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 activeTab="3"/>
  </bookViews>
  <sheets>
    <sheet name="Estatísticas" sheetId="5" r:id="rId1"/>
    <sheet name="Faixa CNVs" sheetId="1" r:id="rId2"/>
    <sheet name="Casos" sheetId="2" r:id="rId3"/>
    <sheet name="Control" sheetId="3" r:id="rId4"/>
    <sheet name="Plan1" sheetId="6" r:id="rId5"/>
    <sheet name="CMA025" sheetId="7" r:id="rId6"/>
  </sheets>
  <definedNames>
    <definedName name="_xlnm._FilterDatabase" localSheetId="2" hidden="1">Casos!$A$1:$V$3135</definedName>
    <definedName name="_xlnm._FilterDatabase" localSheetId="3" hidden="1">Control!$V$1:$V$4337</definedName>
    <definedName name="cytoscancasos" localSheetId="2">Casos!$B$2:$R$8</definedName>
    <definedName name="cytoscancasos" localSheetId="0">Estatísticas!$B$25:$E$99</definedName>
    <definedName name="cytoscancasos_1" localSheetId="2">Casos!$B$9:$R$170</definedName>
    <definedName name="cytoscancasos_2" localSheetId="2">Casos!$B$171:$R$819</definedName>
    <definedName name="cytoscancasos_3" localSheetId="2">Casos!$B$820:$R$1262</definedName>
    <definedName name="cytoscancasos_4" localSheetId="2">Casos!$B$1263:$R$1281</definedName>
    <definedName name="cytoscancasos_5" localSheetId="2">Casos!$B$1282:$R$1889</definedName>
    <definedName name="cytoscancasos_6" localSheetId="2">Casos!$B$1890:$R$2507</definedName>
    <definedName name="cytoscancasos_7" localSheetId="2">Casos!$B$2508:$R$3135</definedName>
    <definedName name="cytoscancontrol" localSheetId="3">Control!$B$1181:$R$1199</definedName>
    <definedName name="cytoscancontrol" localSheetId="0">Estatísticas!$B$102:$E$168</definedName>
    <definedName name="cytoscancontrol_1" localSheetId="3">Control!$B$2:$R$7</definedName>
    <definedName name="cytoscancontrol_2" localSheetId="3">Control!$B$8:$R$374</definedName>
    <definedName name="cytoscancontrol_3" localSheetId="3">Control!$B$375:$R$873</definedName>
    <definedName name="cytoscancontrol_4" localSheetId="3">Control!$B$874:$R$1180</definedName>
    <definedName name="cytoscancontrol_5" localSheetId="3">Control!$B$1200:$R$2710</definedName>
    <definedName name="cytoscancontrol_6" localSheetId="3">Control!$B$2711:$R$3459</definedName>
    <definedName name="cytoscancontrol_7" localSheetId="3">Control!$B$3460:$R$4337</definedName>
  </definedNames>
  <calcPr calcId="125725"/>
</workbook>
</file>

<file path=xl/calcChain.xml><?xml version="1.0" encoding="utf-8"?>
<calcChain xmlns="http://schemas.openxmlformats.org/spreadsheetml/2006/main">
  <c r="N6" i="1"/>
  <c r="N7"/>
  <c r="N8"/>
  <c r="N9"/>
  <c r="N10"/>
  <c r="N11"/>
  <c r="N12"/>
  <c r="N13"/>
  <c r="N14"/>
  <c r="N15"/>
  <c r="N16"/>
  <c r="N17"/>
  <c r="N18"/>
  <c r="N19"/>
  <c r="N20"/>
  <c r="N21"/>
  <c r="M6"/>
  <c r="N5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5"/>
  <c r="B16" i="5"/>
  <c r="B17"/>
  <c r="B18"/>
  <c r="B19"/>
  <c r="B20"/>
  <c r="B21"/>
  <c r="B15"/>
  <c r="V1239" i="2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38"/>
  <c r="V1211"/>
  <c r="V1212"/>
  <c r="V1213"/>
  <c r="V1214"/>
  <c r="V1215"/>
  <c r="V1216"/>
  <c r="V1217"/>
  <c r="V1218"/>
  <c r="V1219"/>
  <c r="V1210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35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41"/>
  <c r="V940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891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758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07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6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560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439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363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I11" i="5"/>
  <c r="I5"/>
  <c r="I6"/>
  <c r="I7"/>
  <c r="I8"/>
  <c r="I9"/>
  <c r="I10"/>
  <c r="I4"/>
  <c r="I3"/>
  <c r="I2"/>
  <c r="G10"/>
  <c r="G9"/>
  <c r="G8"/>
  <c r="G5"/>
  <c r="G6"/>
  <c r="G7"/>
  <c r="G4"/>
  <c r="G3"/>
  <c r="G2"/>
  <c r="C8"/>
  <c r="C9"/>
  <c r="C10"/>
  <c r="E9"/>
  <c r="E10"/>
  <c r="E8"/>
  <c r="E5"/>
  <c r="E6"/>
  <c r="E7"/>
  <c r="E4"/>
  <c r="E3"/>
  <c r="E2"/>
  <c r="B3"/>
  <c r="C3" s="1"/>
  <c r="C5"/>
  <c r="C6"/>
  <c r="C7"/>
  <c r="C4"/>
  <c r="C2"/>
  <c r="V4303" i="3"/>
  <c r="V4304"/>
  <c r="V4305"/>
  <c r="V4306"/>
  <c r="V4307"/>
  <c r="V4308"/>
  <c r="V4309"/>
  <c r="V4310"/>
  <c r="V4311"/>
  <c r="V4312"/>
  <c r="V4313"/>
  <c r="V4314"/>
  <c r="V4315"/>
  <c r="V4316"/>
  <c r="V4317"/>
  <c r="V4318"/>
  <c r="V4319"/>
  <c r="V4320"/>
  <c r="V4321"/>
  <c r="V4322"/>
  <c r="V4323"/>
  <c r="V4324"/>
  <c r="V4325"/>
  <c r="V4326"/>
  <c r="V4327"/>
  <c r="V4328"/>
  <c r="V4329"/>
  <c r="V4330"/>
  <c r="V4331"/>
  <c r="V4332"/>
  <c r="V4333"/>
  <c r="V4334"/>
  <c r="V4335"/>
  <c r="V4336"/>
  <c r="V4337"/>
  <c r="V4302"/>
  <c r="V4122"/>
  <c r="V4123"/>
  <c r="V4124"/>
  <c r="V4125"/>
  <c r="V4126"/>
  <c r="V4127"/>
  <c r="V4128"/>
  <c r="V4129"/>
  <c r="V4130"/>
  <c r="V4131"/>
  <c r="V4132"/>
  <c r="V4133"/>
  <c r="V4134"/>
  <c r="V4135"/>
  <c r="V4136"/>
  <c r="V4137"/>
  <c r="V4138"/>
  <c r="V4139"/>
  <c r="V4140"/>
  <c r="V4141"/>
  <c r="V4142"/>
  <c r="V4143"/>
  <c r="V4144"/>
  <c r="V4145"/>
  <c r="V4146"/>
  <c r="V4147"/>
  <c r="V4148"/>
  <c r="V4149"/>
  <c r="V4150"/>
  <c r="V4151"/>
  <c r="V4152"/>
  <c r="V4153"/>
  <c r="V4154"/>
  <c r="V4155"/>
  <c r="V4156"/>
  <c r="V4157"/>
  <c r="V4158"/>
  <c r="V4159"/>
  <c r="V4160"/>
  <c r="V4161"/>
  <c r="V4162"/>
  <c r="V4163"/>
  <c r="V4164"/>
  <c r="V4165"/>
  <c r="V4166"/>
  <c r="V4167"/>
  <c r="V4168"/>
  <c r="V4169"/>
  <c r="V4170"/>
  <c r="V4171"/>
  <c r="V4172"/>
  <c r="V4173"/>
  <c r="V4174"/>
  <c r="V4175"/>
  <c r="V4176"/>
  <c r="V4177"/>
  <c r="V4178"/>
  <c r="V4179"/>
  <c r="V4180"/>
  <c r="V4121"/>
  <c r="V4016"/>
  <c r="V4017"/>
  <c r="V4018"/>
  <c r="V4019"/>
  <c r="V4020"/>
  <c r="V4021"/>
  <c r="V4022"/>
  <c r="V4023"/>
  <c r="V4024"/>
  <c r="V4025"/>
  <c r="V4026"/>
  <c r="V4027"/>
  <c r="V4028"/>
  <c r="V4029"/>
  <c r="V4030"/>
  <c r="V4031"/>
  <c r="V4032"/>
  <c r="V4033"/>
  <c r="V4034"/>
  <c r="V4035"/>
  <c r="V4036"/>
  <c r="V4037"/>
  <c r="V4038"/>
  <c r="V4039"/>
  <c r="V4040"/>
  <c r="V4041"/>
  <c r="V4042"/>
  <c r="V4043"/>
  <c r="V4044"/>
  <c r="V4045"/>
  <c r="V4046"/>
  <c r="V4047"/>
  <c r="V4048"/>
  <c r="V4049"/>
  <c r="V4050"/>
  <c r="V4051"/>
  <c r="V4052"/>
  <c r="V4053"/>
  <c r="V4054"/>
  <c r="V4055"/>
  <c r="V4056"/>
  <c r="V4057"/>
  <c r="V4058"/>
  <c r="V4059"/>
  <c r="V4060"/>
  <c r="V4061"/>
  <c r="V4062"/>
  <c r="V4063"/>
  <c r="V4064"/>
  <c r="V4065"/>
  <c r="V4066"/>
  <c r="V4067"/>
  <c r="V4068"/>
  <c r="V4069"/>
  <c r="V4070"/>
  <c r="V4071"/>
  <c r="V4072"/>
  <c r="V4073"/>
  <c r="V4074"/>
  <c r="V4075"/>
  <c r="V4076"/>
  <c r="V4077"/>
  <c r="V4078"/>
  <c r="V4079"/>
  <c r="V4080"/>
  <c r="V4081"/>
  <c r="V4082"/>
  <c r="V4083"/>
  <c r="V4084"/>
  <c r="V4085"/>
  <c r="V4086"/>
  <c r="V4087"/>
  <c r="V4088"/>
  <c r="V4089"/>
  <c r="V4090"/>
  <c r="V4091"/>
  <c r="V4092"/>
  <c r="V4093"/>
  <c r="V4094"/>
  <c r="V4095"/>
  <c r="V4096"/>
  <c r="V4097"/>
  <c r="V4098"/>
  <c r="V4099"/>
  <c r="V4100"/>
  <c r="V4101"/>
  <c r="V4102"/>
  <c r="V4103"/>
  <c r="V4104"/>
  <c r="V4105"/>
  <c r="V4106"/>
  <c r="V4107"/>
  <c r="V4108"/>
  <c r="V4109"/>
  <c r="V4110"/>
  <c r="V4111"/>
  <c r="V4112"/>
  <c r="V4113"/>
  <c r="V4114"/>
  <c r="V4115"/>
  <c r="V4116"/>
  <c r="V4117"/>
  <c r="V4118"/>
  <c r="V4119"/>
  <c r="V4120"/>
  <c r="V4015"/>
  <c r="V3934"/>
  <c r="V3935"/>
  <c r="V3936"/>
  <c r="V3937"/>
  <c r="V3938"/>
  <c r="V3939"/>
  <c r="V3940"/>
  <c r="V3941"/>
  <c r="V3942"/>
  <c r="V3943"/>
  <c r="V3944"/>
  <c r="V3945"/>
  <c r="V3946"/>
  <c r="V3947"/>
  <c r="V3948"/>
  <c r="V3949"/>
  <c r="V3950"/>
  <c r="V3951"/>
  <c r="V3952"/>
  <c r="V3953"/>
  <c r="V3954"/>
  <c r="V3955"/>
  <c r="V3956"/>
  <c r="V3957"/>
  <c r="V3958"/>
  <c r="V3959"/>
  <c r="V3960"/>
  <c r="V3961"/>
  <c r="V3962"/>
  <c r="V3963"/>
  <c r="V3964"/>
  <c r="V3965"/>
  <c r="V3966"/>
  <c r="V3967"/>
  <c r="V3968"/>
  <c r="V3969"/>
  <c r="V3970"/>
  <c r="V3971"/>
  <c r="V3972"/>
  <c r="V3973"/>
  <c r="V3974"/>
  <c r="V3975"/>
  <c r="V3976"/>
  <c r="V3977"/>
  <c r="V3978"/>
  <c r="V3979"/>
  <c r="V3980"/>
  <c r="V3981"/>
  <c r="V3982"/>
  <c r="V3983"/>
  <c r="V3984"/>
  <c r="V3985"/>
  <c r="V3986"/>
  <c r="V3987"/>
  <c r="V3988"/>
  <c r="V3989"/>
  <c r="V3990"/>
  <c r="V3991"/>
  <c r="V3992"/>
  <c r="V3993"/>
  <c r="V3994"/>
  <c r="V3995"/>
  <c r="V3996"/>
  <c r="V3997"/>
  <c r="V3998"/>
  <c r="V3999"/>
  <c r="V4000"/>
  <c r="V4001"/>
  <c r="V4002"/>
  <c r="V4003"/>
  <c r="V4004"/>
  <c r="V4005"/>
  <c r="V4006"/>
  <c r="V4007"/>
  <c r="V4008"/>
  <c r="V4009"/>
  <c r="V4010"/>
  <c r="V4011"/>
  <c r="V4012"/>
  <c r="V4013"/>
  <c r="V4014"/>
  <c r="V3933"/>
  <c r="V3825"/>
  <c r="V3826"/>
  <c r="V3827"/>
  <c r="V3828"/>
  <c r="V3829"/>
  <c r="V3830"/>
  <c r="V3831"/>
  <c r="V3832"/>
  <c r="V3833"/>
  <c r="V3834"/>
  <c r="V3835"/>
  <c r="V3836"/>
  <c r="V3837"/>
  <c r="V3838"/>
  <c r="V3839"/>
  <c r="V3840"/>
  <c r="V3841"/>
  <c r="V3842"/>
  <c r="V3843"/>
  <c r="V3844"/>
  <c r="V3845"/>
  <c r="V3846"/>
  <c r="V3847"/>
  <c r="V3848"/>
  <c r="V3849"/>
  <c r="V3850"/>
  <c r="V3851"/>
  <c r="V3852"/>
  <c r="V3853"/>
  <c r="V3854"/>
  <c r="V3855"/>
  <c r="V3856"/>
  <c r="V3857"/>
  <c r="V3858"/>
  <c r="V3859"/>
  <c r="V3860"/>
  <c r="V3861"/>
  <c r="V3862"/>
  <c r="V3863"/>
  <c r="V3864"/>
  <c r="V3865"/>
  <c r="V3866"/>
  <c r="V3867"/>
  <c r="V3868"/>
  <c r="V3869"/>
  <c r="V3870"/>
  <c r="V3871"/>
  <c r="V3872"/>
  <c r="V3873"/>
  <c r="V3874"/>
  <c r="V3875"/>
  <c r="V3876"/>
  <c r="V3877"/>
  <c r="V3878"/>
  <c r="V3879"/>
  <c r="V3880"/>
  <c r="V3881"/>
  <c r="V3882"/>
  <c r="V3883"/>
  <c r="V3884"/>
  <c r="V3885"/>
  <c r="V3886"/>
  <c r="V3887"/>
  <c r="V3888"/>
  <c r="V3889"/>
  <c r="V3890"/>
  <c r="V3891"/>
  <c r="V3892"/>
  <c r="V3893"/>
  <c r="V3894"/>
  <c r="V3895"/>
  <c r="V3896"/>
  <c r="V3897"/>
  <c r="V3898"/>
  <c r="V3899"/>
  <c r="V3900"/>
  <c r="V3901"/>
  <c r="V3902"/>
  <c r="V3903"/>
  <c r="V3904"/>
  <c r="V3905"/>
  <c r="V3906"/>
  <c r="V3907"/>
  <c r="V3908"/>
  <c r="V3909"/>
  <c r="V3910"/>
  <c r="V3911"/>
  <c r="V3912"/>
  <c r="V3913"/>
  <c r="V3914"/>
  <c r="V3915"/>
  <c r="V3916"/>
  <c r="V3917"/>
  <c r="V3918"/>
  <c r="V3919"/>
  <c r="V3920"/>
  <c r="V3921"/>
  <c r="V3922"/>
  <c r="V3923"/>
  <c r="V3924"/>
  <c r="V3925"/>
  <c r="V3926"/>
  <c r="V3927"/>
  <c r="V3928"/>
  <c r="V3929"/>
  <c r="V3930"/>
  <c r="V3931"/>
  <c r="V3932"/>
  <c r="V3824"/>
  <c r="V3712"/>
  <c r="V3713"/>
  <c r="V3714"/>
  <c r="V3715"/>
  <c r="V3716"/>
  <c r="V3717"/>
  <c r="V3718"/>
  <c r="V3719"/>
  <c r="V3720"/>
  <c r="V3721"/>
  <c r="V3722"/>
  <c r="V3723"/>
  <c r="V3724"/>
  <c r="V3725"/>
  <c r="V3726"/>
  <c r="V3727"/>
  <c r="V3728"/>
  <c r="V3729"/>
  <c r="V3730"/>
  <c r="V3731"/>
  <c r="V3732"/>
  <c r="V3733"/>
  <c r="V3734"/>
  <c r="V3735"/>
  <c r="V3736"/>
  <c r="V3737"/>
  <c r="V3738"/>
  <c r="V3739"/>
  <c r="V3740"/>
  <c r="V3741"/>
  <c r="V3742"/>
  <c r="V3743"/>
  <c r="V3744"/>
  <c r="V3745"/>
  <c r="V3746"/>
  <c r="V3747"/>
  <c r="V3748"/>
  <c r="V3749"/>
  <c r="V3750"/>
  <c r="V3751"/>
  <c r="V3752"/>
  <c r="V3753"/>
  <c r="V3754"/>
  <c r="V3755"/>
  <c r="V3756"/>
  <c r="V3757"/>
  <c r="V3758"/>
  <c r="V3759"/>
  <c r="V3760"/>
  <c r="V3761"/>
  <c r="V3762"/>
  <c r="V3763"/>
  <c r="V3764"/>
  <c r="V3765"/>
  <c r="V3766"/>
  <c r="V3767"/>
  <c r="V3768"/>
  <c r="V3769"/>
  <c r="V3770"/>
  <c r="V3771"/>
  <c r="V3772"/>
  <c r="V3773"/>
  <c r="V3774"/>
  <c r="V3775"/>
  <c r="V3776"/>
  <c r="V3777"/>
  <c r="V3778"/>
  <c r="V3779"/>
  <c r="V3780"/>
  <c r="V3781"/>
  <c r="V3782"/>
  <c r="V3783"/>
  <c r="V3784"/>
  <c r="V3785"/>
  <c r="V3786"/>
  <c r="V3787"/>
  <c r="V3788"/>
  <c r="V3789"/>
  <c r="V3790"/>
  <c r="V3791"/>
  <c r="V3792"/>
  <c r="V3793"/>
  <c r="V3794"/>
  <c r="V3795"/>
  <c r="V3796"/>
  <c r="V3797"/>
  <c r="V3798"/>
  <c r="V3799"/>
  <c r="V3800"/>
  <c r="V3801"/>
  <c r="V3802"/>
  <c r="V3803"/>
  <c r="V3804"/>
  <c r="V3805"/>
  <c r="V3806"/>
  <c r="V3807"/>
  <c r="V3808"/>
  <c r="V3809"/>
  <c r="V3810"/>
  <c r="V3811"/>
  <c r="V3812"/>
  <c r="V3813"/>
  <c r="V3814"/>
  <c r="V3815"/>
  <c r="V3816"/>
  <c r="V3817"/>
  <c r="V3818"/>
  <c r="V3819"/>
  <c r="V3820"/>
  <c r="V3821"/>
  <c r="V3822"/>
  <c r="V3823"/>
  <c r="V3711"/>
  <c r="V3596"/>
  <c r="V3597"/>
  <c r="V3598"/>
  <c r="V3599"/>
  <c r="V3600"/>
  <c r="V3601"/>
  <c r="V3602"/>
  <c r="V3603"/>
  <c r="V3604"/>
  <c r="V3605"/>
  <c r="V3606"/>
  <c r="V3607"/>
  <c r="V3608"/>
  <c r="V3609"/>
  <c r="V3610"/>
  <c r="V3611"/>
  <c r="V3612"/>
  <c r="V3613"/>
  <c r="V3614"/>
  <c r="V3615"/>
  <c r="V3616"/>
  <c r="V3617"/>
  <c r="V3618"/>
  <c r="V3619"/>
  <c r="V3620"/>
  <c r="V3621"/>
  <c r="V3622"/>
  <c r="V3623"/>
  <c r="V3624"/>
  <c r="V3625"/>
  <c r="V3626"/>
  <c r="V3627"/>
  <c r="V3628"/>
  <c r="V3629"/>
  <c r="V3630"/>
  <c r="V3631"/>
  <c r="V3632"/>
  <c r="V3633"/>
  <c r="V3634"/>
  <c r="V3635"/>
  <c r="V3636"/>
  <c r="V3637"/>
  <c r="V3638"/>
  <c r="V3639"/>
  <c r="V3640"/>
  <c r="V3641"/>
  <c r="V3642"/>
  <c r="V3643"/>
  <c r="V3644"/>
  <c r="V3645"/>
  <c r="V3646"/>
  <c r="V3647"/>
  <c r="V3648"/>
  <c r="V3649"/>
  <c r="V3650"/>
  <c r="V3651"/>
  <c r="V3652"/>
  <c r="V3653"/>
  <c r="V3654"/>
  <c r="V3655"/>
  <c r="V3656"/>
  <c r="V3657"/>
  <c r="V3658"/>
  <c r="V3659"/>
  <c r="V3660"/>
  <c r="V3661"/>
  <c r="V3662"/>
  <c r="V3663"/>
  <c r="V3664"/>
  <c r="V3665"/>
  <c r="V3666"/>
  <c r="V3667"/>
  <c r="V3668"/>
  <c r="V3669"/>
  <c r="V3670"/>
  <c r="V3671"/>
  <c r="V3672"/>
  <c r="V3673"/>
  <c r="V3674"/>
  <c r="V3675"/>
  <c r="V3676"/>
  <c r="V3677"/>
  <c r="V3678"/>
  <c r="V3679"/>
  <c r="V3680"/>
  <c r="V3681"/>
  <c r="V3682"/>
  <c r="V3683"/>
  <c r="V3684"/>
  <c r="V3685"/>
  <c r="V3686"/>
  <c r="V3687"/>
  <c r="V3688"/>
  <c r="V3689"/>
  <c r="V3690"/>
  <c r="V3691"/>
  <c r="V3692"/>
  <c r="V3693"/>
  <c r="V3694"/>
  <c r="V3695"/>
  <c r="V3696"/>
  <c r="V3697"/>
  <c r="V3698"/>
  <c r="V3699"/>
  <c r="V3700"/>
  <c r="V3701"/>
  <c r="V3702"/>
  <c r="V3703"/>
  <c r="V3704"/>
  <c r="V3705"/>
  <c r="V3706"/>
  <c r="V3707"/>
  <c r="V3708"/>
  <c r="V3709"/>
  <c r="V3710"/>
  <c r="V3595"/>
  <c r="V3336"/>
  <c r="V3337"/>
  <c r="V3338"/>
  <c r="V3339"/>
  <c r="V3340"/>
  <c r="V3341"/>
  <c r="V3342"/>
  <c r="V3343"/>
  <c r="V3344"/>
  <c r="V3345"/>
  <c r="V3346"/>
  <c r="V3347"/>
  <c r="V3348"/>
  <c r="V3349"/>
  <c r="V3350"/>
  <c r="V3351"/>
  <c r="V3352"/>
  <c r="V3353"/>
  <c r="V3354"/>
  <c r="V3355"/>
  <c r="V3356"/>
  <c r="V3357"/>
  <c r="V3358"/>
  <c r="V3359"/>
  <c r="V3360"/>
  <c r="V3361"/>
  <c r="V3362"/>
  <c r="V3363"/>
  <c r="V3364"/>
  <c r="V3365"/>
  <c r="V3366"/>
  <c r="V3367"/>
  <c r="V3368"/>
  <c r="V3369"/>
  <c r="V3370"/>
  <c r="V3371"/>
  <c r="V3372"/>
  <c r="V3373"/>
  <c r="V3374"/>
  <c r="V3375"/>
  <c r="V3376"/>
  <c r="V3377"/>
  <c r="V3378"/>
  <c r="V3379"/>
  <c r="V3380"/>
  <c r="V3381"/>
  <c r="V3382"/>
  <c r="V3383"/>
  <c r="V3384"/>
  <c r="V3385"/>
  <c r="V3386"/>
  <c r="V3387"/>
  <c r="V3388"/>
  <c r="V3389"/>
  <c r="V3390"/>
  <c r="V3391"/>
  <c r="V3392"/>
  <c r="V3393"/>
  <c r="V3394"/>
  <c r="V3395"/>
  <c r="V3396"/>
  <c r="V3397"/>
  <c r="V3398"/>
  <c r="V3399"/>
  <c r="V3400"/>
  <c r="V3401"/>
  <c r="V3402"/>
  <c r="V3403"/>
  <c r="V3404"/>
  <c r="V3405"/>
  <c r="V3406"/>
  <c r="V3407"/>
  <c r="V3408"/>
  <c r="V3409"/>
  <c r="V3410"/>
  <c r="V3411"/>
  <c r="V3412"/>
  <c r="V3413"/>
  <c r="V3414"/>
  <c r="V3415"/>
  <c r="V3416"/>
  <c r="V3417"/>
  <c r="V3418"/>
  <c r="V3419"/>
  <c r="V3420"/>
  <c r="V3421"/>
  <c r="V3422"/>
  <c r="V3423"/>
  <c r="V3424"/>
  <c r="V3425"/>
  <c r="V3426"/>
  <c r="V3427"/>
  <c r="V3428"/>
  <c r="V3429"/>
  <c r="V3430"/>
  <c r="V3431"/>
  <c r="V3432"/>
  <c r="V3433"/>
  <c r="V3434"/>
  <c r="V3435"/>
  <c r="V3436"/>
  <c r="V3437"/>
  <c r="V3438"/>
  <c r="V3439"/>
  <c r="V3440"/>
  <c r="V3441"/>
  <c r="V3442"/>
  <c r="V3443"/>
  <c r="V3444"/>
  <c r="V3445"/>
  <c r="V3446"/>
  <c r="V3447"/>
  <c r="V3448"/>
  <c r="V3449"/>
  <c r="V3450"/>
  <c r="V3451"/>
  <c r="V3452"/>
  <c r="V3453"/>
  <c r="V3454"/>
  <c r="V3455"/>
  <c r="V3456"/>
  <c r="V3457"/>
  <c r="V3458"/>
  <c r="V3459"/>
  <c r="V3460"/>
  <c r="V3461"/>
  <c r="V3462"/>
  <c r="V3463"/>
  <c r="V3464"/>
  <c r="V3465"/>
  <c r="V3466"/>
  <c r="V3467"/>
  <c r="V3468"/>
  <c r="V3469"/>
  <c r="V3470"/>
  <c r="V3471"/>
  <c r="V3472"/>
  <c r="V3473"/>
  <c r="V3474"/>
  <c r="V3475"/>
  <c r="V3476"/>
  <c r="V3477"/>
  <c r="V3478"/>
  <c r="V3335"/>
  <c r="V3153"/>
  <c r="V3154"/>
  <c r="V3155"/>
  <c r="V3156"/>
  <c r="V3157"/>
  <c r="V3158"/>
  <c r="V3159"/>
  <c r="V3160"/>
  <c r="V3161"/>
  <c r="V3162"/>
  <c r="V3163"/>
  <c r="V3164"/>
  <c r="V3165"/>
  <c r="V3166"/>
  <c r="V3167"/>
  <c r="V3168"/>
  <c r="V3169"/>
  <c r="V3170"/>
  <c r="V3171"/>
  <c r="V3172"/>
  <c r="V3173"/>
  <c r="V3174"/>
  <c r="V3175"/>
  <c r="V3176"/>
  <c r="V3177"/>
  <c r="V3178"/>
  <c r="V3179"/>
  <c r="V3180"/>
  <c r="V3181"/>
  <c r="V3182"/>
  <c r="V3183"/>
  <c r="V3184"/>
  <c r="V3185"/>
  <c r="V3186"/>
  <c r="V3187"/>
  <c r="V3188"/>
  <c r="V3189"/>
  <c r="V3190"/>
  <c r="V3191"/>
  <c r="V3192"/>
  <c r="V3193"/>
  <c r="V3194"/>
  <c r="V3195"/>
  <c r="V3196"/>
  <c r="V3197"/>
  <c r="V3198"/>
  <c r="V3199"/>
  <c r="V3200"/>
  <c r="V3201"/>
  <c r="V3202"/>
  <c r="V3203"/>
  <c r="V3204"/>
  <c r="V3205"/>
  <c r="V3206"/>
  <c r="V3207"/>
  <c r="V3208"/>
  <c r="V3209"/>
  <c r="V3210"/>
  <c r="V3211"/>
  <c r="V3212"/>
  <c r="V3213"/>
  <c r="V3214"/>
  <c r="V3215"/>
  <c r="V3216"/>
  <c r="V3217"/>
  <c r="V3218"/>
  <c r="V3219"/>
  <c r="V3220"/>
  <c r="V3221"/>
  <c r="V3222"/>
  <c r="V3223"/>
  <c r="V3224"/>
  <c r="V3225"/>
  <c r="V3226"/>
  <c r="V3227"/>
  <c r="V3228"/>
  <c r="V3229"/>
  <c r="V3230"/>
  <c r="V3231"/>
  <c r="V3232"/>
  <c r="V3233"/>
  <c r="V3234"/>
  <c r="V3235"/>
  <c r="V3236"/>
  <c r="V3237"/>
  <c r="V3238"/>
  <c r="V3239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V3262"/>
  <c r="V3263"/>
  <c r="V3264"/>
  <c r="V3265"/>
  <c r="V3266"/>
  <c r="V3267"/>
  <c r="V3268"/>
  <c r="V3269"/>
  <c r="V3270"/>
  <c r="V3271"/>
  <c r="V3272"/>
  <c r="V3273"/>
  <c r="V3274"/>
  <c r="V3275"/>
  <c r="V3276"/>
  <c r="V3277"/>
  <c r="V3278"/>
  <c r="V3279"/>
  <c r="V3280"/>
  <c r="V3281"/>
  <c r="V3282"/>
  <c r="V3283"/>
  <c r="V3284"/>
  <c r="V3285"/>
  <c r="V3286"/>
  <c r="V3287"/>
  <c r="V3288"/>
  <c r="V3289"/>
  <c r="V3290"/>
  <c r="V3291"/>
  <c r="V3292"/>
  <c r="V3293"/>
  <c r="V3294"/>
  <c r="V3295"/>
  <c r="V3296"/>
  <c r="V3297"/>
  <c r="V3298"/>
  <c r="V3299"/>
  <c r="V3300"/>
  <c r="V3301"/>
  <c r="V3302"/>
  <c r="V3303"/>
  <c r="V3304"/>
  <c r="V3305"/>
  <c r="V3306"/>
  <c r="V3307"/>
  <c r="V3308"/>
  <c r="V3309"/>
  <c r="V3310"/>
  <c r="V3311"/>
  <c r="V3312"/>
  <c r="V3313"/>
  <c r="V3314"/>
  <c r="V3315"/>
  <c r="V3316"/>
  <c r="V3317"/>
  <c r="V3318"/>
  <c r="V3319"/>
  <c r="V3320"/>
  <c r="V3321"/>
  <c r="V3322"/>
  <c r="V3323"/>
  <c r="V3324"/>
  <c r="V3325"/>
  <c r="V3326"/>
  <c r="V3327"/>
  <c r="V3328"/>
  <c r="V3329"/>
  <c r="V3330"/>
  <c r="V3331"/>
  <c r="V3332"/>
  <c r="V3333"/>
  <c r="V3334"/>
  <c r="V3152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881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724"/>
  <c r="V2723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521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123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1902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688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419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181"/>
  <c r="V3121" i="2"/>
  <c r="V3122"/>
  <c r="V3123"/>
  <c r="V3124"/>
  <c r="V3125"/>
  <c r="V3126"/>
  <c r="V3127"/>
  <c r="V3128"/>
  <c r="V3129"/>
  <c r="V3130"/>
  <c r="V3131"/>
  <c r="V3132"/>
  <c r="V3133"/>
  <c r="V3134"/>
  <c r="V3120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06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895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31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63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528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449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227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133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1985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863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715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567"/>
  <c r="V1170" i="3"/>
  <c r="V1171"/>
  <c r="V1172"/>
  <c r="V1173"/>
  <c r="V1174"/>
  <c r="V1175"/>
  <c r="V1176"/>
  <c r="V1177"/>
  <c r="V1178"/>
  <c r="V1179"/>
  <c r="V1180"/>
  <c r="V1169"/>
  <c r="V1154"/>
  <c r="V1155"/>
  <c r="V1156"/>
  <c r="V1157"/>
  <c r="V1158"/>
  <c r="V1159"/>
  <c r="V1160"/>
  <c r="V1161"/>
  <c r="V1162"/>
  <c r="V1163"/>
  <c r="V1164"/>
  <c r="V1165"/>
  <c r="V1166"/>
  <c r="V1167"/>
  <c r="V1168"/>
  <c r="V1153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31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14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078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53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24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29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88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25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753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694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51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575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08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422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347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283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174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77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2"/>
  <c r="V82" i="2"/>
  <c r="V2"/>
  <c r="B14" i="5" l="1"/>
</calcChain>
</file>

<file path=xl/connections.xml><?xml version="1.0" encoding="utf-8"?>
<connections xmlns="http://schemas.openxmlformats.org/spreadsheetml/2006/main">
  <connection id="1" name="cytoscancasos" type="6" refreshedVersion="3" background="1" saveData="1">
    <textPr sourceFile="C:\Users\Linda\Downloads\cytoscancaso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ytoscancasos1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ytoscancasos11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cytoscancasos2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ytoscancasos3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ytoscancasos4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ytoscancasos5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cytoscancasos6" type="6" refreshedVersion="3" background="1" saveData="1">
    <textPr codePage="850" sourceFile="C:\Users\Linda\Downloads\cytoscancaso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cytoscancasos7" type="6" refreshedVersion="3" background="1" saveData="1">
    <textPr codePage="850" sourceFile="C:\Users\Linda\Downloads\cytoscancasos.csv" decimal="," thousands="." comma="1">
      <textFields count="4">
        <textField/>
        <textField/>
        <textField/>
        <textField/>
      </textFields>
    </textPr>
  </connection>
  <connection id="10" name="cytoscancontrol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ytoscancontrol1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ytoscancontrol2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cytoscancontrol3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cytoscancontrol4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cytoscancontrol5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cytoscancontrol6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cytoscancontrol7" type="6" refreshedVersion="3" background="1" saveData="1">
    <textPr codePage="850" sourceFile="C:\Users\Linda\Downloads\cytoscancontrol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cytoscancontrol8" type="6" refreshedVersion="3" background="1" saveData="1">
    <textPr codePage="850" sourceFile="C:\Users\Linda\Downloads\cytoscancontrol.csv" decimal="," thousands=".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<sst xmlns="http://schemas.openxmlformats.org/spreadsheetml/2006/main" count="102164" uniqueCount="31568">
  <si>
    <t>Família</t>
  </si>
  <si>
    <t>Grupo:</t>
  </si>
  <si>
    <t>Casos</t>
  </si>
  <si>
    <t>F08</t>
  </si>
  <si>
    <t>Nº Registro</t>
  </si>
  <si>
    <t>FamCode</t>
  </si>
  <si>
    <t>Cromossomo</t>
  </si>
  <si>
    <t>Banda</t>
  </si>
  <si>
    <t>Tipo</t>
  </si>
  <si>
    <t>SizeKb</t>
  </si>
  <si>
    <t>Markers</t>
  </si>
  <si>
    <t>Genes</t>
  </si>
  <si>
    <t>CytoScan</t>
  </si>
  <si>
    <t>DGV</t>
  </si>
  <si>
    <t>Nomenclatura</t>
  </si>
  <si>
    <t>Aumento 100X</t>
  </si>
  <si>
    <t>P/A</t>
  </si>
  <si>
    <t>F08-2F</t>
  </si>
  <si>
    <t>q44</t>
  </si>
  <si>
    <t>sim</t>
  </si>
  <si>
    <t>não</t>
  </si>
  <si>
    <t>chr1q44(249,206,290-249,206,971)x3</t>
  </si>
  <si>
    <t>A</t>
  </si>
  <si>
    <t>q37.3</t>
  </si>
  <si>
    <t>Não</t>
  </si>
  <si>
    <t>chr2q37.3(240,288,365-240,288,901)x1</t>
  </si>
  <si>
    <t>q31.2</t>
  </si>
  <si>
    <t>chr5q31.2(139,182,025-139,183,755)x1</t>
  </si>
  <si>
    <t>q35.3</t>
  </si>
  <si>
    <t>chr5q35.3(180,378,753-180,406,955)x1</t>
  </si>
  <si>
    <t>P</t>
  </si>
  <si>
    <t>p21.33</t>
  </si>
  <si>
    <t>chr6p21.33(31,286,291-31,296,438)x1</t>
  </si>
  <si>
    <t>q34</t>
  </si>
  <si>
    <t>chr7q34(142,475,398-142,486,482)x4</t>
  </si>
  <si>
    <t>p21.3</t>
  </si>
  <si>
    <t>chr8p21.3(22,492,051-22,499,169)x1</t>
  </si>
  <si>
    <t>q34.3</t>
  </si>
  <si>
    <t>chr9q34.3(138,311,547-138,356,131)x3</t>
  </si>
  <si>
    <t>q23.2</t>
  </si>
  <si>
    <t>chr10q23.2(88,524,482-88,535,015)x1</t>
  </si>
  <si>
    <t>q13.11</t>
  </si>
  <si>
    <t>chr12q13.11(48,724,300-48,725,402)x1</t>
  </si>
  <si>
    <t>q12.11</t>
  </si>
  <si>
    <t>chr13q12.11(20,482,870-20,485,732)x1</t>
  </si>
  <si>
    <t>q21.2</t>
  </si>
  <si>
    <t>chr13q21.2(60,615,604-60,632,677)x1</t>
  </si>
  <si>
    <t>chr13q31.2q31.3(89,991,826-90,000,514)x1</t>
  </si>
  <si>
    <t>chr17q21.2(39,423,000-39,432,827)x4</t>
  </si>
  <si>
    <t>q13.43</t>
  </si>
  <si>
    <t>chr19q13.43(56,864,742-56,874,482)x1</t>
  </si>
  <si>
    <t>q22.3</t>
  </si>
  <si>
    <t>chr21q22.3(46,317,932-46,320,744)x1</t>
  </si>
  <si>
    <t>chr21q22.3(48,066,475-48,097,372)x3</t>
  </si>
  <si>
    <t>q11.21</t>
  </si>
  <si>
    <t>chr22q11.21(19,781,957-19,783,504)x1</t>
  </si>
  <si>
    <t>S-4CGHG</t>
  </si>
  <si>
    <t>0.010150604</t>
  </si>
  <si>
    <t>0.016933609</t>
  </si>
  <si>
    <t>0.00000000000009214851</t>
  </si>
  <si>
    <t>CC</t>
  </si>
  <si>
    <t>TT</t>
  </si>
  <si>
    <t>rs6750030</t>
  </si>
  <si>
    <t>S-3PADG</t>
  </si>
  <si>
    <t>0.045061667</t>
  </si>
  <si>
    <t>0.004382099</t>
  </si>
  <si>
    <t>0.043380573</t>
  </si>
  <si>
    <t>rs73936668</t>
  </si>
  <si>
    <t>S-4RTWP</t>
  </si>
  <si>
    <t>0.007718228</t>
  </si>
  <si>
    <t>0.021615984</t>
  </si>
  <si>
    <t>0.000000000011206813</t>
  </si>
  <si>
    <t>GG</t>
  </si>
  <si>
    <t>AA</t>
  </si>
  <si>
    <t>rs1542216</t>
  </si>
  <si>
    <t>S-3TAWU</t>
  </si>
  <si>
    <t>0.00051386625</t>
  </si>
  <si>
    <t>0.005497682</t>
  </si>
  <si>
    <t>0.000033599812</t>
  </si>
  <si>
    <t>rs1990665</t>
  </si>
  <si>
    <t>S-3KMAP</t>
  </si>
  <si>
    <t>0.0000000014663792</t>
  </si>
  <si>
    <t>0.000000000012686074</t>
  </si>
  <si>
    <t>0.013267583</t>
  </si>
  <si>
    <t>rs11050598</t>
  </si>
  <si>
    <t>S-3CSPC</t>
  </si>
  <si>
    <t>0.00002711857</t>
  </si>
  <si>
    <t>0.0000014597531</t>
  </si>
  <si>
    <t>0.0025850134</t>
  </si>
  <si>
    <t>rs78617686</t>
  </si>
  <si>
    <t>S-4FJON</t>
  </si>
  <si>
    <t>0.00015333835</t>
  </si>
  <si>
    <t>0.00002179421</t>
  </si>
  <si>
    <t>0.00000000008383272</t>
  </si>
  <si>
    <t>rs12603616</t>
  </si>
  <si>
    <t>probesetid</t>
  </si>
  <si>
    <t>confidencefather</t>
  </si>
  <si>
    <t>confidencemae</t>
  </si>
  <si>
    <t>confidencefilho</t>
  </si>
  <si>
    <t>callbasefather</t>
  </si>
  <si>
    <t>callbasemae</t>
  </si>
  <si>
    <t>callbasefilho</t>
  </si>
  <si>
    <t>dbsnprs</t>
  </si>
  <si>
    <t>idChromosso</t>
  </si>
  <si>
    <t>position</t>
  </si>
  <si>
    <t>NCBI</t>
  </si>
  <si>
    <t>C/T</t>
  </si>
  <si>
    <t>Global MAF (minor allele frequency)</t>
  </si>
  <si>
    <t>C=0.1955/979</t>
  </si>
  <si>
    <t>C=0.0513/257</t>
  </si>
  <si>
    <t>A/G</t>
  </si>
  <si>
    <t>A=0.3712/1859</t>
  </si>
  <si>
    <t>A=0.1621/812</t>
  </si>
  <si>
    <t>A/C</t>
  </si>
  <si>
    <t>intron variant'</t>
  </si>
  <si>
    <t>C=0.1142/572</t>
  </si>
  <si>
    <t>G=0.1917/960</t>
  </si>
  <si>
    <t>Mutacao Base Nitrogenada - Origem Materna e Paterna</t>
  </si>
  <si>
    <t>Mutações Genotipagem</t>
  </si>
  <si>
    <t>Mutacao Genotipica - Origem Materna e Paterna</t>
  </si>
  <si>
    <t>BB</t>
  </si>
  <si>
    <t>Mutações Bases</t>
  </si>
  <si>
    <t>callcodefather</t>
  </si>
  <si>
    <t>callcodemae</t>
  </si>
  <si>
    <t>callcodefilho</t>
  </si>
  <si>
    <t>S-4FBEH</t>
  </si>
  <si>
    <t>0.00000000041476045</t>
  </si>
  <si>
    <t>0.009176146</t>
  </si>
  <si>
    <t>0.0022585068</t>
  </si>
  <si>
    <t>GA</t>
  </si>
  <si>
    <t>Mutacao Base Nitrogenada - Origem Materna ou Paterna</t>
  </si>
  <si>
    <t>AB</t>
  </si>
  <si>
    <t>Mutacao Genotipica - Origem Materna ou Paterna</t>
  </si>
  <si>
    <t>rs6603834</t>
  </si>
  <si>
    <t>S-3ZSWM</t>
  </si>
  <si>
    <t>0.000011844523</t>
  </si>
  <si>
    <t>0.000003555111</t>
  </si>
  <si>
    <t>0.019605687</t>
  </si>
  <si>
    <t>CT</t>
  </si>
  <si>
    <t>rs12033113</t>
  </si>
  <si>
    <t>S-4HUCO</t>
  </si>
  <si>
    <t>0.004622989</t>
  </si>
  <si>
    <t>0.03284615</t>
  </si>
  <si>
    <t>rs822516</t>
  </si>
  <si>
    <t>S-3GYNI</t>
  </si>
  <si>
    <t>0.0001781222</t>
  </si>
  <si>
    <t>0.00000002264122</t>
  </si>
  <si>
    <t>0.0011181656</t>
  </si>
  <si>
    <t>rs1926441</t>
  </si>
  <si>
    <t>S-4PJJS</t>
  </si>
  <si>
    <t>0.0000000000004027889</t>
  </si>
  <si>
    <t>0.0146687385</t>
  </si>
  <si>
    <t>0.00008334903</t>
  </si>
  <si>
    <t>rs10917869</t>
  </si>
  <si>
    <t>S-3ZAQK</t>
  </si>
  <si>
    <t>0.00004396422</t>
  </si>
  <si>
    <t>0.0033883485</t>
  </si>
  <si>
    <t>0.00045760375</t>
  </si>
  <si>
    <t>AG</t>
  </si>
  <si>
    <t>rs7886938</t>
  </si>
  <si>
    <t>S-3OYWQ</t>
  </si>
  <si>
    <t>0.00026337433</t>
  </si>
  <si>
    <t>0.000025038757</t>
  </si>
  <si>
    <t>0.0035075594</t>
  </si>
  <si>
    <t>AC</t>
  </si>
  <si>
    <t>rs1016612</t>
  </si>
  <si>
    <t>S-4BTIB</t>
  </si>
  <si>
    <t>0.000032485863</t>
  </si>
  <si>
    <t>0.00094649015</t>
  </si>
  <si>
    <t>0.0000000028303038</t>
  </si>
  <si>
    <t>rs1235127</t>
  </si>
  <si>
    <t>S-3SASL</t>
  </si>
  <si>
    <t>0.000000000008171908</t>
  </si>
  <si>
    <t>0.0037796774</t>
  </si>
  <si>
    <t>0.0000096826625</t>
  </si>
  <si>
    <t>rs3934843</t>
  </si>
  <si>
    <t>S-3FKAE</t>
  </si>
  <si>
    <t>0.0000003689747</t>
  </si>
  <si>
    <t>0.000010202586</t>
  </si>
  <si>
    <t>0.009026926</t>
  </si>
  <si>
    <t>rs12467767</t>
  </si>
  <si>
    <t>S-4FKTY</t>
  </si>
  <si>
    <t>0.028983299</t>
  </si>
  <si>
    <t>0.000000000000027755576</t>
  </si>
  <si>
    <t>0.012673691</t>
  </si>
  <si>
    <t>rs11125094</t>
  </si>
  <si>
    <t>S-3LCFL</t>
  </si>
  <si>
    <t>0.000000000019109603</t>
  </si>
  <si>
    <t>0.0000000001761471</t>
  </si>
  <si>
    <t>0.00013379003</t>
  </si>
  <si>
    <t>rs4470330</t>
  </si>
  <si>
    <t>S-3QDWO</t>
  </si>
  <si>
    <t>0.00095634424</t>
  </si>
  <si>
    <t>rs59933852</t>
  </si>
  <si>
    <t>S-3EENU</t>
  </si>
  <si>
    <t>0.000078830904</t>
  </si>
  <si>
    <t>0.00000000024712632</t>
  </si>
  <si>
    <t>0.00016498346</t>
  </si>
  <si>
    <t>rs837860</t>
  </si>
  <si>
    <t>S-3YFCV</t>
  </si>
  <si>
    <t>0.017440442</t>
  </si>
  <si>
    <t>0.0128055755</t>
  </si>
  <si>
    <t>0.037002664</t>
  </si>
  <si>
    <t>CG</t>
  </si>
  <si>
    <t>rs11687117</t>
  </si>
  <si>
    <t>S-3SQSP</t>
  </si>
  <si>
    <t>0.000035006917</t>
  </si>
  <si>
    <t>0.0000060135067</t>
  </si>
  <si>
    <t>0.031309355</t>
  </si>
  <si>
    <t>rs11894754</t>
  </si>
  <si>
    <t>S-3RRIJ</t>
  </si>
  <si>
    <t>rs10497591</t>
  </si>
  <si>
    <t>S-4DOIJ</t>
  </si>
  <si>
    <t>0.00034445274</t>
  </si>
  <si>
    <t>0.000007832521</t>
  </si>
  <si>
    <t>rs7593159</t>
  </si>
  <si>
    <t>S-4DUJK</t>
  </si>
  <si>
    <t>0.01222869</t>
  </si>
  <si>
    <t>0.00000005741026</t>
  </si>
  <si>
    <t>0.0029530546</t>
  </si>
  <si>
    <t>TG</t>
  </si>
  <si>
    <t>rs9845475</t>
  </si>
  <si>
    <t>S-3QBOW</t>
  </si>
  <si>
    <t>0.0000024753313</t>
  </si>
  <si>
    <t>0.0000024117408</t>
  </si>
  <si>
    <t>0.0012970051</t>
  </si>
  <si>
    <t>rs6776476</t>
  </si>
  <si>
    <t>S-4FGNL</t>
  </si>
  <si>
    <t>0.0000000000035007552</t>
  </si>
  <si>
    <t>0.008495049</t>
  </si>
  <si>
    <t>0.0000047332182</t>
  </si>
  <si>
    <t>rs7619190</t>
  </si>
  <si>
    <t>S-4OQEH</t>
  </si>
  <si>
    <t>0.04575709</t>
  </si>
  <si>
    <t>0.0000003102135</t>
  </si>
  <si>
    <t>0.0031281335</t>
  </si>
  <si>
    <t>rs9851877</t>
  </si>
  <si>
    <t>S-4BXDR</t>
  </si>
  <si>
    <t>0.0000015902419</t>
  </si>
  <si>
    <t>0.043084938</t>
  </si>
  <si>
    <t>0.00029494838</t>
  </si>
  <si>
    <t>rs1456716</t>
  </si>
  <si>
    <t>S-3MVVC</t>
  </si>
  <si>
    <t>0.0000037795835</t>
  </si>
  <si>
    <t>0.0011551477</t>
  </si>
  <si>
    <t>0.015826957</t>
  </si>
  <si>
    <t>rs16860739</t>
  </si>
  <si>
    <t>S-3ZDSU</t>
  </si>
  <si>
    <t>0.0000006120341</t>
  </si>
  <si>
    <t>0.00000018582472</t>
  </si>
  <si>
    <t>0.0004868872</t>
  </si>
  <si>
    <t>rs1350967</t>
  </si>
  <si>
    <t>S-4RETF</t>
  </si>
  <si>
    <t>0.000000000000019984014</t>
  </si>
  <si>
    <t>0.0020340336</t>
  </si>
  <si>
    <t>0.0014207375</t>
  </si>
  <si>
    <t>TC</t>
  </si>
  <si>
    <t>rs1534164</t>
  </si>
  <si>
    <t>S-4OVNS</t>
  </si>
  <si>
    <t>0.0010833702</t>
  </si>
  <si>
    <t>0.0000000000064832584</t>
  </si>
  <si>
    <t>0.00000002429944</t>
  </si>
  <si>
    <t>rs2059572</t>
  </si>
  <si>
    <t>S-4MBTD</t>
  </si>
  <si>
    <t>0.00000014984785</t>
  </si>
  <si>
    <t>0.010331998</t>
  </si>
  <si>
    <t>0.04871828</t>
  </si>
  <si>
    <t>rs7617576</t>
  </si>
  <si>
    <t>S-3GWJH</t>
  </si>
  <si>
    <t>0.000000000022574831</t>
  </si>
  <si>
    <t>0.047580585</t>
  </si>
  <si>
    <t>0.04862207</t>
  </si>
  <si>
    <t>rs4681123</t>
  </si>
  <si>
    <t>S-3MHFB</t>
  </si>
  <si>
    <t>0.000027251286</t>
  </si>
  <si>
    <t>0.000021137612</t>
  </si>
  <si>
    <t>0.0018489383</t>
  </si>
  <si>
    <t>rs76627940</t>
  </si>
  <si>
    <t>S-3SEKC</t>
  </si>
  <si>
    <t>0.0056880238</t>
  </si>
  <si>
    <t>0.000036122263</t>
  </si>
  <si>
    <t>0.0000017387587</t>
  </si>
  <si>
    <t>AT</t>
  </si>
  <si>
    <t>rs9825631</t>
  </si>
  <si>
    <t>S-4NTDR</t>
  </si>
  <si>
    <t>0.000000000000001110223</t>
  </si>
  <si>
    <t>0.001312048</t>
  </si>
  <si>
    <t>0.00000000025800184</t>
  </si>
  <si>
    <t>rs1872468</t>
  </si>
  <si>
    <t>S-4CLUA</t>
  </si>
  <si>
    <t>0.00040746378</t>
  </si>
  <si>
    <t>0.000000000000015321078</t>
  </si>
  <si>
    <t>rs12650210</t>
  </si>
  <si>
    <t>S-3AEWP</t>
  </si>
  <si>
    <t>0.04681339</t>
  </si>
  <si>
    <t>0.00005130569</t>
  </si>
  <si>
    <t>rs4860580</t>
  </si>
  <si>
    <t>S-4PYSC</t>
  </si>
  <si>
    <t>0.00006518768</t>
  </si>
  <si>
    <t>0.0000018857099</t>
  </si>
  <si>
    <t>0.030330164</t>
  </si>
  <si>
    <t>rs1847827</t>
  </si>
  <si>
    <t>S-3CGMA</t>
  </si>
  <si>
    <t>0.0000042439624</t>
  </si>
  <si>
    <t>0.0007416601</t>
  </si>
  <si>
    <t>0.000000776798</t>
  </si>
  <si>
    <t>rs74917838</t>
  </si>
  <si>
    <t>S-4EUGH</t>
  </si>
  <si>
    <t>0.025131349</t>
  </si>
  <si>
    <t>0.00000042999548</t>
  </si>
  <si>
    <t>GC</t>
  </si>
  <si>
    <t>rs11098919</t>
  </si>
  <si>
    <t>S-4STNZ</t>
  </si>
  <si>
    <t>0.013655572</t>
  </si>
  <si>
    <t>rs2131501</t>
  </si>
  <si>
    <t>S-4AOYM</t>
  </si>
  <si>
    <t>0.00000065558424</t>
  </si>
  <si>
    <t>0.019416934</t>
  </si>
  <si>
    <t>0.0056594773</t>
  </si>
  <si>
    <t>rs4863589</t>
  </si>
  <si>
    <t>S-4JLZI</t>
  </si>
  <si>
    <t>0.00000006199182</t>
  </si>
  <si>
    <t>0.000000016780183</t>
  </si>
  <si>
    <t>0.000110733774</t>
  </si>
  <si>
    <t>rs300906</t>
  </si>
  <si>
    <t>S-3FBKT</t>
  </si>
  <si>
    <t>0.000000013607387</t>
  </si>
  <si>
    <t>0.002856299</t>
  </si>
  <si>
    <t>0.0101063615</t>
  </si>
  <si>
    <t>rs1500370</t>
  </si>
  <si>
    <t>S-3BASS</t>
  </si>
  <si>
    <t>0.000000000030914382</t>
  </si>
  <si>
    <t>rs2343770</t>
  </si>
  <si>
    <t>S-3PQBS</t>
  </si>
  <si>
    <t>0.00001891756</t>
  </si>
  <si>
    <t>0.0051230784</t>
  </si>
  <si>
    <t>0.034838784</t>
  </si>
  <si>
    <t>rs2860004</t>
  </si>
  <si>
    <t>S-4HNPB</t>
  </si>
  <si>
    <t>0.00028873628</t>
  </si>
  <si>
    <t>0.000000000006655787</t>
  </si>
  <si>
    <t>rs62329629</t>
  </si>
  <si>
    <t>S-3JUVD</t>
  </si>
  <si>
    <t>0.00000018222833</t>
  </si>
  <si>
    <t>0.00000000000003042011</t>
  </si>
  <si>
    <t>0.00009389724</t>
  </si>
  <si>
    <t>rs7677098</t>
  </si>
  <si>
    <t>S-4SRTG</t>
  </si>
  <si>
    <t>0.021842359</t>
  </si>
  <si>
    <t>0.0000002432702</t>
  </si>
  <si>
    <t>0.0036927715</t>
  </si>
  <si>
    <t>rs17777617</t>
  </si>
  <si>
    <t>S-3GSDD</t>
  </si>
  <si>
    <t>0.0009704734</t>
  </si>
  <si>
    <t>0.0025341085</t>
  </si>
  <si>
    <t>0.0000024600415</t>
  </si>
  <si>
    <t>rs3930426</t>
  </si>
  <si>
    <t>S-3MKCA</t>
  </si>
  <si>
    <t>0.000000000021690205</t>
  </si>
  <si>
    <t>0.00008488626</t>
  </si>
  <si>
    <t>0.00363402</t>
  </si>
  <si>
    <t>rs881709</t>
  </si>
  <si>
    <t>S-3AAZE</t>
  </si>
  <si>
    <t>0.011143748</t>
  </si>
  <si>
    <t>0.00000000008765011</t>
  </si>
  <si>
    <t>0.008206226</t>
  </si>
  <si>
    <t>rs10051652</t>
  </si>
  <si>
    <t>S-3MKSA</t>
  </si>
  <si>
    <t>0.0004716259</t>
  </si>
  <si>
    <t>0.042815924</t>
  </si>
  <si>
    <t>0.017905569</t>
  </si>
  <si>
    <t>GT</t>
  </si>
  <si>
    <t>rs10477908</t>
  </si>
  <si>
    <t>S-4LMUR</t>
  </si>
  <si>
    <t>0.000000000011035173</t>
  </si>
  <si>
    <t>0.0000058690007</t>
  </si>
  <si>
    <t>0.012437317</t>
  </si>
  <si>
    <t>rs7445762</t>
  </si>
  <si>
    <t>S-3PFDI</t>
  </si>
  <si>
    <t>0.00000013836384</t>
  </si>
  <si>
    <t>0.04943755</t>
  </si>
  <si>
    <t>0.005906941</t>
  </si>
  <si>
    <t>rs259175</t>
  </si>
  <si>
    <t>S-3LGSJ</t>
  </si>
  <si>
    <t>0.004614648</t>
  </si>
  <si>
    <t>0.00011883835</t>
  </si>
  <si>
    <t>0.0071930536</t>
  </si>
  <si>
    <t>rs62373307</t>
  </si>
  <si>
    <t>S-3HSKV</t>
  </si>
  <si>
    <t>0.000011872923</t>
  </si>
  <si>
    <t>0.0030408008</t>
  </si>
  <si>
    <t>0.00000030346087</t>
  </si>
  <si>
    <t>rs35634928</t>
  </si>
  <si>
    <t>S-4ALUT</t>
  </si>
  <si>
    <t>0.004270751</t>
  </si>
  <si>
    <t>0.0050214054</t>
  </si>
  <si>
    <t>0.010181167</t>
  </si>
  <si>
    <t>rs10062594</t>
  </si>
  <si>
    <t>S-4PQEX</t>
  </si>
  <si>
    <t>0.000379561</t>
  </si>
  <si>
    <t>0.0000000005782279</t>
  </si>
  <si>
    <t>0.0004952856</t>
  </si>
  <si>
    <t>rs58575086</t>
  </si>
  <si>
    <t>S-4FWOZ</t>
  </si>
  <si>
    <t>0.0032316428</t>
  </si>
  <si>
    <t>0.000566635</t>
  </si>
  <si>
    <t>rs7356698</t>
  </si>
  <si>
    <t>S-3NDKL</t>
  </si>
  <si>
    <t>0.0011726731</t>
  </si>
  <si>
    <t>0.0006391302</t>
  </si>
  <si>
    <t>0.043889657</t>
  </si>
  <si>
    <t>rs57908018</t>
  </si>
  <si>
    <t>S-3FCFW</t>
  </si>
  <si>
    <t>0.000000000000006217249</t>
  </si>
  <si>
    <t>0.000028774964</t>
  </si>
  <si>
    <t>0.00006998251</t>
  </si>
  <si>
    <t>rs9396501</t>
  </si>
  <si>
    <t>S-3ZLEU</t>
  </si>
  <si>
    <t>0.011385918</t>
  </si>
  <si>
    <t>0.000000040500478</t>
  </si>
  <si>
    <t>0.00043905422</t>
  </si>
  <si>
    <t>rs1745070</t>
  </si>
  <si>
    <t>S-4FOMU</t>
  </si>
  <si>
    <t>0.0000000000016082691</t>
  </si>
  <si>
    <t>0.00009291939</t>
  </si>
  <si>
    <t>0.04692864</t>
  </si>
  <si>
    <t>rs116009341</t>
  </si>
  <si>
    <t>S-3ATIQ</t>
  </si>
  <si>
    <t>0.000000033097624</t>
  </si>
  <si>
    <t>0.0004397478</t>
  </si>
  <si>
    <t>0.0000000025644626</t>
  </si>
  <si>
    <t>rs9363775</t>
  </si>
  <si>
    <t>S-3ULOO</t>
  </si>
  <si>
    <t>0.000000000007701173</t>
  </si>
  <si>
    <t>0.0008167146</t>
  </si>
  <si>
    <t>0.000010226368</t>
  </si>
  <si>
    <t>rs11967875</t>
  </si>
  <si>
    <t>S-3OBOY</t>
  </si>
  <si>
    <t>0.000018849378</t>
  </si>
  <si>
    <t>0.00065305235</t>
  </si>
  <si>
    <t>0.034691606</t>
  </si>
  <si>
    <t>rs6911873</t>
  </si>
  <si>
    <t>S-4BRCJ</t>
  </si>
  <si>
    <t>0.00000000000008260059</t>
  </si>
  <si>
    <t>0.00000043726263</t>
  </si>
  <si>
    <t>0.026421813</t>
  </si>
  <si>
    <t>rs72961007</t>
  </si>
  <si>
    <t>S-3AHMF</t>
  </si>
  <si>
    <t>0.0000000000000019984014</t>
  </si>
  <si>
    <t>0.0015479822</t>
  </si>
  <si>
    <t>0.000000012453504</t>
  </si>
  <si>
    <t>rs9479659</t>
  </si>
  <si>
    <t>S-4QLQR</t>
  </si>
  <si>
    <t>0.00014036744</t>
  </si>
  <si>
    <t>0.018742345</t>
  </si>
  <si>
    <t>0.000022613407</t>
  </si>
  <si>
    <t>rs1420332</t>
  </si>
  <si>
    <t>S-4NRQG</t>
  </si>
  <si>
    <t>0.006567394</t>
  </si>
  <si>
    <t>0.017361008</t>
  </si>
  <si>
    <t>0.0008700796</t>
  </si>
  <si>
    <t>rs78020106</t>
  </si>
  <si>
    <t>S-3SXOC</t>
  </si>
  <si>
    <t>0.0109051</t>
  </si>
  <si>
    <t>0.0000019362221</t>
  </si>
  <si>
    <t>0.00018501286</t>
  </si>
  <si>
    <t>rs10807908</t>
  </si>
  <si>
    <t>S-4LOPL</t>
  </si>
  <si>
    <t>0.03993316</t>
  </si>
  <si>
    <t>0.0000000012094177</t>
  </si>
  <si>
    <t>rs9648517</t>
  </si>
  <si>
    <t>S-4CAXQ</t>
  </si>
  <si>
    <t>0.024957828</t>
  </si>
  <si>
    <t>0.0001393502</t>
  </si>
  <si>
    <t>0.00023055196</t>
  </si>
  <si>
    <t>rs788731</t>
  </si>
  <si>
    <t>S-3VBOM</t>
  </si>
  <si>
    <t>0.00000000008398038</t>
  </si>
  <si>
    <t>0.0028811828</t>
  </si>
  <si>
    <t>0.000000054758203</t>
  </si>
  <si>
    <t>rs17152362</t>
  </si>
  <si>
    <t>S-4JQAN</t>
  </si>
  <si>
    <t>0.0000000016164463</t>
  </si>
  <si>
    <t>0.0000000000000031086245</t>
  </si>
  <si>
    <t>CA</t>
  </si>
  <si>
    <t>rs12707570</t>
  </si>
  <si>
    <t>S-4LOMS</t>
  </si>
  <si>
    <t>0.0013616759</t>
  </si>
  <si>
    <t>0.00021791327</t>
  </si>
  <si>
    <t>0.0072818385</t>
  </si>
  <si>
    <t>rs28572775</t>
  </si>
  <si>
    <t>S-3HMHD</t>
  </si>
  <si>
    <t>0.000000036988517</t>
  </si>
  <si>
    <t>0.033043377</t>
  </si>
  <si>
    <t>0.022642713</t>
  </si>
  <si>
    <t>rs114240355</t>
  </si>
  <si>
    <t>S-3ADHG</t>
  </si>
  <si>
    <t>0.00000007056192</t>
  </si>
  <si>
    <t>rs12704870</t>
  </si>
  <si>
    <t>S-3BBHH</t>
  </si>
  <si>
    <t>0.000000005496935</t>
  </si>
  <si>
    <t>0.0001626004</t>
  </si>
  <si>
    <t>0.005718618</t>
  </si>
  <si>
    <t>rs10228040</t>
  </si>
  <si>
    <t>S-4EFTJ</t>
  </si>
  <si>
    <t>0.0000028555658</t>
  </si>
  <si>
    <t>0.00000007818569</t>
  </si>
  <si>
    <t>0.005800126</t>
  </si>
  <si>
    <t>rs2091166</t>
  </si>
  <si>
    <t>S-4NVHJ</t>
  </si>
  <si>
    <t>0.00000017951824</t>
  </si>
  <si>
    <t>0.0000000000005073719</t>
  </si>
  <si>
    <t>0.012018801</t>
  </si>
  <si>
    <t>rs10243418</t>
  </si>
  <si>
    <t>S-3IADQ</t>
  </si>
  <si>
    <t>0.0000009142434</t>
  </si>
  <si>
    <t>0.000000009800505</t>
  </si>
  <si>
    <t>0.0004405917</t>
  </si>
  <si>
    <t>rs748596</t>
  </si>
  <si>
    <t>S-4QCYC</t>
  </si>
  <si>
    <t>0.000000000000002220446</t>
  </si>
  <si>
    <t>0.026228981</t>
  </si>
  <si>
    <t>0.0000670402</t>
  </si>
  <si>
    <t>rs1825649</t>
  </si>
  <si>
    <t>S-3TWRE</t>
  </si>
  <si>
    <t>0.0007299196</t>
  </si>
  <si>
    <t>0.0000043601344</t>
  </si>
  <si>
    <t>0.03933094</t>
  </si>
  <si>
    <t>rs7827583</t>
  </si>
  <si>
    <t>S-4CHEL</t>
  </si>
  <si>
    <t>0.00000000026604163</t>
  </si>
  <si>
    <t>0.0027913745</t>
  </si>
  <si>
    <t>0.000008107819</t>
  </si>
  <si>
    <t>rs7854121</t>
  </si>
  <si>
    <t>S-3BXBP</t>
  </si>
  <si>
    <t>0.009878798</t>
  </si>
  <si>
    <t>0.000000000082948315</t>
  </si>
  <si>
    <t>0.0000012378366</t>
  </si>
  <si>
    <t>rs1339147</t>
  </si>
  <si>
    <t>S-3YQJV</t>
  </si>
  <si>
    <t>0.000000000005760503</t>
  </si>
  <si>
    <t>0.013254366</t>
  </si>
  <si>
    <t>0.037815683</t>
  </si>
  <si>
    <t>rs7034798</t>
  </si>
  <si>
    <t>S-4BOZV</t>
  </si>
  <si>
    <t>0.00031921387</t>
  </si>
  <si>
    <t>0.000000000041228576</t>
  </si>
  <si>
    <t>0.012866613</t>
  </si>
  <si>
    <t>rs12056989</t>
  </si>
  <si>
    <t>S-4SGTK</t>
  </si>
  <si>
    <t>0.00006419418</t>
  </si>
  <si>
    <t>0.000024518824</t>
  </si>
  <si>
    <t>0.0025655483</t>
  </si>
  <si>
    <t>rs4837984</t>
  </si>
  <si>
    <t>S-3ERPZ</t>
  </si>
  <si>
    <t>0.0004084982</t>
  </si>
  <si>
    <t>0.004622585</t>
  </si>
  <si>
    <t>0.0005209656</t>
  </si>
  <si>
    <t>rs7867128</t>
  </si>
  <si>
    <t>S-4ISOZ</t>
  </si>
  <si>
    <t>0.0040320284</t>
  </si>
  <si>
    <t>0.033978652</t>
  </si>
  <si>
    <t>rs11252034</t>
  </si>
  <si>
    <t>S-4NBYR</t>
  </si>
  <si>
    <t>0.00000000000016386892</t>
  </si>
  <si>
    <t>0.0054561803</t>
  </si>
  <si>
    <t>0.00014246283</t>
  </si>
  <si>
    <t>rs4750622</t>
  </si>
  <si>
    <t>S-3KTJP</t>
  </si>
  <si>
    <t>0.0031334062</t>
  </si>
  <si>
    <t>0.0005606458</t>
  </si>
  <si>
    <t>0.02700774</t>
  </si>
  <si>
    <t>rs12247956</t>
  </si>
  <si>
    <t>S-4BNFT</t>
  </si>
  <si>
    <t>0.000001846085</t>
  </si>
  <si>
    <t>0.023242885</t>
  </si>
  <si>
    <t>0.00001107076</t>
  </si>
  <si>
    <t>rs1937411</t>
  </si>
  <si>
    <t>S-3YFKX</t>
  </si>
  <si>
    <t>0.000000153735</t>
  </si>
  <si>
    <t>0.0000000031304177</t>
  </si>
  <si>
    <t>0.0065934206</t>
  </si>
  <si>
    <t>rs73305958</t>
  </si>
  <si>
    <t>S-3UBLY</t>
  </si>
  <si>
    <t>0.0000000048581477</t>
  </si>
  <si>
    <t>0.00000072180836</t>
  </si>
  <si>
    <t>0.00000000000021072033</t>
  </si>
  <si>
    <t>rs11201523</t>
  </si>
  <si>
    <t>S-4CBEU</t>
  </si>
  <si>
    <t>0.008415344</t>
  </si>
  <si>
    <t>0.000023452225</t>
  </si>
  <si>
    <t>0.0032512532</t>
  </si>
  <si>
    <t>rs12769518</t>
  </si>
  <si>
    <t>S-3PEAJ</t>
  </si>
  <si>
    <t>0.000009353889</t>
  </si>
  <si>
    <t>0.000002829983</t>
  </si>
  <si>
    <t>0.0000000004382048</t>
  </si>
  <si>
    <t>rs34335913</t>
  </si>
  <si>
    <t>S-3TXWH</t>
  </si>
  <si>
    <t>0.0000023003302</t>
  </si>
  <si>
    <t>0.00000008265521</t>
  </si>
  <si>
    <t>0.000107582986</t>
  </si>
  <si>
    <t>rs12794769</t>
  </si>
  <si>
    <t>S-4OBGO</t>
  </si>
  <si>
    <t>0.00014368258</t>
  </si>
  <si>
    <t>0.00025159266</t>
  </si>
  <si>
    <t>0.0037061046</t>
  </si>
  <si>
    <t>rs16907044</t>
  </si>
  <si>
    <t>S-3LUMZ</t>
  </si>
  <si>
    <t>0.00000000000004862777</t>
  </si>
  <si>
    <t>0.00024663904</t>
  </si>
  <si>
    <t>0.000028310325</t>
  </si>
  <si>
    <t>rs10834203</t>
  </si>
  <si>
    <t>S-4GPDB</t>
  </si>
  <si>
    <t>0.000009672811</t>
  </si>
  <si>
    <t>0.03686896</t>
  </si>
  <si>
    <t>0.00000010264899</t>
  </si>
  <si>
    <t>rs61677136</t>
  </si>
  <si>
    <t>S-3SALM</t>
  </si>
  <si>
    <t>0.000000000035393022</t>
  </si>
  <si>
    <t>0.017293192</t>
  </si>
  <si>
    <t>0.0040668603</t>
  </si>
  <si>
    <t>rs639509</t>
  </si>
  <si>
    <t>S-3MBKM</t>
  </si>
  <si>
    <t>0.000000000000025757174</t>
  </si>
  <si>
    <t>0.0000000000011364243</t>
  </si>
  <si>
    <t>0.000000000000053734794</t>
  </si>
  <si>
    <t>rs4944997</t>
  </si>
  <si>
    <t>S-3AGBB</t>
  </si>
  <si>
    <t>0.023419779</t>
  </si>
  <si>
    <t>0.0000000005056884</t>
  </si>
  <si>
    <t>rs115398252</t>
  </si>
  <si>
    <t>S-3NQHQ</t>
  </si>
  <si>
    <t>0.0031723194</t>
  </si>
  <si>
    <t>0.0059711025</t>
  </si>
  <si>
    <t>0.033970628</t>
  </si>
  <si>
    <t>rs4309187</t>
  </si>
  <si>
    <t>S-3AEHS</t>
  </si>
  <si>
    <t>0.0372788</t>
  </si>
  <si>
    <t>0.00000018890195</t>
  </si>
  <si>
    <t>0.000016177746</t>
  </si>
  <si>
    <t>rs13377717</t>
  </si>
  <si>
    <t>S-3YWPP</t>
  </si>
  <si>
    <t>0.00000009425619</t>
  </si>
  <si>
    <t>0.00008667373</t>
  </si>
  <si>
    <t>0.0069704163</t>
  </si>
  <si>
    <t>rs17097462</t>
  </si>
  <si>
    <t>S-3BJKA</t>
  </si>
  <si>
    <t>0.0000000000039590553</t>
  </si>
  <si>
    <t>0.009261796</t>
  </si>
  <si>
    <t>0.00000000064240036</t>
  </si>
  <si>
    <t>rs10785674</t>
  </si>
  <si>
    <t>S-3SZNG</t>
  </si>
  <si>
    <t>rs55980819</t>
  </si>
  <si>
    <t>S-4FBUW</t>
  </si>
  <si>
    <t>0.000000002508238</t>
  </si>
  <si>
    <t>0.000034491586</t>
  </si>
  <si>
    <t>0.012234239</t>
  </si>
  <si>
    <t>rs7314419</t>
  </si>
  <si>
    <t>S-3BGWL</t>
  </si>
  <si>
    <t>0.008147997</t>
  </si>
  <si>
    <t>0.00000005810078</t>
  </si>
  <si>
    <t>0.04222555</t>
  </si>
  <si>
    <t>rs10846934</t>
  </si>
  <si>
    <t>S-4LNCE</t>
  </si>
  <si>
    <t>0.000025382924</t>
  </si>
  <si>
    <t>0.000102788516</t>
  </si>
  <si>
    <t>0.00012982935</t>
  </si>
  <si>
    <t>TA</t>
  </si>
  <si>
    <t>rs10744469</t>
  </si>
  <si>
    <t>S-4IMCD</t>
  </si>
  <si>
    <t>0.00087489997</t>
  </si>
  <si>
    <t>0.0000018564853</t>
  </si>
  <si>
    <t>rs4245387</t>
  </si>
  <si>
    <t>S-4KYUM</t>
  </si>
  <si>
    <t>0.011546283</t>
  </si>
  <si>
    <t>0.028496888</t>
  </si>
  <si>
    <t>rs9318219</t>
  </si>
  <si>
    <t>S-4FLYX</t>
  </si>
  <si>
    <t>0.000000009336688</t>
  </si>
  <si>
    <t>0.0003100567</t>
  </si>
  <si>
    <t>0.00018631389</t>
  </si>
  <si>
    <t>rs9566084</t>
  </si>
  <si>
    <t>S-4CXCL</t>
  </si>
  <si>
    <t>0.000000000047350346</t>
  </si>
  <si>
    <t>0.044559512</t>
  </si>
  <si>
    <t>0.020516636</t>
  </si>
  <si>
    <t>rs9518055</t>
  </si>
  <si>
    <t>S-4FLYE</t>
  </si>
  <si>
    <t>0.0000000000022821744</t>
  </si>
  <si>
    <t>0.00000006926645</t>
  </si>
  <si>
    <t>0.0001273386</t>
  </si>
  <si>
    <t>rs1809539</t>
  </si>
  <si>
    <t>S-3QZFK</t>
  </si>
  <si>
    <t>0.00000014004742</t>
  </si>
  <si>
    <t>0.02872814</t>
  </si>
  <si>
    <t>0.023189591</t>
  </si>
  <si>
    <t>rs8012184</t>
  </si>
  <si>
    <t>S-3QOSH</t>
  </si>
  <si>
    <t>0.0000000000116557874</t>
  </si>
  <si>
    <t>0.000004125547</t>
  </si>
  <si>
    <t>0.000000010981677</t>
  </si>
  <si>
    <t>rs1984536</t>
  </si>
  <si>
    <t>S-4DDMF</t>
  </si>
  <si>
    <t>0.0031920027</t>
  </si>
  <si>
    <t>0.000000023642592</t>
  </si>
  <si>
    <t>0.047762305</t>
  </si>
  <si>
    <t>rs61975845</t>
  </si>
  <si>
    <t>S-4LCAX</t>
  </si>
  <si>
    <t>0.00017062516</t>
  </si>
  <si>
    <t>0.011676004</t>
  </si>
  <si>
    <t>rs10146882</t>
  </si>
  <si>
    <t>S-3RRLE</t>
  </si>
  <si>
    <t>0.0000023577868</t>
  </si>
  <si>
    <t>0.000000023118833</t>
  </si>
  <si>
    <t>0.0012456184</t>
  </si>
  <si>
    <t>rs978956</t>
  </si>
  <si>
    <t>S-4RXEN</t>
  </si>
  <si>
    <t>0.0000000014884083</t>
  </si>
  <si>
    <t>0.0009189379</t>
  </si>
  <si>
    <t>0.025775755</t>
  </si>
  <si>
    <t>rs11845243</t>
  </si>
  <si>
    <t>S-3DZVK</t>
  </si>
  <si>
    <t>0.006076996</t>
  </si>
  <si>
    <t>0.0000044150906</t>
  </si>
  <si>
    <t>0.0048304107</t>
  </si>
  <si>
    <t>rs8029363</t>
  </si>
  <si>
    <t>S-3YAKH</t>
  </si>
  <si>
    <t>0.0015928549</t>
  </si>
  <si>
    <t>0.000000091429975</t>
  </si>
  <si>
    <t>rs2924575</t>
  </si>
  <si>
    <t>S-3LJGJ</t>
  </si>
  <si>
    <t>0.023523832</t>
  </si>
  <si>
    <t>0.000000021329486</t>
  </si>
  <si>
    <t>0.046739604</t>
  </si>
  <si>
    <t>rs1426715</t>
  </si>
  <si>
    <t>S-3CNQN</t>
  </si>
  <si>
    <t>0.000011693903</t>
  </si>
  <si>
    <t>0.038187403</t>
  </si>
  <si>
    <t>0.01687151</t>
  </si>
  <si>
    <t>rs6493533</t>
  </si>
  <si>
    <t>S-3QEXB</t>
  </si>
  <si>
    <t>0.00016462064</t>
  </si>
  <si>
    <t>0.0020001999</t>
  </si>
  <si>
    <t>0.010396236</t>
  </si>
  <si>
    <t>rs1068705</t>
  </si>
  <si>
    <t>S-4DLPU</t>
  </si>
  <si>
    <t>0.000097232696</t>
  </si>
  <si>
    <t>0.0018734547</t>
  </si>
  <si>
    <t>0.0060073123</t>
  </si>
  <si>
    <t>rs157764</t>
  </si>
  <si>
    <t>S-4LJBD</t>
  </si>
  <si>
    <t>0.03211697</t>
  </si>
  <si>
    <t>0.000000056910817</t>
  </si>
  <si>
    <t>rs6495337</t>
  </si>
  <si>
    <t>S-3OAKP</t>
  </si>
  <si>
    <t>0.0000031172556</t>
  </si>
  <si>
    <t>0.02540175</t>
  </si>
  <si>
    <t>0.00019087814</t>
  </si>
  <si>
    <t>rs7165108</t>
  </si>
  <si>
    <t>S-4OTYX</t>
  </si>
  <si>
    <t>0.000000018207645</t>
  </si>
  <si>
    <t>0.04132065</t>
  </si>
  <si>
    <t>0.009783521</t>
  </si>
  <si>
    <t>rs12437942</t>
  </si>
  <si>
    <t>S-3BAIO</t>
  </si>
  <si>
    <t>0.000020755577</t>
  </si>
  <si>
    <t>0.000010633546</t>
  </si>
  <si>
    <t>0.008768623</t>
  </si>
  <si>
    <t>rs3938021</t>
  </si>
  <si>
    <t>S-3JAXC</t>
  </si>
  <si>
    <t>0.04454637</t>
  </si>
  <si>
    <t>0.000000000004509726</t>
  </si>
  <si>
    <t>0.0315193</t>
  </si>
  <si>
    <t>rs58500597</t>
  </si>
  <si>
    <t>S-4PSKR</t>
  </si>
  <si>
    <t>0.00000008631106</t>
  </si>
  <si>
    <t>0.0000000043753383</t>
  </si>
  <si>
    <t>0.000000002450025</t>
  </si>
  <si>
    <t>rs237125</t>
  </si>
  <si>
    <t>S-4KFBE</t>
  </si>
  <si>
    <t>0.00000027267646</t>
  </si>
  <si>
    <t>0.0016616704</t>
  </si>
  <si>
    <t>0.0000010427882</t>
  </si>
  <si>
    <t>rs7203567</t>
  </si>
  <si>
    <t>S-4PUIZ</t>
  </si>
  <si>
    <t>0.00000000000002220446</t>
  </si>
  <si>
    <t>0.026670808</t>
  </si>
  <si>
    <t>0.000003730464</t>
  </si>
  <si>
    <t>rs12597153</t>
  </si>
  <si>
    <t>S-3WMYJ</t>
  </si>
  <si>
    <t>0.010748958</t>
  </si>
  <si>
    <t>0.00000012143916</t>
  </si>
  <si>
    <t>0.002206682</t>
  </si>
  <si>
    <t>rs16965820</t>
  </si>
  <si>
    <t>S-3WDRY</t>
  </si>
  <si>
    <t>0.000009784421</t>
  </si>
  <si>
    <t>0.000022673803</t>
  </si>
  <si>
    <t>0.023027025</t>
  </si>
  <si>
    <t>rs4243136</t>
  </si>
  <si>
    <t>S-4NXTL</t>
  </si>
  <si>
    <t>0.020131357</t>
  </si>
  <si>
    <t>0.00000000000038569148</t>
  </si>
  <si>
    <t>0.00017971796</t>
  </si>
  <si>
    <t>rs1043503</t>
  </si>
  <si>
    <t>S-4QTID</t>
  </si>
  <si>
    <t>0.0010348368</t>
  </si>
  <si>
    <t>0.00013536932</t>
  </si>
  <si>
    <t>rs8069941</t>
  </si>
  <si>
    <t>S-4LJGQ</t>
  </si>
  <si>
    <t>0.000048077418</t>
  </si>
  <si>
    <t>0.0079686325</t>
  </si>
  <si>
    <t>0.009156119</t>
  </si>
  <si>
    <t>rs59564818</t>
  </si>
  <si>
    <t>S-3MOBQ</t>
  </si>
  <si>
    <t>0.000000029601015</t>
  </si>
  <si>
    <t>0.04478537</t>
  </si>
  <si>
    <t>0.000009500533</t>
  </si>
  <si>
    <t>rs16970282</t>
  </si>
  <si>
    <t>S-4CAVV</t>
  </si>
  <si>
    <t>0.0000000000030637715</t>
  </si>
  <si>
    <t>0.002168163</t>
  </si>
  <si>
    <t>0.0007273257</t>
  </si>
  <si>
    <t>rs16965356</t>
  </si>
  <si>
    <t>S-3KTLW</t>
  </si>
  <si>
    <t>0.0000000000053497207</t>
  </si>
  <si>
    <t>0.0000000001023317</t>
  </si>
  <si>
    <t>0.0000000014054922</t>
  </si>
  <si>
    <t>rs80275435</t>
  </si>
  <si>
    <t>S-3DYSU</t>
  </si>
  <si>
    <t>0.000000000011641799</t>
  </si>
  <si>
    <t>0.016805036</t>
  </si>
  <si>
    <t>0.0066539454</t>
  </si>
  <si>
    <t>rs6505050</t>
  </si>
  <si>
    <t>S-3POMT</t>
  </si>
  <si>
    <t>0.0000000062157515</t>
  </si>
  <si>
    <t>0.0025116845</t>
  </si>
  <si>
    <t>0.000020791085</t>
  </si>
  <si>
    <t>rs4968815</t>
  </si>
  <si>
    <t>S-3EZHW</t>
  </si>
  <si>
    <t>0.000000001718202</t>
  </si>
  <si>
    <t>0.00024469345</t>
  </si>
  <si>
    <t>0.00009821655</t>
  </si>
  <si>
    <t>rs8079522</t>
  </si>
  <si>
    <t>S-4JDWD</t>
  </si>
  <si>
    <t>0.009352219</t>
  </si>
  <si>
    <t>0.00000000034332004</t>
  </si>
  <si>
    <t>rs8099021</t>
  </si>
  <si>
    <t>S-3ECPJ</t>
  </si>
  <si>
    <t>0.0000000030268945</t>
  </si>
  <si>
    <t>0.0174529</t>
  </si>
  <si>
    <t>0.015518106</t>
  </si>
  <si>
    <t>rs17066351</t>
  </si>
  <si>
    <t>S-3EHIX</t>
  </si>
  <si>
    <t>0.02647303</t>
  </si>
  <si>
    <t>0.000000046335884</t>
  </si>
  <si>
    <t>0.008725291</t>
  </si>
  <si>
    <t>rs11152281</t>
  </si>
  <si>
    <t>S-3UHRF</t>
  </si>
  <si>
    <t>0.009916137</t>
  </si>
  <si>
    <t>0.000000000065201844</t>
  </si>
  <si>
    <t>0.042126674</t>
  </si>
  <si>
    <t>rs11881002</t>
  </si>
  <si>
    <t>S-3KEQO</t>
  </si>
  <si>
    <t>0.0007709083</t>
  </si>
  <si>
    <t>rs2562448</t>
  </si>
  <si>
    <t>S-4QLJV</t>
  </si>
  <si>
    <t>0.049415447</t>
  </si>
  <si>
    <t>rs4251944</t>
  </si>
  <si>
    <t>S-3CYJF</t>
  </si>
  <si>
    <t>0.0145569</t>
  </si>
  <si>
    <t>0.0000001649824</t>
  </si>
  <si>
    <t>0.00518964</t>
  </si>
  <si>
    <t>rs9305125</t>
  </si>
  <si>
    <t>S-4NIUG</t>
  </si>
  <si>
    <t>0.022739386</t>
  </si>
  <si>
    <t>0.022052206</t>
  </si>
  <si>
    <t>0.015603366</t>
  </si>
  <si>
    <t>rs6074652</t>
  </si>
  <si>
    <t>S-4CIXC</t>
  </si>
  <si>
    <t>0.024571685</t>
  </si>
  <si>
    <t>0.013548476</t>
  </si>
  <si>
    <t>0.011973843</t>
  </si>
  <si>
    <t>rs62217925</t>
  </si>
  <si>
    <t>S-3MDIQ</t>
  </si>
  <si>
    <t>0.000026126145</t>
  </si>
  <si>
    <t>0.00015210533</t>
  </si>
  <si>
    <t>0.015138558</t>
  </si>
  <si>
    <t>rs11699099</t>
  </si>
  <si>
    <t>S-3TEDR</t>
  </si>
  <si>
    <t>0.04813132</t>
  </si>
  <si>
    <t>0.0000000000000046629367</t>
  </si>
  <si>
    <t>0.0057047387</t>
  </si>
  <si>
    <t>rs2836839</t>
  </si>
  <si>
    <t>S-3ISXY</t>
  </si>
  <si>
    <t>0.0000000000000037747583</t>
  </si>
  <si>
    <t>0.0013569057</t>
  </si>
  <si>
    <t>0.00000056003313</t>
  </si>
  <si>
    <t>rs9941894</t>
  </si>
  <si>
    <t>S-4JQDJ</t>
  </si>
  <si>
    <t>0.000000987778</t>
  </si>
  <si>
    <t>0.0000000000006610268</t>
  </si>
  <si>
    <t>0.00665804</t>
  </si>
  <si>
    <t>rs11911721</t>
  </si>
  <si>
    <t>S-4KXUN</t>
  </si>
  <si>
    <t>0.019903516</t>
  </si>
  <si>
    <t>0.00016904852</t>
  </si>
  <si>
    <t>0.00035402496</t>
  </si>
  <si>
    <t>rs9614259</t>
  </si>
  <si>
    <t>S-4CCAC</t>
  </si>
  <si>
    <t>0.00000024223115</t>
  </si>
  <si>
    <t>0.00010559231</t>
  </si>
  <si>
    <t>0.0059769903</t>
  </si>
  <si>
    <t>rs76426475</t>
  </si>
  <si>
    <t>S-3QSDD</t>
  </si>
  <si>
    <t>0.00025498177</t>
  </si>
  <si>
    <t>0.012462228</t>
  </si>
  <si>
    <t>0.016865809</t>
  </si>
  <si>
    <t>Mutacao Base Nitrogenada - Origem Materna</t>
  </si>
  <si>
    <t>Mutacao Genotipica - Origem Materna</t>
  </si>
  <si>
    <t>rs4908481</t>
  </si>
  <si>
    <t>S-3VOHU</t>
  </si>
  <si>
    <t>0.00034332162</t>
  </si>
  <si>
    <t>0.0012128459</t>
  </si>
  <si>
    <t>0.0024865542</t>
  </si>
  <si>
    <t>rs685071</t>
  </si>
  <si>
    <t>S-4LSUS</t>
  </si>
  <si>
    <t>0.000002866776</t>
  </si>
  <si>
    <t>rs10916995</t>
  </si>
  <si>
    <t>S-3IFXK</t>
  </si>
  <si>
    <t>0.0000000000020943247</t>
  </si>
  <si>
    <t>0.000017741013</t>
  </si>
  <si>
    <t>0.0000000021763018</t>
  </si>
  <si>
    <t>rs6693386</t>
  </si>
  <si>
    <t>S-4JZZH</t>
  </si>
  <si>
    <t>0.0011191455</t>
  </si>
  <si>
    <t>0.00035900157</t>
  </si>
  <si>
    <t>0.022922685</t>
  </si>
  <si>
    <t>rs11591176</t>
  </si>
  <si>
    <t>S-4GADY</t>
  </si>
  <si>
    <t>0.0000000000065887296</t>
  </si>
  <si>
    <t>0.008190379</t>
  </si>
  <si>
    <t>rs11247766</t>
  </si>
  <si>
    <t>S-3ZUXA</t>
  </si>
  <si>
    <t>0.000000046117563</t>
  </si>
  <si>
    <t>0.00008508399</t>
  </si>
  <si>
    <t>0.0017988081</t>
  </si>
  <si>
    <t>rs4949332</t>
  </si>
  <si>
    <t>S-3HICU</t>
  </si>
  <si>
    <t>0.0044545224</t>
  </si>
  <si>
    <t>0.000008841725</t>
  </si>
  <si>
    <t>0.00053063896</t>
  </si>
  <si>
    <t>rs2625029</t>
  </si>
  <si>
    <t>S-3DPEU</t>
  </si>
  <si>
    <t>0.0000000000033921754</t>
  </si>
  <si>
    <t>0.016620504</t>
  </si>
  <si>
    <t>0.000000000000029087843</t>
  </si>
  <si>
    <t>rs702834</t>
  </si>
  <si>
    <t>S-3VEMI</t>
  </si>
  <si>
    <t>0.0000000117240875</t>
  </si>
  <si>
    <t>0.00000014656477</t>
  </si>
  <si>
    <t>0.00000003142236</t>
  </si>
  <si>
    <t>rs75571280</t>
  </si>
  <si>
    <t>S-3IOHV</t>
  </si>
  <si>
    <t>0.0000005706053</t>
  </si>
  <si>
    <t>rs11211609</t>
  </si>
  <si>
    <t>S-4AYGW</t>
  </si>
  <si>
    <t>0.045358736</t>
  </si>
  <si>
    <t>0.03881874</t>
  </si>
  <si>
    <t>0.020936342</t>
  </si>
  <si>
    <t>rs74080560</t>
  </si>
  <si>
    <t>S-4CLPE</t>
  </si>
  <si>
    <t>0.0000006806029</t>
  </si>
  <si>
    <t>0.0000009923242</t>
  </si>
  <si>
    <t>rs12408725</t>
  </si>
  <si>
    <t>S-3AYBD</t>
  </si>
  <si>
    <t>0.00003963678</t>
  </si>
  <si>
    <t>0.0029490609</t>
  </si>
  <si>
    <t>0.00000016574062</t>
  </si>
  <si>
    <t>rs783053</t>
  </si>
  <si>
    <t>S-4CCJR</t>
  </si>
  <si>
    <t>0.000000102015306</t>
  </si>
  <si>
    <t>rs313710</t>
  </si>
  <si>
    <t>S-3THCV</t>
  </si>
  <si>
    <t>0.000000000000542677</t>
  </si>
  <si>
    <t>0.000000000000009325873</t>
  </si>
  <si>
    <t>rs17114028</t>
  </si>
  <si>
    <t>S-4RVXT</t>
  </si>
  <si>
    <t>0.000010942163</t>
  </si>
  <si>
    <t>0.00000000030182457</t>
  </si>
  <si>
    <t>0.000016338574</t>
  </si>
  <si>
    <t>rs7534719</t>
  </si>
  <si>
    <t>S-3USGV</t>
  </si>
  <si>
    <t>0.0000001471977</t>
  </si>
  <si>
    <t>0.000000013837772</t>
  </si>
  <si>
    <t>0.0019562074</t>
  </si>
  <si>
    <t>rs72735585</t>
  </si>
  <si>
    <t>S-3LUMK</t>
  </si>
  <si>
    <t>0.00000000025027802</t>
  </si>
  <si>
    <t>0.000050075592</t>
  </si>
  <si>
    <t>0.000000000034946712</t>
  </si>
  <si>
    <t>rs11184769</t>
  </si>
  <si>
    <t>S-3FTNT</t>
  </si>
  <si>
    <t>0.000000000000040634163</t>
  </si>
  <si>
    <t>0.000030517716</t>
  </si>
  <si>
    <t>0.00000000000061550764</t>
  </si>
  <si>
    <t>rs195215</t>
  </si>
  <si>
    <t>S-3TEWM</t>
  </si>
  <si>
    <t>0.037649423</t>
  </si>
  <si>
    <t>0.000000000000050404125</t>
  </si>
  <si>
    <t>rs10489818</t>
  </si>
  <si>
    <t>S-4JOMO</t>
  </si>
  <si>
    <t>0.00000010306852</t>
  </si>
  <si>
    <t>0.00022792614</t>
  </si>
  <si>
    <t>rs6692504</t>
  </si>
  <si>
    <t>S-3BRVQ</t>
  </si>
  <si>
    <t>rs6687516</t>
  </si>
  <si>
    <t>S-3UZXK</t>
  </si>
  <si>
    <t>0.0000000000005218048</t>
  </si>
  <si>
    <t>0.000011012991</t>
  </si>
  <si>
    <t>rs6657882</t>
  </si>
  <si>
    <t>S-4POCU</t>
  </si>
  <si>
    <t>0.0000000000012030377</t>
  </si>
  <si>
    <t>rs1793320</t>
  </si>
  <si>
    <t>S-4AIZP</t>
  </si>
  <si>
    <t>0.000000026886118</t>
  </si>
  <si>
    <t>rs10737235</t>
  </si>
  <si>
    <t>S-4FRRQ</t>
  </si>
  <si>
    <t>0.000000013309035</t>
  </si>
  <si>
    <t>0.00051326375</t>
  </si>
  <si>
    <t>0.009659918</t>
  </si>
  <si>
    <t>rs1853178</t>
  </si>
  <si>
    <t>S-4HPZY</t>
  </si>
  <si>
    <t>0.00000000009581691</t>
  </si>
  <si>
    <t>rs8824</t>
  </si>
  <si>
    <t>S-3MEMX</t>
  </si>
  <si>
    <t>0.000000000083318685</t>
  </si>
  <si>
    <t>rs72758947</t>
  </si>
  <si>
    <t>S-3NVHU</t>
  </si>
  <si>
    <t>0.0001485474</t>
  </si>
  <si>
    <t>0.00000000023578317</t>
  </si>
  <si>
    <t>0.03048788</t>
  </si>
  <si>
    <t>rs17018064</t>
  </si>
  <si>
    <t>S-4MGDL</t>
  </si>
  <si>
    <t>0.0000014552063</t>
  </si>
  <si>
    <t>rs11120384</t>
  </si>
  <si>
    <t>S-3XBKD</t>
  </si>
  <si>
    <t>0.00000000000017097435</t>
  </si>
  <si>
    <t>0.00000082760295</t>
  </si>
  <si>
    <t>0.017695569</t>
  </si>
  <si>
    <t>rs1473302</t>
  </si>
  <si>
    <t>S-3DWMM</t>
  </si>
  <si>
    <t>0.000000009480332</t>
  </si>
  <si>
    <t>0.00000000000007038814</t>
  </si>
  <si>
    <t>0.000000004469497</t>
  </si>
  <si>
    <t>rs75759810</t>
  </si>
  <si>
    <t>S-3ZGSU</t>
  </si>
  <si>
    <t>0.010014669</t>
  </si>
  <si>
    <t>0.00000010327345</t>
  </si>
  <si>
    <t>0.0014538763</t>
  </si>
  <si>
    <t>rs112337032</t>
  </si>
  <si>
    <t>S-4OEBH</t>
  </si>
  <si>
    <t>0.0000000026118814</t>
  </si>
  <si>
    <t>0.0000000000033140157</t>
  </si>
  <si>
    <t>0.0002561784</t>
  </si>
  <si>
    <t>rs2490385</t>
  </si>
  <si>
    <t>S-4JCJJ</t>
  </si>
  <si>
    <t>0.00000000005599765</t>
  </si>
  <si>
    <t>0.042851638</t>
  </si>
  <si>
    <t>0.0003563208</t>
  </si>
  <si>
    <t>rs7528460</t>
  </si>
  <si>
    <t>S-4DBKC</t>
  </si>
  <si>
    <t>0.0000000000035520475</t>
  </si>
  <si>
    <t>rs2992641</t>
  </si>
  <si>
    <t>S-4HXWS</t>
  </si>
  <si>
    <t>0.00000000005591705</t>
  </si>
  <si>
    <t>0.002859248</t>
  </si>
  <si>
    <t>0.000000000083034024</t>
  </si>
  <si>
    <t>rs2683992</t>
  </si>
  <si>
    <t>S-3OBLP</t>
  </si>
  <si>
    <t>0.000059604616</t>
  </si>
  <si>
    <t>0.0000026562893</t>
  </si>
  <si>
    <t>rs62105990</t>
  </si>
  <si>
    <t>S-3JQUG</t>
  </si>
  <si>
    <t>0.000000000000013544721</t>
  </si>
  <si>
    <t>rs12472901</t>
  </si>
  <si>
    <t>S-4BCTA</t>
  </si>
  <si>
    <t>0.00000000000021738167</t>
  </si>
  <si>
    <t>0.0000019801796</t>
  </si>
  <si>
    <t>0.0000000000011373125</t>
  </si>
  <si>
    <t>rs4853924</t>
  </si>
  <si>
    <t>S-4IGJH</t>
  </si>
  <si>
    <t>rs11690032</t>
  </si>
  <si>
    <t>S-4FIVO</t>
  </si>
  <si>
    <t>rs3811599</t>
  </si>
  <si>
    <t>S-3YTDV</t>
  </si>
  <si>
    <t>0.00000000005967382</t>
  </si>
  <si>
    <t>0.018220369</t>
  </si>
  <si>
    <t>0.000091584334</t>
  </si>
  <si>
    <t>rs1434983</t>
  </si>
  <si>
    <t>S-3LWXK</t>
  </si>
  <si>
    <t>0.00000000000023470115</t>
  </si>
  <si>
    <t>0.00000014573989</t>
  </si>
  <si>
    <t>0.0000047436306</t>
  </si>
  <si>
    <t>rs6708493</t>
  </si>
  <si>
    <t>S-3QPOG</t>
  </si>
  <si>
    <t>0.00038911158</t>
  </si>
  <si>
    <t>rs4666396</t>
  </si>
  <si>
    <t>S-4GCPV</t>
  </si>
  <si>
    <t>0.0000000025203322</t>
  </si>
  <si>
    <t>0.000000000015430102</t>
  </si>
  <si>
    <t>0.0000015606107</t>
  </si>
  <si>
    <t>rs34597168</t>
  </si>
  <si>
    <t>S-4KUTX</t>
  </si>
  <si>
    <t>0.000049027884</t>
  </si>
  <si>
    <t>0.0005366532</t>
  </si>
  <si>
    <t>rs749131</t>
  </si>
  <si>
    <t>S-3OGQH</t>
  </si>
  <si>
    <t>0.042230744</t>
  </si>
  <si>
    <t>0.00000000000018496316</t>
  </si>
  <si>
    <t>0.000086986125</t>
  </si>
  <si>
    <t>rs58581481</t>
  </si>
  <si>
    <t>S-3BJBF</t>
  </si>
  <si>
    <t>0.00043246165</t>
  </si>
  <si>
    <t>0.0006546685</t>
  </si>
  <si>
    <t>0.0157397</t>
  </si>
  <si>
    <t>rs10207280</t>
  </si>
  <si>
    <t>S-4LAYJ</t>
  </si>
  <si>
    <t>0.0004631587</t>
  </si>
  <si>
    <t>0.000000000000018651747</t>
  </si>
  <si>
    <t>rs2687208</t>
  </si>
  <si>
    <t>S-3APLJ</t>
  </si>
  <si>
    <t>0.005587012</t>
  </si>
  <si>
    <t>rs17019115</t>
  </si>
  <si>
    <t>S-4THUE</t>
  </si>
  <si>
    <t>0.0000000000062845285</t>
  </si>
  <si>
    <t>rs17031133</t>
  </si>
  <si>
    <t>S-4BNXU</t>
  </si>
  <si>
    <t>0.0000066288158</t>
  </si>
  <si>
    <t>0.000000097269094</t>
  </si>
  <si>
    <t>rs17033293</t>
  </si>
  <si>
    <t>S-4BLCV</t>
  </si>
  <si>
    <t>0.00051616185</t>
  </si>
  <si>
    <t>0.0000000000020203839</t>
  </si>
  <si>
    <t>rs1405969</t>
  </si>
  <si>
    <t>S-3KIQZ</t>
  </si>
  <si>
    <t>0.00000000012629386</t>
  </si>
  <si>
    <t>0.0000000009455743</t>
  </si>
  <si>
    <t>0.0000000023084856</t>
  </si>
  <si>
    <t>rs1517831</t>
  </si>
  <si>
    <t>S-4OYWR</t>
  </si>
  <si>
    <t>0.0000000024784172</t>
  </si>
  <si>
    <t>0.03094692</t>
  </si>
  <si>
    <t>0.00088744436</t>
  </si>
  <si>
    <t>rs11691202</t>
  </si>
  <si>
    <t>S-3KIJF</t>
  </si>
  <si>
    <t>0.00004588989</t>
  </si>
  <si>
    <t>0.00936202</t>
  </si>
  <si>
    <t>0.00074611156</t>
  </si>
  <si>
    <t>rs2193413</t>
  </si>
  <si>
    <t>S-3CKOU</t>
  </si>
  <si>
    <t>0.002216631</t>
  </si>
  <si>
    <t>0.0028049177</t>
  </si>
  <si>
    <t>rs79268223</t>
  </si>
  <si>
    <t>S-3ZCVH</t>
  </si>
  <si>
    <t>0.0000024131243</t>
  </si>
  <si>
    <t>0.000519225</t>
  </si>
  <si>
    <t>rs12468104</t>
  </si>
  <si>
    <t>S-4ACAC</t>
  </si>
  <si>
    <t>0.000003123345</t>
  </si>
  <si>
    <t>0.0000006239912</t>
  </si>
  <si>
    <t>0.0000014402184</t>
  </si>
  <si>
    <t>rs6546652</t>
  </si>
  <si>
    <t>S-4RNPI</t>
  </si>
  <si>
    <t>0.0000000009138341</t>
  </si>
  <si>
    <t>0.00000027054585</t>
  </si>
  <si>
    <t>0.00019052111</t>
  </si>
  <si>
    <t>rs7420000</t>
  </si>
  <si>
    <t>S-3JXVB</t>
  </si>
  <si>
    <t>0.004941022</t>
  </si>
  <si>
    <t>0.023968814</t>
  </si>
  <si>
    <t>rs10166718</t>
  </si>
  <si>
    <t>S-4ODLN</t>
  </si>
  <si>
    <t>0.0000041851717</t>
  </si>
  <si>
    <t>rs75890668</t>
  </si>
  <si>
    <t>S-4SUVL</t>
  </si>
  <si>
    <t>0.00015779032</t>
  </si>
  <si>
    <t>0.04508014</t>
  </si>
  <si>
    <t>0.011909323</t>
  </si>
  <si>
    <t>rs11682182</t>
  </si>
  <si>
    <t>S-4HQLA</t>
  </si>
  <si>
    <t>0.00000000051531557</t>
  </si>
  <si>
    <t>0.00000013937989</t>
  </si>
  <si>
    <t>0.00000000000012390089</t>
  </si>
  <si>
    <t>rs2110661</t>
  </si>
  <si>
    <t>S-3DLHQ</t>
  </si>
  <si>
    <t>0.0000000000000015543122</t>
  </si>
  <si>
    <t>0.0000000007186389</t>
  </si>
  <si>
    <t>rs10171438</t>
  </si>
  <si>
    <t>S-3TIKV</t>
  </si>
  <si>
    <t>0.0000000000000013322676</t>
  </si>
  <si>
    <t>0.0000000000003399503</t>
  </si>
  <si>
    <t>0.00000000020355162</t>
  </si>
  <si>
    <t>rs6543180</t>
  </si>
  <si>
    <t>S-3ODJD</t>
  </si>
  <si>
    <t>0.0000000000757201</t>
  </si>
  <si>
    <t>0.013734356</t>
  </si>
  <si>
    <t>0.00000001378344</t>
  </si>
  <si>
    <t>rs12622438</t>
  </si>
  <si>
    <t>S-3JGUB</t>
  </si>
  <si>
    <t>0.000000007892408</t>
  </si>
  <si>
    <t>0.000046817087</t>
  </si>
  <si>
    <t>0.0000071673276</t>
  </si>
  <si>
    <t>rs1627775</t>
  </si>
  <si>
    <t>S-3WSJU</t>
  </si>
  <si>
    <t>0.000013439922</t>
  </si>
  <si>
    <t>0.018879702</t>
  </si>
  <si>
    <t>0.0000000022730504</t>
  </si>
  <si>
    <t>rs6740024</t>
  </si>
  <si>
    <t>S-3KQRJ</t>
  </si>
  <si>
    <t>rs1358053</t>
  </si>
  <si>
    <t>S-3KPZW</t>
  </si>
  <si>
    <t>0.031497795</t>
  </si>
  <si>
    <t>0.0000036366816</t>
  </si>
  <si>
    <t>0.034679435</t>
  </si>
  <si>
    <t>rs1864552</t>
  </si>
  <si>
    <t>S-4KWTI</t>
  </si>
  <si>
    <t>0.00000014477237</t>
  </si>
  <si>
    <t>0.015088316</t>
  </si>
  <si>
    <t>0.000038671835</t>
  </si>
  <si>
    <t>rs7602203</t>
  </si>
  <si>
    <t>S-3RIVO</t>
  </si>
  <si>
    <t>0.034604643</t>
  </si>
  <si>
    <t>0.000000000001279421</t>
  </si>
  <si>
    <t>0.032319613</t>
  </si>
  <si>
    <t>rs72844526</t>
  </si>
  <si>
    <t>S-4BRON</t>
  </si>
  <si>
    <t>0.0000000000000048849813</t>
  </si>
  <si>
    <t>0.00000000035599323</t>
  </si>
  <si>
    <t>0.00000004303104</t>
  </si>
  <si>
    <t>rs1385766</t>
  </si>
  <si>
    <t>S-3UCLD</t>
  </si>
  <si>
    <t>0.000000000015600854</t>
  </si>
  <si>
    <t>rs1385765</t>
  </si>
  <si>
    <t>S-3OTDI</t>
  </si>
  <si>
    <t>0.00000000000047117865</t>
  </si>
  <si>
    <t>0.00000000012403789</t>
  </si>
  <si>
    <t>rs34751400</t>
  </si>
  <si>
    <t>S-3DSPI</t>
  </si>
  <si>
    <t>0.0000000000026323388</t>
  </si>
  <si>
    <t>0.0044226944</t>
  </si>
  <si>
    <t>0.00000000032870506</t>
  </si>
  <si>
    <t>rs41375850</t>
  </si>
  <si>
    <t>S-4DUMZ</t>
  </si>
  <si>
    <t>0.000000014829136</t>
  </si>
  <si>
    <t>0.000000000003738787</t>
  </si>
  <si>
    <t>rs7605635</t>
  </si>
  <si>
    <t>S-3VZGA</t>
  </si>
  <si>
    <t>0.00000000000026401104</t>
  </si>
  <si>
    <t>0.024603166</t>
  </si>
  <si>
    <t>0.00000000025839508</t>
  </si>
  <si>
    <t>rs10928195</t>
  </si>
  <si>
    <t>S-4NVXR</t>
  </si>
  <si>
    <t>0.0000000016791255</t>
  </si>
  <si>
    <t>rs6432716</t>
  </si>
  <si>
    <t>S-3IUAX</t>
  </si>
  <si>
    <t>0.0000000005901164</t>
  </si>
  <si>
    <t>rs10172693</t>
  </si>
  <si>
    <t>S-3DLNB</t>
  </si>
  <si>
    <t>0.000000000024666935</t>
  </si>
  <si>
    <t>rs73006987</t>
  </si>
  <si>
    <t>S-3IRJX</t>
  </si>
  <si>
    <t>0.000000000000011768364</t>
  </si>
  <si>
    <t>0.001000264</t>
  </si>
  <si>
    <t>rs1220525</t>
  </si>
  <si>
    <t>S-3YTFQ</t>
  </si>
  <si>
    <t>0.012008721</t>
  </si>
  <si>
    <t>0.000000000016897816</t>
  </si>
  <si>
    <t>0.0072302506</t>
  </si>
  <si>
    <t>rs16839226</t>
  </si>
  <si>
    <t>S-4QKVY</t>
  </si>
  <si>
    <t>rs4380249</t>
  </si>
  <si>
    <t>S-3BMSE</t>
  </si>
  <si>
    <t>0.0017021173</t>
  </si>
  <si>
    <t>0.005132695</t>
  </si>
  <si>
    <t>0.000000000110423004</t>
  </si>
  <si>
    <t>rs17194017</t>
  </si>
  <si>
    <t>S-3ZRXU</t>
  </si>
  <si>
    <t>0.0000021229246</t>
  </si>
  <si>
    <t>0.034147315</t>
  </si>
  <si>
    <t>0.000031231022</t>
  </si>
  <si>
    <t>rs2123117</t>
  </si>
  <si>
    <t>S-4ONWL</t>
  </si>
  <si>
    <t>0.0008111879</t>
  </si>
  <si>
    <t>0.0004884228</t>
  </si>
  <si>
    <t>0.017307842</t>
  </si>
  <si>
    <t>rs11690941</t>
  </si>
  <si>
    <t>S-4IMWG</t>
  </si>
  <si>
    <t>0.000043315024</t>
  </si>
  <si>
    <t>0.000009115597</t>
  </si>
  <si>
    <t>0.038223125</t>
  </si>
  <si>
    <t>rs17326999</t>
  </si>
  <si>
    <t>S-3PQLZ</t>
  </si>
  <si>
    <t>0.0000000010654602</t>
  </si>
  <si>
    <t>0.00010630173</t>
  </si>
  <si>
    <t>0.00000000027289127</t>
  </si>
  <si>
    <t>rs6738614</t>
  </si>
  <si>
    <t>S-3IFUM</t>
  </si>
  <si>
    <t>0.0000000000000026645353</t>
  </si>
  <si>
    <t>0.0000067859937</t>
  </si>
  <si>
    <t>0.000000000007528422</t>
  </si>
  <si>
    <t>rs2368444</t>
  </si>
  <si>
    <t>S-3MSWM</t>
  </si>
  <si>
    <t>0.04187242</t>
  </si>
  <si>
    <t>rs55941754</t>
  </si>
  <si>
    <t>S-4ETIN</t>
  </si>
  <si>
    <t>0.017115226</t>
  </si>
  <si>
    <t>rs67127217</t>
  </si>
  <si>
    <t>S-4SNJO</t>
  </si>
  <si>
    <t>0.0000000000024855673</t>
  </si>
  <si>
    <t>0.010110756</t>
  </si>
  <si>
    <t>rs6749820</t>
  </si>
  <si>
    <t>S-4ARNX</t>
  </si>
  <si>
    <t>0.0000000000000075495166</t>
  </si>
  <si>
    <t>0.00000000000002264855</t>
  </si>
  <si>
    <t>0.00004435963</t>
  </si>
  <si>
    <t>rs9288352</t>
  </si>
  <si>
    <t>S-3DXZS</t>
  </si>
  <si>
    <t>0.0000000013258921</t>
  </si>
  <si>
    <t>0.000000006698209</t>
  </si>
  <si>
    <t>rs13412318</t>
  </si>
  <si>
    <t>S-4FGKC</t>
  </si>
  <si>
    <t>0.0000000000000137667655</t>
  </si>
  <si>
    <t>rs73983646</t>
  </si>
  <si>
    <t>S-3NTOC</t>
  </si>
  <si>
    <t>0.000102872626</t>
  </si>
  <si>
    <t>0.000000000000023092639</t>
  </si>
  <si>
    <t>rs13424627</t>
  </si>
  <si>
    <t>S-3YNTK</t>
  </si>
  <si>
    <t>0.00000000013435719</t>
  </si>
  <si>
    <t>0.000014152735</t>
  </si>
  <si>
    <t>0.00020260361</t>
  </si>
  <si>
    <t>rs4361128</t>
  </si>
  <si>
    <t>S-3CBHZ</t>
  </si>
  <si>
    <t>0.00000042348663</t>
  </si>
  <si>
    <t>0.000031180964</t>
  </si>
  <si>
    <t>0.000000000000018429702</t>
  </si>
  <si>
    <t>rs1250078</t>
  </si>
  <si>
    <t>S-3DZAF</t>
  </si>
  <si>
    <t>0.02289947</t>
  </si>
  <si>
    <t>0.0013674293</t>
  </si>
  <si>
    <t>rs12694372</t>
  </si>
  <si>
    <t>S-4RXYH</t>
  </si>
  <si>
    <t>0.00000000001521494</t>
  </si>
  <si>
    <t>rs72966727</t>
  </si>
  <si>
    <t>S-3HAMD</t>
  </si>
  <si>
    <t>0.00054615375</t>
  </si>
  <si>
    <t>0.00010662847</t>
  </si>
  <si>
    <t>0.00044965328</t>
  </si>
  <si>
    <t>rs13397967</t>
  </si>
  <si>
    <t>S-4EHMA</t>
  </si>
  <si>
    <t>0.0065285647</t>
  </si>
  <si>
    <t>0.025170397</t>
  </si>
  <si>
    <t>0.0043930057</t>
  </si>
  <si>
    <t>rs6750904</t>
  </si>
  <si>
    <t>S-4MMCS</t>
  </si>
  <si>
    <t>0.002163862</t>
  </si>
  <si>
    <t>0.03505247</t>
  </si>
  <si>
    <t>0.000035519544</t>
  </si>
  <si>
    <t>rs80167705</t>
  </si>
  <si>
    <t>S-3BFZA</t>
  </si>
  <si>
    <t>0.000000000000006661338</t>
  </si>
  <si>
    <t>0.00000000087226826</t>
  </si>
  <si>
    <t>rs4663448</t>
  </si>
  <si>
    <t>S-4TFTH</t>
  </si>
  <si>
    <t>0.000000000032327474</t>
  </si>
  <si>
    <t>0.0000000011322008</t>
  </si>
  <si>
    <t>rs13400689</t>
  </si>
  <si>
    <t>S-3NGST</t>
  </si>
  <si>
    <t>0.0032796997</t>
  </si>
  <si>
    <t>0.04776584</t>
  </si>
  <si>
    <t>rs2240479</t>
  </si>
  <si>
    <t>S-4HRZN</t>
  </si>
  <si>
    <t>0.000000000112709175</t>
  </si>
  <si>
    <t>0.0000000000009836576</t>
  </si>
  <si>
    <t>rs9870620</t>
  </si>
  <si>
    <t>S-4HKFX</t>
  </si>
  <si>
    <t>0.0073782303</t>
  </si>
  <si>
    <t>0.00006869715</t>
  </si>
  <si>
    <t>0.0022837834</t>
  </si>
  <si>
    <t>rs4518107</t>
  </si>
  <si>
    <t>S-4POUN</t>
  </si>
  <si>
    <t>0.000018777913</t>
  </si>
  <si>
    <t>rs13080594</t>
  </si>
  <si>
    <t>S-4KDJW</t>
  </si>
  <si>
    <t>0.0000000044537307</t>
  </si>
  <si>
    <t>0.00019405935</t>
  </si>
  <si>
    <t>0.00082912244</t>
  </si>
  <si>
    <t>rs735931</t>
  </si>
  <si>
    <t>S-3XARP</t>
  </si>
  <si>
    <t>0.00000051080247</t>
  </si>
  <si>
    <t>0.03315545</t>
  </si>
  <si>
    <t>0.0000015712183</t>
  </si>
  <si>
    <t>rs13060112</t>
  </si>
  <si>
    <t>S-3ILXH</t>
  </si>
  <si>
    <t>0.000000041432862</t>
  </si>
  <si>
    <t>0.0042135436</t>
  </si>
  <si>
    <t>0.0000045117545</t>
  </si>
  <si>
    <t>rs1879768</t>
  </si>
  <si>
    <t>S-3QZGR</t>
  </si>
  <si>
    <t>0.0032444824</t>
  </si>
  <si>
    <t>0.032366</t>
  </si>
  <si>
    <t>0.000000027547818</t>
  </si>
  <si>
    <t>rs9834233</t>
  </si>
  <si>
    <t>S-3FZOC</t>
  </si>
  <si>
    <t>0.011113788</t>
  </si>
  <si>
    <t>rs58067788</t>
  </si>
  <si>
    <t>S-3NJBM</t>
  </si>
  <si>
    <t>0.0001998887</t>
  </si>
  <si>
    <t>rs73826371</t>
  </si>
  <si>
    <t>S-4BNIG</t>
  </si>
  <si>
    <t>0.00000017386327</t>
  </si>
  <si>
    <t>0.0007508767</t>
  </si>
  <si>
    <t>0.0000000000038309356</t>
  </si>
  <si>
    <t>rs4683142</t>
  </si>
  <si>
    <t>S-4SROH</t>
  </si>
  <si>
    <t>0.0000000027006126</t>
  </si>
  <si>
    <t>0.0025119206</t>
  </si>
  <si>
    <t>rs7638309</t>
  </si>
  <si>
    <t>S-3DCEI</t>
  </si>
  <si>
    <t>0.00000000000013167245</t>
  </si>
  <si>
    <t>rs7626928</t>
  </si>
  <si>
    <t>S-3TNGC</t>
  </si>
  <si>
    <t>0.00000000000006128431</t>
  </si>
  <si>
    <t>rs34990893</t>
  </si>
  <si>
    <t>S-4NRBO</t>
  </si>
  <si>
    <t>0.000000000017796875</t>
  </si>
  <si>
    <t>rs17047633</t>
  </si>
  <si>
    <t>S-3VMBZ</t>
  </si>
  <si>
    <t>0.0086158095</t>
  </si>
  <si>
    <t>0.0000022334723</t>
  </si>
  <si>
    <t>0.0032639604</t>
  </si>
  <si>
    <t>rs12635679</t>
  </si>
  <si>
    <t>S-3JLJS</t>
  </si>
  <si>
    <t>0.018600611</t>
  </si>
  <si>
    <t>0.012970372</t>
  </si>
  <si>
    <t>rs78695602</t>
  </si>
  <si>
    <t>S-3IPEB</t>
  </si>
  <si>
    <t>0.026659645</t>
  </si>
  <si>
    <t>rs76585429</t>
  </si>
  <si>
    <t>S-3RKGG</t>
  </si>
  <si>
    <t>0.0000033046833</t>
  </si>
  <si>
    <t>0.00008932997</t>
  </si>
  <si>
    <t>0.0009546634</t>
  </si>
  <si>
    <t>rs2197208</t>
  </si>
  <si>
    <t>S-3UGDP</t>
  </si>
  <si>
    <t>0.0000002845249</t>
  </si>
  <si>
    <t>0.016745588</t>
  </si>
  <si>
    <t>rs16852512</t>
  </si>
  <si>
    <t>S-3HZQQ</t>
  </si>
  <si>
    <t>0.0000000008500385</t>
  </si>
  <si>
    <t>0.000413618</t>
  </si>
  <si>
    <t>0.000005322812</t>
  </si>
  <si>
    <t>rs1249922</t>
  </si>
  <si>
    <t>S-3TSNJ</t>
  </si>
  <si>
    <t>0.000000004833204</t>
  </si>
  <si>
    <t>0.00000010164624</t>
  </si>
  <si>
    <t>0.0036529857</t>
  </si>
  <si>
    <t>rs2918229</t>
  </si>
  <si>
    <t>S-3JCUA</t>
  </si>
  <si>
    <t>0.0034734195</t>
  </si>
  <si>
    <t>0.0011352772</t>
  </si>
  <si>
    <t>0.011122998</t>
  </si>
  <si>
    <t>rs9289229</t>
  </si>
  <si>
    <t>S-3RVDR</t>
  </si>
  <si>
    <t>0.000000000011250778</t>
  </si>
  <si>
    <t>0.0000000000035997871</t>
  </si>
  <si>
    <t>0.000000000008316903</t>
  </si>
  <si>
    <t>rs1901786</t>
  </si>
  <si>
    <t>S-3OCNN</t>
  </si>
  <si>
    <t>0.000000000004484191</t>
  </si>
  <si>
    <t>0.0000011601604</t>
  </si>
  <si>
    <t>0.00007821577</t>
  </si>
  <si>
    <t>rs3893429</t>
  </si>
  <si>
    <t>S-3YVBQ</t>
  </si>
  <si>
    <t>0.0000000028571359</t>
  </si>
  <si>
    <t>rs1447733</t>
  </si>
  <si>
    <t>S-3LUZR</t>
  </si>
  <si>
    <t>0.000000000055785376</t>
  </si>
  <si>
    <t>0.00000000019921731</t>
  </si>
  <si>
    <t>rs342891</t>
  </si>
  <si>
    <t>S-3ONAA</t>
  </si>
  <si>
    <t>0.001709368</t>
  </si>
  <si>
    <t>0.024208099</t>
  </si>
  <si>
    <t>rs78860744</t>
  </si>
  <si>
    <t>S-4PBJG</t>
  </si>
  <si>
    <t>0.000000000010568435</t>
  </si>
  <si>
    <t>0.0000000000023760993</t>
  </si>
  <si>
    <t>0.00015037718</t>
  </si>
  <si>
    <t>rs1471867</t>
  </si>
  <si>
    <t>S-4RWQY</t>
  </si>
  <si>
    <t>0.0000000010349579</t>
  </si>
  <si>
    <t>rs8052</t>
  </si>
  <si>
    <t>S-3VRXH</t>
  </si>
  <si>
    <t>0.000000000000097699626</t>
  </si>
  <si>
    <t>0.00001889074</t>
  </si>
  <si>
    <t>rs1521568</t>
  </si>
  <si>
    <t>S-3ASWI</t>
  </si>
  <si>
    <t>0.000000041160728</t>
  </si>
  <si>
    <t>0.00000004385913</t>
  </si>
  <si>
    <t>0.00020248136</t>
  </si>
  <si>
    <t>rs28638274</t>
  </si>
  <si>
    <t>S-4EFJV</t>
  </si>
  <si>
    <t>0.000000015247796</t>
  </si>
  <si>
    <t>0.00000020161086</t>
  </si>
  <si>
    <t>0.003151485</t>
  </si>
  <si>
    <t>rs62288345</t>
  </si>
  <si>
    <t>S-3KRCI</t>
  </si>
  <si>
    <t>0.0000072745556</t>
  </si>
  <si>
    <t>rs17700122</t>
  </si>
  <si>
    <t>S-3YOIT</t>
  </si>
  <si>
    <t>0.00000000025514768</t>
  </si>
  <si>
    <t>rs9858104</t>
  </si>
  <si>
    <t>S-3TSKH</t>
  </si>
  <si>
    <t>0.000016581926</t>
  </si>
  <si>
    <t>0.034436744</t>
  </si>
  <si>
    <t>0.0000018733476</t>
  </si>
  <si>
    <t>rs7428372</t>
  </si>
  <si>
    <t>S-4GPBV</t>
  </si>
  <si>
    <t>0.0013644843</t>
  </si>
  <si>
    <t>rs59152719</t>
  </si>
  <si>
    <t>S-4HHFX</t>
  </si>
  <si>
    <t>0.0000011053642</t>
  </si>
  <si>
    <t>0.019577792</t>
  </si>
  <si>
    <t>0.000000000105655706</t>
  </si>
  <si>
    <t>rs115251406</t>
  </si>
  <si>
    <t>S-4BFFW</t>
  </si>
  <si>
    <t>0.00000000014521051</t>
  </si>
  <si>
    <t>0.000000000003668177</t>
  </si>
  <si>
    <t>0.0014758211</t>
  </si>
  <si>
    <t>rs9877212</t>
  </si>
  <si>
    <t>S-4BCED</t>
  </si>
  <si>
    <t>0.00000000000058508753</t>
  </si>
  <si>
    <t>rs73059764</t>
  </si>
  <si>
    <t>S-4IHRZ</t>
  </si>
  <si>
    <t>0.0037654825</t>
  </si>
  <si>
    <t>rs7640330</t>
  </si>
  <si>
    <t>S-3GETF</t>
  </si>
  <si>
    <t>rs11718867</t>
  </si>
  <si>
    <t>S-3RKUJ</t>
  </si>
  <si>
    <t>0.000000000000003330669</t>
  </si>
  <si>
    <t>rs62279869</t>
  </si>
  <si>
    <t>S-4DYKB</t>
  </si>
  <si>
    <t>0.0000016026355</t>
  </si>
  <si>
    <t>0.000000003433967</t>
  </si>
  <si>
    <t>0.000000019754168</t>
  </si>
  <si>
    <t>rs7610664</t>
  </si>
  <si>
    <t>S-3IPMV</t>
  </si>
  <si>
    <t>0.00000053726353</t>
  </si>
  <si>
    <t>0.011413746</t>
  </si>
  <si>
    <t>0.0000003928247</t>
  </si>
  <si>
    <t>rs3774862</t>
  </si>
  <si>
    <t>S-4MVTN</t>
  </si>
  <si>
    <t>0.000000000029797054</t>
  </si>
  <si>
    <t>0.000000000021193935</t>
  </si>
  <si>
    <t>0.00010124291</t>
  </si>
  <si>
    <t>rs16878621</t>
  </si>
  <si>
    <t>S-4RFXK</t>
  </si>
  <si>
    <t>0.00000000000014899193</t>
  </si>
  <si>
    <t>0.018380467</t>
  </si>
  <si>
    <t>rs79169046</t>
  </si>
  <si>
    <t>S-3RLJA</t>
  </si>
  <si>
    <t>0.000002385362</t>
  </si>
  <si>
    <t>0.00024864433</t>
  </si>
  <si>
    <t>0.000000000012589707</t>
  </si>
  <si>
    <t>rs6811320</t>
  </si>
  <si>
    <t>S-3ZTSL</t>
  </si>
  <si>
    <t>0.0000000003673748</t>
  </si>
  <si>
    <t>0.023390891</t>
  </si>
  <si>
    <t>rs2041446</t>
  </si>
  <si>
    <t>S-4IYYW</t>
  </si>
  <si>
    <t>0.0015939424</t>
  </si>
  <si>
    <t>0.0000000053661893</t>
  </si>
  <si>
    <t>0.0004603296</t>
  </si>
  <si>
    <t>rs4697142</t>
  </si>
  <si>
    <t>S-3YIVA</t>
  </si>
  <si>
    <t>0.0000000000032029934</t>
  </si>
  <si>
    <t>rs17365051</t>
  </si>
  <si>
    <t>S-4HNZX</t>
  </si>
  <si>
    <t>0.0050438703</t>
  </si>
  <si>
    <t>0.036360353</t>
  </si>
  <si>
    <t>0.0000000010810313</t>
  </si>
  <si>
    <t>rs10022215</t>
  </si>
  <si>
    <t>S-3GXAX</t>
  </si>
  <si>
    <t>0.000000000019506174</t>
  </si>
  <si>
    <t>0.00000000003017875</t>
  </si>
  <si>
    <t>rs4131540</t>
  </si>
  <si>
    <t>S-3VXQN</t>
  </si>
  <si>
    <t>rs73240069</t>
  </si>
  <si>
    <t>S-3QXHI</t>
  </si>
  <si>
    <t>0.00000000001110223</t>
  </si>
  <si>
    <t>rs168352</t>
  </si>
  <si>
    <t>S-3VSSE</t>
  </si>
  <si>
    <t>0.00025528055</t>
  </si>
  <si>
    <t>0.00040319428</t>
  </si>
  <si>
    <t>0.0021469428</t>
  </si>
  <si>
    <t>rs7670158</t>
  </si>
  <si>
    <t>S-3MJGC</t>
  </si>
  <si>
    <t>0.022468906</t>
  </si>
  <si>
    <t>0.0051100017</t>
  </si>
  <si>
    <t>0.0050110184</t>
  </si>
  <si>
    <t>rs28410378</t>
  </si>
  <si>
    <t>S-3CGCI</t>
  </si>
  <si>
    <t>0.00000000044370974</t>
  </si>
  <si>
    <t>0.04667182</t>
  </si>
  <si>
    <t>0.0000000000035274006</t>
  </si>
  <si>
    <t>rs113455951</t>
  </si>
  <si>
    <t>S-3FNAP</t>
  </si>
  <si>
    <t>rs6829547</t>
  </si>
  <si>
    <t>S-3ACFH</t>
  </si>
  <si>
    <t>0.00000006720572</t>
  </si>
  <si>
    <t>rs115281301</t>
  </si>
  <si>
    <t>S-4HOER</t>
  </si>
  <si>
    <t>rs6532218</t>
  </si>
  <si>
    <t>S-3SRKU</t>
  </si>
  <si>
    <t>0.00000014760954</t>
  </si>
  <si>
    <t>0.000013645196</t>
  </si>
  <si>
    <t>0.000002416776</t>
  </si>
  <si>
    <t>rs17024287</t>
  </si>
  <si>
    <t>S-4SAPW</t>
  </si>
  <si>
    <t>0.0000048537427</t>
  </si>
  <si>
    <t>0.0000069835314</t>
  </si>
  <si>
    <t>0.0054299273</t>
  </si>
  <si>
    <t>rs7655860</t>
  </si>
  <si>
    <t>S-3DHDD</t>
  </si>
  <si>
    <t>0.00000006364798</t>
  </si>
  <si>
    <t>rs17036506</t>
  </si>
  <si>
    <t>S-4GWEP</t>
  </si>
  <si>
    <t>0.000000017236381</t>
  </si>
  <si>
    <t>0.022921683</t>
  </si>
  <si>
    <t>0.00000000005304024</t>
  </si>
  <si>
    <t>rs4698814</t>
  </si>
  <si>
    <t>S-3NUDX</t>
  </si>
  <si>
    <t>0.000000000088526964</t>
  </si>
  <si>
    <t>0.0000052809755</t>
  </si>
  <si>
    <t>0.000002208599</t>
  </si>
  <si>
    <t>rs11733187</t>
  </si>
  <si>
    <t>S-4KGMH</t>
  </si>
  <si>
    <t>0.00024059121</t>
  </si>
  <si>
    <t>rs4834328</t>
  </si>
  <si>
    <t>S-3ZJDJ</t>
  </si>
  <si>
    <t>0.00000089570966</t>
  </si>
  <si>
    <t>0.04289441</t>
  </si>
  <si>
    <t>0.0024663424</t>
  </si>
  <si>
    <t>rs7437956</t>
  </si>
  <si>
    <t>S-3YPDI</t>
  </si>
  <si>
    <t>0.00000018155667</t>
  </si>
  <si>
    <t>0.0000000000033384406</t>
  </si>
  <si>
    <t>rs72669562</t>
  </si>
  <si>
    <t>S-3AVII</t>
  </si>
  <si>
    <t>0.00000036971264</t>
  </si>
  <si>
    <t>0.016134696</t>
  </si>
  <si>
    <t>0.000000000084429796</t>
  </si>
  <si>
    <t>rs10011809</t>
  </si>
  <si>
    <t>S-3IQUD</t>
  </si>
  <si>
    <t>0.002232847</t>
  </si>
  <si>
    <t>rs17050695</t>
  </si>
  <si>
    <t>S-3MAEM</t>
  </si>
  <si>
    <t>0.04330216</t>
  </si>
  <si>
    <t>0.00092982233</t>
  </si>
  <si>
    <t>rs75620702</t>
  </si>
  <si>
    <t>S-3UWHR</t>
  </si>
  <si>
    <t>0.0000000000013991031</t>
  </si>
  <si>
    <t>0.0117746955</t>
  </si>
  <si>
    <t>0.00000000020911517</t>
  </si>
  <si>
    <t>rs12649394</t>
  </si>
  <si>
    <t>S-3IUVM</t>
  </si>
  <si>
    <t>0.00000000000018163249</t>
  </si>
  <si>
    <t>rs11932192</t>
  </si>
  <si>
    <t>S-4JPWN</t>
  </si>
  <si>
    <t>0.034018107</t>
  </si>
  <si>
    <t>rs62336240</t>
  </si>
  <si>
    <t>S-3UJMQ</t>
  </si>
  <si>
    <t>rs6851653</t>
  </si>
  <si>
    <t>S-4RSDN</t>
  </si>
  <si>
    <t>0.0038268531</t>
  </si>
  <si>
    <t>0.000000000053929528</t>
  </si>
  <si>
    <t>rs28635462</t>
  </si>
  <si>
    <t>S-4DXGN</t>
  </si>
  <si>
    <t>0.000002731405</t>
  </si>
  <si>
    <t>rs11132334</t>
  </si>
  <si>
    <t>S-4DGJG</t>
  </si>
  <si>
    <t>0.041943684</t>
  </si>
  <si>
    <t>rs7690875</t>
  </si>
  <si>
    <t>S-4FYDJ</t>
  </si>
  <si>
    <t>0.000026934313</t>
  </si>
  <si>
    <t>0.00000000000010991208</t>
  </si>
  <si>
    <t>0.00040620143</t>
  </si>
  <si>
    <t>rs6868636</t>
  </si>
  <si>
    <t>S-4LOSM</t>
  </si>
  <si>
    <t>0.017146481</t>
  </si>
  <si>
    <t>0.0000000000000071054274</t>
  </si>
  <si>
    <t>rs12513845</t>
  </si>
  <si>
    <t>S-3PJWX</t>
  </si>
  <si>
    <t>0.00079747953</t>
  </si>
  <si>
    <t>rs1024489</t>
  </si>
  <si>
    <t>S-3CIMI</t>
  </si>
  <si>
    <t>0.000000000053622662</t>
  </si>
  <si>
    <t>0.00000000045702508</t>
  </si>
  <si>
    <t>0.000007248438</t>
  </si>
  <si>
    <t>rs10042887</t>
  </si>
  <si>
    <t>S-3OTKM</t>
  </si>
  <si>
    <t>0.00000010136932</t>
  </si>
  <si>
    <t>0.015028248</t>
  </si>
  <si>
    <t>0.000000092729195</t>
  </si>
  <si>
    <t>rs78140171</t>
  </si>
  <si>
    <t>S-3LTLG</t>
  </si>
  <si>
    <t>0.0000000000021667113</t>
  </si>
  <si>
    <t>0.000530803</t>
  </si>
  <si>
    <t>rs602693</t>
  </si>
  <si>
    <t>S-3JYME</t>
  </si>
  <si>
    <t>rs6859806</t>
  </si>
  <si>
    <t>S-3NRCS</t>
  </si>
  <si>
    <t>0.015491429</t>
  </si>
  <si>
    <t>0.00000000000484901</t>
  </si>
  <si>
    <t>rs72771193</t>
  </si>
  <si>
    <t>S-3CRMH</t>
  </si>
  <si>
    <t>0.000285673</t>
  </si>
  <si>
    <t>0.013991837</t>
  </si>
  <si>
    <t>rs7705144</t>
  </si>
  <si>
    <t>S-3NSJO</t>
  </si>
  <si>
    <t>0.0000000036511476</t>
  </si>
  <si>
    <t>0.0000011571619</t>
  </si>
  <si>
    <t>0.00000071755295</t>
  </si>
  <si>
    <t>rs4869295</t>
  </si>
  <si>
    <t>S-3CSOO</t>
  </si>
  <si>
    <t>0.000007675846</t>
  </si>
  <si>
    <t>0.00014515553</t>
  </si>
  <si>
    <t>0.0000018970172</t>
  </si>
  <si>
    <t>rs11135513</t>
  </si>
  <si>
    <t>S-4JJER</t>
  </si>
  <si>
    <t>0.00000000006248646</t>
  </si>
  <si>
    <t>rs11951647</t>
  </si>
  <si>
    <t>S-4NFMY</t>
  </si>
  <si>
    <t>0.00000000050482707</t>
  </si>
  <si>
    <t>rs2300999</t>
  </si>
  <si>
    <t>S-4MRNU</t>
  </si>
  <si>
    <t>0.00000036897296</t>
  </si>
  <si>
    <t>0.000000000007407852</t>
  </si>
  <si>
    <t>0.00000000018096746</t>
  </si>
  <si>
    <t>rs1441371</t>
  </si>
  <si>
    <t>S-4IWOU</t>
  </si>
  <si>
    <t>0.00000000021114532</t>
  </si>
  <si>
    <t>0.0000008959763</t>
  </si>
  <si>
    <t>0.000000000019998447</t>
  </si>
  <si>
    <t>rs818425</t>
  </si>
  <si>
    <t>S-4GMZU</t>
  </si>
  <si>
    <t>0.00004571961</t>
  </si>
  <si>
    <t>0.00000008579232</t>
  </si>
  <si>
    <t>rs13180704</t>
  </si>
  <si>
    <t>S-3PXPJ</t>
  </si>
  <si>
    <t>rs10061922</t>
  </si>
  <si>
    <t>S-3LXGV</t>
  </si>
  <si>
    <t>0.00000012305567</t>
  </si>
  <si>
    <t>0.000000000016502355</t>
  </si>
  <si>
    <t>0.00048527765</t>
  </si>
  <si>
    <t>rs59717285</t>
  </si>
  <si>
    <t>S-3OVIS</t>
  </si>
  <si>
    <t>0.000020124731</t>
  </si>
  <si>
    <t>0.0000012394694</t>
  </si>
  <si>
    <t>rs999415</t>
  </si>
  <si>
    <t>S-3FUDM</t>
  </si>
  <si>
    <t>0.0000000000010706991</t>
  </si>
  <si>
    <t>0.00000005627897</t>
  </si>
  <si>
    <t>rs17140677</t>
  </si>
  <si>
    <t>S-3CHBW</t>
  </si>
  <si>
    <t>0.0000000000011726176</t>
  </si>
  <si>
    <t>0.0027990604</t>
  </si>
  <si>
    <t>rs7704624</t>
  </si>
  <si>
    <t>S-4GQLM</t>
  </si>
  <si>
    <t>0.00008967376</t>
  </si>
  <si>
    <t>0.015247544</t>
  </si>
  <si>
    <t>0.000000011098672</t>
  </si>
  <si>
    <t>rs267032</t>
  </si>
  <si>
    <t>S-4RBXR</t>
  </si>
  <si>
    <t>0.0000002416651</t>
  </si>
  <si>
    <t>0.0003807556</t>
  </si>
  <si>
    <t>0.00000000016724755</t>
  </si>
  <si>
    <t>rs6882021</t>
  </si>
  <si>
    <t>S-4MRII</t>
  </si>
  <si>
    <t>0.022452984</t>
  </si>
  <si>
    <t>0.0022556726</t>
  </si>
  <si>
    <t>rs10519724</t>
  </si>
  <si>
    <t>S-3BTFP</t>
  </si>
  <si>
    <t>0.0001265447</t>
  </si>
  <si>
    <t>0.00005451612</t>
  </si>
  <si>
    <t>rs112936139</t>
  </si>
  <si>
    <t>S-3TAOQ</t>
  </si>
  <si>
    <t>0.009071996</t>
  </si>
  <si>
    <t>0.0000042219826</t>
  </si>
  <si>
    <t>0.004114619</t>
  </si>
  <si>
    <t>rs6596308</t>
  </si>
  <si>
    <t>S-3XCJH</t>
  </si>
  <si>
    <t>0.0000064609226</t>
  </si>
  <si>
    <t>rs59257904</t>
  </si>
  <si>
    <t>S-3AUXJ</t>
  </si>
  <si>
    <t>0.000308077</t>
  </si>
  <si>
    <t>rs6892970</t>
  </si>
  <si>
    <t>S-4EZQT</t>
  </si>
  <si>
    <t>0.0000000041388213</t>
  </si>
  <si>
    <t>0.004831245</t>
  </si>
  <si>
    <t>0.0028855451</t>
  </si>
  <si>
    <t>rs2974548</t>
  </si>
  <si>
    <t>S-4NLXD</t>
  </si>
  <si>
    <t>0.002002315</t>
  </si>
  <si>
    <t>0.0020323237</t>
  </si>
  <si>
    <t>0.000013274518</t>
  </si>
  <si>
    <t>rs11951653</t>
  </si>
  <si>
    <t>S-4JGYB</t>
  </si>
  <si>
    <t>0.00670394</t>
  </si>
  <si>
    <t>0.000000000002718048</t>
  </si>
  <si>
    <t>0.0006609796</t>
  </si>
  <si>
    <t>rs74975399</t>
  </si>
  <si>
    <t>S-3FYAE</t>
  </si>
  <si>
    <t>0.0000000017160797</t>
  </si>
  <si>
    <t>0.0001085268</t>
  </si>
  <si>
    <t>0.0068480563</t>
  </si>
  <si>
    <t>rs40284</t>
  </si>
  <si>
    <t>S-4GSOE</t>
  </si>
  <si>
    <t>0.0058238646</t>
  </si>
  <si>
    <t>0.0000036263586</t>
  </si>
  <si>
    <t>rs12153532</t>
  </si>
  <si>
    <t>S-4IKAS</t>
  </si>
  <si>
    <t>0.001551635</t>
  </si>
  <si>
    <t>0.0000058091377</t>
  </si>
  <si>
    <t>0.00011438059</t>
  </si>
  <si>
    <t>rs1533119</t>
  </si>
  <si>
    <t>S-3NJFA</t>
  </si>
  <si>
    <t>0.000000000014083623</t>
  </si>
  <si>
    <t>0.000000020055277</t>
  </si>
  <si>
    <t>0.0000031365225</t>
  </si>
  <si>
    <t>rs17263154</t>
  </si>
  <si>
    <t>S-3VUUW</t>
  </si>
  <si>
    <t>0.00000000000037858605</t>
  </si>
  <si>
    <t>0.00000000000008681944</t>
  </si>
  <si>
    <t>0.010876455</t>
  </si>
  <si>
    <t>rs4960070</t>
  </si>
  <si>
    <t>S-4KBVJ</t>
  </si>
  <si>
    <t>0.000001330555</t>
  </si>
  <si>
    <t>0.02042675</t>
  </si>
  <si>
    <t>0.000015120457</t>
  </si>
  <si>
    <t>rs17363382</t>
  </si>
  <si>
    <t>S-3QSSX</t>
  </si>
  <si>
    <t>0.00000000004090439</t>
  </si>
  <si>
    <t>rs911752</t>
  </si>
  <si>
    <t>S-4HUUL</t>
  </si>
  <si>
    <t>0.0000016754041</t>
  </si>
  <si>
    <t>0.00002555836</t>
  </si>
  <si>
    <t>0.00024010481</t>
  </si>
  <si>
    <t>rs1743634</t>
  </si>
  <si>
    <t>S-4DDDW</t>
  </si>
  <si>
    <t>0.000025398094</t>
  </si>
  <si>
    <t>0.0000018129891</t>
  </si>
  <si>
    <t>0.00006639714</t>
  </si>
  <si>
    <t>rs1653098</t>
  </si>
  <si>
    <t>S-4ORKA</t>
  </si>
  <si>
    <t>0.009292117</t>
  </si>
  <si>
    <t>0.00000000017226509</t>
  </si>
  <si>
    <t>0.000962841</t>
  </si>
  <si>
    <t>rs12333164</t>
  </si>
  <si>
    <t>S-3YEGY</t>
  </si>
  <si>
    <t>0.00000030473947</t>
  </si>
  <si>
    <t>0.042566214</t>
  </si>
  <si>
    <t>0.007992405</t>
  </si>
  <si>
    <t>rs10498676</t>
  </si>
  <si>
    <t>S-3JUFJ</t>
  </si>
  <si>
    <t>0.000042146014</t>
  </si>
  <si>
    <t>rs9469715</t>
  </si>
  <si>
    <t>S-4EMIT</t>
  </si>
  <si>
    <t>0.00000000000024313884</t>
  </si>
  <si>
    <t>0.0000010379309</t>
  </si>
  <si>
    <t>rs9381035</t>
  </si>
  <si>
    <t>S-3NZXF</t>
  </si>
  <si>
    <t>0.00034832596</t>
  </si>
  <si>
    <t>rs1467729</t>
  </si>
  <si>
    <t>S-3JONV</t>
  </si>
  <si>
    <t>0.0000044369513</t>
  </si>
  <si>
    <t>0.022310851</t>
  </si>
  <si>
    <t>0.00000037578988</t>
  </si>
  <si>
    <t>rs4501419</t>
  </si>
  <si>
    <t>S-4TEWR</t>
  </si>
  <si>
    <t>0.000000005569298</t>
  </si>
  <si>
    <t>0.000000000003768319</t>
  </si>
  <si>
    <t>0.0031712</t>
  </si>
  <si>
    <t>rs9465016</t>
  </si>
  <si>
    <t>S-4OQOF</t>
  </si>
  <si>
    <t>0.0000000000010029755</t>
  </si>
  <si>
    <t>0.00078124314</t>
  </si>
  <si>
    <t>0.00000000000068078876</t>
  </si>
  <si>
    <t>rs78311613</t>
  </si>
  <si>
    <t>S-3KRQX</t>
  </si>
  <si>
    <t>0.00003633594</t>
  </si>
  <si>
    <t>0.0052577658</t>
  </si>
  <si>
    <t>rs4499920</t>
  </si>
  <si>
    <t>S-4CMBL</t>
  </si>
  <si>
    <t>0.000000000012615242</t>
  </si>
  <si>
    <t>0.000000031980573</t>
  </si>
  <si>
    <t>0.000000116332245</t>
  </si>
  <si>
    <t>rs9366290</t>
  </si>
  <si>
    <t>S-3TIKF</t>
  </si>
  <si>
    <t>0.00016988983</t>
  </si>
  <si>
    <t>0.007147744</t>
  </si>
  <si>
    <t>0.000000017843863</t>
  </si>
  <si>
    <t>rs1202196</t>
  </si>
  <si>
    <t>S-4EURD</t>
  </si>
  <si>
    <t>0.000000096314345</t>
  </si>
  <si>
    <t>0.000000664398</t>
  </si>
  <si>
    <t>0.00000009747063</t>
  </si>
  <si>
    <t>rs77265394</t>
  </si>
  <si>
    <t>S-4FFIF</t>
  </si>
  <si>
    <t>0.000005029933</t>
  </si>
  <si>
    <t>0.000015565729</t>
  </si>
  <si>
    <t>0.000000020176213</t>
  </si>
  <si>
    <t>rs11755618</t>
  </si>
  <si>
    <t>S-3UVUC</t>
  </si>
  <si>
    <t>rs115763143</t>
  </si>
  <si>
    <t>S-4HMUR</t>
  </si>
  <si>
    <t>0.00000031891653</t>
  </si>
  <si>
    <t>0.0000000000753837</t>
  </si>
  <si>
    <t>0.0000002444263</t>
  </si>
  <si>
    <t>rs12206905</t>
  </si>
  <si>
    <t>S-4IVFW</t>
  </si>
  <si>
    <t>0.000000000057218674</t>
  </si>
  <si>
    <t>rs1536700</t>
  </si>
  <si>
    <t>S-4LWGE</t>
  </si>
  <si>
    <t>0.000000025236616</t>
  </si>
  <si>
    <t>0.04310537</t>
  </si>
  <si>
    <t>0.00000009632077</t>
  </si>
  <si>
    <t>rs7767006</t>
  </si>
  <si>
    <t>S-3DYDS</t>
  </si>
  <si>
    <t>0.00022815088</t>
  </si>
  <si>
    <t>0.0021186215</t>
  </si>
  <si>
    <t>rs12213551</t>
  </si>
  <si>
    <t>S-4BGGX</t>
  </si>
  <si>
    <t>0.00000000000068411943</t>
  </si>
  <si>
    <t>rs2146757</t>
  </si>
  <si>
    <t>S-4CYFP</t>
  </si>
  <si>
    <t>0.000011015474</t>
  </si>
  <si>
    <t>0.000000005536272</t>
  </si>
  <si>
    <t>rs12523907</t>
  </si>
  <si>
    <t>S-3QOSE</t>
  </si>
  <si>
    <t>0.00000000016303159</t>
  </si>
  <si>
    <t>0.011574937</t>
  </si>
  <si>
    <t>0.0011565799</t>
  </si>
  <si>
    <t>rs6940672</t>
  </si>
  <si>
    <t>S-4IGJI</t>
  </si>
  <si>
    <t>0.000000022196993</t>
  </si>
  <si>
    <t>0.000000000052268634</t>
  </si>
  <si>
    <t>rs6912679</t>
  </si>
  <si>
    <t>S-3VGYL</t>
  </si>
  <si>
    <t>0.00007095911</t>
  </si>
  <si>
    <t>0.000000000000013322676</t>
  </si>
  <si>
    <t>rs1634222</t>
  </si>
  <si>
    <t>S-4MBCD</t>
  </si>
  <si>
    <t>0.00000027560756</t>
  </si>
  <si>
    <t>0.00000000013786239</t>
  </si>
  <si>
    <t>0.0000000000018403057</t>
  </si>
  <si>
    <t>rs1634212</t>
  </si>
  <si>
    <t>S-4OIGZ</t>
  </si>
  <si>
    <t>rs1708552</t>
  </si>
  <si>
    <t>S-3XEDS</t>
  </si>
  <si>
    <t>rs1634209</t>
  </si>
  <si>
    <t>S-4FACO</t>
  </si>
  <si>
    <t>0.0000034800146</t>
  </si>
  <si>
    <t>0.00000000000013367085</t>
  </si>
  <si>
    <t>0.0073910053</t>
  </si>
  <si>
    <t>rs1708553</t>
  </si>
  <si>
    <t>S-3SKCJ</t>
  </si>
  <si>
    <t>0.0000000000009554579</t>
  </si>
  <si>
    <t>0.0000000004715335</t>
  </si>
  <si>
    <t>0.00003557765</t>
  </si>
  <si>
    <t>rs1103118</t>
  </si>
  <si>
    <t>S-4MDGM</t>
  </si>
  <si>
    <t>0.0000024134677</t>
  </si>
  <si>
    <t>0.000107152686</t>
  </si>
  <si>
    <t>rs4583938</t>
  </si>
  <si>
    <t>S-3SDNL</t>
  </si>
  <si>
    <t>0.000000002477976</t>
  </si>
  <si>
    <t>rs12191325</t>
  </si>
  <si>
    <t>S-3MMAV</t>
  </si>
  <si>
    <t>0.0000000000005235812</t>
  </si>
  <si>
    <t>0.000000032119523</t>
  </si>
  <si>
    <t>rs7450963</t>
  </si>
  <si>
    <t>S-3CFEZ</t>
  </si>
  <si>
    <t>0.000000000024545033</t>
  </si>
  <si>
    <t>0.000000000025754288</t>
  </si>
  <si>
    <t>rs818269</t>
  </si>
  <si>
    <t>S-4FYNI</t>
  </si>
  <si>
    <t>0.000000000011963985</t>
  </si>
  <si>
    <t>rs7775215</t>
  </si>
  <si>
    <t>S-3TXHL</t>
  </si>
  <si>
    <t>0.0026819212</t>
  </si>
  <si>
    <t>0.0000000083089</t>
  </si>
  <si>
    <t>0.00000000000005884182</t>
  </si>
  <si>
    <t>rs671837</t>
  </si>
  <si>
    <t>S-4HUMO</t>
  </si>
  <si>
    <t>0.0007961835</t>
  </si>
  <si>
    <t>0.00040399088</t>
  </si>
  <si>
    <t>rs59615560</t>
  </si>
  <si>
    <t>S-4CDQW</t>
  </si>
  <si>
    <t>0.01128447</t>
  </si>
  <si>
    <t>0.00028340833</t>
  </si>
  <si>
    <t>0.0041161757</t>
  </si>
  <si>
    <t>rs6940559</t>
  </si>
  <si>
    <t>S-3WOLP</t>
  </si>
  <si>
    <t>0.0000002665482</t>
  </si>
  <si>
    <t>0.000000009173163</t>
  </si>
  <si>
    <t>0.0004857543</t>
  </si>
  <si>
    <t>rs73517070</t>
  </si>
  <si>
    <t>S-3VTGF</t>
  </si>
  <si>
    <t>0.000000000038810954</t>
  </si>
  <si>
    <t>rs9353860</t>
  </si>
  <si>
    <t>S-4NTLI</t>
  </si>
  <si>
    <t>0.000000000012519097</t>
  </si>
  <si>
    <t>0.00000000027200198</t>
  </si>
  <si>
    <t>rs9485883</t>
  </si>
  <si>
    <t>S-4DWIL</t>
  </si>
  <si>
    <t>0.003902592</t>
  </si>
  <si>
    <t>0.000000000009942935</t>
  </si>
  <si>
    <t>rs2066199</t>
  </si>
  <si>
    <t>S-3EBCS</t>
  </si>
  <si>
    <t>0.000000005332611</t>
  </si>
  <si>
    <t>rs41446449</t>
  </si>
  <si>
    <t>S-4CGUH</t>
  </si>
  <si>
    <t>0.000000002310642</t>
  </si>
  <si>
    <t>0.000000000004017009</t>
  </si>
  <si>
    <t>rs7763214</t>
  </si>
  <si>
    <t>S-3NPRV</t>
  </si>
  <si>
    <t>rs1260731</t>
  </si>
  <si>
    <t>S-4KVFY</t>
  </si>
  <si>
    <t>0.000004496567</t>
  </si>
  <si>
    <t>0.039223168</t>
  </si>
  <si>
    <t>0.0001701664</t>
  </si>
  <si>
    <t>rs10499183</t>
  </si>
  <si>
    <t>S-4IEEZ</t>
  </si>
  <si>
    <t>0.00049404555</t>
  </si>
  <si>
    <t>0.0020992064</t>
  </si>
  <si>
    <t>0.0000000016049524</t>
  </si>
  <si>
    <t>rs9767615</t>
  </si>
  <si>
    <t>S-4CJBR</t>
  </si>
  <si>
    <t>0.0027694013</t>
  </si>
  <si>
    <t>0.0000009739849</t>
  </si>
  <si>
    <t>0.0016562309</t>
  </si>
  <si>
    <t>rs6936618</t>
  </si>
  <si>
    <t>S-3JABH</t>
  </si>
  <si>
    <t>0.000000071533236</t>
  </si>
  <si>
    <t>rs12212415</t>
  </si>
  <si>
    <t>S-4TLOC</t>
  </si>
  <si>
    <t>0.00009756826</t>
  </si>
  <si>
    <t>0.0061186375</t>
  </si>
  <si>
    <t>0.0000000000021336266</t>
  </si>
  <si>
    <t>rs494825</t>
  </si>
  <si>
    <t>S-3YJHE</t>
  </si>
  <si>
    <t>0.0029090487</t>
  </si>
  <si>
    <t>0.00000000000004241052</t>
  </si>
  <si>
    <t>rs9371429</t>
  </si>
  <si>
    <t>S-3JUPR</t>
  </si>
  <si>
    <t>0.0024833814</t>
  </si>
  <si>
    <t>rs7753365</t>
  </si>
  <si>
    <t>S-3WBDD</t>
  </si>
  <si>
    <t>0.02284989</t>
  </si>
  <si>
    <t>rs6924194</t>
  </si>
  <si>
    <t>S-3AXAO</t>
  </si>
  <si>
    <t>0.010118069</t>
  </si>
  <si>
    <t>0.000316568</t>
  </si>
  <si>
    <t>0.0022943164</t>
  </si>
  <si>
    <t>rs73599303</t>
  </si>
  <si>
    <t>S-3STAK</t>
  </si>
  <si>
    <t>0.0003543362</t>
  </si>
  <si>
    <t>rs12215228</t>
  </si>
  <si>
    <t>S-4AGIH</t>
  </si>
  <si>
    <t>0.000009821074</t>
  </si>
  <si>
    <t>0.00000000041077985</t>
  </si>
  <si>
    <t>0.00001744135</t>
  </si>
  <si>
    <t>rs77524405</t>
  </si>
  <si>
    <t>S-3FDEO</t>
  </si>
  <si>
    <t>0.00000000054520144</t>
  </si>
  <si>
    <t>0.000000000000011990409</t>
  </si>
  <si>
    <t>rs7767841</t>
  </si>
  <si>
    <t>S-4EYBP</t>
  </si>
  <si>
    <t>0.00000000000045230486</t>
  </si>
  <si>
    <t>0.023357237</t>
  </si>
  <si>
    <t>rs7769055</t>
  </si>
  <si>
    <t>S-4MJSB</t>
  </si>
  <si>
    <t>0.012724511</t>
  </si>
  <si>
    <t>0.00006381806</t>
  </si>
  <si>
    <t>rs4708784</t>
  </si>
  <si>
    <t>S-3BJTY</t>
  </si>
  <si>
    <t>0.027117383</t>
  </si>
  <si>
    <t>0.0047627543</t>
  </si>
  <si>
    <t>rs4499900</t>
  </si>
  <si>
    <t>S-4SBGR</t>
  </si>
  <si>
    <t>0.0000000000064499517</t>
  </si>
  <si>
    <t>0.0000041267167</t>
  </si>
  <si>
    <t>0.00000006782009</t>
  </si>
  <si>
    <t>rs62441954</t>
  </si>
  <si>
    <t>S-4BTVH</t>
  </si>
  <si>
    <t>0.0014471187</t>
  </si>
  <si>
    <t>rs4562222</t>
  </si>
  <si>
    <t>S-4NWRP</t>
  </si>
  <si>
    <t>0.000007594203</t>
  </si>
  <si>
    <t>0.0016122209</t>
  </si>
  <si>
    <t>0.00007211301</t>
  </si>
  <si>
    <t>rs2356057</t>
  </si>
  <si>
    <t>S-3FFMX</t>
  </si>
  <si>
    <t>0.0119856</t>
  </si>
  <si>
    <t>0.045590196</t>
  </si>
  <si>
    <t>rs117870649</t>
  </si>
  <si>
    <t>S-3YQQK</t>
  </si>
  <si>
    <t>0.00000000000061861627</t>
  </si>
  <si>
    <t>0.0000118052385</t>
  </si>
  <si>
    <t>0.000000024197018</t>
  </si>
  <si>
    <t>rs433</t>
  </si>
  <si>
    <t>S-3MFOX</t>
  </si>
  <si>
    <t>0.0028715336</t>
  </si>
  <si>
    <t>0.00000044143502</t>
  </si>
  <si>
    <t>0.00034036153</t>
  </si>
  <si>
    <t>rs192439</t>
  </si>
  <si>
    <t>S-4FIJH</t>
  </si>
  <si>
    <t>0.00021235597</t>
  </si>
  <si>
    <t>0.00000036454566</t>
  </si>
  <si>
    <t>0.0076571666</t>
  </si>
  <si>
    <t>rs6951110</t>
  </si>
  <si>
    <t>S-3XFLJ</t>
  </si>
  <si>
    <t>0.0012667179</t>
  </si>
  <si>
    <t>0.00015025174</t>
  </si>
  <si>
    <t>0.01582392</t>
  </si>
  <si>
    <t>rs17149214</t>
  </si>
  <si>
    <t>S-3DKAN</t>
  </si>
  <si>
    <t>0.0000050266544</t>
  </si>
  <si>
    <t>0.035837125</t>
  </si>
  <si>
    <t>0.0000002701193</t>
  </si>
  <si>
    <t>rs17150265</t>
  </si>
  <si>
    <t>S-4LDYL</t>
  </si>
  <si>
    <t>0.00060808304</t>
  </si>
  <si>
    <t>0.000004545863</t>
  </si>
  <si>
    <t>0.00027223837</t>
  </si>
  <si>
    <t>rs73102582</t>
  </si>
  <si>
    <t>S-3TVNJ</t>
  </si>
  <si>
    <t>0.00000007129325</t>
  </si>
  <si>
    <t>0.000026709831</t>
  </si>
  <si>
    <t>0.00000000003657452</t>
  </si>
  <si>
    <t>rs2140532</t>
  </si>
  <si>
    <t>S-3CYOE</t>
  </si>
  <si>
    <t>0.00000000000004574119</t>
  </si>
  <si>
    <t>0.0000000000000028865799</t>
  </si>
  <si>
    <t>0.008313464</t>
  </si>
  <si>
    <t>rs10230193</t>
  </si>
  <si>
    <t>S-3ABIL</t>
  </si>
  <si>
    <t>0.00000000008506307</t>
  </si>
  <si>
    <t>0.000000000034098502</t>
  </si>
  <si>
    <t>rs4349938</t>
  </si>
  <si>
    <t>S-4RAZG</t>
  </si>
  <si>
    <t>0.0000000000000042188475</t>
  </si>
  <si>
    <t>rs2969372</t>
  </si>
  <si>
    <t>S-4PVGW</t>
  </si>
  <si>
    <t>0.0011252841</t>
  </si>
  <si>
    <t>0.0064160326</t>
  </si>
  <si>
    <t>0.0003314427</t>
  </si>
  <si>
    <t>rs10268590</t>
  </si>
  <si>
    <t>S-3LYXP</t>
  </si>
  <si>
    <t>0.00031043828</t>
  </si>
  <si>
    <t>0.000008090299</t>
  </si>
  <si>
    <t>0.0022065628</t>
  </si>
  <si>
    <t>rs11973930</t>
  </si>
  <si>
    <t>S-4JHJL</t>
  </si>
  <si>
    <t>0.0010312455</t>
  </si>
  <si>
    <t>0.00022447995</t>
  </si>
  <si>
    <t>rs7798395</t>
  </si>
  <si>
    <t>S-4NESA</t>
  </si>
  <si>
    <t>0.00023084714</t>
  </si>
  <si>
    <t>0.00097104465</t>
  </si>
  <si>
    <t>0.000000010109502</t>
  </si>
  <si>
    <t>rs17146087</t>
  </si>
  <si>
    <t>S-4KQTE</t>
  </si>
  <si>
    <t>0.0038546436</t>
  </si>
  <si>
    <t>rs7795375</t>
  </si>
  <si>
    <t>S-3ZOBM</t>
  </si>
  <si>
    <t>0.00000000073749074</t>
  </si>
  <si>
    <t>0.00094565685</t>
  </si>
  <si>
    <t>0.0000000683449</t>
  </si>
  <si>
    <t>rs11976155</t>
  </si>
  <si>
    <t>S-3LITW</t>
  </si>
  <si>
    <t>0.000000007958407</t>
  </si>
  <si>
    <t>0.00026421604</t>
  </si>
  <si>
    <t>rs13438433</t>
  </si>
  <si>
    <t>S-4CVAD</t>
  </si>
  <si>
    <t>0.00000000066423733</t>
  </si>
  <si>
    <t>0.009123555</t>
  </si>
  <si>
    <t>0.00000007515508</t>
  </si>
  <si>
    <t>rs73724195</t>
  </si>
  <si>
    <t>S-4BUEM</t>
  </si>
  <si>
    <t>0.00000000013491919</t>
  </si>
  <si>
    <t>rs7811378</t>
  </si>
  <si>
    <t>S-3WCHM</t>
  </si>
  <si>
    <t>0.000000040696403</t>
  </si>
  <si>
    <t>0.000000000026119107</t>
  </si>
  <si>
    <t>0.0010518997</t>
  </si>
  <si>
    <t>rs76795367</t>
  </si>
  <si>
    <t>S-4QBKS</t>
  </si>
  <si>
    <t>0.00000079918635</t>
  </si>
  <si>
    <t>0.014621271</t>
  </si>
  <si>
    <t>0.000000001911864</t>
  </si>
  <si>
    <t>rs17157892</t>
  </si>
  <si>
    <t>S-3THTQ</t>
  </si>
  <si>
    <t>0.010588587</t>
  </si>
  <si>
    <t>rs6972328</t>
  </si>
  <si>
    <t>S-3FLOO</t>
  </si>
  <si>
    <t>0.00000021480979</t>
  </si>
  <si>
    <t>0.0009776207</t>
  </si>
  <si>
    <t>0.000014182104</t>
  </si>
  <si>
    <t>rs17139765</t>
  </si>
  <si>
    <t>S-4NGRN</t>
  </si>
  <si>
    <t>0.0000000000013611334</t>
  </si>
  <si>
    <t>0.000000082233164</t>
  </si>
  <si>
    <t>0.0000000004474625</t>
  </si>
  <si>
    <t>rs78322712</t>
  </si>
  <si>
    <t>S-3ITXR</t>
  </si>
  <si>
    <t>0.030675555</t>
  </si>
  <si>
    <t>0.02149561</t>
  </si>
  <si>
    <t>rs13225749</t>
  </si>
  <si>
    <t>S-3QOJD</t>
  </si>
  <si>
    <t>0.000000010507248</t>
  </si>
  <si>
    <t>0.046704803</t>
  </si>
  <si>
    <t>0.0000000033004472</t>
  </si>
  <si>
    <t>rs4360236</t>
  </si>
  <si>
    <t>S-3EMHB</t>
  </si>
  <si>
    <t>0.00000034390408</t>
  </si>
  <si>
    <t>0.0004978143</t>
  </si>
  <si>
    <t>0.040907677</t>
  </si>
  <si>
    <t>rs13245265</t>
  </si>
  <si>
    <t>S-3LHEP</t>
  </si>
  <si>
    <t>0.005878624</t>
  </si>
  <si>
    <t>0.000005952777</t>
  </si>
  <si>
    <t>rs77607989</t>
  </si>
  <si>
    <t>S-4QCPG</t>
  </si>
  <si>
    <t>0.00003398699</t>
  </si>
  <si>
    <t>0.0000022275499</t>
  </si>
  <si>
    <t>0.000006767983</t>
  </si>
  <si>
    <t>rs60454937</t>
  </si>
  <si>
    <t>S-3PILC</t>
  </si>
  <si>
    <t>0.000003673908</t>
  </si>
  <si>
    <t>0.00000000007887735</t>
  </si>
  <si>
    <t>0.012561208</t>
  </si>
  <si>
    <t>rs28605905</t>
  </si>
  <si>
    <t>S-3RBUF</t>
  </si>
  <si>
    <t>0.00000005617741</t>
  </si>
  <si>
    <t>0.0065628537</t>
  </si>
  <si>
    <t>0.00000000038037395</t>
  </si>
  <si>
    <t>rs79334756</t>
  </si>
  <si>
    <t>S-3QHLT</t>
  </si>
  <si>
    <t>0.007856651</t>
  </si>
  <si>
    <t>0.000000008393402</t>
  </si>
  <si>
    <t>0.0075209714</t>
  </si>
  <si>
    <t>rs114605502</t>
  </si>
  <si>
    <t>S-3NLQU</t>
  </si>
  <si>
    <t>0.0000031484642</t>
  </si>
  <si>
    <t>0.009308304</t>
  </si>
  <si>
    <t>0.0006801963</t>
  </si>
  <si>
    <t>rs75765049</t>
  </si>
  <si>
    <t>S-3MYAL</t>
  </si>
  <si>
    <t>0.00053078163</t>
  </si>
  <si>
    <t>0.011553465</t>
  </si>
  <si>
    <t>0.00010280611</t>
  </si>
  <si>
    <t>rs76004121</t>
  </si>
  <si>
    <t>S-3MZRL</t>
  </si>
  <si>
    <t>0.00014720495</t>
  </si>
  <si>
    <t>0.0000011151044</t>
  </si>
  <si>
    <t>0.000010157392</t>
  </si>
  <si>
    <t>rs116023170</t>
  </si>
  <si>
    <t>S-3LHRP</t>
  </si>
  <si>
    <t>0.00000000000033262282</t>
  </si>
  <si>
    <t>0.00000000000081623597</t>
  </si>
  <si>
    <t>0.04473808</t>
  </si>
  <si>
    <t>rs7804744</t>
  </si>
  <si>
    <t>S-3GVBT</t>
  </si>
  <si>
    <t>rs2695567</t>
  </si>
  <si>
    <t>S-3HYMH</t>
  </si>
  <si>
    <t>rs34002332</t>
  </si>
  <si>
    <t>S-4NYVI</t>
  </si>
  <si>
    <t>0.008255713</t>
  </si>
  <si>
    <t>rs12547316</t>
  </si>
  <si>
    <t>S-3MDIU</t>
  </si>
  <si>
    <t>0.008910928</t>
  </si>
  <si>
    <t>0.04562799</t>
  </si>
  <si>
    <t>0.000034868848</t>
  </si>
  <si>
    <t>rs17065769</t>
  </si>
  <si>
    <t>S-3WPTS</t>
  </si>
  <si>
    <t>0.00007349834</t>
  </si>
  <si>
    <t>0.000055969267</t>
  </si>
  <si>
    <t>rs4876094</t>
  </si>
  <si>
    <t>S-4LNLR</t>
  </si>
  <si>
    <t>0.000000017065751</t>
  </si>
  <si>
    <t>0.0000000588829</t>
  </si>
  <si>
    <t>0.0000020742707</t>
  </si>
  <si>
    <t>rs17755991</t>
  </si>
  <si>
    <t>S-3ZQKY</t>
  </si>
  <si>
    <t>0.0005587442</t>
  </si>
  <si>
    <t>0.0063791866</t>
  </si>
  <si>
    <t>rs62501363</t>
  </si>
  <si>
    <t>S-3BMBT</t>
  </si>
  <si>
    <t>0.00000000010094059</t>
  </si>
  <si>
    <t>rs7835487</t>
  </si>
  <si>
    <t>S-3FWYB</t>
  </si>
  <si>
    <t>rs7013834</t>
  </si>
  <si>
    <t>S-3BIBA</t>
  </si>
  <si>
    <t>0.000000000099553255</t>
  </si>
  <si>
    <t>rs4831476</t>
  </si>
  <si>
    <t>S-4LWHP</t>
  </si>
  <si>
    <t>0.000000000000015099033</t>
  </si>
  <si>
    <t>rs17229371</t>
  </si>
  <si>
    <t>S-4KXLD</t>
  </si>
  <si>
    <t>0.000000000036901815</t>
  </si>
  <si>
    <t>0.035041016</t>
  </si>
  <si>
    <t>rs10503670</t>
  </si>
  <si>
    <t>S-3YDWU</t>
  </si>
  <si>
    <t>0.000000000051030735</t>
  </si>
  <si>
    <t>0.006376572</t>
  </si>
  <si>
    <t>rs6980493</t>
  </si>
  <si>
    <t>S-3IJZU</t>
  </si>
  <si>
    <t>0.0000000000053994587</t>
  </si>
  <si>
    <t>0.00000000985244</t>
  </si>
  <si>
    <t>rs28372101</t>
  </si>
  <si>
    <t>S-3QAHQ</t>
  </si>
  <si>
    <t>rs12548643</t>
  </si>
  <si>
    <t>S-3LDEC</t>
  </si>
  <si>
    <t>0.0000022911308</t>
  </si>
  <si>
    <t>0.02579852</t>
  </si>
  <si>
    <t>0.0000000062396346</t>
  </si>
  <si>
    <t>rs116261094</t>
  </si>
  <si>
    <t>S-4IURR</t>
  </si>
  <si>
    <t>0.000000000033918646</t>
  </si>
  <si>
    <t>0.021878056</t>
  </si>
  <si>
    <t>0.0000000000010429435</t>
  </si>
  <si>
    <t>rs7829830</t>
  </si>
  <si>
    <t>S-4LGQS</t>
  </si>
  <si>
    <t>0.0003142553</t>
  </si>
  <si>
    <t>0.0000337167</t>
  </si>
  <si>
    <t>0.000501044</t>
  </si>
  <si>
    <t>rs116794789</t>
  </si>
  <si>
    <t>S-4CKZF</t>
  </si>
  <si>
    <t>rs1451992</t>
  </si>
  <si>
    <t>S-4RLHU</t>
  </si>
  <si>
    <t>0.000031147636</t>
  </si>
  <si>
    <t>0.00001551619</t>
  </si>
  <si>
    <t>rs115837929</t>
  </si>
  <si>
    <t>S-3BQDP</t>
  </si>
  <si>
    <t>0.04255546</t>
  </si>
  <si>
    <t>0.028912112</t>
  </si>
  <si>
    <t>rs7827828</t>
  </si>
  <si>
    <t>S-3MWND</t>
  </si>
  <si>
    <t>0.021169364</t>
  </si>
  <si>
    <t>0.021308366</t>
  </si>
  <si>
    <t>0.0000000012717569</t>
  </si>
  <si>
    <t>rs1805874</t>
  </si>
  <si>
    <t>S-3WMSG</t>
  </si>
  <si>
    <t>0.0000039228526</t>
  </si>
  <si>
    <t>0.000042214207</t>
  </si>
  <si>
    <t>0.00007660014</t>
  </si>
  <si>
    <t>rs72671424</t>
  </si>
  <si>
    <t>S-4QDKC</t>
  </si>
  <si>
    <t>0.004962609</t>
  </si>
  <si>
    <t>0.025027521</t>
  </si>
  <si>
    <t>rs114020583</t>
  </si>
  <si>
    <t>S-3IDXW</t>
  </si>
  <si>
    <t>0.00000036795447</t>
  </si>
  <si>
    <t>0.0039143465</t>
  </si>
  <si>
    <t>0.0011776063</t>
  </si>
  <si>
    <t>rs7000601</t>
  </si>
  <si>
    <t>S-4MFUK</t>
  </si>
  <si>
    <t>0.00008034922</t>
  </si>
  <si>
    <t>0.022595868</t>
  </si>
  <si>
    <t>0.000029479079</t>
  </si>
  <si>
    <t>rs17273800</t>
  </si>
  <si>
    <t>S-4CZKS</t>
  </si>
  <si>
    <t>0.0000013843268</t>
  </si>
  <si>
    <t>0.0000000000000308642</t>
  </si>
  <si>
    <t>rs656624</t>
  </si>
  <si>
    <t>S-3SOUS</t>
  </si>
  <si>
    <t>0.000000089427346</t>
  </si>
  <si>
    <t>0.0058491086</t>
  </si>
  <si>
    <t>0.0000000012693815</t>
  </si>
  <si>
    <t>rs7819201</t>
  </si>
  <si>
    <t>S-3PVPC</t>
  </si>
  <si>
    <t>0.00000000000000865974</t>
  </si>
  <si>
    <t>0.00000000065150374</t>
  </si>
  <si>
    <t>rs10505196</t>
  </si>
  <si>
    <t>S-3VEFQ</t>
  </si>
  <si>
    <t>0.00000000004209144</t>
  </si>
  <si>
    <t>0.000000000011889378</t>
  </si>
  <si>
    <t>rs75621130</t>
  </si>
  <si>
    <t>S-4EFHC</t>
  </si>
  <si>
    <t>0.008215237</t>
  </si>
  <si>
    <t>0.02414441</t>
  </si>
  <si>
    <t>rs77975059</t>
  </si>
  <si>
    <t>S-4GARM</t>
  </si>
  <si>
    <t>0.00000015378153</t>
  </si>
  <si>
    <t>rs10283263</t>
  </si>
  <si>
    <t>S-3SKFU</t>
  </si>
  <si>
    <t>0.0000000010772543</t>
  </si>
  <si>
    <t>0.00000000007074763</t>
  </si>
  <si>
    <t>0.00000041434382</t>
  </si>
  <si>
    <t>rs34791956</t>
  </si>
  <si>
    <t>S-3EAOE</t>
  </si>
  <si>
    <t>0.000000000337949</t>
  </si>
  <si>
    <t>0.00000000006597123</t>
  </si>
  <si>
    <t>rs2643881</t>
  </si>
  <si>
    <t>S-4EGKP</t>
  </si>
  <si>
    <t>0.000014481203</t>
  </si>
  <si>
    <t>0.0000038713415</t>
  </si>
  <si>
    <t>0.000151089</t>
  </si>
  <si>
    <t>rs13292783</t>
  </si>
  <si>
    <t>S-4GJBU</t>
  </si>
  <si>
    <t>0.000000049740155</t>
  </si>
  <si>
    <t>rs10814850</t>
  </si>
  <si>
    <t>S-3KVVJ</t>
  </si>
  <si>
    <t>0.023248907</t>
  </si>
  <si>
    <t>0.000000000033787417</t>
  </si>
  <si>
    <t>0.0029431176</t>
  </si>
  <si>
    <t>rs10809441</t>
  </si>
  <si>
    <t>S-3PZSM</t>
  </si>
  <si>
    <t>0.00000007733437</t>
  </si>
  <si>
    <t>0.004208056</t>
  </si>
  <si>
    <t>0.0016734932</t>
  </si>
  <si>
    <t>rs10810069</t>
  </si>
  <si>
    <t>S-4SVDI</t>
  </si>
  <si>
    <t>0.00000006700381</t>
  </si>
  <si>
    <t>0.0000076166198</t>
  </si>
  <si>
    <t>0.000014461533</t>
  </si>
  <si>
    <t>rs3008714</t>
  </si>
  <si>
    <t>S-3EDXS</t>
  </si>
  <si>
    <t>0.0000000026908065</t>
  </si>
  <si>
    <t>0.0007988262</t>
  </si>
  <si>
    <t>0.000000013071924</t>
  </si>
  <si>
    <t>rs13301071</t>
  </si>
  <si>
    <t>S-3DYJJ</t>
  </si>
  <si>
    <t>0.000000021611196</t>
  </si>
  <si>
    <t>0.0037945863</t>
  </si>
  <si>
    <t>0.00000000002121281</t>
  </si>
  <si>
    <t>rs11789982</t>
  </si>
  <si>
    <t>S-4QANE</t>
  </si>
  <si>
    <t>0.00000000000008881784</t>
  </si>
  <si>
    <t>0.029770957</t>
  </si>
  <si>
    <t>0.000000000000025313085</t>
  </si>
  <si>
    <t>rs10217373</t>
  </si>
  <si>
    <t>S-3BTWV</t>
  </si>
  <si>
    <t>0.00009111054</t>
  </si>
  <si>
    <t>0.0025698363</t>
  </si>
  <si>
    <t>0.0060556624</t>
  </si>
  <si>
    <t>rs4084038</t>
  </si>
  <si>
    <t>S-4CUCH</t>
  </si>
  <si>
    <t>0.000057106507</t>
  </si>
  <si>
    <t>0.000000000035504932</t>
  </si>
  <si>
    <t>rs11790585</t>
  </si>
  <si>
    <t>S-4JCPS</t>
  </si>
  <si>
    <t>0.0000028486336</t>
  </si>
  <si>
    <t>0.000004822166</t>
  </si>
  <si>
    <t>0.012147658</t>
  </si>
  <si>
    <t>rs2975925</t>
  </si>
  <si>
    <t>S-4IQOH</t>
  </si>
  <si>
    <t>0.0022428778</t>
  </si>
  <si>
    <t>0.029623352</t>
  </si>
  <si>
    <t>0.00000005843752</t>
  </si>
  <si>
    <t>rs7866323</t>
  </si>
  <si>
    <t>S-4RLWE</t>
  </si>
  <si>
    <t>0.00000000002507039</t>
  </si>
  <si>
    <t>0.034290794</t>
  </si>
  <si>
    <t>rs7863987</t>
  </si>
  <si>
    <t>S-3EBVL</t>
  </si>
  <si>
    <t>0.0000012235716</t>
  </si>
  <si>
    <t>0.039950006</t>
  </si>
  <si>
    <t>0.000032122913</t>
  </si>
  <si>
    <t>rs9314866</t>
  </si>
  <si>
    <t>S-4RAMF</t>
  </si>
  <si>
    <t>0.0000000000035709213</t>
  </si>
  <si>
    <t>rs3780632</t>
  </si>
  <si>
    <t>S-3NXGP</t>
  </si>
  <si>
    <t>0.0015812683</t>
  </si>
  <si>
    <t>rs2069230</t>
  </si>
  <si>
    <t>S-4QMXX</t>
  </si>
  <si>
    <t>0.00000000000044919624</t>
  </si>
  <si>
    <t>0.00095772475</t>
  </si>
  <si>
    <t>rs7863857</t>
  </si>
  <si>
    <t>S-4EPIB</t>
  </si>
  <si>
    <t>0.00000000045416204</t>
  </si>
  <si>
    <t>rs3936099</t>
  </si>
  <si>
    <t>S-3PNUC</t>
  </si>
  <si>
    <t>0.00000005696011</t>
  </si>
  <si>
    <t>0.0000000000013500312</t>
  </si>
  <si>
    <t>0.0000008896706</t>
  </si>
  <si>
    <t>rs10821141</t>
  </si>
  <si>
    <t>S-3KHSO</t>
  </si>
  <si>
    <t>0.000000000000009547918</t>
  </si>
  <si>
    <t>0.024034085</t>
  </si>
  <si>
    <t>0.000000000000043298698</t>
  </si>
  <si>
    <t>rs10984649</t>
  </si>
  <si>
    <t>S-3LOHS</t>
  </si>
  <si>
    <t>0.000008579812</t>
  </si>
  <si>
    <t>0.0000000015293198</t>
  </si>
  <si>
    <t>rs10217319</t>
  </si>
  <si>
    <t>S-3DZDW</t>
  </si>
  <si>
    <t>rs2762491</t>
  </si>
  <si>
    <t>S-3ENIA</t>
  </si>
  <si>
    <t>0.000015667778</t>
  </si>
  <si>
    <t>rs11789944</t>
  </si>
  <si>
    <t>S-3NOND</t>
  </si>
  <si>
    <t>0.0000022943345</t>
  </si>
  <si>
    <t>0.0034979582</t>
  </si>
  <si>
    <t>0.0000000000057431837</t>
  </si>
  <si>
    <t>rs7021489</t>
  </si>
  <si>
    <t>S-3YJDR</t>
  </si>
  <si>
    <t>rs10513351</t>
  </si>
  <si>
    <t>S-3AJRT</t>
  </si>
  <si>
    <t>0.0000000006446359</t>
  </si>
  <si>
    <t>0.00041997462</t>
  </si>
  <si>
    <t>0.024707468</t>
  </si>
  <si>
    <t>rs16909449</t>
  </si>
  <si>
    <t>S-3RSJV</t>
  </si>
  <si>
    <t>rs3936028</t>
  </si>
  <si>
    <t>S-4DAIK</t>
  </si>
  <si>
    <t>rs2031825</t>
  </si>
  <si>
    <t>S-3BQGB</t>
  </si>
  <si>
    <t>0.000000000038816284</t>
  </si>
  <si>
    <t>0.0000000000101725295</t>
  </si>
  <si>
    <t>0.0000002977845</t>
  </si>
  <si>
    <t>rs4880750</t>
  </si>
  <si>
    <t>S-4BHNL</t>
  </si>
  <si>
    <t>0.000000026815632</t>
  </si>
  <si>
    <t>0.0010255432</t>
  </si>
  <si>
    <t>0.000000015612828</t>
  </si>
  <si>
    <t>rs10904560</t>
  </si>
  <si>
    <t>S-3QPQC</t>
  </si>
  <si>
    <t>0.00000026629428</t>
  </si>
  <si>
    <t>0.0000000000000905942</t>
  </si>
  <si>
    <t>0.00000000058863336</t>
  </si>
  <si>
    <t>rs1246</t>
  </si>
  <si>
    <t>S-3VAKM</t>
  </si>
  <si>
    <t>0.0000000000040285553</t>
  </si>
  <si>
    <t>0.000040732488</t>
  </si>
  <si>
    <t>rs896435</t>
  </si>
  <si>
    <t>S-3UWMG</t>
  </si>
  <si>
    <t>0.0079397345</t>
  </si>
  <si>
    <t>0.000009421753</t>
  </si>
  <si>
    <t>0.026841318</t>
  </si>
  <si>
    <t>rs17141049</t>
  </si>
  <si>
    <t>S-4BKUK</t>
  </si>
  <si>
    <t>0.0008978448</t>
  </si>
  <si>
    <t>0.0011971528</t>
  </si>
  <si>
    <t>0.00030491795</t>
  </si>
  <si>
    <t>rs2884433</t>
  </si>
  <si>
    <t>S-4MOEA</t>
  </si>
  <si>
    <t>0.0000000000011313173</t>
  </si>
  <si>
    <t>rs10764518</t>
  </si>
  <si>
    <t>S-3VYWX</t>
  </si>
  <si>
    <t>0.0000005185019</t>
  </si>
  <si>
    <t>0.00000000000017563728</t>
  </si>
  <si>
    <t>0.000001403543</t>
  </si>
  <si>
    <t>rs4749039</t>
  </si>
  <si>
    <t>S-3HNNJ</t>
  </si>
  <si>
    <t>0.00000000000010014212</t>
  </si>
  <si>
    <t>0.000008567205</t>
  </si>
  <si>
    <t>0.0000000000137416745</t>
  </si>
  <si>
    <t>rs1923268</t>
  </si>
  <si>
    <t>S-3ZGFB</t>
  </si>
  <si>
    <t>0.0000027528588</t>
  </si>
  <si>
    <t>0.024937857</t>
  </si>
  <si>
    <t>0.0000000004764753</t>
  </si>
  <si>
    <t>rs11598845</t>
  </si>
  <si>
    <t>S-3LBLD</t>
  </si>
  <si>
    <t>0.00000001544997</t>
  </si>
  <si>
    <t>0.00000000000030531133</t>
  </si>
  <si>
    <t>0.0000000022947262</t>
  </si>
  <si>
    <t>rs17154182</t>
  </si>
  <si>
    <t>S-4LCXU</t>
  </si>
  <si>
    <t>0.00009785238</t>
  </si>
  <si>
    <t>0.00000000000001731948</t>
  </si>
  <si>
    <t>0.004022874</t>
  </si>
  <si>
    <t>rs746141</t>
  </si>
  <si>
    <t>S-4CETG</t>
  </si>
  <si>
    <t>0.000000000009471757</t>
  </si>
  <si>
    <t>0.00019869291</t>
  </si>
  <si>
    <t>0.031718872</t>
  </si>
  <si>
    <t>rs1144482</t>
  </si>
  <si>
    <t>S-4FSNQ</t>
  </si>
  <si>
    <t>0.00000000005627898</t>
  </si>
  <si>
    <t>rs7919239</t>
  </si>
  <si>
    <t>S-4NAIV</t>
  </si>
  <si>
    <t>0.000000000011382895</t>
  </si>
  <si>
    <t>0.0033608254</t>
  </si>
  <si>
    <t>0.000000000004659384</t>
  </si>
  <si>
    <t>rs16926524</t>
  </si>
  <si>
    <t>S-4NTTX</t>
  </si>
  <si>
    <t>0.000017683402</t>
  </si>
  <si>
    <t>0.00045691844</t>
  </si>
  <si>
    <t>0.000000008745982</t>
  </si>
  <si>
    <t>rs10998679</t>
  </si>
  <si>
    <t>S-3FTAC</t>
  </si>
  <si>
    <t>0.0000000000021966873</t>
  </si>
  <si>
    <t>0.000000021289665</t>
  </si>
  <si>
    <t>0.017209262</t>
  </si>
  <si>
    <t>rs2673489</t>
  </si>
  <si>
    <t>S-3JASU</t>
  </si>
  <si>
    <t>0.0010211781</t>
  </si>
  <si>
    <t>0.000000042730044</t>
  </si>
  <si>
    <t>rs983594</t>
  </si>
  <si>
    <t>S-3UMKB</t>
  </si>
  <si>
    <t>0.0000000009516765</t>
  </si>
  <si>
    <t>0.000000000000027311486</t>
  </si>
  <si>
    <t>rs7899361</t>
  </si>
  <si>
    <t>S-4LCFF</t>
  </si>
  <si>
    <t>0.000000091589904</t>
  </si>
  <si>
    <t>0.015281894</t>
  </si>
  <si>
    <t>0.000000004510696</t>
  </si>
  <si>
    <t>rs10509537</t>
  </si>
  <si>
    <t>S-3VGYG</t>
  </si>
  <si>
    <t>0.0000029784885</t>
  </si>
  <si>
    <t>0.00000000000041899817</t>
  </si>
  <si>
    <t>0.00000000064883987</t>
  </si>
  <si>
    <t>rs11189080</t>
  </si>
  <si>
    <t>S-3UXZI</t>
  </si>
  <si>
    <t>0.0021608341</t>
  </si>
  <si>
    <t>0.000016451413</t>
  </si>
  <si>
    <t>0.000035306097</t>
  </si>
  <si>
    <t>rs12257993</t>
  </si>
  <si>
    <t>S-4JHYD</t>
  </si>
  <si>
    <t>rs1767132</t>
  </si>
  <si>
    <t>S-3KKSW</t>
  </si>
  <si>
    <t>0.0000012844129</t>
  </si>
  <si>
    <t>rs1185023</t>
  </si>
  <si>
    <t>S-4EUYZ</t>
  </si>
  <si>
    <t>0.00000000000027755576</t>
  </si>
  <si>
    <t>0.0000000015405517</t>
  </si>
  <si>
    <t>rs4562822</t>
  </si>
  <si>
    <t>S-3OOUW</t>
  </si>
  <si>
    <t>0.00013984164</t>
  </si>
  <si>
    <t>0.0010032398</t>
  </si>
  <si>
    <t>0.000000000000072608586</t>
  </si>
  <si>
    <t>rs1155740</t>
  </si>
  <si>
    <t>S-3LAEQ</t>
  </si>
  <si>
    <t>0.0000000000071369577</t>
  </si>
  <si>
    <t>0.0006045272</t>
  </si>
  <si>
    <t>0.00000000030335578</t>
  </si>
  <si>
    <t>rs11023757</t>
  </si>
  <si>
    <t>S-3ELAK</t>
  </si>
  <si>
    <t>0.04676548</t>
  </si>
  <si>
    <t>0.011250817</t>
  </si>
  <si>
    <t>0.000000000111334275</t>
  </si>
  <si>
    <t>rs4922737</t>
  </si>
  <si>
    <t>S-4GRKO</t>
  </si>
  <si>
    <t>0.03829485</t>
  </si>
  <si>
    <t>rs74723406</t>
  </si>
  <si>
    <t>S-3DALO</t>
  </si>
  <si>
    <t>rs11026371</t>
  </si>
  <si>
    <t>S-4COJB</t>
  </si>
  <si>
    <t>0.0000020670623</t>
  </si>
  <si>
    <t>0.00035063757</t>
  </si>
  <si>
    <t>0.0159901</t>
  </si>
  <si>
    <t>rs11026418</t>
  </si>
  <si>
    <t>S-4NWNT</t>
  </si>
  <si>
    <t>0.000006285636</t>
  </si>
  <si>
    <t>rs4923122</t>
  </si>
  <si>
    <t>S-4ARGB</t>
  </si>
  <si>
    <t>0.00000000000011790569</t>
  </si>
  <si>
    <t>0.000017943554</t>
  </si>
  <si>
    <t>rs1158871</t>
  </si>
  <si>
    <t>S-4ETGM</t>
  </si>
  <si>
    <t>rs12225488</t>
  </si>
  <si>
    <t>S-3FWEC</t>
  </si>
  <si>
    <t>0.000017108263</t>
  </si>
  <si>
    <t>0.00000084069194</t>
  </si>
  <si>
    <t>0.00047244728</t>
  </si>
  <si>
    <t>rs79165071</t>
  </si>
  <si>
    <t>S-4SGND</t>
  </si>
  <si>
    <t>0.000000003018308</t>
  </si>
  <si>
    <t>0.00000083254054</t>
  </si>
  <si>
    <t>rs79915463</t>
  </si>
  <si>
    <t>S-4KFBV</t>
  </si>
  <si>
    <t>0.0036194713</t>
  </si>
  <si>
    <t>0.00000000000001110223</t>
  </si>
  <si>
    <t>0.005169255</t>
  </si>
  <si>
    <t>rs73444800</t>
  </si>
  <si>
    <t>S-3DTGS</t>
  </si>
  <si>
    <t>0.0001171658</t>
  </si>
  <si>
    <t>0.00000018107285</t>
  </si>
  <si>
    <t>0.00090055657</t>
  </si>
  <si>
    <t>rs16916476</t>
  </si>
  <si>
    <t>S-4RCJN</t>
  </si>
  <si>
    <t>rs10836429</t>
  </si>
  <si>
    <t>S-4BCWS</t>
  </si>
  <si>
    <t>0.00000000065443917</t>
  </si>
  <si>
    <t>0.000000000000005107026</t>
  </si>
  <si>
    <t>0.04675625</t>
  </si>
  <si>
    <t>rs671068</t>
  </si>
  <si>
    <t>S-3JXGX</t>
  </si>
  <si>
    <t>rs7102864</t>
  </si>
  <si>
    <t>S-3IJKU</t>
  </si>
  <si>
    <t>0.023135489</t>
  </si>
  <si>
    <t>rs7935463</t>
  </si>
  <si>
    <t>S-3EWGZ</t>
  </si>
  <si>
    <t>0.0023847073</t>
  </si>
  <si>
    <t>0.02550427</t>
  </si>
  <si>
    <t>0.0000000007385328</t>
  </si>
  <si>
    <t>rs60702941</t>
  </si>
  <si>
    <t>S-3ZTUC</t>
  </si>
  <si>
    <t>0.006514261</t>
  </si>
  <si>
    <t>0.0018758826</t>
  </si>
  <si>
    <t>rs835853</t>
  </si>
  <si>
    <t>S-4RFIM</t>
  </si>
  <si>
    <t>0.009191789</t>
  </si>
  <si>
    <t>0.036419764</t>
  </si>
  <si>
    <t>0.0073871296</t>
  </si>
  <si>
    <t>rs1002773</t>
  </si>
  <si>
    <t>S-4MEQW</t>
  </si>
  <si>
    <t>0.000000000000014654944</t>
  </si>
  <si>
    <t>0.00011032945</t>
  </si>
  <si>
    <t>rs754681</t>
  </si>
  <si>
    <t>S-4CJEB</t>
  </si>
  <si>
    <t>0.00038884126</t>
  </si>
  <si>
    <t>0.004409587</t>
  </si>
  <si>
    <t>0.000059485817</t>
  </si>
  <si>
    <t>rs7927618</t>
  </si>
  <si>
    <t>S-4NEYC</t>
  </si>
  <si>
    <t>0.0006302279</t>
  </si>
  <si>
    <t>rs10792585</t>
  </si>
  <si>
    <t>S-4IEUI</t>
  </si>
  <si>
    <t>0.0000000000000452971</t>
  </si>
  <si>
    <t>rs9888168</t>
  </si>
  <si>
    <t>S-3WMCA</t>
  </si>
  <si>
    <t>0.00000000025265456</t>
  </si>
  <si>
    <t>0.0000000034780843</t>
  </si>
  <si>
    <t>0.0035996684</t>
  </si>
  <si>
    <t>rs1459943</t>
  </si>
  <si>
    <t>S-3YPEP</t>
  </si>
  <si>
    <t>0.000004239965</t>
  </si>
  <si>
    <t>rs955991</t>
  </si>
  <si>
    <t>S-3PRGF</t>
  </si>
  <si>
    <t>rs12290410</t>
  </si>
  <si>
    <t>S-4IQTJ</t>
  </si>
  <si>
    <t>0.0000000000009137135</t>
  </si>
  <si>
    <t>0.020331366</t>
  </si>
  <si>
    <t>0.000000000030290437</t>
  </si>
  <si>
    <t>rs56241119</t>
  </si>
  <si>
    <t>S-3LJIR</t>
  </si>
  <si>
    <t>0.0000015847264</t>
  </si>
  <si>
    <t>0.021073485</t>
  </si>
  <si>
    <t>0.011932144</t>
  </si>
  <si>
    <t>rs580255</t>
  </si>
  <si>
    <t>S-3GBTC</t>
  </si>
  <si>
    <t>0.00000000024967273</t>
  </si>
  <si>
    <t>0.0000000045163704</t>
  </si>
  <si>
    <t>rs1789202</t>
  </si>
  <si>
    <t>S-3ZGBB</t>
  </si>
  <si>
    <t>0.007136591</t>
  </si>
  <si>
    <t>rs17286033</t>
  </si>
  <si>
    <t>S-3ZCQX</t>
  </si>
  <si>
    <t>0.00000000000025157654</t>
  </si>
  <si>
    <t>rs76595602</t>
  </si>
  <si>
    <t>S-3PRVN</t>
  </si>
  <si>
    <t>0.0000000000006032952</t>
  </si>
  <si>
    <t>0.021492306</t>
  </si>
  <si>
    <t>rs11212725</t>
  </si>
  <si>
    <t>S-4PMNA</t>
  </si>
  <si>
    <t>0.000000000000021538327</t>
  </si>
  <si>
    <t>0.0000127560015</t>
  </si>
  <si>
    <t>rs2256292</t>
  </si>
  <si>
    <t>S-4INZF</t>
  </si>
  <si>
    <t>0.00000010296898</t>
  </si>
  <si>
    <t>rs2512570</t>
  </si>
  <si>
    <t>S-3PRFR</t>
  </si>
  <si>
    <t>0.000002926998</t>
  </si>
  <si>
    <t>0.000008778759</t>
  </si>
  <si>
    <t>0.00000000000002997602</t>
  </si>
  <si>
    <t>rs1240776</t>
  </si>
  <si>
    <t>S-3JDVF</t>
  </si>
  <si>
    <t>0.00000000002051781</t>
  </si>
  <si>
    <t>rs9645673</t>
  </si>
  <si>
    <t>S-3YLDN</t>
  </si>
  <si>
    <t>0.000000000063827166</t>
  </si>
  <si>
    <t>0.000000000022114532</t>
  </si>
  <si>
    <t>rs11064546</t>
  </si>
  <si>
    <t>S-3LOVP</t>
  </si>
  <si>
    <t>0.00000029156766</t>
  </si>
  <si>
    <t>0.000000000000008437695</t>
  </si>
  <si>
    <t>rs7311672</t>
  </si>
  <si>
    <t>S-4ECSB</t>
  </si>
  <si>
    <t>0.00000041290707</t>
  </si>
  <si>
    <t>0.032389943</t>
  </si>
  <si>
    <t>0.00000000007601719</t>
  </si>
  <si>
    <t>rs7132930</t>
  </si>
  <si>
    <t>S-3URTN</t>
  </si>
  <si>
    <t>0.007945233</t>
  </si>
  <si>
    <t>0.0011343777</t>
  </si>
  <si>
    <t>0.005024052</t>
  </si>
  <si>
    <t>rs12424904</t>
  </si>
  <si>
    <t>S-4GGRJ</t>
  </si>
  <si>
    <t>0.00000012600177</t>
  </si>
  <si>
    <t>rs1117152</t>
  </si>
  <si>
    <t>S-3IRKU</t>
  </si>
  <si>
    <t>0.0000000027681963</t>
  </si>
  <si>
    <t>rs4764219</t>
  </si>
  <si>
    <t>S-3NJLG</t>
  </si>
  <si>
    <t>0.000050046652</t>
  </si>
  <si>
    <t>0.000000068935854</t>
  </si>
  <si>
    <t>0.0002093369</t>
  </si>
  <si>
    <t>rs16912328</t>
  </si>
  <si>
    <t>S-3HKIZ</t>
  </si>
  <si>
    <t>0.0000011825178</t>
  </si>
  <si>
    <t>0.04441656</t>
  </si>
  <si>
    <t>0.0012865529</t>
  </si>
  <si>
    <t>rs744348</t>
  </si>
  <si>
    <t>S-4EHVR</t>
  </si>
  <si>
    <t>0.00000000006780554</t>
  </si>
  <si>
    <t>0.00000000015564905</t>
  </si>
  <si>
    <t>0.0060750074</t>
  </si>
  <si>
    <t>rs10771537</t>
  </si>
  <si>
    <t>S-3ZOKI</t>
  </si>
  <si>
    <t>0.0000000000005067058</t>
  </si>
  <si>
    <t>0.000000000104617426</t>
  </si>
  <si>
    <t>rs2449998</t>
  </si>
  <si>
    <t>S-3ZAHE</t>
  </si>
  <si>
    <t>0.00000000000016897594</t>
  </si>
  <si>
    <t>0.004803583</t>
  </si>
  <si>
    <t>0.0000000000017246204</t>
  </si>
  <si>
    <t>rs111557145</t>
  </si>
  <si>
    <t>S-3PYLV</t>
  </si>
  <si>
    <t>0.0000016162923</t>
  </si>
  <si>
    <t>0.0017825527</t>
  </si>
  <si>
    <t>0.0000000000005395684</t>
  </si>
  <si>
    <t>rs2161920</t>
  </si>
  <si>
    <t>S-4SGPK</t>
  </si>
  <si>
    <t>0.0034049547</t>
  </si>
  <si>
    <t>0.0037004875</t>
  </si>
  <si>
    <t>0.00089470536</t>
  </si>
  <si>
    <t>rs11176623</t>
  </si>
  <si>
    <t>S-4IUHC</t>
  </si>
  <si>
    <t>0.04094926</t>
  </si>
  <si>
    <t>0.00078229094</t>
  </si>
  <si>
    <t>rs17798555</t>
  </si>
  <si>
    <t>S-3ZJVW</t>
  </si>
  <si>
    <t>0.000000000000037969627</t>
  </si>
  <si>
    <t>0.000000000000023536728</t>
  </si>
  <si>
    <t>rs11834374</t>
  </si>
  <si>
    <t>S-4TJJF</t>
  </si>
  <si>
    <t>0.00000006624353</t>
  </si>
  <si>
    <t>0.011454152</t>
  </si>
  <si>
    <t>0.0000010004122</t>
  </si>
  <si>
    <t>rs1880978</t>
  </si>
  <si>
    <t>S-4RIFX</t>
  </si>
  <si>
    <t>0.000038494214</t>
  </si>
  <si>
    <t>0.0069582723</t>
  </si>
  <si>
    <t>0.00008778911</t>
  </si>
  <si>
    <t>rs10745826</t>
  </si>
  <si>
    <t>S-3VWIC</t>
  </si>
  <si>
    <t>0.00000000002499112</t>
  </si>
  <si>
    <t>0.0000000005297236</t>
  </si>
  <si>
    <t>0.00010186397</t>
  </si>
  <si>
    <t>rs7136980</t>
  </si>
  <si>
    <t>S-3SVDA</t>
  </si>
  <si>
    <t>rs10507184</t>
  </si>
  <si>
    <t>S-3CFUP</t>
  </si>
  <si>
    <t>0.00008606186</t>
  </si>
  <si>
    <t>0.000000000017373658</t>
  </si>
  <si>
    <t>rs1862024</t>
  </si>
  <si>
    <t>S-4NLII</t>
  </si>
  <si>
    <t>rs7138802</t>
  </si>
  <si>
    <t>S-4BTOK</t>
  </si>
  <si>
    <t>0.000096582655</t>
  </si>
  <si>
    <t>0.021165064</t>
  </si>
  <si>
    <t>0.00011411169</t>
  </si>
  <si>
    <t>rs79767777</t>
  </si>
  <si>
    <t>S-3KKWC</t>
  </si>
  <si>
    <t>0.00000000000055888627</t>
  </si>
  <si>
    <t>rs7953809</t>
  </si>
  <si>
    <t>S-4OCYQ</t>
  </si>
  <si>
    <t>rs1380007</t>
  </si>
  <si>
    <t>S-4PYUN</t>
  </si>
  <si>
    <t>0.000007972041</t>
  </si>
  <si>
    <t>rs6486575</t>
  </si>
  <si>
    <t>S-3SPPT</t>
  </si>
  <si>
    <t>0.0000000000000104360964</t>
  </si>
  <si>
    <t>0.000010975393</t>
  </si>
  <si>
    <t>rs9511049</t>
  </si>
  <si>
    <t>S-3SXFQ</t>
  </si>
  <si>
    <t>0.0026784749</t>
  </si>
  <si>
    <t>0.0000004668437</t>
  </si>
  <si>
    <t>0.036290508</t>
  </si>
  <si>
    <t>rs9525693</t>
  </si>
  <si>
    <t>S-3RJNP</t>
  </si>
  <si>
    <t>0.000252095</t>
  </si>
  <si>
    <t>0.006089232</t>
  </si>
  <si>
    <t>0.0000000011984551</t>
  </si>
  <si>
    <t>rs9316021</t>
  </si>
  <si>
    <t>S-3TELF</t>
  </si>
  <si>
    <t>0.000000050714185</t>
  </si>
  <si>
    <t>0.018612819</t>
  </si>
  <si>
    <t>0.0000037971656</t>
  </si>
  <si>
    <t>rs7983593</t>
  </si>
  <si>
    <t>S-3UQMO</t>
  </si>
  <si>
    <t>0.0024036746</t>
  </si>
  <si>
    <t>0.0033392117</t>
  </si>
  <si>
    <t>rs17089742</t>
  </si>
  <si>
    <t>S-3JIKF</t>
  </si>
  <si>
    <t>0.000000026662553</t>
  </si>
  <si>
    <t>0.016417848</t>
  </si>
  <si>
    <t>0.000007938245</t>
  </si>
  <si>
    <t>rs1412142</t>
  </si>
  <si>
    <t>S-4IKWG</t>
  </si>
  <si>
    <t>0.00000000000001398881</t>
  </si>
  <si>
    <t>0.037209187</t>
  </si>
  <si>
    <t>rs4886236</t>
  </si>
  <si>
    <t>S-3TYCF</t>
  </si>
  <si>
    <t>0.0000007158675</t>
  </si>
  <si>
    <t>0.0025494462</t>
  </si>
  <si>
    <t>0.000000047308</t>
  </si>
  <si>
    <t>rs17082770</t>
  </si>
  <si>
    <t>S-4LIAO</t>
  </si>
  <si>
    <t>0.000000000018342439</t>
  </si>
  <si>
    <t>rs9564614</t>
  </si>
  <si>
    <t>S-4AQNS</t>
  </si>
  <si>
    <t>0.0000000000027311486</t>
  </si>
  <si>
    <t>0.00000000012459433</t>
  </si>
  <si>
    <t>0.000030239426</t>
  </si>
  <si>
    <t>rs7336104</t>
  </si>
  <si>
    <t>S-3UORN</t>
  </si>
  <si>
    <t>rs73223175</t>
  </si>
  <si>
    <t>S-3PVDV</t>
  </si>
  <si>
    <t>0.000005274213</t>
  </si>
  <si>
    <t>rs2136344</t>
  </si>
  <si>
    <t>S-3FYBJ</t>
  </si>
  <si>
    <t>0.000000008006434</t>
  </si>
  <si>
    <t>0.0000000000034379166</t>
  </si>
  <si>
    <t>rs55865303</t>
  </si>
  <si>
    <t>S-3CBAQ</t>
  </si>
  <si>
    <t>0.000018163853</t>
  </si>
  <si>
    <t>0.00000026734762</t>
  </si>
  <si>
    <t>rs9524310</t>
  </si>
  <si>
    <t>S-4GVGZ</t>
  </si>
  <si>
    <t>0.016556704</t>
  </si>
  <si>
    <t>0.0040109833</t>
  </si>
  <si>
    <t>0.000000027708658</t>
  </si>
  <si>
    <t>rs7139964</t>
  </si>
  <si>
    <t>S-3HGIW</t>
  </si>
  <si>
    <t>0.00003005324</t>
  </si>
  <si>
    <t>0.00000000092079944</t>
  </si>
  <si>
    <t>0.00062352733</t>
  </si>
  <si>
    <t>rs2390284</t>
  </si>
  <si>
    <t>S-3KWCB</t>
  </si>
  <si>
    <t>0.000000000049876547</t>
  </si>
  <si>
    <t>rs9518986</t>
  </si>
  <si>
    <t>S-3KGND</t>
  </si>
  <si>
    <t>0.00032001536</t>
  </si>
  <si>
    <t>0.020743882</t>
  </si>
  <si>
    <t>0.000081622726</t>
  </si>
  <si>
    <t>rs17546403</t>
  </si>
  <si>
    <t>S-4LLNO</t>
  </si>
  <si>
    <t>0.0000000015437782</t>
  </si>
  <si>
    <t>0.0000000012191332</t>
  </si>
  <si>
    <t>0.00000028843658</t>
  </si>
  <si>
    <t>rs336234</t>
  </si>
  <si>
    <t>S-3UDLT</t>
  </si>
  <si>
    <t>0.0000037588895</t>
  </si>
  <si>
    <t>rs1652035</t>
  </si>
  <si>
    <t>S-3JBZW</t>
  </si>
  <si>
    <t>0.0000000000000741629</t>
  </si>
  <si>
    <t>rs8005768</t>
  </si>
  <si>
    <t>S-3AKJK</t>
  </si>
  <si>
    <t>0.000007649199</t>
  </si>
  <si>
    <t>0.00000000000018673951</t>
  </si>
  <si>
    <t>0.000000009735481</t>
  </si>
  <si>
    <t>rs4982376</t>
  </si>
  <si>
    <t>S-3YHAN</t>
  </si>
  <si>
    <t>0.000000000002986722</t>
  </si>
  <si>
    <t>rs12883160</t>
  </si>
  <si>
    <t>S-4BCKM</t>
  </si>
  <si>
    <t>0.00000000000007283063</t>
  </si>
  <si>
    <t>rs3790067</t>
  </si>
  <si>
    <t>S-3CPOP</t>
  </si>
  <si>
    <t>0.000000000000036859404</t>
  </si>
  <si>
    <t>0.028401291</t>
  </si>
  <si>
    <t>rs59899640</t>
  </si>
  <si>
    <t>S-3INGT</t>
  </si>
  <si>
    <t>0.003249796</t>
  </si>
  <si>
    <t>rs58786911</t>
  </si>
  <si>
    <t>S-4QYDJ</t>
  </si>
  <si>
    <t>0.000000039663348</t>
  </si>
  <si>
    <t>0.02119432</t>
  </si>
  <si>
    <t>0.000006237611</t>
  </si>
  <si>
    <t>rs6571593</t>
  </si>
  <si>
    <t>S-4FDPU</t>
  </si>
  <si>
    <t>0.000009333805</t>
  </si>
  <si>
    <t>0.000000000064930505</t>
  </si>
  <si>
    <t>0.00009534069</t>
  </si>
  <si>
    <t>rs229750</t>
  </si>
  <si>
    <t>S-4HMKI</t>
  </si>
  <si>
    <t>0.023728965</t>
  </si>
  <si>
    <t>rs28439407</t>
  </si>
  <si>
    <t>S-3ZLID</t>
  </si>
  <si>
    <t>0.000000000026701974</t>
  </si>
  <si>
    <t>0.000000034575702</t>
  </si>
  <si>
    <t>rs11622923</t>
  </si>
  <si>
    <t>S-4KTUV</t>
  </si>
  <si>
    <t>0.00000015428414</t>
  </si>
  <si>
    <t>0.00000008350944</t>
  </si>
  <si>
    <t>rs8016617</t>
  </si>
  <si>
    <t>S-3EHMZ</t>
  </si>
  <si>
    <t>rs6574039</t>
  </si>
  <si>
    <t>S-3IMSL</t>
  </si>
  <si>
    <t>0.00000000040514125</t>
  </si>
  <si>
    <t>0.00008405664</t>
  </si>
  <si>
    <t>0.0000002698871</t>
  </si>
  <si>
    <t>rs11849072</t>
  </si>
  <si>
    <t>S-4LMLS</t>
  </si>
  <si>
    <t>0.00000000000032929215</t>
  </si>
  <si>
    <t>0.001740962</t>
  </si>
  <si>
    <t>rs17100036</t>
  </si>
  <si>
    <t>S-3PKSD</t>
  </si>
  <si>
    <t>0.00024152827</t>
  </si>
  <si>
    <t>0.0027871737</t>
  </si>
  <si>
    <t>0.004597664</t>
  </si>
  <si>
    <t>rs7153519</t>
  </si>
  <si>
    <t>S-3UPQC</t>
  </si>
  <si>
    <t>0.0000005638227</t>
  </si>
  <si>
    <t>0.0000000000007973622</t>
  </si>
  <si>
    <t>rs11159330</t>
  </si>
  <si>
    <t>S-4DNUL</t>
  </si>
  <si>
    <t>0.0000026555654</t>
  </si>
  <si>
    <t>0.000000000000021760371</t>
  </si>
  <si>
    <t>rs10483911</t>
  </si>
  <si>
    <t>S-4MNBN</t>
  </si>
  <si>
    <t>0.00000047976084</t>
  </si>
  <si>
    <t>0.010258798</t>
  </si>
  <si>
    <t>0.00000000044801984</t>
  </si>
  <si>
    <t>rs11627170</t>
  </si>
  <si>
    <t>S-3RQLD</t>
  </si>
  <si>
    <t>0.00000022096604</t>
  </si>
  <si>
    <t>0.00000014735673</t>
  </si>
  <si>
    <t>0.012882089</t>
  </si>
  <si>
    <t>rs928225</t>
  </si>
  <si>
    <t>S-3SRHW</t>
  </si>
  <si>
    <t>0.00000000000043587356</t>
  </si>
  <si>
    <t>0.00000088994796</t>
  </si>
  <si>
    <t>rs17120800</t>
  </si>
  <si>
    <t>S-3KRAB</t>
  </si>
  <si>
    <t>0.0000000017392898</t>
  </si>
  <si>
    <t>0.00000000011197221</t>
  </si>
  <si>
    <t>0.00000007041903</t>
  </si>
  <si>
    <t>rs17124493</t>
  </si>
  <si>
    <t>S-3RAXP</t>
  </si>
  <si>
    <t>0.0062796003</t>
  </si>
  <si>
    <t>rs78196422</t>
  </si>
  <si>
    <t>S-3DQLW</t>
  </si>
  <si>
    <t>0.0000000000000115463195</t>
  </si>
  <si>
    <t>0.000259968</t>
  </si>
  <si>
    <t>0.00000000021286772</t>
  </si>
  <si>
    <t>rs28533117</t>
  </si>
  <si>
    <t>S-3HNPF</t>
  </si>
  <si>
    <t>0.00058146345</t>
  </si>
  <si>
    <t>0.000009778296</t>
  </si>
  <si>
    <t>0.000052925985</t>
  </si>
  <si>
    <t>rs10139213</t>
  </si>
  <si>
    <t>S-4HKWI</t>
  </si>
  <si>
    <t>0.000000000000043076653</t>
  </si>
  <si>
    <t>0.0000000018572215</t>
  </si>
  <si>
    <t>0.000000000000007993606</t>
  </si>
  <si>
    <t>rs17093163</t>
  </si>
  <si>
    <t>S-4PEAB</t>
  </si>
  <si>
    <t>0.0006352913</t>
  </si>
  <si>
    <t>0.000000035323012</t>
  </si>
  <si>
    <t>0.000010310569</t>
  </si>
  <si>
    <t>rs73367390</t>
  </si>
  <si>
    <t>S-3NRDA</t>
  </si>
  <si>
    <t>0.00023946463</t>
  </si>
  <si>
    <t>0.000632481</t>
  </si>
  <si>
    <t>0.0022849434</t>
  </si>
  <si>
    <t>rs8036401</t>
  </si>
  <si>
    <t>S-3AJTI</t>
  </si>
  <si>
    <t>0.0000710294</t>
  </si>
  <si>
    <t>0.0000000136529</t>
  </si>
  <si>
    <t>0.0003222221</t>
  </si>
  <si>
    <t>rs1378096</t>
  </si>
  <si>
    <t>S-3IXTH</t>
  </si>
  <si>
    <t>0.0000000000014397372</t>
  </si>
  <si>
    <t>0.0000000307689</t>
  </si>
  <si>
    <t>0.00000000000073097084</t>
  </si>
  <si>
    <t>rs12900354</t>
  </si>
  <si>
    <t>S-3CWQJ</t>
  </si>
  <si>
    <t>0.004373828</t>
  </si>
  <si>
    <t>0.0002754754</t>
  </si>
  <si>
    <t>0.000013772872</t>
  </si>
  <si>
    <t>rs115425566</t>
  </si>
  <si>
    <t>S-3CRLD</t>
  </si>
  <si>
    <t>0.0357371</t>
  </si>
  <si>
    <t>0.000000000000043742787</t>
  </si>
  <si>
    <t>rs11630406</t>
  </si>
  <si>
    <t>S-3BMHE</t>
  </si>
  <si>
    <t>0.04841924</t>
  </si>
  <si>
    <t>0.00021656274</t>
  </si>
  <si>
    <t>0.015818838</t>
  </si>
  <si>
    <t>rs76289023</t>
  </si>
  <si>
    <t>S-3UIWP</t>
  </si>
  <si>
    <t>0.0000000000004172218</t>
  </si>
  <si>
    <t>0.0000000030763927</t>
  </si>
  <si>
    <t>0.0000000000012281287</t>
  </si>
  <si>
    <t>rs77341126</t>
  </si>
  <si>
    <t>S-4ONSX</t>
  </si>
  <si>
    <t>0.011100185</t>
  </si>
  <si>
    <t>0.00000005775263</t>
  </si>
  <si>
    <t>0.021808865</t>
  </si>
  <si>
    <t>rs7174453</t>
  </si>
  <si>
    <t>S-4RJVU</t>
  </si>
  <si>
    <t>0.000000039117836</t>
  </si>
  <si>
    <t>0.00034869034</t>
  </si>
  <si>
    <t>rs11632703</t>
  </si>
  <si>
    <t>S-3BOGH</t>
  </si>
  <si>
    <t>0.0000000018833672</t>
  </si>
  <si>
    <t>0.00052183296</t>
  </si>
  <si>
    <t>0.00000000000823186</t>
  </si>
  <si>
    <t>rs690013</t>
  </si>
  <si>
    <t>S-4EYSM</t>
  </si>
  <si>
    <t>0.00051048916</t>
  </si>
  <si>
    <t>0.00053309056</t>
  </si>
  <si>
    <t>0.0008373579</t>
  </si>
  <si>
    <t>rs16944568</t>
  </si>
  <si>
    <t>S-4GWTB</t>
  </si>
  <si>
    <t>0.00033880572</t>
  </si>
  <si>
    <t>0.0000000021081437</t>
  </si>
  <si>
    <t>0.00081369455</t>
  </si>
  <si>
    <t>rs17271779</t>
  </si>
  <si>
    <t>S-4ONKL</t>
  </si>
  <si>
    <t>0.042723123</t>
  </si>
  <si>
    <t>rs57153286</t>
  </si>
  <si>
    <t>S-3GSQK</t>
  </si>
  <si>
    <t>0.0000000049314925</t>
  </si>
  <si>
    <t>0.019023225</t>
  </si>
  <si>
    <t>0.000000000080134566</t>
  </si>
  <si>
    <t>rs117325434</t>
  </si>
  <si>
    <t>S-3PRYP</t>
  </si>
  <si>
    <t>0.010412517</t>
  </si>
  <si>
    <t>0.0005619136</t>
  </si>
  <si>
    <t>rs76296802</t>
  </si>
  <si>
    <t>S-3VQRQ</t>
  </si>
  <si>
    <t>0.00024697505</t>
  </si>
  <si>
    <t>0.0000000000000024424907</t>
  </si>
  <si>
    <t>0.00001486014</t>
  </si>
  <si>
    <t>rs74021929</t>
  </si>
  <si>
    <t>S-4NXVH</t>
  </si>
  <si>
    <t>0.000094185576</t>
  </si>
  <si>
    <t>0.000055259607</t>
  </si>
  <si>
    <t>rs76086358</t>
  </si>
  <si>
    <t>S-4BDQU</t>
  </si>
  <si>
    <t>0.0000146058965</t>
  </si>
  <si>
    <t>0.000000000019549917</t>
  </si>
  <si>
    <t>0.000000461865</t>
  </si>
  <si>
    <t>rs75594759</t>
  </si>
  <si>
    <t>S-3ZTXM</t>
  </si>
  <si>
    <t>0.0015906054</t>
  </si>
  <si>
    <t>0.024895936</t>
  </si>
  <si>
    <t>0.0003726136</t>
  </si>
  <si>
    <t>rs11072808</t>
  </si>
  <si>
    <t>S-4DEBS</t>
  </si>
  <si>
    <t>0.00000000000004152234</t>
  </si>
  <si>
    <t>0.00000019392748</t>
  </si>
  <si>
    <t>0.00036759282</t>
  </si>
  <si>
    <t>rs2865696</t>
  </si>
  <si>
    <t>S-4HPVB</t>
  </si>
  <si>
    <t>0.00000000000129452</t>
  </si>
  <si>
    <t>0.0012468551</t>
  </si>
  <si>
    <t>0.0000034047089</t>
  </si>
  <si>
    <t>rs16971950</t>
  </si>
  <si>
    <t>S-3DAJY</t>
  </si>
  <si>
    <t>0.033493448</t>
  </si>
  <si>
    <t>0.00000007751909</t>
  </si>
  <si>
    <t>rs4778810</t>
  </si>
  <si>
    <t>S-3PUNH</t>
  </si>
  <si>
    <t>0.0015436886</t>
  </si>
  <si>
    <t>0.00000000000005107026</t>
  </si>
  <si>
    <t>0.0000043250943</t>
  </si>
  <si>
    <t>rs75762146</t>
  </si>
  <si>
    <t>S-4GQNL</t>
  </si>
  <si>
    <t>0.000000000000552669</t>
  </si>
  <si>
    <t>rs13379675</t>
  </si>
  <si>
    <t>S-3WCQF</t>
  </si>
  <si>
    <t>0.031448714</t>
  </si>
  <si>
    <t>0.008871754</t>
  </si>
  <si>
    <t>rs79293522</t>
  </si>
  <si>
    <t>S-3JQMU</t>
  </si>
  <si>
    <t>0.04058392</t>
  </si>
  <si>
    <t>0.0035569584</t>
  </si>
  <si>
    <t>rs113259788</t>
  </si>
  <si>
    <t>S-3ZRLZ</t>
  </si>
  <si>
    <t>0.0000014749746</t>
  </si>
  <si>
    <t>0.014028183</t>
  </si>
  <si>
    <t>0.00000000001917222</t>
  </si>
  <si>
    <t>rs11632278</t>
  </si>
  <si>
    <t>S-3LZUG</t>
  </si>
  <si>
    <t>0.000000000000014876989</t>
  </si>
  <si>
    <t>0.0000000033523941</t>
  </si>
  <si>
    <t>0.00000081997246</t>
  </si>
  <si>
    <t>rs375548</t>
  </si>
  <si>
    <t>S-4DDXR</t>
  </si>
  <si>
    <t>0.00055209995</t>
  </si>
  <si>
    <t>0.0000000004020686</t>
  </si>
  <si>
    <t>0.004503842</t>
  </si>
  <si>
    <t>rs1982175</t>
  </si>
  <si>
    <t>S-3EITY</t>
  </si>
  <si>
    <t>0.00000000825782</t>
  </si>
  <si>
    <t>0.0000861842</t>
  </si>
  <si>
    <t>0.00000000012241119</t>
  </si>
  <si>
    <t>rs72765692</t>
  </si>
  <si>
    <t>S-3FLSY</t>
  </si>
  <si>
    <t>0.00000000064131056</t>
  </si>
  <si>
    <t>0.0062205344</t>
  </si>
  <si>
    <t>0.000000000014105828</t>
  </si>
  <si>
    <t>rs2293597</t>
  </si>
  <si>
    <t>S-3ANAB</t>
  </si>
  <si>
    <t>0.000000000000007327472</t>
  </si>
  <si>
    <t>0.00036122167</t>
  </si>
  <si>
    <t>rs11856825</t>
  </si>
  <si>
    <t>S-4LPBT</t>
  </si>
  <si>
    <t>rs1442811</t>
  </si>
  <si>
    <t>S-4JUTY</t>
  </si>
  <si>
    <t>0.0027794521</t>
  </si>
  <si>
    <t>0.0010115138</t>
  </si>
  <si>
    <t>rs17136405</t>
  </si>
  <si>
    <t>S-3BERM</t>
  </si>
  <si>
    <t>0.0000018369423</t>
  </si>
  <si>
    <t>0.0008790289</t>
  </si>
  <si>
    <t>rs4786809</t>
  </si>
  <si>
    <t>S-3XRMN</t>
  </si>
  <si>
    <t>0.00002524783</t>
  </si>
  <si>
    <t>0.027621716</t>
  </si>
  <si>
    <t>0.00000045246787</t>
  </si>
  <si>
    <t>rs7202198</t>
  </si>
  <si>
    <t>S-3IIJH</t>
  </si>
  <si>
    <t>0.037148952</t>
  </si>
  <si>
    <t>rs4786840</t>
  </si>
  <si>
    <t>S-3GBOF</t>
  </si>
  <si>
    <t>0.008407175</t>
  </si>
  <si>
    <t>0.012744266</t>
  </si>
  <si>
    <t>rs8058572</t>
  </si>
  <si>
    <t>S-4DJNG</t>
  </si>
  <si>
    <t>0.00000026751883</t>
  </si>
  <si>
    <t>0.0015766027</t>
  </si>
  <si>
    <t>0.000000010931677</t>
  </si>
  <si>
    <t>rs11860643</t>
  </si>
  <si>
    <t>S-3NVZJ</t>
  </si>
  <si>
    <t>0.000000012283183</t>
  </si>
  <si>
    <t>0.00000000008108958</t>
  </si>
  <si>
    <t>0.0000000006981431</t>
  </si>
  <si>
    <t>rs11866524</t>
  </si>
  <si>
    <t>S-3FISN</t>
  </si>
  <si>
    <t>0.000000000053772764</t>
  </si>
  <si>
    <t>0.000000013040846</t>
  </si>
  <si>
    <t>0.000000000000033084646</t>
  </si>
  <si>
    <t>rs11077222</t>
  </si>
  <si>
    <t>S-4QSVM</t>
  </si>
  <si>
    <t>0.000005874202</t>
  </si>
  <si>
    <t>0.0000000006487837</t>
  </si>
  <si>
    <t>rs4363863</t>
  </si>
  <si>
    <t>S-4IKOL</t>
  </si>
  <si>
    <t>0.00001558543</t>
  </si>
  <si>
    <t>0.00045423853</t>
  </si>
  <si>
    <t>rs8049165</t>
  </si>
  <si>
    <t>S-4PQMG</t>
  </si>
  <si>
    <t>rs163254</t>
  </si>
  <si>
    <t>S-3FJWJ</t>
  </si>
  <si>
    <t>0.0000000000036899372</t>
  </si>
  <si>
    <t>0.0000000007777823</t>
  </si>
  <si>
    <t>0.0000000000004296563</t>
  </si>
  <si>
    <t>rs697504</t>
  </si>
  <si>
    <t>S-3VGGB</t>
  </si>
  <si>
    <t>0.000004216726</t>
  </si>
  <si>
    <t>0.0000005001481</t>
  </si>
  <si>
    <t>0.000018327475</t>
  </si>
  <si>
    <t>rs9939835</t>
  </si>
  <si>
    <t>S-4OTGD</t>
  </si>
  <si>
    <t>0.000000010566757</t>
  </si>
  <si>
    <t>0.0000000000014104273</t>
  </si>
  <si>
    <t>rs27193</t>
  </si>
  <si>
    <t>S-4DNHK</t>
  </si>
  <si>
    <t>0.00000010790922</t>
  </si>
  <si>
    <t>0.00052948453</t>
  </si>
  <si>
    <t>0.00000000006910583</t>
  </si>
  <si>
    <t>rs12929105</t>
  </si>
  <si>
    <t>S-4EDMN</t>
  </si>
  <si>
    <t>0.00000000021092816</t>
  </si>
  <si>
    <t>0.00000000008012946</t>
  </si>
  <si>
    <t>rs2957641</t>
  </si>
  <si>
    <t>S-3ODVS</t>
  </si>
  <si>
    <t>0.000000028587115</t>
  </si>
  <si>
    <t>0.0000000007770191</t>
  </si>
  <si>
    <t>rs4264410</t>
  </si>
  <si>
    <t>S-3WENW</t>
  </si>
  <si>
    <t>0.000000000014755086</t>
  </si>
  <si>
    <t>0.0033363248</t>
  </si>
  <si>
    <t>0.00000000000062438943</t>
  </si>
  <si>
    <t>rs11640402</t>
  </si>
  <si>
    <t>S-4JUHM</t>
  </si>
  <si>
    <t>0.0000000000020474733</t>
  </si>
  <si>
    <t>rs7204924</t>
  </si>
  <si>
    <t>S-3MMSY</t>
  </si>
  <si>
    <t>0.000000001406409</t>
  </si>
  <si>
    <t>0.0000000000020101698</t>
  </si>
  <si>
    <t>rs11648590</t>
  </si>
  <si>
    <t>S-4MCNV</t>
  </si>
  <si>
    <t>0.000000000000094813046</t>
  </si>
  <si>
    <t>0.00065050274</t>
  </si>
  <si>
    <t>0.0000000000009228174</t>
  </si>
  <si>
    <t>rs79853361</t>
  </si>
  <si>
    <t>S-3EWQO</t>
  </si>
  <si>
    <t>0.0000000067592976</t>
  </si>
  <si>
    <t>0.0000000000072455375</t>
  </si>
  <si>
    <t>0.0000000046990762</t>
  </si>
  <si>
    <t>rs4238968</t>
  </si>
  <si>
    <t>S-3GGTK</t>
  </si>
  <si>
    <t>0.000000000000009992007</t>
  </si>
  <si>
    <t>0.00000000000016342483</t>
  </si>
  <si>
    <t>0.00000013715042</t>
  </si>
  <si>
    <t>rs17766957</t>
  </si>
  <si>
    <t>S-3NYIE</t>
  </si>
  <si>
    <t>0.00015190234</t>
  </si>
  <si>
    <t>rs4888535</t>
  </si>
  <si>
    <t>S-4NKZQ</t>
  </si>
  <si>
    <t>rs16944763</t>
  </si>
  <si>
    <t>S-4PSYK</t>
  </si>
  <si>
    <t>0.00000000034267633</t>
  </si>
  <si>
    <t>rs11860155</t>
  </si>
  <si>
    <t>S-3NTVJ</t>
  </si>
  <si>
    <t>0.000000000005556</t>
  </si>
  <si>
    <t>0.024858447</t>
  </si>
  <si>
    <t>rs2042377</t>
  </si>
  <si>
    <t>S-3QEEI</t>
  </si>
  <si>
    <t>0.0000000000058812955</t>
  </si>
  <si>
    <t>0.00000003722032</t>
  </si>
  <si>
    <t>0.00000072518</t>
  </si>
  <si>
    <t>rs2216753</t>
  </si>
  <si>
    <t>S-3FWBE</t>
  </si>
  <si>
    <t>rs8056534</t>
  </si>
  <si>
    <t>S-4HXRU</t>
  </si>
  <si>
    <t>0.000000000054170002</t>
  </si>
  <si>
    <t>0.0000000000023112623</t>
  </si>
  <si>
    <t>0.0000139599015</t>
  </si>
  <si>
    <t>rs4790457</t>
  </si>
  <si>
    <t>S-3UZPI</t>
  </si>
  <si>
    <t>rs9898388</t>
  </si>
  <si>
    <t>S-3OXKS</t>
  </si>
  <si>
    <t>0.007336194</t>
  </si>
  <si>
    <t>0.0064105517</t>
  </si>
  <si>
    <t>0.00055347785</t>
  </si>
  <si>
    <t>rs16945944</t>
  </si>
  <si>
    <t>S-4EOAL</t>
  </si>
  <si>
    <t>0.000119474214</t>
  </si>
  <si>
    <t>0.0003894604</t>
  </si>
  <si>
    <t>0.00000001714542</t>
  </si>
  <si>
    <t>rs2721826</t>
  </si>
  <si>
    <t>S-4NZBA</t>
  </si>
  <si>
    <t>rs7223801</t>
  </si>
  <si>
    <t>S-4CTFD</t>
  </si>
  <si>
    <t>0.000011470461</t>
  </si>
  <si>
    <t>0.000010935742</t>
  </si>
  <si>
    <t>0.00000010438527</t>
  </si>
  <si>
    <t>rs8082169</t>
  </si>
  <si>
    <t>S-4CWLL</t>
  </si>
  <si>
    <t>0.0039522443</t>
  </si>
  <si>
    <t>0.00003398174</t>
  </si>
  <si>
    <t>0.0007592643</t>
  </si>
  <si>
    <t>rs3744616</t>
  </si>
  <si>
    <t>S-3GVED</t>
  </si>
  <si>
    <t>0.000922291</t>
  </si>
  <si>
    <t>0.009909109</t>
  </si>
  <si>
    <t>0.000000000000099031894</t>
  </si>
  <si>
    <t>rs4513143</t>
  </si>
  <si>
    <t>S-3FVQZ</t>
  </si>
  <si>
    <t>0.00002658294</t>
  </si>
  <si>
    <t>rs7208990</t>
  </si>
  <si>
    <t>S-3XPQG</t>
  </si>
  <si>
    <t>0.000000020424997</t>
  </si>
  <si>
    <t>rs117251379</t>
  </si>
  <si>
    <t>S-3CPIT</t>
  </si>
  <si>
    <t>0.000000052207415</t>
  </si>
  <si>
    <t>0.000000000024708902</t>
  </si>
  <si>
    <t>0.00000035097636</t>
  </si>
  <si>
    <t>rs12451815</t>
  </si>
  <si>
    <t>S-4CAKL</t>
  </si>
  <si>
    <t>rs6504424</t>
  </si>
  <si>
    <t>S-4FCSC</t>
  </si>
  <si>
    <t>0.00000000000059419136</t>
  </si>
  <si>
    <t>0.019578421</t>
  </si>
  <si>
    <t>0.00000011382223</t>
  </si>
  <si>
    <t>rs9748031</t>
  </si>
  <si>
    <t>S-3LHQI</t>
  </si>
  <si>
    <t>0.0000000000002424727</t>
  </si>
  <si>
    <t>0.031638976</t>
  </si>
  <si>
    <t>rs9915162</t>
  </si>
  <si>
    <t>S-3FXGR</t>
  </si>
  <si>
    <t>0.00000000015095236</t>
  </si>
  <si>
    <t>0.00000000009812928</t>
  </si>
  <si>
    <t>0.00000021516689</t>
  </si>
  <si>
    <t>rs2306213</t>
  </si>
  <si>
    <t>S-3CXPE</t>
  </si>
  <si>
    <t>0.0000000000001976197</t>
  </si>
  <si>
    <t>0.00000000000016764368</t>
  </si>
  <si>
    <t>0.00000000000014876989</t>
  </si>
  <si>
    <t>rs4797147</t>
  </si>
  <si>
    <t>S-4SEVX</t>
  </si>
  <si>
    <t>0.0000062364197</t>
  </si>
  <si>
    <t>0.0000000008288792</t>
  </si>
  <si>
    <t>0.000000000042878368</t>
  </si>
  <si>
    <t>rs28604987</t>
  </si>
  <si>
    <t>S-4LEPP</t>
  </si>
  <si>
    <t>0.0000000005529044</t>
  </si>
  <si>
    <t>rs11665391</t>
  </si>
  <si>
    <t>S-4JUWG</t>
  </si>
  <si>
    <t>0.000000000004056977</t>
  </si>
  <si>
    <t>0.000000013221183</t>
  </si>
  <si>
    <t>0.000000000006964207</t>
  </si>
  <si>
    <t>rs16953828</t>
  </si>
  <si>
    <t>S-3URLY</t>
  </si>
  <si>
    <t>0.0000000000000017763568</t>
  </si>
  <si>
    <t>rs16975397</t>
  </si>
  <si>
    <t>S-4BXAY</t>
  </si>
  <si>
    <t>0.00018615481</t>
  </si>
  <si>
    <t>0.0019127626</t>
  </si>
  <si>
    <t>0.000000000002459366</t>
  </si>
  <si>
    <t>rs7227812</t>
  </si>
  <si>
    <t>S-3MUSK</t>
  </si>
  <si>
    <t>0.0000000034051397</t>
  </si>
  <si>
    <t>0.00000000003236522</t>
  </si>
  <si>
    <t>rs4800644</t>
  </si>
  <si>
    <t>S-4JODE</t>
  </si>
  <si>
    <t>0.000003920773</t>
  </si>
  <si>
    <t>0.0000000031816219</t>
  </si>
  <si>
    <t>0.0027690576</t>
  </si>
  <si>
    <t>rs273720</t>
  </si>
  <si>
    <t>S-3REKT</t>
  </si>
  <si>
    <t>0.00000004867876</t>
  </si>
  <si>
    <t>0.00000000007292078</t>
  </si>
  <si>
    <t>0.019198574</t>
  </si>
  <si>
    <t>rs8094680</t>
  </si>
  <si>
    <t>S-4MAUH</t>
  </si>
  <si>
    <t>0.0001322985</t>
  </si>
  <si>
    <t>0.01163736</t>
  </si>
  <si>
    <t>rs983950</t>
  </si>
  <si>
    <t>S-3FAPE</t>
  </si>
  <si>
    <t>0.00000028585163</t>
  </si>
  <si>
    <t>0.000000006544167</t>
  </si>
  <si>
    <t>rs9946486</t>
  </si>
  <si>
    <t>S-3SAVR</t>
  </si>
  <si>
    <t>0.0004549872</t>
  </si>
  <si>
    <t>0.046358485</t>
  </si>
  <si>
    <t>0.000000609325</t>
  </si>
  <si>
    <t>rs9950337</t>
  </si>
  <si>
    <t>S-3EHAI</t>
  </si>
  <si>
    <t>0.00000000016987833</t>
  </si>
  <si>
    <t>0.040424578</t>
  </si>
  <si>
    <t>0.000012178849</t>
  </si>
  <si>
    <t>rs4799488</t>
  </si>
  <si>
    <t>S-3NYQS</t>
  </si>
  <si>
    <t>rs7234863</t>
  </si>
  <si>
    <t>S-4FIWF</t>
  </si>
  <si>
    <t>0.00028490747</t>
  </si>
  <si>
    <t>0.0004635644</t>
  </si>
  <si>
    <t>rs17186485</t>
  </si>
  <si>
    <t>S-3AWAQ</t>
  </si>
  <si>
    <t>0.00000000017492008</t>
  </si>
  <si>
    <t>0.000000000000017541524</t>
  </si>
  <si>
    <t>rs1221969</t>
  </si>
  <si>
    <t>S-4FJPZ</t>
  </si>
  <si>
    <t>0.031719122</t>
  </si>
  <si>
    <t>0.00000066536353</t>
  </si>
  <si>
    <t>0.002668497</t>
  </si>
  <si>
    <t>rs115991719</t>
  </si>
  <si>
    <t>S-3JPAD</t>
  </si>
  <si>
    <t>0.0000000000055575544</t>
  </si>
  <si>
    <t>0.0000000000020992097</t>
  </si>
  <si>
    <t>0.000000002268604</t>
  </si>
  <si>
    <t>rs9947253</t>
  </si>
  <si>
    <t>S-4CLJR</t>
  </si>
  <si>
    <t>0.0000000000071256334</t>
  </si>
  <si>
    <t>rs8088225</t>
  </si>
  <si>
    <t>S-3ALZN</t>
  </si>
  <si>
    <t>0.0000000030653455</t>
  </si>
  <si>
    <t>0.0006451877</t>
  </si>
  <si>
    <t>rs3113943</t>
  </si>
  <si>
    <t>S-3VWUU</t>
  </si>
  <si>
    <t>0.000580459</t>
  </si>
  <si>
    <t>0.028101893</t>
  </si>
  <si>
    <t>0.000015190874</t>
  </si>
  <si>
    <t>rs17086489</t>
  </si>
  <si>
    <t>S-3HZNK</t>
  </si>
  <si>
    <t>0.000014422339</t>
  </si>
  <si>
    <t>0.0000012922869</t>
  </si>
  <si>
    <t>rs1943895</t>
  </si>
  <si>
    <t>S-3OCAE</t>
  </si>
  <si>
    <t>0.00000000074280004</t>
  </si>
  <si>
    <t>0.000000013800871</t>
  </si>
  <si>
    <t>0.0000000000039404036</t>
  </si>
  <si>
    <t>rs17055807</t>
  </si>
  <si>
    <t>S-4DNMD</t>
  </si>
  <si>
    <t>0.000000000000059507954</t>
  </si>
  <si>
    <t>rs12957544</t>
  </si>
  <si>
    <t>S-4FMPE</t>
  </si>
  <si>
    <t>0.000000000004505063</t>
  </si>
  <si>
    <t>0.014562721</t>
  </si>
  <si>
    <t>0.0000016389337</t>
  </si>
  <si>
    <t>rs12964787</t>
  </si>
  <si>
    <t>S-4OPUC</t>
  </si>
  <si>
    <t>0.0001791695</t>
  </si>
  <si>
    <t>rs10438908</t>
  </si>
  <si>
    <t>S-4FWCQ</t>
  </si>
  <si>
    <t>0.0133363735</t>
  </si>
  <si>
    <t>0.0006493504</t>
  </si>
  <si>
    <t>0.0000000029487428</t>
  </si>
  <si>
    <t>rs7254691</t>
  </si>
  <si>
    <t>S-4HONB</t>
  </si>
  <si>
    <t>0.00000017364144</t>
  </si>
  <si>
    <t>0.00000000000002797762</t>
  </si>
  <si>
    <t>rs8105122</t>
  </si>
  <si>
    <t>S-4GSEW</t>
  </si>
  <si>
    <t>rs2317314</t>
  </si>
  <si>
    <t>S-3EYJL</t>
  </si>
  <si>
    <t>0.000000003618754</t>
  </si>
  <si>
    <t>0.000000056794075</t>
  </si>
  <si>
    <t>rs77524195</t>
  </si>
  <si>
    <t>S-3KSKN</t>
  </si>
  <si>
    <t>0.0000006952637</t>
  </si>
  <si>
    <t>0.000000000000015765167</t>
  </si>
  <si>
    <t>0.00006254345</t>
  </si>
  <si>
    <t>rs138595906</t>
  </si>
  <si>
    <t>S-4STYO</t>
  </si>
  <si>
    <t>0.00000015679215</t>
  </si>
  <si>
    <t>rs6051740</t>
  </si>
  <si>
    <t>S-3NRFQ</t>
  </si>
  <si>
    <t>0.0000000000012583268</t>
  </si>
  <si>
    <t>0.018107781</t>
  </si>
  <si>
    <t>0.003835672</t>
  </si>
  <si>
    <t>rs34198940</t>
  </si>
  <si>
    <t>S-3QVDE</t>
  </si>
  <si>
    <t>0.000000004459725</t>
  </si>
  <si>
    <t>0.000000000018321344</t>
  </si>
  <si>
    <t>0.00000050576324</t>
  </si>
  <si>
    <t>rs6109675</t>
  </si>
  <si>
    <t>S-4OORR</t>
  </si>
  <si>
    <t>0.0000000033272265</t>
  </si>
  <si>
    <t>0.0000017985936</t>
  </si>
  <si>
    <t>rs4814902</t>
  </si>
  <si>
    <t>S-4GPPC</t>
  </si>
  <si>
    <t>rs6061213</t>
  </si>
  <si>
    <t>S-3ZCRF</t>
  </si>
  <si>
    <t>0.000000000000039301895</t>
  </si>
  <si>
    <t>0.000000000000030198066</t>
  </si>
  <si>
    <t>rs7271155</t>
  </si>
  <si>
    <t>S-4EZVA</t>
  </si>
  <si>
    <t>0.000000000026359137</t>
  </si>
  <si>
    <t>0.0000000029624623</t>
  </si>
  <si>
    <t>rs926391</t>
  </si>
  <si>
    <t>S-4RWKY</t>
  </si>
  <si>
    <t>0.00000000013804313</t>
  </si>
  <si>
    <t>rs1078394</t>
  </si>
  <si>
    <t>S-3ZZZW</t>
  </si>
  <si>
    <t>0.00000017587134</t>
  </si>
  <si>
    <t>0.003383413</t>
  </si>
  <si>
    <t>rs13044870</t>
  </si>
  <si>
    <t>S-3LREE</t>
  </si>
  <si>
    <t>0.00027612675</t>
  </si>
  <si>
    <t>0.0000000016826833</t>
  </si>
  <si>
    <t>0.009029598</t>
  </si>
  <si>
    <t>rs75320715</t>
  </si>
  <si>
    <t>S-3IQQX</t>
  </si>
  <si>
    <t>0.0000000007883709</t>
  </si>
  <si>
    <t>0.00000000000073852036</t>
  </si>
  <si>
    <t>rs230212</t>
  </si>
  <si>
    <t>S-4NFLQ</t>
  </si>
  <si>
    <t>0.011159133</t>
  </si>
  <si>
    <t>0.00044548843</t>
  </si>
  <si>
    <t>0.037647985</t>
  </si>
  <si>
    <t>rs2836125</t>
  </si>
  <si>
    <t>S-4RGHZ</t>
  </si>
  <si>
    <t>0.000000034006757</t>
  </si>
  <si>
    <t>0.00022721566</t>
  </si>
  <si>
    <t>0.0000064319124</t>
  </si>
  <si>
    <t>rs2178837</t>
  </si>
  <si>
    <t>S-3XMFV</t>
  </si>
  <si>
    <t>0.0000000009634649</t>
  </si>
  <si>
    <t>0.000021498514</t>
  </si>
  <si>
    <t>0.00000016454462</t>
  </si>
  <si>
    <t>rs9620540</t>
  </si>
  <si>
    <t>S-4MJEP</t>
  </si>
  <si>
    <t>0.000000053954352</t>
  </si>
  <si>
    <t>0.0000712894</t>
  </si>
  <si>
    <t>rs17433244</t>
  </si>
  <si>
    <t>S-3KCYD</t>
  </si>
  <si>
    <t>0.000000000017193358</t>
  </si>
  <si>
    <t>0.00021029712</t>
  </si>
  <si>
    <t>0.00000000089508156</t>
  </si>
  <si>
    <t>rs2017309</t>
  </si>
  <si>
    <t>S-3VULB</t>
  </si>
  <si>
    <t>0.0000000025425555</t>
  </si>
  <si>
    <t>0.0039231842</t>
  </si>
  <si>
    <t>0.00000000008469492</t>
  </si>
  <si>
    <t>rs801715</t>
  </si>
  <si>
    <t>S-3DWJP</t>
  </si>
  <si>
    <t>0.00047243573</t>
  </si>
  <si>
    <t>0.009314794</t>
  </si>
  <si>
    <t>0.0034684027</t>
  </si>
  <si>
    <t>rs17762608</t>
  </si>
  <si>
    <t>S-3XJHY</t>
  </si>
  <si>
    <t>0.0000000016804984</t>
  </si>
  <si>
    <t>rs2144785</t>
  </si>
  <si>
    <t>S-3VVBC</t>
  </si>
  <si>
    <t>0.00000013582738</t>
  </si>
  <si>
    <t>Mutacao Base Nitrogenada - Origem Paterna</t>
  </si>
  <si>
    <t>Mutacao Genotipica - Origem Paterna</t>
  </si>
  <si>
    <t>rs10492930</t>
  </si>
  <si>
    <t>S-4EYCA</t>
  </si>
  <si>
    <t>0.0000000000000925926</t>
  </si>
  <si>
    <t>0.00000000000013877788</t>
  </si>
  <si>
    <t>rs10492931</t>
  </si>
  <si>
    <t>S-3GUWB</t>
  </si>
  <si>
    <t>0.0004351685</t>
  </si>
  <si>
    <t>0.000020933086</t>
  </si>
  <si>
    <t>0.00012483775</t>
  </si>
  <si>
    <t>rs6426662</t>
  </si>
  <si>
    <t>S-3XDNN</t>
  </si>
  <si>
    <t>0.000000009313098</t>
  </si>
  <si>
    <t>rs17459139</t>
  </si>
  <si>
    <t>S-3KNLS</t>
  </si>
  <si>
    <t>0.009317243</t>
  </si>
  <si>
    <t>rs2377648</t>
  </si>
  <si>
    <t>S-4IIVK</t>
  </si>
  <si>
    <t>0.00023112718</t>
  </si>
  <si>
    <t>0.000000047007113</t>
  </si>
  <si>
    <t>0.0000001168242</t>
  </si>
  <si>
    <t>rs17389704</t>
  </si>
  <si>
    <t>S-3TNOY</t>
  </si>
  <si>
    <t>0.00094448845</t>
  </si>
  <si>
    <t>0.000000000009511281</t>
  </si>
  <si>
    <t>0.000000000019483526</t>
  </si>
  <si>
    <t>rs4927218</t>
  </si>
  <si>
    <t>S-3LKDO</t>
  </si>
  <si>
    <t>0.0000000001438667</t>
  </si>
  <si>
    <t>0.0034667498</t>
  </si>
  <si>
    <t>rs17372425</t>
  </si>
  <si>
    <t>S-4RZNI</t>
  </si>
  <si>
    <t>0.00019733381</t>
  </si>
  <si>
    <t>0.0006448001</t>
  </si>
  <si>
    <t>0.00001013227</t>
  </si>
  <si>
    <t>rs4550087</t>
  </si>
  <si>
    <t>S-4CLHS</t>
  </si>
  <si>
    <t>0.0000023214009</t>
  </si>
  <si>
    <t>0.000012968411</t>
  </si>
  <si>
    <t>0.0006731215</t>
  </si>
  <si>
    <t>rs17102043</t>
  </si>
  <si>
    <t>S-3VNHF</t>
  </si>
  <si>
    <t>0.0000067228843</t>
  </si>
  <si>
    <t>0.000000046799137</t>
  </si>
  <si>
    <t>rs606432</t>
  </si>
  <si>
    <t>S-4IBVD</t>
  </si>
  <si>
    <t>0.037797716</t>
  </si>
  <si>
    <t>0.00000001922432</t>
  </si>
  <si>
    <t>0.000000055263545</t>
  </si>
  <si>
    <t>rs4537535</t>
  </si>
  <si>
    <t>S-3USDK</t>
  </si>
  <si>
    <t>0.000000000008974155</t>
  </si>
  <si>
    <t>0.0000000000000035527137</t>
  </si>
  <si>
    <t>0.00000000000036459724</t>
  </si>
  <si>
    <t>rs34895712</t>
  </si>
  <si>
    <t>S-4ONSL</t>
  </si>
  <si>
    <t>0.025338588</t>
  </si>
  <si>
    <t>0.00000002570792</t>
  </si>
  <si>
    <t>0.00000000030282976</t>
  </si>
  <si>
    <t>rs7530910</t>
  </si>
  <si>
    <t>S-4KQFO</t>
  </si>
  <si>
    <t>0.0000000055663163</t>
  </si>
  <si>
    <t>0.00001313127</t>
  </si>
  <si>
    <t>0.017143631</t>
  </si>
  <si>
    <t>rs77334515</t>
  </si>
  <si>
    <t>S-3JWMO</t>
  </si>
  <si>
    <t>0.020487327</t>
  </si>
  <si>
    <t>0.00000000043629855</t>
  </si>
  <si>
    <t>0.0000000000016067148</t>
  </si>
  <si>
    <t>rs12061877</t>
  </si>
  <si>
    <t>S-3RZTJ</t>
  </si>
  <si>
    <t>0.004197022</t>
  </si>
  <si>
    <t>0.000121368146</t>
  </si>
  <si>
    <t>0.019751996</t>
  </si>
  <si>
    <t>rs11204825</t>
  </si>
  <si>
    <t>S-3JNUQ</t>
  </si>
  <si>
    <t>0.03930162</t>
  </si>
  <si>
    <t>0.000000028014654</t>
  </si>
  <si>
    <t>0.00000018476369</t>
  </si>
  <si>
    <t>rs2644604</t>
  </si>
  <si>
    <t>S-3ZVHC</t>
  </si>
  <si>
    <t>0.000008135321</t>
  </si>
  <si>
    <t>0.00000014436203</t>
  </si>
  <si>
    <t>0.000000000022784441</t>
  </si>
  <si>
    <t>rs10908575</t>
  </si>
  <si>
    <t>S-3UFUR</t>
  </si>
  <si>
    <t>0.000000000261704</t>
  </si>
  <si>
    <t>rs78370385</t>
  </si>
  <si>
    <t>S-3EKYZ</t>
  </si>
  <si>
    <t>rs4551590</t>
  </si>
  <si>
    <t>S-3BWNQ</t>
  </si>
  <si>
    <t>0.00022068291</t>
  </si>
  <si>
    <t>0.0053976765</t>
  </si>
  <si>
    <t>0.0003974846</t>
  </si>
  <si>
    <t>rs17430899</t>
  </si>
  <si>
    <t>S-4SWKZ</t>
  </si>
  <si>
    <t>0.00000000001146061</t>
  </si>
  <si>
    <t>0.008487429</t>
  </si>
  <si>
    <t>0.009125639</t>
  </si>
  <si>
    <t>rs3904701</t>
  </si>
  <si>
    <t>S-3JFLN</t>
  </si>
  <si>
    <t>0.00014087459</t>
  </si>
  <si>
    <t>0.0000000070374617</t>
  </si>
  <si>
    <t>0.0000005192773</t>
  </si>
  <si>
    <t>rs12240227</t>
  </si>
  <si>
    <t>S-4KDHN</t>
  </si>
  <si>
    <t>0.000079802056</t>
  </si>
  <si>
    <t>0.0004986072</t>
  </si>
  <si>
    <t>0.0058960887</t>
  </si>
  <si>
    <t>rs16837328</t>
  </si>
  <si>
    <t>S-3CQIT</t>
  </si>
  <si>
    <t>0.000010638307</t>
  </si>
  <si>
    <t>0.0018026901</t>
  </si>
  <si>
    <t>0.000000007492159</t>
  </si>
  <si>
    <t>rs6679100</t>
  </si>
  <si>
    <t>S-3EHAZ</t>
  </si>
  <si>
    <t>0.00000010693473</t>
  </si>
  <si>
    <t>0.00000000000001931788</t>
  </si>
  <si>
    <t>0.000022311498</t>
  </si>
  <si>
    <t>rs10494827</t>
  </si>
  <si>
    <t>S-4IAIR</t>
  </si>
  <si>
    <t>0.0000000000008466561</t>
  </si>
  <si>
    <t>0.035332352</t>
  </si>
  <si>
    <t>0.0003222723</t>
  </si>
  <si>
    <t>rs61240730</t>
  </si>
  <si>
    <t>S-4SKRD</t>
  </si>
  <si>
    <t>0.0000000000023836488</t>
  </si>
  <si>
    <t>0.000000985707</t>
  </si>
  <si>
    <t>rs4653951</t>
  </si>
  <si>
    <t>S-3VJRF</t>
  </si>
  <si>
    <t>rs7549137</t>
  </si>
  <si>
    <t>S-4CWPJ</t>
  </si>
  <si>
    <t>0.00012047559</t>
  </si>
  <si>
    <t>rs16835682</t>
  </si>
  <si>
    <t>S-4DBBC</t>
  </si>
  <si>
    <t>0.000022574714</t>
  </si>
  <si>
    <t>0.0000016359243</t>
  </si>
  <si>
    <t>0.0029023737</t>
  </si>
  <si>
    <t>rs6429135</t>
  </si>
  <si>
    <t>S-3BXUK</t>
  </si>
  <si>
    <t>0.024259476</t>
  </si>
  <si>
    <t>0.0000000000009663381</t>
  </si>
  <si>
    <t>0.000000000009408696</t>
  </si>
  <si>
    <t>rs41467546</t>
  </si>
  <si>
    <t>S-3ORXY</t>
  </si>
  <si>
    <t>rs2654889</t>
  </si>
  <si>
    <t>S-3DMYP</t>
  </si>
  <si>
    <t>0.00000000000009503509</t>
  </si>
  <si>
    <t>0.027225956</t>
  </si>
  <si>
    <t>rs4658703</t>
  </si>
  <si>
    <t>S-3DQQW</t>
  </si>
  <si>
    <t>0.037789106</t>
  </si>
  <si>
    <t>0.00000004297595</t>
  </si>
  <si>
    <t>0.00000000014838841</t>
  </si>
  <si>
    <t>rs10221761</t>
  </si>
  <si>
    <t>S-4LZRB</t>
  </si>
  <si>
    <t>0.01468652</t>
  </si>
  <si>
    <t>0.00074924785</t>
  </si>
  <si>
    <t>0.00003830533</t>
  </si>
  <si>
    <t>rs1474401</t>
  </si>
  <si>
    <t>S-3AOVE</t>
  </si>
  <si>
    <t>0.014213011</t>
  </si>
  <si>
    <t>0.0000000005359997</t>
  </si>
  <si>
    <t>0.000000025227417</t>
  </si>
  <si>
    <t>rs12997119</t>
  </si>
  <si>
    <t>S-3PXZM</t>
  </si>
  <si>
    <t>0.000045879566</t>
  </si>
  <si>
    <t>0.00000022200811</t>
  </si>
  <si>
    <t>rs56103655</t>
  </si>
  <si>
    <t>S-4FQRA</t>
  </si>
  <si>
    <t>0.0061133592</t>
  </si>
  <si>
    <t>rs114208867</t>
  </si>
  <si>
    <t>S-4RMLX</t>
  </si>
  <si>
    <t>0.044778388</t>
  </si>
  <si>
    <t>0.00001671009</t>
  </si>
  <si>
    <t>0.000000037225057</t>
  </si>
  <si>
    <t>rs3792252</t>
  </si>
  <si>
    <t>S-3PKUV</t>
  </si>
  <si>
    <t>0.000000009249235</t>
  </si>
  <si>
    <t>0.00000000000006927792</t>
  </si>
  <si>
    <t>0.000107804546</t>
  </si>
  <si>
    <t>rs207423</t>
  </si>
  <si>
    <t>S-3OHZL</t>
  </si>
  <si>
    <t>0.0014626515</t>
  </si>
  <si>
    <t>0.0000015059848</t>
  </si>
  <si>
    <t>0.0000068181853</t>
  </si>
  <si>
    <t>rs6749172</t>
  </si>
  <si>
    <t>S-3LXPF</t>
  </si>
  <si>
    <t>0.034023464</t>
  </si>
  <si>
    <t>0.00000000000011901591</t>
  </si>
  <si>
    <t>0.00000000019408697</t>
  </si>
  <si>
    <t>rs72947549</t>
  </si>
  <si>
    <t>S-4OIIP</t>
  </si>
  <si>
    <t>0.00005159341</t>
  </si>
  <si>
    <t>0.00000005826705</t>
  </si>
  <si>
    <t>0.001706122</t>
  </si>
  <si>
    <t>rs10185922</t>
  </si>
  <si>
    <t>S-3ZGSD</t>
  </si>
  <si>
    <t>0.011055</t>
  </si>
  <si>
    <t>rs10186559</t>
  </si>
  <si>
    <t>S-3NLBX</t>
  </si>
  <si>
    <t>0.01725744</t>
  </si>
  <si>
    <t>0.000000000027083003</t>
  </si>
  <si>
    <t>0.00804886</t>
  </si>
  <si>
    <t>rs11680446</t>
  </si>
  <si>
    <t>S-4RPGP</t>
  </si>
  <si>
    <t>0.000025780302</t>
  </si>
  <si>
    <t>0.0000000021784594</t>
  </si>
  <si>
    <t>0.0000000000062148064</t>
  </si>
  <si>
    <t>rs754664</t>
  </si>
  <si>
    <t>S-3XGXF</t>
  </si>
  <si>
    <t>0.000000000000040412118</t>
  </si>
  <si>
    <t>rs10192953</t>
  </si>
  <si>
    <t>S-3BBPH</t>
  </si>
  <si>
    <t>0.0000000041253383</t>
  </si>
  <si>
    <t>rs12467037</t>
  </si>
  <si>
    <t>S-3QYEE</t>
  </si>
  <si>
    <t>0.000000000015153656</t>
  </si>
  <si>
    <t>0.00000000007681833</t>
  </si>
  <si>
    <t>0.004957814</t>
  </si>
  <si>
    <t>rs16836531</t>
  </si>
  <si>
    <t>S-3RGNH</t>
  </si>
  <si>
    <t>0.0047476846</t>
  </si>
  <si>
    <t>0.042785276</t>
  </si>
  <si>
    <t>rs12475839</t>
  </si>
  <si>
    <t>S-3NJRS</t>
  </si>
  <si>
    <t>0.009495734</t>
  </si>
  <si>
    <t>0.000000023422325</t>
  </si>
  <si>
    <t>rs1153693</t>
  </si>
  <si>
    <t>S-4GEJS</t>
  </si>
  <si>
    <t>0.016670207</t>
  </si>
  <si>
    <t>0.00000002274344</t>
  </si>
  <si>
    <t>0.0011005786</t>
  </si>
  <si>
    <t>rs73985648</t>
  </si>
  <si>
    <t>S-4BHNI</t>
  </si>
  <si>
    <t>0.03804648</t>
  </si>
  <si>
    <t>rs73051544</t>
  </si>
  <si>
    <t>S-4GTQX</t>
  </si>
  <si>
    <t>0.000000008056555</t>
  </si>
  <si>
    <t>0.0000000012349348</t>
  </si>
  <si>
    <t>0.0000004305284</t>
  </si>
  <si>
    <t>rs11691314</t>
  </si>
  <si>
    <t>S-4JYOE</t>
  </si>
  <si>
    <t>rs12464755</t>
  </si>
  <si>
    <t>S-4CCJU</t>
  </si>
  <si>
    <t>0.008825405</t>
  </si>
  <si>
    <t>0.0000000000000144329</t>
  </si>
  <si>
    <t>0.0000000055200426</t>
  </si>
  <si>
    <t>rs16854195</t>
  </si>
  <si>
    <t>S-4RLWC</t>
  </si>
  <si>
    <t>0.0000000000000068833828</t>
  </si>
  <si>
    <t>rs7604756</t>
  </si>
  <si>
    <t>S-4BSOC</t>
  </si>
  <si>
    <t>0.000006418394</t>
  </si>
  <si>
    <t>0.0000019737715</t>
  </si>
  <si>
    <t>0.0000014071514</t>
  </si>
  <si>
    <t>rs60786323</t>
  </si>
  <si>
    <t>S-4IJWC</t>
  </si>
  <si>
    <t>0.000000028153474</t>
  </si>
  <si>
    <t>0.000000008064637</t>
  </si>
  <si>
    <t>rs4973082</t>
  </si>
  <si>
    <t>S-3XKGD</t>
  </si>
  <si>
    <t>0.0000000000006261658</t>
  </si>
  <si>
    <t>rs7557044</t>
  </si>
  <si>
    <t>S-4PDQB</t>
  </si>
  <si>
    <t>0.00008156376</t>
  </si>
  <si>
    <t>rs6442155</t>
  </si>
  <si>
    <t>S-4CXUG</t>
  </si>
  <si>
    <t>0.0012608857</t>
  </si>
  <si>
    <t>0.000000009948606</t>
  </si>
  <si>
    <t>0.000047083886</t>
  </si>
  <si>
    <t>rs6768416</t>
  </si>
  <si>
    <t>S-4CHAL</t>
  </si>
  <si>
    <t>0.00000000003928413</t>
  </si>
  <si>
    <t>rs62229315</t>
  </si>
  <si>
    <t>S-3JFFP</t>
  </si>
  <si>
    <t>rs7431008</t>
  </si>
  <si>
    <t>S-3BWVD</t>
  </si>
  <si>
    <t>0.000000048788547</t>
  </si>
  <si>
    <t>0.00000000000078870244</t>
  </si>
  <si>
    <t>0.000000000000022870594</t>
  </si>
  <si>
    <t>rs10510597</t>
  </si>
  <si>
    <t>S-4JSRV</t>
  </si>
  <si>
    <t>0.039549034</t>
  </si>
  <si>
    <t>0.0000000032065282</t>
  </si>
  <si>
    <t>0.0000059094614</t>
  </si>
  <si>
    <t>rs13090041</t>
  </si>
  <si>
    <t>S-3ZFEA</t>
  </si>
  <si>
    <t>0.00036889088</t>
  </si>
  <si>
    <t>rs1451524</t>
  </si>
  <si>
    <t>S-3ENHW</t>
  </si>
  <si>
    <t>0.000011374235</t>
  </si>
  <si>
    <t>rs4678941</t>
  </si>
  <si>
    <t>S-3OFVP</t>
  </si>
  <si>
    <t>0.038078226</t>
  </si>
  <si>
    <t>0.0020554138</t>
  </si>
  <si>
    <t>0.00003400872</t>
  </si>
  <si>
    <t>rs6788332</t>
  </si>
  <si>
    <t>S-4EBBG</t>
  </si>
  <si>
    <t>0.0000000011856929</t>
  </si>
  <si>
    <t>rs7634393</t>
  </si>
  <si>
    <t>S-4FRJO</t>
  </si>
  <si>
    <t>0.00000000021563729</t>
  </si>
  <si>
    <t>0.010065753</t>
  </si>
  <si>
    <t>0.008716811</t>
  </si>
  <si>
    <t>rs61157369</t>
  </si>
  <si>
    <t>S-3PFJL</t>
  </si>
  <si>
    <t>0.00000030137565</t>
  </si>
  <si>
    <t>0.0004980643</t>
  </si>
  <si>
    <t>0.000005136653</t>
  </si>
  <si>
    <t>rs62256772</t>
  </si>
  <si>
    <t>S-3YUUA</t>
  </si>
  <si>
    <t>0.0000000005164582</t>
  </si>
  <si>
    <t>rs1447925</t>
  </si>
  <si>
    <t>S-4EPAG</t>
  </si>
  <si>
    <t>0.0000016410903</t>
  </si>
  <si>
    <t>0.00000006160198</t>
  </si>
  <si>
    <t>0.0000012023696</t>
  </si>
  <si>
    <t>rs73104831</t>
  </si>
  <si>
    <t>S-4EATB</t>
  </si>
  <si>
    <t>rs1018341</t>
  </si>
  <si>
    <t>S-4OUDE</t>
  </si>
  <si>
    <t>0.000020291063</t>
  </si>
  <si>
    <t>0.0000000071072734</t>
  </si>
  <si>
    <t>0.002265468</t>
  </si>
  <si>
    <t>rs9830657</t>
  </si>
  <si>
    <t>S-4HIXQ</t>
  </si>
  <si>
    <t>0.000000000029489078</t>
  </si>
  <si>
    <t>0.000000000000005551115</t>
  </si>
  <si>
    <t>0.000000000000073940853</t>
  </si>
  <si>
    <t>rs1284783</t>
  </si>
  <si>
    <t>S-3NVUF</t>
  </si>
  <si>
    <t>0.00000000000006283862</t>
  </si>
  <si>
    <t>0.00006364988</t>
  </si>
  <si>
    <t>0.00014555652</t>
  </si>
  <si>
    <t>rs6803197</t>
  </si>
  <si>
    <t>S-3SMOF</t>
  </si>
  <si>
    <t>0.008988532</t>
  </si>
  <si>
    <t>0.000000000000035305092</t>
  </si>
  <si>
    <t>rs16829179</t>
  </si>
  <si>
    <t>S-4PVKJ</t>
  </si>
  <si>
    <t>0.0000067631177</t>
  </si>
  <si>
    <t>0.000000013014001</t>
  </si>
  <si>
    <t>0.0000026838668</t>
  </si>
  <si>
    <t>rs2981026</t>
  </si>
  <si>
    <t>S-4TAVX</t>
  </si>
  <si>
    <t>0.00013973279</t>
  </si>
  <si>
    <t>0.000028256562</t>
  </si>
  <si>
    <t>0.0011980359</t>
  </si>
  <si>
    <t>rs68071362</t>
  </si>
  <si>
    <t>S-4QVLI</t>
  </si>
  <si>
    <t>0.000000000035824232</t>
  </si>
  <si>
    <t>0.0000000000029956038</t>
  </si>
  <si>
    <t>rs13061966</t>
  </si>
  <si>
    <t>S-3HKYQ</t>
  </si>
  <si>
    <t>0.000000000051445292</t>
  </si>
  <si>
    <t>0.000000088176485</t>
  </si>
  <si>
    <t>0.000081567654</t>
  </si>
  <si>
    <t>rs16840612</t>
  </si>
  <si>
    <t>S-3SSIZ</t>
  </si>
  <si>
    <t>0.0036640284</t>
  </si>
  <si>
    <t>0.023648797</t>
  </si>
  <si>
    <t>0.00021605074</t>
  </si>
  <si>
    <t>rs17548687</t>
  </si>
  <si>
    <t>S-4AREV</t>
  </si>
  <si>
    <t>0.00060396944</t>
  </si>
  <si>
    <t>0.00000000028984082</t>
  </si>
  <si>
    <t>0.0000000013319812</t>
  </si>
  <si>
    <t>rs76678234</t>
  </si>
  <si>
    <t>S-4RQIZ</t>
  </si>
  <si>
    <t>0.041342814</t>
  </si>
  <si>
    <t>0.035520118</t>
  </si>
  <si>
    <t>rs2651316</t>
  </si>
  <si>
    <t>S-4QDOP</t>
  </si>
  <si>
    <t>0.000002574998</t>
  </si>
  <si>
    <t>0.000000000007029932</t>
  </si>
  <si>
    <t>0.037919465</t>
  </si>
  <si>
    <t>rs9283615</t>
  </si>
  <si>
    <t>S-3HSWK</t>
  </si>
  <si>
    <t>0.000000001676747</t>
  </si>
  <si>
    <t>0.0000000055007483</t>
  </si>
  <si>
    <t>0.00000058813225</t>
  </si>
  <si>
    <t>rs77784989</t>
  </si>
  <si>
    <t>S-3OION</t>
  </si>
  <si>
    <t>0.00000000023976132</t>
  </si>
  <si>
    <t>0.00000000002316125</t>
  </si>
  <si>
    <t>rs13083115</t>
  </si>
  <si>
    <t>S-4NFWG</t>
  </si>
  <si>
    <t>0.00000000024081825</t>
  </si>
  <si>
    <t>0.000000016450166</t>
  </si>
  <si>
    <t>rs11943360</t>
  </si>
  <si>
    <t>S-3LRHZ</t>
  </si>
  <si>
    <t>0.0035172214</t>
  </si>
  <si>
    <t>0.015644135</t>
  </si>
  <si>
    <t>0.0031888045</t>
  </si>
  <si>
    <t>rs6857956</t>
  </si>
  <si>
    <t>S-4IKYQ</t>
  </si>
  <si>
    <t>0.000000000000054178884</t>
  </si>
  <si>
    <t>rs74389237</t>
  </si>
  <si>
    <t>S-4AMDE</t>
  </si>
  <si>
    <t>0.000017543141</t>
  </si>
  <si>
    <t>0.000038635673</t>
  </si>
  <si>
    <t>0.00043093614</t>
  </si>
  <si>
    <t>rs13145021</t>
  </si>
  <si>
    <t>S-4RYBW</t>
  </si>
  <si>
    <t>0.0000036168958</t>
  </si>
  <si>
    <t>0.0003518602</t>
  </si>
  <si>
    <t>0.00034590857</t>
  </si>
  <si>
    <t>rs10517034</t>
  </si>
  <si>
    <t>S-3RAVY</t>
  </si>
  <si>
    <t>0.000000012434949</t>
  </si>
  <si>
    <t>0.007043558</t>
  </si>
  <si>
    <t>rs6844197</t>
  </si>
  <si>
    <t>S-3RTFY</t>
  </si>
  <si>
    <t>0.00005296339</t>
  </si>
  <si>
    <t>0.0000012053499</t>
  </si>
  <si>
    <t>0.006305782</t>
  </si>
  <si>
    <t>rs6854016</t>
  </si>
  <si>
    <t>S-3XDJE</t>
  </si>
  <si>
    <t>0.0008029301</t>
  </si>
  <si>
    <t>0.0000000012544483</t>
  </si>
  <si>
    <t>rs9654132</t>
  </si>
  <si>
    <t>S-4PHVV</t>
  </si>
  <si>
    <t>0.000000045987896</t>
  </si>
  <si>
    <t>0.000003543402</t>
  </si>
  <si>
    <t>rs9790641</t>
  </si>
  <si>
    <t>S-4SDJQ</t>
  </si>
  <si>
    <t>0.00074041734</t>
  </si>
  <si>
    <t>0.00428673</t>
  </si>
  <si>
    <t>rs10027235</t>
  </si>
  <si>
    <t>S-3YGDS</t>
  </si>
  <si>
    <t>0.001794878</t>
  </si>
  <si>
    <t>0.00000000000028399505</t>
  </si>
  <si>
    <t>0.00000000000004973799</t>
  </si>
  <si>
    <t>rs13150813</t>
  </si>
  <si>
    <t>S-4QLFO</t>
  </si>
  <si>
    <t>0.0000000006540408</t>
  </si>
  <si>
    <t>rs7680740</t>
  </si>
  <si>
    <t>S-4OYLG</t>
  </si>
  <si>
    <t>0.000000015595202</t>
  </si>
  <si>
    <t>rs1712768</t>
  </si>
  <si>
    <t>S-4JYTP</t>
  </si>
  <si>
    <t>0.017250285</t>
  </si>
  <si>
    <t>0.020317856</t>
  </si>
  <si>
    <t>0.0000000000014395152</t>
  </si>
  <si>
    <t>rs6554509</t>
  </si>
  <si>
    <t>S-4DIWL</t>
  </si>
  <si>
    <t>0.000000004974815</t>
  </si>
  <si>
    <t>rs1440561</t>
  </si>
  <si>
    <t>S-4OMOH</t>
  </si>
  <si>
    <t>0.0000000000002657874</t>
  </si>
  <si>
    <t>0.0000000003740992</t>
  </si>
  <si>
    <t>rs10856883</t>
  </si>
  <si>
    <t>S-3FUAL</t>
  </si>
  <si>
    <t>0.00000000006608469</t>
  </si>
  <si>
    <t>0.00000018074277</t>
  </si>
  <si>
    <t>0.000011336034</t>
  </si>
  <si>
    <t>rs2289514</t>
  </si>
  <si>
    <t>S-3LAIW</t>
  </si>
  <si>
    <t>0.0007877659</t>
  </si>
  <si>
    <t>rs6835986</t>
  </si>
  <si>
    <t>S-3ENTI</t>
  </si>
  <si>
    <t>0.0000000108075175</t>
  </si>
  <si>
    <t>rs6819794</t>
  </si>
  <si>
    <t>S-3WBUK</t>
  </si>
  <si>
    <t>0.000000000092698293</t>
  </si>
  <si>
    <t>0.0000000000010929035</t>
  </si>
  <si>
    <t>rs4241619</t>
  </si>
  <si>
    <t>S-4BKZU</t>
  </si>
  <si>
    <t>0.036625825</t>
  </si>
  <si>
    <t>0.009932263</t>
  </si>
  <si>
    <t>rs1486021</t>
  </si>
  <si>
    <t>S-4IUYR</t>
  </si>
  <si>
    <t>0.0010173209</t>
  </si>
  <si>
    <t>0.0000001322325</t>
  </si>
  <si>
    <t>0.000090816946</t>
  </si>
  <si>
    <t>rs13105856</t>
  </si>
  <si>
    <t>S-3SYVS</t>
  </si>
  <si>
    <t>0.000000000000042188475</t>
  </si>
  <si>
    <t>0.0005986958</t>
  </si>
  <si>
    <t>0.0006672601</t>
  </si>
  <si>
    <t>rs80007183</t>
  </si>
  <si>
    <t>S-4TKLG</t>
  </si>
  <si>
    <t>0.0005273015</t>
  </si>
  <si>
    <t>rs2132836</t>
  </si>
  <si>
    <t>S-4OLOV</t>
  </si>
  <si>
    <t>rs13139172</t>
  </si>
  <si>
    <t>S-4LMMR</t>
  </si>
  <si>
    <t>0.035586346</t>
  </si>
  <si>
    <t>0.0000000000009845458</t>
  </si>
  <si>
    <t>0.00000050569577</t>
  </si>
  <si>
    <t>rs35139602</t>
  </si>
  <si>
    <t>S-4AYHL</t>
  </si>
  <si>
    <t>0.00000000003860956</t>
  </si>
  <si>
    <t>0.0000000000056912253</t>
  </si>
  <si>
    <t>rs1032625</t>
  </si>
  <si>
    <t>S-4FSIG</t>
  </si>
  <si>
    <t>0.0000000000763416</t>
  </si>
  <si>
    <t>rs11098835</t>
  </si>
  <si>
    <t>S-3QQLL</t>
  </si>
  <si>
    <t>0.00049724063</t>
  </si>
  <si>
    <t>rs6534953</t>
  </si>
  <si>
    <t>S-3NZNV</t>
  </si>
  <si>
    <t>0.008612026</t>
  </si>
  <si>
    <t>0.00026561192</t>
  </si>
  <si>
    <t>0.00000006591676</t>
  </si>
  <si>
    <t>rs4696269</t>
  </si>
  <si>
    <t>S-4GPZO</t>
  </si>
  <si>
    <t>0.00000000120867</t>
  </si>
  <si>
    <t>rs4234889</t>
  </si>
  <si>
    <t>S-4IHJY</t>
  </si>
  <si>
    <t>0.00042720806</t>
  </si>
  <si>
    <t>0.000032398122</t>
  </si>
  <si>
    <t>0.0000067231754</t>
  </si>
  <si>
    <t>rs13117427</t>
  </si>
  <si>
    <t>S-3PEBH</t>
  </si>
  <si>
    <t>0.0037394138</t>
  </si>
  <si>
    <t>0.000000000013944179</t>
  </si>
  <si>
    <t>0.00000000003117906</t>
  </si>
  <si>
    <t>rs17073157</t>
  </si>
  <si>
    <t>S-4TIKE</t>
  </si>
  <si>
    <t>0.00010655138</t>
  </si>
  <si>
    <t>rs76955607</t>
  </si>
  <si>
    <t>S-4NIQQ</t>
  </si>
  <si>
    <t>0.01004966</t>
  </si>
  <si>
    <t>rs4562017</t>
  </si>
  <si>
    <t>S-4LGAC</t>
  </si>
  <si>
    <t>0.0000019121198</t>
  </si>
  <si>
    <t>rs4286638</t>
  </si>
  <si>
    <t>S-3XDKW</t>
  </si>
  <si>
    <t>0.046615135</t>
  </si>
  <si>
    <t>0.0000000073839423</t>
  </si>
  <si>
    <t>0.006166478</t>
  </si>
  <si>
    <t>rs1445691</t>
  </si>
  <si>
    <t>S-3VZBF</t>
  </si>
  <si>
    <t>0.0000000015024739</t>
  </si>
  <si>
    <t>0.000010397087</t>
  </si>
  <si>
    <t>0.011074255</t>
  </si>
  <si>
    <t>rs16888157</t>
  </si>
  <si>
    <t>S-4FSSS</t>
  </si>
  <si>
    <t>0.0000070494048</t>
  </si>
  <si>
    <t>0.0000006140304</t>
  </si>
  <si>
    <t>0.000013212532</t>
  </si>
  <si>
    <t>rs13185172</t>
  </si>
  <si>
    <t>S-4JLQE</t>
  </si>
  <si>
    <t>0.000010938339</t>
  </si>
  <si>
    <t>0.000000001081399</t>
  </si>
  <si>
    <t>0.00000000000147371</t>
  </si>
  <si>
    <t>rs16903956</t>
  </si>
  <si>
    <t>S-4CDRG</t>
  </si>
  <si>
    <t>0.000000000076801454</t>
  </si>
  <si>
    <t>0.012641745</t>
  </si>
  <si>
    <t>0.00021076466</t>
  </si>
  <si>
    <t>rs61487374</t>
  </si>
  <si>
    <t>S-4QAWH</t>
  </si>
  <si>
    <t>0.04023291</t>
  </si>
  <si>
    <t>rs10045533</t>
  </si>
  <si>
    <t>S-3BLGT</t>
  </si>
  <si>
    <t>0.0069048363</t>
  </si>
  <si>
    <t>0.00000022704288</t>
  </si>
  <si>
    <t>rs591150</t>
  </si>
  <si>
    <t>S-3KHNJ</t>
  </si>
  <si>
    <t>0.0000000002394931</t>
  </si>
  <si>
    <t>0.000000000032414738</t>
  </si>
  <si>
    <t>0.0000007966118</t>
  </si>
  <si>
    <t>rs77760534</t>
  </si>
  <si>
    <t>S-3EDMO</t>
  </si>
  <si>
    <t>0.031035308</t>
  </si>
  <si>
    <t>0.0000426173</t>
  </si>
  <si>
    <t>0.0005900376</t>
  </si>
  <si>
    <t>rs41393950</t>
  </si>
  <si>
    <t>S-4EQDL</t>
  </si>
  <si>
    <t>0.014368081</t>
  </si>
  <si>
    <t>rs4704352</t>
  </si>
  <si>
    <t>S-3KHCY</t>
  </si>
  <si>
    <t>0.0000000006078482</t>
  </si>
  <si>
    <t>rs6865269</t>
  </si>
  <si>
    <t>S-4GCTA</t>
  </si>
  <si>
    <t>0.00000003416664</t>
  </si>
  <si>
    <t>0.000029118499</t>
  </si>
  <si>
    <t>0.0012576438</t>
  </si>
  <si>
    <t>rs7737852</t>
  </si>
  <si>
    <t>S-3CMIG</t>
  </si>
  <si>
    <t>0.00023807667</t>
  </si>
  <si>
    <t>0.0000035317414</t>
  </si>
  <si>
    <t>rs35352527</t>
  </si>
  <si>
    <t>S-3DWYJ</t>
  </si>
  <si>
    <t>0.0000000000024058533</t>
  </si>
  <si>
    <t>0.000000000000018873791</t>
  </si>
  <si>
    <t>rs72772465</t>
  </si>
  <si>
    <t>S-4HVBA</t>
  </si>
  <si>
    <t>0.00049342675</t>
  </si>
  <si>
    <t>rs13188145</t>
  </si>
  <si>
    <t>S-4RKZT</t>
  </si>
  <si>
    <t>0.000000009967403</t>
  </si>
  <si>
    <t>0.00000000000032240877</t>
  </si>
  <si>
    <t>0.0000000009328809</t>
  </si>
  <si>
    <t>rs4705782</t>
  </si>
  <si>
    <t>S-4NDWT</t>
  </si>
  <si>
    <t>rs1517210</t>
  </si>
  <si>
    <t>S-3OISP</t>
  </si>
  <si>
    <t>0.0000000017565038</t>
  </si>
  <si>
    <t>0.000000011478969</t>
  </si>
  <si>
    <t>0.011623052</t>
  </si>
  <si>
    <t>rs265406</t>
  </si>
  <si>
    <t>S-3GQSD</t>
  </si>
  <si>
    <t>0.00000000560832</t>
  </si>
  <si>
    <t>0.0004253266</t>
  </si>
  <si>
    <t>rs32662</t>
  </si>
  <si>
    <t>S-3JFFE</t>
  </si>
  <si>
    <t>0.00008339269</t>
  </si>
  <si>
    <t>0.00000027424684</t>
  </si>
  <si>
    <t>rs56992650</t>
  </si>
  <si>
    <t>S-4BSZU</t>
  </si>
  <si>
    <t>rs10064253</t>
  </si>
  <si>
    <t>S-3RFOC</t>
  </si>
  <si>
    <t>0.023512594</t>
  </si>
  <si>
    <t>0.00000089274835</t>
  </si>
  <si>
    <t>0.00000003447829</t>
  </si>
  <si>
    <t>rs10519913</t>
  </si>
  <si>
    <t>S-3GCKF</t>
  </si>
  <si>
    <t>0.00000000000014499513</t>
  </si>
  <si>
    <t>0.00000000000008837375</t>
  </si>
  <si>
    <t>rs790477</t>
  </si>
  <si>
    <t>S-3PATF</t>
  </si>
  <si>
    <t>0.0131913945</t>
  </si>
  <si>
    <t>0.0000000000045123905</t>
  </si>
  <si>
    <t>0.0000072122048</t>
  </si>
  <si>
    <t>rs609385</t>
  </si>
  <si>
    <t>S-3ZYZS</t>
  </si>
  <si>
    <t>0.00000000000023758773</t>
  </si>
  <si>
    <t>0.000000000000033972825</t>
  </si>
  <si>
    <t>rs246600</t>
  </si>
  <si>
    <t>S-4GDFX</t>
  </si>
  <si>
    <t>0.049814954</t>
  </si>
  <si>
    <t>0.00000003169018</t>
  </si>
  <si>
    <t>0.000000004125009</t>
  </si>
  <si>
    <t>rs994025</t>
  </si>
  <si>
    <t>S-3QEUX</t>
  </si>
  <si>
    <t>0.000000000008087975</t>
  </si>
  <si>
    <t>0.0000048791744</t>
  </si>
  <si>
    <t>0.000002060023</t>
  </si>
  <si>
    <t>rs919724</t>
  </si>
  <si>
    <t>S-4NEET</t>
  </si>
  <si>
    <t>0.0005156807</t>
  </si>
  <si>
    <t>0.000019494735</t>
  </si>
  <si>
    <t>rs17641627</t>
  </si>
  <si>
    <t>S-3BIOG</t>
  </si>
  <si>
    <t>0.0010750036</t>
  </si>
  <si>
    <t>0.00000000000022870594</t>
  </si>
  <si>
    <t>rs10076410</t>
  </si>
  <si>
    <t>S-4MJJY</t>
  </si>
  <si>
    <t>0.0073652435</t>
  </si>
  <si>
    <t>0.0000000000011912693</t>
  </si>
  <si>
    <t>0.00000000001898992</t>
  </si>
  <si>
    <t>rs79256734</t>
  </si>
  <si>
    <t>S-3CGRR</t>
  </si>
  <si>
    <t>0.000000000000931033</t>
  </si>
  <si>
    <t>rs6921861</t>
  </si>
  <si>
    <t>S-4KWUL</t>
  </si>
  <si>
    <t>0.00001020759</t>
  </si>
  <si>
    <t>0.0029020372</t>
  </si>
  <si>
    <t>0.020626323</t>
  </si>
  <si>
    <t>rs9461042</t>
  </si>
  <si>
    <t>S-3TJHT</t>
  </si>
  <si>
    <t>0.00060664705</t>
  </si>
  <si>
    <t>0.004304642</t>
  </si>
  <si>
    <t>0.0006208637</t>
  </si>
  <si>
    <t>rs9368488</t>
  </si>
  <si>
    <t>S-4DLCS</t>
  </si>
  <si>
    <t>0.00000000009697021</t>
  </si>
  <si>
    <t>0.000000007844703</t>
  </si>
  <si>
    <t>0.000000680992</t>
  </si>
  <si>
    <t>rs114140520</t>
  </si>
  <si>
    <t>S-4ITWD</t>
  </si>
  <si>
    <t>0.00020162974</t>
  </si>
  <si>
    <t>0.00004435298</t>
  </si>
  <si>
    <t>rs115882339</t>
  </si>
  <si>
    <t>S-4JBLS</t>
  </si>
  <si>
    <t>0.00000018724262</t>
  </si>
  <si>
    <t>0.0000000002378746</t>
  </si>
  <si>
    <t>0.0000000036642909</t>
  </si>
  <si>
    <t>rs114754078</t>
  </si>
  <si>
    <t>S-3PMPW</t>
  </si>
  <si>
    <t>0.000000000000020206059</t>
  </si>
  <si>
    <t>rs10023</t>
  </si>
  <si>
    <t>S-3OWNX</t>
  </si>
  <si>
    <t>0.00022991751</t>
  </si>
  <si>
    <t>0.0000000014061452</t>
  </si>
  <si>
    <t>0.00000010784584</t>
  </si>
  <si>
    <t>rs79149155</t>
  </si>
  <si>
    <t>S-3DVII</t>
  </si>
  <si>
    <t>0.046381146</t>
  </si>
  <si>
    <t>0.03380637</t>
  </si>
  <si>
    <t>0.000000054404403</t>
  </si>
  <si>
    <t>rs62407584</t>
  </si>
  <si>
    <t>S-3NZZZ</t>
  </si>
  <si>
    <t>0.00059444393</t>
  </si>
  <si>
    <t>rs78117934</t>
  </si>
  <si>
    <t>S-3DOYV</t>
  </si>
  <si>
    <t>0.0000000000027420288</t>
  </si>
  <si>
    <t>rs7747231</t>
  </si>
  <si>
    <t>S-3JALK</t>
  </si>
  <si>
    <t>0.00000000052338023</t>
  </si>
  <si>
    <t>0.00000071199423</t>
  </si>
  <si>
    <t>rs12204090</t>
  </si>
  <si>
    <t>S-4NCAM</t>
  </si>
  <si>
    <t>0.000001056433</t>
  </si>
  <si>
    <t>0.0000000000028144154</t>
  </si>
  <si>
    <t>rs72881468</t>
  </si>
  <si>
    <t>S-4IDGJ</t>
  </si>
  <si>
    <t>0.028481035</t>
  </si>
  <si>
    <t>0.000018668152</t>
  </si>
  <si>
    <t>0.0000009834602</t>
  </si>
  <si>
    <t>rs12526918</t>
  </si>
  <si>
    <t>S-3XWKD</t>
  </si>
  <si>
    <t>0.0000005585456</t>
  </si>
  <si>
    <t>0.00023557144</t>
  </si>
  <si>
    <t>0.000002764296</t>
  </si>
  <si>
    <t>rs77103492</t>
  </si>
  <si>
    <t>S-3PPYQ</t>
  </si>
  <si>
    <t>0.0000017390421</t>
  </si>
  <si>
    <t>0.00004629663</t>
  </si>
  <si>
    <t>0.000013103042</t>
  </si>
  <si>
    <t>rs76551683</t>
  </si>
  <si>
    <t>S-3KLVS</t>
  </si>
  <si>
    <t>0.010728636</t>
  </si>
  <si>
    <t>rs58381149</t>
  </si>
  <si>
    <t>S-4DWWA</t>
  </si>
  <si>
    <t>0.000000000013034018</t>
  </si>
  <si>
    <t>0.0001569628</t>
  </si>
  <si>
    <t>0.0102197</t>
  </si>
  <si>
    <t>rs6933377</t>
  </si>
  <si>
    <t>S-3TGUS</t>
  </si>
  <si>
    <t>rs9359674</t>
  </si>
  <si>
    <t>S-4IGIT</t>
  </si>
  <si>
    <t>0.0341252</t>
  </si>
  <si>
    <t>0.00000000007288614</t>
  </si>
  <si>
    <t>rs74722907</t>
  </si>
  <si>
    <t>S-3ZTEQ</t>
  </si>
  <si>
    <t>0.00006896376</t>
  </si>
  <si>
    <t>0.0000000000052540194</t>
  </si>
  <si>
    <t>rs77637534</t>
  </si>
  <si>
    <t>S-4AZXI</t>
  </si>
  <si>
    <t>0.000008844336</t>
  </si>
  <si>
    <t>0.007193158</t>
  </si>
  <si>
    <t>0.005883949</t>
  </si>
  <si>
    <t>rs2138342</t>
  </si>
  <si>
    <t>S-3HKOG</t>
  </si>
  <si>
    <t>0.0000012358603</t>
  </si>
  <si>
    <t>0.00000000000005684342</t>
  </si>
  <si>
    <t>0.0000000005586527</t>
  </si>
  <si>
    <t>rs4310070</t>
  </si>
  <si>
    <t>S-4JSVQ</t>
  </si>
  <si>
    <t>0.030592771</t>
  </si>
  <si>
    <t>0.0000002514782</t>
  </si>
  <si>
    <t>0.0000000038263477</t>
  </si>
  <si>
    <t>rs12201198</t>
  </si>
  <si>
    <t>S-4ABCX</t>
  </si>
  <si>
    <t>0.0006155345</t>
  </si>
  <si>
    <t>0.00000000000037103653</t>
  </si>
  <si>
    <t>0.00000000000005062617</t>
  </si>
  <si>
    <t>rs6902414</t>
  </si>
  <si>
    <t>S-3VWTS</t>
  </si>
  <si>
    <t>0.000009549579</t>
  </si>
  <si>
    <t>0.00000000012608115</t>
  </si>
  <si>
    <t>rs7754576</t>
  </si>
  <si>
    <t>S-3ALFZ</t>
  </si>
  <si>
    <t>0.006912468</t>
  </si>
  <si>
    <t>rs74871185</t>
  </si>
  <si>
    <t>S-4NVLF</t>
  </si>
  <si>
    <t>0.02985537</t>
  </si>
  <si>
    <t>0.008278546</t>
  </si>
  <si>
    <t>0.00024569273</t>
  </si>
  <si>
    <t>rs73512613</t>
  </si>
  <si>
    <t>S-3ARCI</t>
  </si>
  <si>
    <t>0.0000000022848743</t>
  </si>
  <si>
    <t>0.00009206423</t>
  </si>
  <si>
    <t>0.0000000000030391245</t>
  </si>
  <si>
    <t>rs62415969</t>
  </si>
  <si>
    <t>S-3NDZO</t>
  </si>
  <si>
    <t>0.00017110292</t>
  </si>
  <si>
    <t>0.000000000000063948846</t>
  </si>
  <si>
    <t>0.000027505144</t>
  </si>
  <si>
    <t>rs12192583</t>
  </si>
  <si>
    <t>S-3AHPJ</t>
  </si>
  <si>
    <t>0.0000000000015925039</t>
  </si>
  <si>
    <t>0.049427535</t>
  </si>
  <si>
    <t>0.0033319278</t>
  </si>
  <si>
    <t>rs7751291</t>
  </si>
  <si>
    <t>S-3UYHO</t>
  </si>
  <si>
    <t>0.00000000085709617</t>
  </si>
  <si>
    <t>0.0057983072</t>
  </si>
  <si>
    <t>0.012499863</t>
  </si>
  <si>
    <t>rs651662</t>
  </si>
  <si>
    <t>S-4RSBB</t>
  </si>
  <si>
    <t>0.010001948</t>
  </si>
  <si>
    <t>0.000004284929</t>
  </si>
  <si>
    <t>rs9484143</t>
  </si>
  <si>
    <t>S-4ECLM</t>
  </si>
  <si>
    <t>0.0002724472</t>
  </si>
  <si>
    <t>0.00000000000009414691</t>
  </si>
  <si>
    <t>rs2473513</t>
  </si>
  <si>
    <t>S-3MMNQ</t>
  </si>
  <si>
    <t>0.00000000035504244</t>
  </si>
  <si>
    <t>rs1408575</t>
  </si>
  <si>
    <t>S-3QFTV</t>
  </si>
  <si>
    <t>0.00000006101521</t>
  </si>
  <si>
    <t>0.00000000086510643</t>
  </si>
  <si>
    <t>0.000010356248</t>
  </si>
  <si>
    <t>rs7771180</t>
  </si>
  <si>
    <t>S-3PCHQ</t>
  </si>
  <si>
    <t>0.014003166</t>
  </si>
  <si>
    <t>rs34080985</t>
  </si>
  <si>
    <t>S-4FYHM</t>
  </si>
  <si>
    <t>0.002610694</t>
  </si>
  <si>
    <t>0.007247645</t>
  </si>
  <si>
    <t>rs76877678</t>
  </si>
  <si>
    <t>S-3AVVX</t>
  </si>
  <si>
    <t>0.00000000020077873</t>
  </si>
  <si>
    <t>0.000012817293</t>
  </si>
  <si>
    <t>0.00052099535</t>
  </si>
  <si>
    <t>rs1498623</t>
  </si>
  <si>
    <t>S-3DBRG</t>
  </si>
  <si>
    <t>0.000000000039949377</t>
  </si>
  <si>
    <t>0.00000000001665712</t>
  </si>
  <si>
    <t>rs2820397</t>
  </si>
  <si>
    <t>S-4JQAD</t>
  </si>
  <si>
    <t>0.000000000024749314</t>
  </si>
  <si>
    <t>0.0000000018725228</t>
  </si>
  <si>
    <t>0.00005911598</t>
  </si>
  <si>
    <t>rs16892477</t>
  </si>
  <si>
    <t>S-4JAFK</t>
  </si>
  <si>
    <t>rs10945756</t>
  </si>
  <si>
    <t>S-4GAWG</t>
  </si>
  <si>
    <t>0.0000000000019253488</t>
  </si>
  <si>
    <t>0.00000006903881</t>
  </si>
  <si>
    <t>rs11963638</t>
  </si>
  <si>
    <t>S-3QFQM</t>
  </si>
  <si>
    <t>0.00029702976</t>
  </si>
  <si>
    <t>0.0000000044925197</t>
  </si>
  <si>
    <t>0.000000016584512</t>
  </si>
  <si>
    <t>rs697470</t>
  </si>
  <si>
    <t>S-4OIRC</t>
  </si>
  <si>
    <t>0.009633116</t>
  </si>
  <si>
    <t>rs9455700</t>
  </si>
  <si>
    <t>S-3KSJC</t>
  </si>
  <si>
    <t>0.0000000000012314594</t>
  </si>
  <si>
    <t>0.00018976776</t>
  </si>
  <si>
    <t>0.00000018998605</t>
  </si>
  <si>
    <t>rs2262726</t>
  </si>
  <si>
    <t>S-3SQIR</t>
  </si>
  <si>
    <t>0.00008294925</t>
  </si>
  <si>
    <t>0.00048057182</t>
  </si>
  <si>
    <t>rs12702998</t>
  </si>
  <si>
    <t>S-3RRRB</t>
  </si>
  <si>
    <t>rs7782228</t>
  </si>
  <si>
    <t>S-4IJPC</t>
  </si>
  <si>
    <t>0.003088302</t>
  </si>
  <si>
    <t>0.000014219765</t>
  </si>
  <si>
    <t>0.0000024816454</t>
  </si>
  <si>
    <t>rs59239542</t>
  </si>
  <si>
    <t>S-4RWCY</t>
  </si>
  <si>
    <t>0.0000000004999474</t>
  </si>
  <si>
    <t>0.00000000000013233858</t>
  </si>
  <si>
    <t>rs4721916</t>
  </si>
  <si>
    <t>S-3FHYN</t>
  </si>
  <si>
    <t>0.0074442597</t>
  </si>
  <si>
    <t>0.00000000000032773784</t>
  </si>
  <si>
    <t>rs17718844</t>
  </si>
  <si>
    <t>S-3QLAA</t>
  </si>
  <si>
    <t>0.00001589296</t>
  </si>
  <si>
    <t>0.0000007649202</t>
  </si>
  <si>
    <t>0.0068504754</t>
  </si>
  <si>
    <t>rs13228128</t>
  </si>
  <si>
    <t>S-3JNUO</t>
  </si>
  <si>
    <t>rs38439</t>
  </si>
  <si>
    <t>S-4CMVB</t>
  </si>
  <si>
    <t>0.00041553</t>
  </si>
  <si>
    <t>0.027768979</t>
  </si>
  <si>
    <t>0.000111829984</t>
  </si>
  <si>
    <t>rs77505573</t>
  </si>
  <si>
    <t>S-3OACN</t>
  </si>
  <si>
    <t>0.00000012108042</t>
  </si>
  <si>
    <t>0.0012242073</t>
  </si>
  <si>
    <t>0.0042104255</t>
  </si>
  <si>
    <t>rs39737</t>
  </si>
  <si>
    <t>S-3IFTO</t>
  </si>
  <si>
    <t>0.0018226538</t>
  </si>
  <si>
    <t>0.0007991501</t>
  </si>
  <si>
    <t>0.0034188563</t>
  </si>
  <si>
    <t>rs3801410</t>
  </si>
  <si>
    <t>S-3WJVO</t>
  </si>
  <si>
    <t>0.00000000015190316</t>
  </si>
  <si>
    <t>0.000000000000017763568</t>
  </si>
  <si>
    <t>rs17172653</t>
  </si>
  <si>
    <t>S-4IHBB</t>
  </si>
  <si>
    <t>0.000000000006262546</t>
  </si>
  <si>
    <t>0.0000000030188805</t>
  </si>
  <si>
    <t>0.00029986585</t>
  </si>
  <si>
    <t>rs1462282</t>
  </si>
  <si>
    <t>S-3TZTU</t>
  </si>
  <si>
    <t>0.00000075239353</t>
  </si>
  <si>
    <t>0.000000102776475</t>
  </si>
  <si>
    <t>rs6980173</t>
  </si>
  <si>
    <t>S-3CEHA</t>
  </si>
  <si>
    <t>0.0001418627</t>
  </si>
  <si>
    <t>rs59828622</t>
  </si>
  <si>
    <t>S-3PSKH</t>
  </si>
  <si>
    <t>0.0000019936076</t>
  </si>
  <si>
    <t>0.003394569</t>
  </si>
  <si>
    <t>0.00069145934</t>
  </si>
  <si>
    <t>rs73338676</t>
  </si>
  <si>
    <t>S-4PBZK</t>
  </si>
  <si>
    <t>0.000029245584</t>
  </si>
  <si>
    <t>0.00000000000007083223</t>
  </si>
  <si>
    <t>rs74384127</t>
  </si>
  <si>
    <t>S-3PWXP</t>
  </si>
  <si>
    <t>rs76944847</t>
  </si>
  <si>
    <t>S-3XVKH</t>
  </si>
  <si>
    <t>0.00000000025569413</t>
  </si>
  <si>
    <t>0.00000000055426197</t>
  </si>
  <si>
    <t>0.00000000000056421534</t>
  </si>
  <si>
    <t>rs10249489</t>
  </si>
  <si>
    <t>S-4CXBM</t>
  </si>
  <si>
    <t>0.0000000004786087</t>
  </si>
  <si>
    <t>rs1528986</t>
  </si>
  <si>
    <t>S-4OJUT</t>
  </si>
  <si>
    <t>0.0000000001765279</t>
  </si>
  <si>
    <t>rs983681</t>
  </si>
  <si>
    <t>S-3JGPY</t>
  </si>
  <si>
    <t>rs28479164</t>
  </si>
  <si>
    <t>S-3DJHP</t>
  </si>
  <si>
    <t>0.0007499816</t>
  </si>
  <si>
    <t>0.000000043827846</t>
  </si>
  <si>
    <t>0.00000030606532</t>
  </si>
  <si>
    <t>rs2538080</t>
  </si>
  <si>
    <t>S-4BJER</t>
  </si>
  <si>
    <t>0.000000000403372</t>
  </si>
  <si>
    <t>0.000000047424205</t>
  </si>
  <si>
    <t>0.017266357</t>
  </si>
  <si>
    <t>rs6957545</t>
  </si>
  <si>
    <t>S-4IYDG</t>
  </si>
  <si>
    <t>0.00000000000039412917</t>
  </si>
  <si>
    <t>0.0000000000000064392935</t>
  </si>
  <si>
    <t>0.0029117635</t>
  </si>
  <si>
    <t>rs12537176</t>
  </si>
  <si>
    <t>S-4NIIA</t>
  </si>
  <si>
    <t>0.00000000048892423</t>
  </si>
  <si>
    <t>0.0000000014299866</t>
  </si>
  <si>
    <t>0.02213113</t>
  </si>
  <si>
    <t>rs3113123</t>
  </si>
  <si>
    <t>S-3HIUI</t>
  </si>
  <si>
    <t>0.029689908</t>
  </si>
  <si>
    <t>0.029190294</t>
  </si>
  <si>
    <t>0.00000000039296877</t>
  </si>
  <si>
    <t>rs3113138</t>
  </si>
  <si>
    <t>S-3GVZE</t>
  </si>
  <si>
    <t>0.00000000000043742787</t>
  </si>
  <si>
    <t>0.00054479163</t>
  </si>
  <si>
    <t>0.000048841976</t>
  </si>
  <si>
    <t>rs10950253</t>
  </si>
  <si>
    <t>S-3NZPH</t>
  </si>
  <si>
    <t>0.036378488</t>
  </si>
  <si>
    <t>0.01700238</t>
  </si>
  <si>
    <t>0.0014519441</t>
  </si>
  <si>
    <t>rs17455327</t>
  </si>
  <si>
    <t>S-4OQZG</t>
  </si>
  <si>
    <t>0.0000000000032185365</t>
  </si>
  <si>
    <t>0.004360827</t>
  </si>
  <si>
    <t>0.006736904</t>
  </si>
  <si>
    <t>rs73709826</t>
  </si>
  <si>
    <t>S-4CXKM</t>
  </si>
  <si>
    <t>0.01749069</t>
  </si>
  <si>
    <t>0.000000000047906346</t>
  </si>
  <si>
    <t>0.0000000000018551827</t>
  </si>
  <si>
    <t>rs6950551</t>
  </si>
  <si>
    <t>S-3EQBA</t>
  </si>
  <si>
    <t>0.0000018460174</t>
  </si>
  <si>
    <t>rs802424</t>
  </si>
  <si>
    <t>S-4IVIJ</t>
  </si>
  <si>
    <t>0.000052547246</t>
  </si>
  <si>
    <t>0.00018606994</t>
  </si>
  <si>
    <t>0.00029776743</t>
  </si>
  <si>
    <t>rs310738</t>
  </si>
  <si>
    <t>S-3ZMRD</t>
  </si>
  <si>
    <t>0.00000000007260614</t>
  </si>
  <si>
    <t>rs3294</t>
  </si>
  <si>
    <t>S-3BKAI</t>
  </si>
  <si>
    <t>0.0011272889</t>
  </si>
  <si>
    <t>rs6949801</t>
  </si>
  <si>
    <t>S-3HEJN</t>
  </si>
  <si>
    <t>0.0000060099924</t>
  </si>
  <si>
    <t>0.0000009925367</t>
  </si>
  <si>
    <t>0.0034102928</t>
  </si>
  <si>
    <t>rs2240449</t>
  </si>
  <si>
    <t>S-4SSWY</t>
  </si>
  <si>
    <t>0.0000000000041546766</t>
  </si>
  <si>
    <t>0.0044860253</t>
  </si>
  <si>
    <t>0.00016078544</t>
  </si>
  <si>
    <t>rs116839569</t>
  </si>
  <si>
    <t>S-3WYWL</t>
  </si>
  <si>
    <t>0.021734042</t>
  </si>
  <si>
    <t>0.00000006019516</t>
  </si>
  <si>
    <t>rs17374103</t>
  </si>
  <si>
    <t>S-3ULVU</t>
  </si>
  <si>
    <t>0.0000000026546294</t>
  </si>
  <si>
    <t>rs322838</t>
  </si>
  <si>
    <t>S-3DIPG</t>
  </si>
  <si>
    <t>0.00007446039</t>
  </si>
  <si>
    <t>rs194152</t>
  </si>
  <si>
    <t>S-3TCKS</t>
  </si>
  <si>
    <t>0.00000000036091508</t>
  </si>
  <si>
    <t>0.000000000007851941</t>
  </si>
  <si>
    <t>rs17824644</t>
  </si>
  <si>
    <t>S-3MCMZ</t>
  </si>
  <si>
    <t>0.0000000031401695</t>
  </si>
  <si>
    <t>0.00002434674</t>
  </si>
  <si>
    <t>0.00007714304</t>
  </si>
  <si>
    <t>rs1967394</t>
  </si>
  <si>
    <t>S-3EGLK</t>
  </si>
  <si>
    <t>0.0000000000069710904</t>
  </si>
  <si>
    <t>rs76833570</t>
  </si>
  <si>
    <t>S-3AMSV</t>
  </si>
  <si>
    <t>0.0000011181899</t>
  </si>
  <si>
    <t>0.00000011013292</t>
  </si>
  <si>
    <t>rs1730146</t>
  </si>
  <si>
    <t>S-4PYJQ</t>
  </si>
  <si>
    <t>0.000036486123</t>
  </si>
  <si>
    <t>0.00029660144</t>
  </si>
  <si>
    <t>0.00036692162</t>
  </si>
  <si>
    <t>rs6965940</t>
  </si>
  <si>
    <t>S-4FHXW</t>
  </si>
  <si>
    <t>0.00000000016523605</t>
  </si>
  <si>
    <t>0.000000010238245</t>
  </si>
  <si>
    <t>0.0000133027615</t>
  </si>
  <si>
    <t>rs10108270</t>
  </si>
  <si>
    <t>S-3SNNZ</t>
  </si>
  <si>
    <t>0.04654011</t>
  </si>
  <si>
    <t>0.000011566265</t>
  </si>
  <si>
    <t>0.004095657</t>
  </si>
  <si>
    <t>rs35972236</t>
  </si>
  <si>
    <t>S-4SCDI</t>
  </si>
  <si>
    <t>0.049344856</t>
  </si>
  <si>
    <t>rs4313147</t>
  </si>
  <si>
    <t>S-3OYWG</t>
  </si>
  <si>
    <t>0.004239401</t>
  </si>
  <si>
    <t>rs80088623</t>
  </si>
  <si>
    <t>S-4DOYY</t>
  </si>
  <si>
    <t>0.0000005209069</t>
  </si>
  <si>
    <t>rs56044692</t>
  </si>
  <si>
    <t>S-4MTHX</t>
  </si>
  <si>
    <t>0.0000034398906</t>
  </si>
  <si>
    <t>0.0000000000013018475</t>
  </si>
  <si>
    <t>rs13273450</t>
  </si>
  <si>
    <t>S-3RKMB</t>
  </si>
  <si>
    <t>0.0006370387</t>
  </si>
  <si>
    <t>0.000000008151058</t>
  </si>
  <si>
    <t>0.0000020375037</t>
  </si>
  <si>
    <t>rs10088026</t>
  </si>
  <si>
    <t>S-4DJKJ</t>
  </si>
  <si>
    <t>0.0000000000007511769</t>
  </si>
  <si>
    <t>0.00000000017800406</t>
  </si>
  <si>
    <t>rs6988555</t>
  </si>
  <si>
    <t>S-4QURA</t>
  </si>
  <si>
    <t>0.00000008144027</t>
  </si>
  <si>
    <t>0.0000001133925</t>
  </si>
  <si>
    <t>rs6989560</t>
  </si>
  <si>
    <t>S-3UGWT</t>
  </si>
  <si>
    <t>0.0000000016600084</t>
  </si>
  <si>
    <t>0.000002400426</t>
  </si>
  <si>
    <t>rs62532843</t>
  </si>
  <si>
    <t>S-4GXIO</t>
  </si>
  <si>
    <t>rs16904563</t>
  </si>
  <si>
    <t>S-4RUUP</t>
  </si>
  <si>
    <t>0.001687666</t>
  </si>
  <si>
    <t>0.00000000001658007</t>
  </si>
  <si>
    <t>rs10875382</t>
  </si>
  <si>
    <t>S-4CBOC</t>
  </si>
  <si>
    <t>0.00002883687</t>
  </si>
  <si>
    <t>0.00000012483277</t>
  </si>
  <si>
    <t>0.0020711834</t>
  </si>
  <si>
    <t>rs12002327</t>
  </si>
  <si>
    <t>S-4NGIW</t>
  </si>
  <si>
    <t>0.012827695</t>
  </si>
  <si>
    <t>0.03920042</t>
  </si>
  <si>
    <t>0.0000054694424</t>
  </si>
  <si>
    <t>rs12683633</t>
  </si>
  <si>
    <t>S-3XPSR</t>
  </si>
  <si>
    <t>0.00000000078078655</t>
  </si>
  <si>
    <t>rs10756560</t>
  </si>
  <si>
    <t>S-3AXRW</t>
  </si>
  <si>
    <t>0.032506984</t>
  </si>
  <si>
    <t>0.00000013569559</t>
  </si>
  <si>
    <t>0.0000000000013675727</t>
  </si>
  <si>
    <t>rs7852534</t>
  </si>
  <si>
    <t>S-3AYVA</t>
  </si>
  <si>
    <t>0.028941987</t>
  </si>
  <si>
    <t>0.000000000022478686</t>
  </si>
  <si>
    <t>rs1412408</t>
  </si>
  <si>
    <t>S-4RHYD</t>
  </si>
  <si>
    <t>0.0062849014</t>
  </si>
  <si>
    <t>0.000000000008447909</t>
  </si>
  <si>
    <t>0.000006710419</t>
  </si>
  <si>
    <t>rs10115274</t>
  </si>
  <si>
    <t>S-4LGPD</t>
  </si>
  <si>
    <t>0.00006432688</t>
  </si>
  <si>
    <t>0.00011066686</t>
  </si>
  <si>
    <t>0.000009994708</t>
  </si>
  <si>
    <t>rs767364</t>
  </si>
  <si>
    <t>S-3QXCF</t>
  </si>
  <si>
    <t>0.00035355266</t>
  </si>
  <si>
    <t>0.0000000000009727774</t>
  </si>
  <si>
    <t>0.00000000000015298873</t>
  </si>
  <si>
    <t>rs7853403</t>
  </si>
  <si>
    <t>S-4FZYY</t>
  </si>
  <si>
    <t>0.00000000000032374103</t>
  </si>
  <si>
    <t>rs17086501</t>
  </si>
  <si>
    <t>S-3CEMS</t>
  </si>
  <si>
    <t>0.000000011452249</t>
  </si>
  <si>
    <t>0.0000000023954392</t>
  </si>
  <si>
    <t>0.000000023181716</t>
  </si>
  <si>
    <t>rs4877411</t>
  </si>
  <si>
    <t>S-3MDFK</t>
  </si>
  <si>
    <t>0.000000041686</t>
  </si>
  <si>
    <t>0.000000059461073</t>
  </si>
  <si>
    <t>0.00000028907297</t>
  </si>
  <si>
    <t>rs9410345</t>
  </si>
  <si>
    <t>S-4RYEK</t>
  </si>
  <si>
    <t>0.000015628251</t>
  </si>
  <si>
    <t>0.0033543764</t>
  </si>
  <si>
    <t>0.0000000058370677</t>
  </si>
  <si>
    <t>rs7875854</t>
  </si>
  <si>
    <t>S-3WECX</t>
  </si>
  <si>
    <t>0.0010461167</t>
  </si>
  <si>
    <t>0.000000027542518</t>
  </si>
  <si>
    <t>0.0001859375</t>
  </si>
  <si>
    <t>rs16922210</t>
  </si>
  <si>
    <t>S-3WTSZ</t>
  </si>
  <si>
    <t>0.000013359896</t>
  </si>
  <si>
    <t>0.000048663787</t>
  </si>
  <si>
    <t>0.00000015388474</t>
  </si>
  <si>
    <t>rs969165</t>
  </si>
  <si>
    <t>S-3IMXE</t>
  </si>
  <si>
    <t>0.0012845279</t>
  </si>
  <si>
    <t>0.00000000000016520119</t>
  </si>
  <si>
    <t>0.00000008324661</t>
  </si>
  <si>
    <t>rs10991253</t>
  </si>
  <si>
    <t>S-3BKCV</t>
  </si>
  <si>
    <t>0.00000550937</t>
  </si>
  <si>
    <t>0.0000010197185</t>
  </si>
  <si>
    <t>0.024148982</t>
  </si>
  <si>
    <t>rs10739256</t>
  </si>
  <si>
    <t>S-4OTGS</t>
  </si>
  <si>
    <t>0.020346094</t>
  </si>
  <si>
    <t>0.02647969</t>
  </si>
  <si>
    <t>0.009302844</t>
  </si>
  <si>
    <t>rs13295729</t>
  </si>
  <si>
    <t>S-4PVWY</t>
  </si>
  <si>
    <t>0.0003032427</t>
  </si>
  <si>
    <t>0.000005624488</t>
  </si>
  <si>
    <t>0.030208327</t>
  </si>
  <si>
    <t>rs12778961</t>
  </si>
  <si>
    <t>S-3TTYG</t>
  </si>
  <si>
    <t>0.0074114343</t>
  </si>
  <si>
    <t>0.0000002579633</t>
  </si>
  <si>
    <t>rs11256349</t>
  </si>
  <si>
    <t>S-3QWNM</t>
  </si>
  <si>
    <t>0.00000007757252</t>
  </si>
  <si>
    <t>0.009896641</t>
  </si>
  <si>
    <t>0.000000007876902</t>
  </si>
  <si>
    <t>rs2657518</t>
  </si>
  <si>
    <t>S-4QVXP</t>
  </si>
  <si>
    <t>0.0012124546</t>
  </si>
  <si>
    <t>0.000004991238</t>
  </si>
  <si>
    <t>0.000000002130555</t>
  </si>
  <si>
    <t>rs4509669</t>
  </si>
  <si>
    <t>S-3MDXI</t>
  </si>
  <si>
    <t>0.00000000004265499</t>
  </si>
  <si>
    <t>0.00000000001462408</t>
  </si>
  <si>
    <t>0.000007525636</t>
  </si>
  <si>
    <t>rs1571787</t>
  </si>
  <si>
    <t>S-4HJJB</t>
  </si>
  <si>
    <t>0.011267922</t>
  </si>
  <si>
    <t>0.00000000000031485925</t>
  </si>
  <si>
    <t>rs72648302</t>
  </si>
  <si>
    <t>S-4PNKO</t>
  </si>
  <si>
    <t>0.020960536</t>
  </si>
  <si>
    <t>rs755508</t>
  </si>
  <si>
    <t>S-4HNUF</t>
  </si>
  <si>
    <t>0.012206472</t>
  </si>
  <si>
    <t>0.00001822313</t>
  </si>
  <si>
    <t>0.009816089</t>
  </si>
  <si>
    <t>rs7076218</t>
  </si>
  <si>
    <t>S-3RVHA</t>
  </si>
  <si>
    <t>0.00000000000009170442</t>
  </si>
  <si>
    <t>0.000000000004803047</t>
  </si>
  <si>
    <t>0.000000000048105964</t>
  </si>
  <si>
    <t>rs7921281</t>
  </si>
  <si>
    <t>S-4TBXI</t>
  </si>
  <si>
    <t>0.010536584</t>
  </si>
  <si>
    <t>0.0001655918</t>
  </si>
  <si>
    <t>0.00000001636871</t>
  </si>
  <si>
    <t>rs12249219</t>
  </si>
  <si>
    <t>S-4RWXQ</t>
  </si>
  <si>
    <t>0.002959441</t>
  </si>
  <si>
    <t>rs11814361</t>
  </si>
  <si>
    <t>S-4MCSE</t>
  </si>
  <si>
    <t>0.00000078207955</t>
  </si>
  <si>
    <t>rs11818854</t>
  </si>
  <si>
    <t>S-3KHEA</t>
  </si>
  <si>
    <t>0.00000000000012101431</t>
  </si>
  <si>
    <t>0.00000000000011612933</t>
  </si>
  <si>
    <t>0.00000000010226686</t>
  </si>
  <si>
    <t>rs1106676</t>
  </si>
  <si>
    <t>S-4MLYA</t>
  </si>
  <si>
    <t>0.0000000037210581</t>
  </si>
  <si>
    <t>0.000046483387</t>
  </si>
  <si>
    <t>0.0000000018174777</t>
  </si>
  <si>
    <t>rs265472</t>
  </si>
  <si>
    <t>S-3CTXH</t>
  </si>
  <si>
    <t>0.000047331112</t>
  </si>
  <si>
    <t>0.0000050508543</t>
  </si>
  <si>
    <t>0.00000066179126</t>
  </si>
  <si>
    <t>rs4933859</t>
  </si>
  <si>
    <t>S-3RTSP</t>
  </si>
  <si>
    <t>0.000000016238488</t>
  </si>
  <si>
    <t>0.006069702</t>
  </si>
  <si>
    <t>0.00019806922</t>
  </si>
  <si>
    <t>rs7081304</t>
  </si>
  <si>
    <t>S-4CKBE</t>
  </si>
  <si>
    <t>0.0005445685</t>
  </si>
  <si>
    <t>0.00000000000007682743</t>
  </si>
  <si>
    <t>0.000000000001050271</t>
  </si>
  <si>
    <t>rs34952519</t>
  </si>
  <si>
    <t>S-3APGQ</t>
  </si>
  <si>
    <t>0.0000385375</t>
  </si>
  <si>
    <t>0.001843156</t>
  </si>
  <si>
    <t>rs7905234</t>
  </si>
  <si>
    <t>S-4FCAB</t>
  </si>
  <si>
    <t>0.00042523927</t>
  </si>
  <si>
    <t>rs17108050</t>
  </si>
  <si>
    <t>S-3ATOZ</t>
  </si>
  <si>
    <t>0.00000000000006084022</t>
  </si>
  <si>
    <t>0.00011331659</t>
  </si>
  <si>
    <t>0.011309761</t>
  </si>
  <si>
    <t>rs7912918</t>
  </si>
  <si>
    <t>S-3XWLT</t>
  </si>
  <si>
    <t>0.011871963</t>
  </si>
  <si>
    <t>rs73423964</t>
  </si>
  <si>
    <t>S-4BXVW</t>
  </si>
  <si>
    <t>0.0036878984</t>
  </si>
  <si>
    <t>0.0000046894993</t>
  </si>
  <si>
    <t>0.000001152878</t>
  </si>
  <si>
    <t>rs12265483</t>
  </si>
  <si>
    <t>S-3QZEN</t>
  </si>
  <si>
    <t>0.0000022439747</t>
  </si>
  <si>
    <t>0.04471646</t>
  </si>
  <si>
    <t>0.014690453</t>
  </si>
  <si>
    <t>rs12267797</t>
  </si>
  <si>
    <t>S-3EQDN</t>
  </si>
  <si>
    <t>0.017208453</t>
  </si>
  <si>
    <t>0.00000000047402415</t>
  </si>
  <si>
    <t>0.000000000054877658</t>
  </si>
  <si>
    <t>rs79059503</t>
  </si>
  <si>
    <t>S-4GCSH</t>
  </si>
  <si>
    <t>0.037099775</t>
  </si>
  <si>
    <t>0.00000077583</t>
  </si>
  <si>
    <t>0.0000005004026</t>
  </si>
  <si>
    <t>rs78035490</t>
  </si>
  <si>
    <t>S-4QRMP</t>
  </si>
  <si>
    <t>0.000000000020486945</t>
  </si>
  <si>
    <t>rs11021940</t>
  </si>
  <si>
    <t>S-3OWPY</t>
  </si>
  <si>
    <t>0.000000000012216894</t>
  </si>
  <si>
    <t>rs12790969</t>
  </si>
  <si>
    <t>S-4BLOZ</t>
  </si>
  <si>
    <t>0.000000000002827738</t>
  </si>
  <si>
    <t>0.0028001687</t>
  </si>
  <si>
    <t>rs10831800</t>
  </si>
  <si>
    <t>S-4TFMY</t>
  </si>
  <si>
    <t>0.0100252675</t>
  </si>
  <si>
    <t>0.00000054308964</t>
  </si>
  <si>
    <t>0.0009854676</t>
  </si>
  <si>
    <t>rs2593590</t>
  </si>
  <si>
    <t>S-4TKQK</t>
  </si>
  <si>
    <t>0.00038452205</t>
  </si>
  <si>
    <t>0.000000000027302827</t>
  </si>
  <si>
    <t>0.00009647733</t>
  </si>
  <si>
    <t>rs4757011</t>
  </si>
  <si>
    <t>S-3PZWF</t>
  </si>
  <si>
    <t>0.0000000005941514</t>
  </si>
  <si>
    <t>0.0001478828</t>
  </si>
  <si>
    <t>0.0010236603</t>
  </si>
  <si>
    <t>rs2005377</t>
  </si>
  <si>
    <t>S-3ERVH</t>
  </si>
  <si>
    <t>0.00000012682472</t>
  </si>
  <si>
    <t>0.000000010088204</t>
  </si>
  <si>
    <t>0.0000002565454</t>
  </si>
  <si>
    <t>rs984689</t>
  </si>
  <si>
    <t>S-4DPZK</t>
  </si>
  <si>
    <t>0.00023729287</t>
  </si>
  <si>
    <t>0.0019064286</t>
  </si>
  <si>
    <t>0.0010899904</t>
  </si>
  <si>
    <t>rs7938154</t>
  </si>
  <si>
    <t>S-4RLVQ</t>
  </si>
  <si>
    <t>0.00000074741166</t>
  </si>
  <si>
    <t>0.03515675</t>
  </si>
  <si>
    <t>0.00825397</t>
  </si>
  <si>
    <t>rs1013426</t>
  </si>
  <si>
    <t>S-4LJKS</t>
  </si>
  <si>
    <t>0.012444334</t>
  </si>
  <si>
    <t>0.004690345</t>
  </si>
  <si>
    <t>0.000028402023</t>
  </si>
  <si>
    <t>rs1495260</t>
  </si>
  <si>
    <t>S-3GVUN</t>
  </si>
  <si>
    <t>0.0017649004</t>
  </si>
  <si>
    <t>0.000000000040332182</t>
  </si>
  <si>
    <t>0.00000012347449</t>
  </si>
  <si>
    <t>rs11245788</t>
  </si>
  <si>
    <t>S-3HIZC</t>
  </si>
  <si>
    <t>0.028122336</t>
  </si>
  <si>
    <t>0.014796889</t>
  </si>
  <si>
    <t>0.022051588</t>
  </si>
  <si>
    <t>rs11228683</t>
  </si>
  <si>
    <t>S-3BYYW</t>
  </si>
  <si>
    <t>0.01220817</t>
  </si>
  <si>
    <t>0.0000021461685</t>
  </si>
  <si>
    <t>0.000000006632339</t>
  </si>
  <si>
    <t>rs4939362</t>
  </si>
  <si>
    <t>S-3CYFD</t>
  </si>
  <si>
    <t>0.00012079549</t>
  </si>
  <si>
    <t>0.0000000050546904</t>
  </si>
  <si>
    <t>0.000000015190347</t>
  </si>
  <si>
    <t>rs7122964</t>
  </si>
  <si>
    <t>S-3WGTF</t>
  </si>
  <si>
    <t>0.00021408254</t>
  </si>
  <si>
    <t>0.00032481045</t>
  </si>
  <si>
    <t>0.0000929727</t>
  </si>
  <si>
    <t>rs77026425</t>
  </si>
  <si>
    <t>S-3ZYUG</t>
  </si>
  <si>
    <t>0.020005045</t>
  </si>
  <si>
    <t>0.001579578</t>
  </si>
  <si>
    <t>rs1660853</t>
  </si>
  <si>
    <t>S-3RKYW</t>
  </si>
  <si>
    <t>0.00014863645</t>
  </si>
  <si>
    <t>rs4944871</t>
  </si>
  <si>
    <t>S-3STSV</t>
  </si>
  <si>
    <t>0.005361479</t>
  </si>
  <si>
    <t>0.0000036686702</t>
  </si>
  <si>
    <t>0.00000025071782</t>
  </si>
  <si>
    <t>rs7947228</t>
  </si>
  <si>
    <t>S-3YSFT</t>
  </si>
  <si>
    <t>0.009000516</t>
  </si>
  <si>
    <t>0.000000000000224043</t>
  </si>
  <si>
    <t>0.0000000000007776002</t>
  </si>
  <si>
    <t>rs936369</t>
  </si>
  <si>
    <t>S-4ABSC</t>
  </si>
  <si>
    <t>0.00006791809</t>
  </si>
  <si>
    <t>0.000000029248717</t>
  </si>
  <si>
    <t>rs586966</t>
  </si>
  <si>
    <t>S-3XTJG</t>
  </si>
  <si>
    <t>0.04788234</t>
  </si>
  <si>
    <t>0.00014986628</t>
  </si>
  <si>
    <t>0.00014700866</t>
  </si>
  <si>
    <t>rs11233776</t>
  </si>
  <si>
    <t>S-4SDOL</t>
  </si>
  <si>
    <t>0.00000035194574</t>
  </si>
  <si>
    <t>0.00039179626</t>
  </si>
  <si>
    <t>0.0001526256</t>
  </si>
  <si>
    <t>rs7936889</t>
  </si>
  <si>
    <t>S-4HWPB</t>
  </si>
  <si>
    <t>0.0000000010396695</t>
  </si>
  <si>
    <t>0.00000000031796432</t>
  </si>
  <si>
    <t>0.00078475755</t>
  </si>
  <si>
    <t>rs7117190</t>
  </si>
  <si>
    <t>S-4ALZD</t>
  </si>
  <si>
    <t>rs3019218</t>
  </si>
  <si>
    <t>S-3KRHK</t>
  </si>
  <si>
    <t>0.00000451647</t>
  </si>
  <si>
    <t>0.000000110406354</t>
  </si>
  <si>
    <t>0.000019446752</t>
  </si>
  <si>
    <t>rs676521</t>
  </si>
  <si>
    <t>S-4RPBG</t>
  </si>
  <si>
    <t>0.0000775465</t>
  </si>
  <si>
    <t>0.00000000000005018208</t>
  </si>
  <si>
    <t>0.00000000005911738</t>
  </si>
  <si>
    <t>rs12286801</t>
  </si>
  <si>
    <t>S-4JXZM</t>
  </si>
  <si>
    <t>0.01071137</t>
  </si>
  <si>
    <t>rs7129790</t>
  </si>
  <si>
    <t>S-4LMXM</t>
  </si>
  <si>
    <t>rs6590360</t>
  </si>
  <si>
    <t>S-3XBKW</t>
  </si>
  <si>
    <t>0.00000015325078</t>
  </si>
  <si>
    <t>0.000000000033079317</t>
  </si>
  <si>
    <t>rs11223875</t>
  </si>
  <si>
    <t>S-3OQOQ</t>
  </si>
  <si>
    <t>0.00000000000003619327</t>
  </si>
  <si>
    <t>0.00000000000032529535</t>
  </si>
  <si>
    <t>0.00000031860566</t>
  </si>
  <si>
    <t>rs61105947</t>
  </si>
  <si>
    <t>S-3NWIQ</t>
  </si>
  <si>
    <t>0.0000013435302</t>
  </si>
  <si>
    <t>0.0000000004437608</t>
  </si>
  <si>
    <t>0.008347279</t>
  </si>
  <si>
    <t>rs10770642</t>
  </si>
  <si>
    <t>S-4EGXY</t>
  </si>
  <si>
    <t>rs1827089</t>
  </si>
  <si>
    <t>S-3OEND</t>
  </si>
  <si>
    <t>0.01818479</t>
  </si>
  <si>
    <t>0.0018128605</t>
  </si>
  <si>
    <t>rs77438729</t>
  </si>
  <si>
    <t>S-4AICF</t>
  </si>
  <si>
    <t>0.00000000025192137</t>
  </si>
  <si>
    <t>0.00000000000038302694</t>
  </si>
  <si>
    <t>rs10879545</t>
  </si>
  <si>
    <t>S-3MNCS</t>
  </si>
  <si>
    <t>0.0012747073</t>
  </si>
  <si>
    <t>0.000000000077693185</t>
  </si>
  <si>
    <t>0.0000000010516368</t>
  </si>
  <si>
    <t>rs7968400</t>
  </si>
  <si>
    <t>S-3LOEJ</t>
  </si>
  <si>
    <t>0.000000000001498135</t>
  </si>
  <si>
    <t>rs11173607</t>
  </si>
  <si>
    <t>S-4IDYP</t>
  </si>
  <si>
    <t>0.0000000000013271606</t>
  </si>
  <si>
    <t>rs795341</t>
  </si>
  <si>
    <t>S-3HROM</t>
  </si>
  <si>
    <t>0.024781499</t>
  </si>
  <si>
    <t>0.000002826635</t>
  </si>
  <si>
    <t>0.0000000000046977977</t>
  </si>
  <si>
    <t>rs17125610</t>
  </si>
  <si>
    <t>S-4HHIB</t>
  </si>
  <si>
    <t>0.0043724133</t>
  </si>
  <si>
    <t>0.00000000000020428104</t>
  </si>
  <si>
    <t>0.000000000054618532</t>
  </si>
  <si>
    <t>rs7959221</t>
  </si>
  <si>
    <t>S-3VIAS</t>
  </si>
  <si>
    <t>rs58780912</t>
  </si>
  <si>
    <t>S-4LFGB</t>
  </si>
  <si>
    <t>0.0000023326327</t>
  </si>
  <si>
    <t>0.0000000014335173</t>
  </si>
  <si>
    <t>0.022134434</t>
  </si>
  <si>
    <t>rs10778458</t>
  </si>
  <si>
    <t>S-3KHOB</t>
  </si>
  <si>
    <t>0.0024626786</t>
  </si>
  <si>
    <t>0.00008848762</t>
  </si>
  <si>
    <t>0.04948356</t>
  </si>
  <si>
    <t>rs12308754</t>
  </si>
  <si>
    <t>S-4JDGM</t>
  </si>
  <si>
    <t>0.043918293</t>
  </si>
  <si>
    <t>rs76384938</t>
  </si>
  <si>
    <t>S-4SPNN</t>
  </si>
  <si>
    <t>0.00000000021304425</t>
  </si>
  <si>
    <t>rs2217171</t>
  </si>
  <si>
    <t>S-4NUGU</t>
  </si>
  <si>
    <t>0.0000026761302</t>
  </si>
  <si>
    <t>0.0067722457</t>
  </si>
  <si>
    <t>0.0000000010342116</t>
  </si>
  <si>
    <t>rs2555315</t>
  </si>
  <si>
    <t>S-3FGCZ</t>
  </si>
  <si>
    <t>0.010040266</t>
  </si>
  <si>
    <t>0.000000000974334</t>
  </si>
  <si>
    <t>0.000026829104</t>
  </si>
  <si>
    <t>rs1876705</t>
  </si>
  <si>
    <t>S-3TKWA</t>
  </si>
  <si>
    <t>0.00000010636903</t>
  </si>
  <si>
    <t>0.000000029034135</t>
  </si>
  <si>
    <t>0.0000010117594</t>
  </si>
  <si>
    <t>rs12581308</t>
  </si>
  <si>
    <t>S-3GRMM</t>
  </si>
  <si>
    <t>0.0000000000000057731597</t>
  </si>
  <si>
    <t>0.011918381</t>
  </si>
  <si>
    <t>rs9511129</t>
  </si>
  <si>
    <t>S-3YKVE</t>
  </si>
  <si>
    <t>0.03954058</t>
  </si>
  <si>
    <t>0.0045738737</t>
  </si>
  <si>
    <t>0.030525805</t>
  </si>
  <si>
    <t>rs9547816</t>
  </si>
  <si>
    <t>S-3GEOG</t>
  </si>
  <si>
    <t>0.01923038</t>
  </si>
  <si>
    <t>0.0000000000009325873</t>
  </si>
  <si>
    <t>rs4643182</t>
  </si>
  <si>
    <t>S-3JBAG</t>
  </si>
  <si>
    <t>0.0037816854</t>
  </si>
  <si>
    <t>0.01735674</t>
  </si>
  <si>
    <t>0.0000005163377</t>
  </si>
  <si>
    <t>rs9317536</t>
  </si>
  <si>
    <t>S-3FQWN</t>
  </si>
  <si>
    <t>0.00040607405</t>
  </si>
  <si>
    <t>0.0000000075652045</t>
  </si>
  <si>
    <t>0.000000000055138782</t>
  </si>
  <si>
    <t>rs9317955</t>
  </si>
  <si>
    <t>S-3IOHE</t>
  </si>
  <si>
    <t>0.000000000066463945</t>
  </si>
  <si>
    <t>rs7333450</t>
  </si>
  <si>
    <t>S-4QRBX</t>
  </si>
  <si>
    <t>0.004746843</t>
  </si>
  <si>
    <t>rs58321575</t>
  </si>
  <si>
    <t>S-3BWEE</t>
  </si>
  <si>
    <t>rs543744</t>
  </si>
  <si>
    <t>S-3DRCB</t>
  </si>
  <si>
    <t>0.000012333464</t>
  </si>
  <si>
    <t>0.00000000000014477308</t>
  </si>
  <si>
    <t>rs1729742</t>
  </si>
  <si>
    <t>S-4MYDS</t>
  </si>
  <si>
    <t>0.049003515</t>
  </si>
  <si>
    <t>0.00000000033298986</t>
  </si>
  <si>
    <t>rs9557549</t>
  </si>
  <si>
    <t>S-4OPNB</t>
  </si>
  <si>
    <t>0.0013159002</t>
  </si>
  <si>
    <t>0.0022983868</t>
  </si>
  <si>
    <t>rs1886425</t>
  </si>
  <si>
    <t>S-3IONG</t>
  </si>
  <si>
    <t>0.028774781</t>
  </si>
  <si>
    <t>0.000002305718</t>
  </si>
  <si>
    <t>0.000000004197659</t>
  </si>
  <si>
    <t>rs7337566</t>
  </si>
  <si>
    <t>S-4DUBQ</t>
  </si>
  <si>
    <t>0.005508409</t>
  </si>
  <si>
    <t>0.00018368299</t>
  </si>
  <si>
    <t>0.00000012477666</t>
  </si>
  <si>
    <t>rs1163623</t>
  </si>
  <si>
    <t>S-3FHEG</t>
  </si>
  <si>
    <t>0.0006311256</t>
  </si>
  <si>
    <t>rs7155521</t>
  </si>
  <si>
    <t>S-3MNTM</t>
  </si>
  <si>
    <t>0.0031629829</t>
  </si>
  <si>
    <t>rs60363306</t>
  </si>
  <si>
    <t>S-3ZHBT</t>
  </si>
  <si>
    <t>0.00000000000016564528</t>
  </si>
  <si>
    <t>0.00000012457994</t>
  </si>
  <si>
    <t>0.000066613866</t>
  </si>
  <si>
    <t>rs74041634</t>
  </si>
  <si>
    <t>S-3ICXP</t>
  </si>
  <si>
    <t>0.008091282</t>
  </si>
  <si>
    <t>0.000044849847</t>
  </si>
  <si>
    <t>0.00021610584</t>
  </si>
  <si>
    <t>rs4981990</t>
  </si>
  <si>
    <t>S-3IXVL</t>
  </si>
  <si>
    <t>rs17113714</t>
  </si>
  <si>
    <t>S-3YWNU</t>
  </si>
  <si>
    <t>0.0000000985181</t>
  </si>
  <si>
    <t>0.0000000019204933</t>
  </si>
  <si>
    <t>0.00000000012833778</t>
  </si>
  <si>
    <t>rs2480017</t>
  </si>
  <si>
    <t>S-4LYLA</t>
  </si>
  <si>
    <t>0.0003545156</t>
  </si>
  <si>
    <t>0.0009781345</t>
  </si>
  <si>
    <t>0.00048714137</t>
  </si>
  <si>
    <t>rs4381498</t>
  </si>
  <si>
    <t>S-3DQDV</t>
  </si>
  <si>
    <t>0.0000000051801177</t>
  </si>
  <si>
    <t>0.039919958</t>
  </si>
  <si>
    <t>0.00047966215</t>
  </si>
  <si>
    <t>rs10144822</t>
  </si>
  <si>
    <t>S-3LZFD</t>
  </si>
  <si>
    <t>0.0035666842</t>
  </si>
  <si>
    <t>rs75002382</t>
  </si>
  <si>
    <t>S-3BMRS</t>
  </si>
  <si>
    <t>rs2766463</t>
  </si>
  <si>
    <t>S-3ELBY</t>
  </si>
  <si>
    <t>0.0014906479</t>
  </si>
  <si>
    <t>0.00021697309</t>
  </si>
  <si>
    <t>0.0016611995</t>
  </si>
  <si>
    <t>rs59929427</t>
  </si>
  <si>
    <t>S-3DBTE</t>
  </si>
  <si>
    <t>0.0008233228</t>
  </si>
  <si>
    <t>0.0000000006201779</t>
  </si>
  <si>
    <t>0.000000000736746</t>
  </si>
  <si>
    <t>rs1882812</t>
  </si>
  <si>
    <t>S-4SKPK</t>
  </si>
  <si>
    <t>0.01228107</t>
  </si>
  <si>
    <t>0.000000004506596</t>
  </si>
  <si>
    <t>0.00000000000062794214</t>
  </si>
  <si>
    <t>rs74066441</t>
  </si>
  <si>
    <t>S-4JHAY</t>
  </si>
  <si>
    <t>0.0000005660039</t>
  </si>
  <si>
    <t>0.0000000008010921</t>
  </si>
  <si>
    <t>rs10483949</t>
  </si>
  <si>
    <t>S-4ESRY</t>
  </si>
  <si>
    <t>0.00024832203</t>
  </si>
  <si>
    <t>0.0000012482155</t>
  </si>
  <si>
    <t>0.00000047989545</t>
  </si>
  <si>
    <t>rs76019832</t>
  </si>
  <si>
    <t>S-3GECF</t>
  </si>
  <si>
    <t>0.0031910876</t>
  </si>
  <si>
    <t>0.000007265668</t>
  </si>
  <si>
    <t>0.0000000000024960034</t>
  </si>
  <si>
    <t>rs12435946</t>
  </si>
  <si>
    <t>S-3ZWQE</t>
  </si>
  <si>
    <t>0.03174204</t>
  </si>
  <si>
    <t>0.000000000024909408</t>
  </si>
  <si>
    <t>0.0000000015744994</t>
  </si>
  <si>
    <t>rs74081273</t>
  </si>
  <si>
    <t>S-4NZFP</t>
  </si>
  <si>
    <t>0.00021194931</t>
  </si>
  <si>
    <t>0.00000016169601</t>
  </si>
  <si>
    <t>0.0000130689195</t>
  </si>
  <si>
    <t>rs28628431</t>
  </si>
  <si>
    <t>S-4LIDQ</t>
  </si>
  <si>
    <t>rs1741240</t>
  </si>
  <si>
    <t>S-3YEVD</t>
  </si>
  <si>
    <t>0.0112890955</t>
  </si>
  <si>
    <t>0.0020540836</t>
  </si>
  <si>
    <t>0.0000000008938983</t>
  </si>
  <si>
    <t>rs12147987</t>
  </si>
  <si>
    <t>S-3SXYF</t>
  </si>
  <si>
    <t>0.008200857</t>
  </si>
  <si>
    <t>0.000000000000189182</t>
  </si>
  <si>
    <t>rs78378966</t>
  </si>
  <si>
    <t>S-3CDJI</t>
  </si>
  <si>
    <t>0.0000000015266679</t>
  </si>
  <si>
    <t>0.0000003328041</t>
  </si>
  <si>
    <t>0.000011680028</t>
  </si>
  <si>
    <t>rs28871294</t>
  </si>
  <si>
    <t>S-3ZKGB</t>
  </si>
  <si>
    <t>0.0000000041170107</t>
  </si>
  <si>
    <t>rs2701511</t>
  </si>
  <si>
    <t>S-3OTET</t>
  </si>
  <si>
    <t>0.001721557</t>
  </si>
  <si>
    <t>0.0017715201</t>
  </si>
  <si>
    <t>0.0019404035</t>
  </si>
  <si>
    <t>rs16964770</t>
  </si>
  <si>
    <t>S-3DWYS</t>
  </si>
  <si>
    <t>0.00000000004005085</t>
  </si>
  <si>
    <t>rs74015121</t>
  </si>
  <si>
    <t>S-3SUVW</t>
  </si>
  <si>
    <t>0.0000000000012341239</t>
  </si>
  <si>
    <t>0.017433157</t>
  </si>
  <si>
    <t>0.0010407933</t>
  </si>
  <si>
    <t>rs7163060</t>
  </si>
  <si>
    <t>S-4QYUZ</t>
  </si>
  <si>
    <t>0.00000000000279754</t>
  </si>
  <si>
    <t>0.0000000010193855</t>
  </si>
  <si>
    <t>rs7181710</t>
  </si>
  <si>
    <t>S-3ZSZS</t>
  </si>
  <si>
    <t>0.009544547</t>
  </si>
  <si>
    <t>0.0000000000019886315</t>
  </si>
  <si>
    <t>rs7166081</t>
  </si>
  <si>
    <t>S-3BOXG</t>
  </si>
  <si>
    <t>0.027978973</t>
  </si>
  <si>
    <t>0.00000000274953</t>
  </si>
  <si>
    <t>0.000000010880283</t>
  </si>
  <si>
    <t>rs9806177</t>
  </si>
  <si>
    <t>S-3OIMK</t>
  </si>
  <si>
    <t>0.042552494</t>
  </si>
  <si>
    <t>0.0000000006467078</t>
  </si>
  <si>
    <t>0.027016835</t>
  </si>
  <si>
    <t>rs12915131</t>
  </si>
  <si>
    <t>S-4TFRU</t>
  </si>
  <si>
    <t>0.00008353699</t>
  </si>
  <si>
    <t>0.0011098833</t>
  </si>
  <si>
    <t>rs8033900</t>
  </si>
  <si>
    <t>S-4HYBZ</t>
  </si>
  <si>
    <t>0.00046109775</t>
  </si>
  <si>
    <t>0.0000010170244</t>
  </si>
  <si>
    <t>0.000000007455016</t>
  </si>
  <si>
    <t>rs115970986</t>
  </si>
  <si>
    <t>S-3OBHC</t>
  </si>
  <si>
    <t>0.0000000020040434</t>
  </si>
  <si>
    <t>rs7182113</t>
  </si>
  <si>
    <t>S-3RMSO</t>
  </si>
  <si>
    <t>0.0000027451567</t>
  </si>
  <si>
    <t>0.000000000019199753</t>
  </si>
  <si>
    <t>rs11259931</t>
  </si>
  <si>
    <t>S-3ASZD</t>
  </si>
  <si>
    <t>0.000000000003539835</t>
  </si>
  <si>
    <t>0.0000042400807</t>
  </si>
  <si>
    <t>0.00008172855</t>
  </si>
  <si>
    <t>rs9928088</t>
  </si>
  <si>
    <t>S-4MAXX</t>
  </si>
  <si>
    <t>0.0000045303705</t>
  </si>
  <si>
    <t>0.000027379052</t>
  </si>
  <si>
    <t>0.0000123602385</t>
  </si>
  <si>
    <t>rs4306527</t>
  </si>
  <si>
    <t>S-3TRZW</t>
  </si>
  <si>
    <t>0.00000016536326</t>
  </si>
  <si>
    <t>0.00000000000036215475</t>
  </si>
  <si>
    <t>0.000000029189438</t>
  </si>
  <si>
    <t>rs17143527</t>
  </si>
  <si>
    <t>S-4AJLG</t>
  </si>
  <si>
    <t>0.00000006574744</t>
  </si>
  <si>
    <t>0.0000000027130056</t>
  </si>
  <si>
    <t>0.000016295615</t>
  </si>
  <si>
    <t>rs2541583</t>
  </si>
  <si>
    <t>S-3YVGT</t>
  </si>
  <si>
    <t>0.000000000011102896</t>
  </si>
  <si>
    <t>0.041582443</t>
  </si>
  <si>
    <t>0.0007806864</t>
  </si>
  <si>
    <t>rs16948548</t>
  </si>
  <si>
    <t>S-3SNVF</t>
  </si>
  <si>
    <t>0.00093219394</t>
  </si>
  <si>
    <t>0.000000008236959</t>
  </si>
  <si>
    <t>0.0000000000016799895</t>
  </si>
  <si>
    <t>rs2161741</t>
  </si>
  <si>
    <t>S-3XUSQ</t>
  </si>
  <si>
    <t>0.034369376</t>
  </si>
  <si>
    <t>0.007022448</t>
  </si>
  <si>
    <t>rs16964397</t>
  </si>
  <si>
    <t>S-3EJRW</t>
  </si>
  <si>
    <t>0.0001983914</t>
  </si>
  <si>
    <t>0.0000007430876</t>
  </si>
  <si>
    <t>rs56020128</t>
  </si>
  <si>
    <t>S-4BNGP</t>
  </si>
  <si>
    <t>0.00000010938196</t>
  </si>
  <si>
    <t>0.0000000004267413</t>
  </si>
  <si>
    <t>rs57570186</t>
  </si>
  <si>
    <t>S-4PYYV</t>
  </si>
  <si>
    <t>0.0013195873</t>
  </si>
  <si>
    <t>0.00006920305</t>
  </si>
  <si>
    <t>0.00000000026030733</t>
  </si>
  <si>
    <t>rs1124596</t>
  </si>
  <si>
    <t>S-4CXWH</t>
  </si>
  <si>
    <t>0.000034804325</t>
  </si>
  <si>
    <t>0.003359453</t>
  </si>
  <si>
    <t>rs58988294</t>
  </si>
  <si>
    <t>S-3MCOY</t>
  </si>
  <si>
    <t>0.000068030575</t>
  </si>
  <si>
    <t>0.00041628917</t>
  </si>
  <si>
    <t>0.0000001725349</t>
  </si>
  <si>
    <t>rs2001363</t>
  </si>
  <si>
    <t>S-3ZTLP</t>
  </si>
  <si>
    <t>0.0003767564</t>
  </si>
  <si>
    <t>0.0009157879</t>
  </si>
  <si>
    <t>rs17701406</t>
  </si>
  <si>
    <t>S-4ISAX</t>
  </si>
  <si>
    <t>0.00029529334</t>
  </si>
  <si>
    <t>0.00000010830846</t>
  </si>
  <si>
    <t>0.0000055774412</t>
  </si>
  <si>
    <t>rs4514740</t>
  </si>
  <si>
    <t>S-4AJRC</t>
  </si>
  <si>
    <t>0.0014826147</t>
  </si>
  <si>
    <t>0.00000000000021338487</t>
  </si>
  <si>
    <t>rs4646341</t>
  </si>
  <si>
    <t>S-3UPIC</t>
  </si>
  <si>
    <t>0.016406765</t>
  </si>
  <si>
    <t>0.00000000000041588955</t>
  </si>
  <si>
    <t>0.000000000009327428</t>
  </si>
  <si>
    <t>rs9907074</t>
  </si>
  <si>
    <t>S-4EOND</t>
  </si>
  <si>
    <t>0.0000000004862215</t>
  </si>
  <si>
    <t>0.0000000013170884</t>
  </si>
  <si>
    <t>0.0000000038762638</t>
  </si>
  <si>
    <t>rs9893849</t>
  </si>
  <si>
    <t>S-3JXFF</t>
  </si>
  <si>
    <t>0.016350703</t>
  </si>
  <si>
    <t>rs11868943</t>
  </si>
  <si>
    <t>S-3NEQY</t>
  </si>
  <si>
    <t>0.0000000011713317</t>
  </si>
  <si>
    <t>0.000000006099702</t>
  </si>
  <si>
    <t>0.00004714907</t>
  </si>
  <si>
    <t>rs7224748</t>
  </si>
  <si>
    <t>S-3SNMU</t>
  </si>
  <si>
    <t>0.00031330204</t>
  </si>
  <si>
    <t>0.00020356351</t>
  </si>
  <si>
    <t>rs3902295</t>
  </si>
  <si>
    <t>S-3OOAC</t>
  </si>
  <si>
    <t>0.016937518</t>
  </si>
  <si>
    <t>0.0000000007886287</t>
  </si>
  <si>
    <t>0.000000000001722622</t>
  </si>
  <si>
    <t>rs4556885</t>
  </si>
  <si>
    <t>S-4ACYC</t>
  </si>
  <si>
    <t>0.0044730017</t>
  </si>
  <si>
    <t>rs2046302</t>
  </si>
  <si>
    <t>S-4RUQV</t>
  </si>
  <si>
    <t>0.047093567</t>
  </si>
  <si>
    <t>0.0008956502</t>
  </si>
  <si>
    <t>0.00000055204623</t>
  </si>
  <si>
    <t>rs9947740</t>
  </si>
  <si>
    <t>S-4SEMS</t>
  </si>
  <si>
    <t>0.0010411257</t>
  </si>
  <si>
    <t>0.010503515</t>
  </si>
  <si>
    <t>0.000000080746766</t>
  </si>
  <si>
    <t>rs4398168</t>
  </si>
  <si>
    <t>S-3TXOC</t>
  </si>
  <si>
    <t>0.000011958011</t>
  </si>
  <si>
    <t>0.0036092347</t>
  </si>
  <si>
    <t>0.0009622657</t>
  </si>
  <si>
    <t>rs16961551</t>
  </si>
  <si>
    <t>S-4EEVM</t>
  </si>
  <si>
    <t>0.00056148897</t>
  </si>
  <si>
    <t>rs73454596</t>
  </si>
  <si>
    <t>S-3OMQO</t>
  </si>
  <si>
    <t>0.00000000000005551115</t>
  </si>
  <si>
    <t>0.0000050302565</t>
  </si>
  <si>
    <t>rs11082455</t>
  </si>
  <si>
    <t>S-4DOWI</t>
  </si>
  <si>
    <t>0.00000000004878431</t>
  </si>
  <si>
    <t>0.00000003992522</t>
  </si>
  <si>
    <t>0.000000000017168489</t>
  </si>
  <si>
    <t>rs7235681</t>
  </si>
  <si>
    <t>S-3RBJX</t>
  </si>
  <si>
    <t>0.00000000017825053</t>
  </si>
  <si>
    <t>0.008394082</t>
  </si>
  <si>
    <t>0.0033299194</t>
  </si>
  <si>
    <t>rs3893181</t>
  </si>
  <si>
    <t>S-4QPGZ</t>
  </si>
  <si>
    <t>0.00000000018779334</t>
  </si>
  <si>
    <t>rs7236559</t>
  </si>
  <si>
    <t>S-3RHRF</t>
  </si>
  <si>
    <t>0.0000058787014</t>
  </si>
  <si>
    <t>0.00000000041840553</t>
  </si>
  <si>
    <t>0.025702216</t>
  </si>
  <si>
    <t>rs1367345</t>
  </si>
  <si>
    <t>S-3QCYX</t>
  </si>
  <si>
    <t>0.00019994451</t>
  </si>
  <si>
    <t>rs1702496</t>
  </si>
  <si>
    <t>S-3UYUD</t>
  </si>
  <si>
    <t>0.0024599303</t>
  </si>
  <si>
    <t>0.000000000009533041</t>
  </si>
  <si>
    <t>rs112443418</t>
  </si>
  <si>
    <t>S-3WREW</t>
  </si>
  <si>
    <t>0.0000000000029181102</t>
  </si>
  <si>
    <t>0.0000010707447</t>
  </si>
  <si>
    <t>rs4801951</t>
  </si>
  <si>
    <t>S-4NYBX</t>
  </si>
  <si>
    <t>0.017778274</t>
  </si>
  <si>
    <t>0.0000000011590717</t>
  </si>
  <si>
    <t>0.00000797034</t>
  </si>
  <si>
    <t>rs12624922</t>
  </si>
  <si>
    <t>S-4RSTN</t>
  </si>
  <si>
    <t>0.00000000000020983215</t>
  </si>
  <si>
    <t>0.043213766</t>
  </si>
  <si>
    <t>0.00011288932</t>
  </si>
  <si>
    <t>rs2426287</t>
  </si>
  <si>
    <t>S-4JCZA</t>
  </si>
  <si>
    <t>0.0000000011041292</t>
  </si>
  <si>
    <t>0.0000000000121038735</t>
  </si>
  <si>
    <t>0.00000000001653433</t>
  </si>
  <si>
    <t>rs16985505</t>
  </si>
  <si>
    <t>S-3NKRG</t>
  </si>
  <si>
    <t>0.047896653</t>
  </si>
  <si>
    <t>rs2827189</t>
  </si>
  <si>
    <t>S-3QCFB</t>
  </si>
  <si>
    <t>0.0071096416</t>
  </si>
  <si>
    <t>rs2832306</t>
  </si>
  <si>
    <t>S-3CAOD</t>
  </si>
  <si>
    <t>0.00000000025852298</t>
  </si>
  <si>
    <t>0.004858258</t>
  </si>
  <si>
    <t>0.0042909742</t>
  </si>
  <si>
    <t>rs9979609</t>
  </si>
  <si>
    <t>S-3RHXD</t>
  </si>
  <si>
    <t>0.00059971533</t>
  </si>
  <si>
    <t>0.043606713</t>
  </si>
  <si>
    <t>0.000066303466</t>
  </si>
  <si>
    <t>rs5746808</t>
  </si>
  <si>
    <t>S-3LIFB</t>
  </si>
  <si>
    <t>0.012327441</t>
  </si>
  <si>
    <t>0.0043867463</t>
  </si>
  <si>
    <t>0.019540336</t>
  </si>
  <si>
    <t>rs35674208</t>
  </si>
  <si>
    <t>S-3QBOR</t>
  </si>
  <si>
    <t>0.009780196</t>
  </si>
  <si>
    <t>0.0000000003778584</t>
  </si>
  <si>
    <t>0.0000000063081043</t>
  </si>
  <si>
    <t>rs9625784</t>
  </si>
  <si>
    <t>S-4SHLG</t>
  </si>
  <si>
    <t>0.04093581</t>
  </si>
  <si>
    <t>0.0003446999</t>
  </si>
  <si>
    <t>0.0000000009308372</t>
  </si>
  <si>
    <t>rs7285474</t>
  </si>
  <si>
    <t>S-4HKJB</t>
  </si>
  <si>
    <t>0.00000000004680989</t>
  </si>
  <si>
    <t>0.01033602</t>
  </si>
  <si>
    <t>0.014956422</t>
  </si>
  <si>
    <t>rs116342566</t>
  </si>
  <si>
    <t>S-4BCTN</t>
  </si>
  <si>
    <t>0.00000027821054</t>
  </si>
  <si>
    <t>rs5758566</t>
  </si>
  <si>
    <t>S-4CVVU</t>
  </si>
  <si>
    <t>0.008636393</t>
  </si>
  <si>
    <t>0.00000006285538</t>
  </si>
  <si>
    <t>rs2179232</t>
  </si>
  <si>
    <t>S-4EBAJ</t>
  </si>
  <si>
    <t>0.000000000007914558</t>
  </si>
  <si>
    <t>rs73889627</t>
  </si>
  <si>
    <t>S-3AFGV</t>
  </si>
  <si>
    <t>0.0022240607</t>
  </si>
  <si>
    <t>0.00082664937</t>
  </si>
  <si>
    <t>0.0021584416</t>
  </si>
  <si>
    <t>rs12739645</t>
  </si>
  <si>
    <t>S-4FTTB</t>
  </si>
  <si>
    <t>0.000978461</t>
  </si>
  <si>
    <t>0.00026105583</t>
  </si>
  <si>
    <t>0.000000000003817169</t>
  </si>
  <si>
    <t>rs2186803</t>
  </si>
  <si>
    <t>0.0019221028</t>
  </si>
  <si>
    <t>0.002194878</t>
  </si>
  <si>
    <t>0.00006738226</t>
  </si>
  <si>
    <t>S-3AYWA</t>
  </si>
  <si>
    <t>0.049841657</t>
  </si>
  <si>
    <t>0.001700934</t>
  </si>
  <si>
    <t>rs922243</t>
  </si>
  <si>
    <t>S-4CNMQ</t>
  </si>
  <si>
    <t>0.0051363274</t>
  </si>
  <si>
    <t>0.0024920895</t>
  </si>
  <si>
    <t>0.0015313141</t>
  </si>
  <si>
    <t>rs17326145</t>
  </si>
  <si>
    <t>0.0000000024763125</t>
  </si>
  <si>
    <t>0.0000000022058457</t>
  </si>
  <si>
    <t>0.0000000021751942</t>
  </si>
  <si>
    <t>G=0.1973/988</t>
  </si>
  <si>
    <t>G/T</t>
  </si>
  <si>
    <t>A=0.4675/2341</t>
  </si>
  <si>
    <t>G=0.1282/642</t>
  </si>
  <si>
    <t>C=0.4649/2328</t>
  </si>
  <si>
    <t>A/G/T</t>
  </si>
  <si>
    <t>G=0.0773/387</t>
  </si>
  <si>
    <t>G=0.1460/731</t>
  </si>
  <si>
    <t>S-4PYHV</t>
  </si>
  <si>
    <t>0.00060139847</t>
  </si>
  <si>
    <t>0.0014058546</t>
  </si>
  <si>
    <t>0.0024166454</t>
  </si>
  <si>
    <t>rs12118174</t>
  </si>
  <si>
    <t>S-4OYAC</t>
  </si>
  <si>
    <t>0.000079868274</t>
  </si>
  <si>
    <t>0.0000005681793</t>
  </si>
  <si>
    <t>0.009173608</t>
  </si>
  <si>
    <t>rs12086029</t>
  </si>
  <si>
    <t>S-3PHMS</t>
  </si>
  <si>
    <t>0.0000000004840577</t>
  </si>
  <si>
    <t>0.0000000008129457</t>
  </si>
  <si>
    <t>0.00000025903523</t>
  </si>
  <si>
    <t>rs17116847</t>
  </si>
  <si>
    <t>S-3OSCR</t>
  </si>
  <si>
    <t>0.0000000011665813</t>
  </si>
  <si>
    <t>0.026405446</t>
  </si>
  <si>
    <t>0.000043213488</t>
  </si>
  <si>
    <t>rs3903872</t>
  </si>
  <si>
    <t>S-3JJFA</t>
  </si>
  <si>
    <t>0.000000000041206816</t>
  </si>
  <si>
    <t>0.0076720496</t>
  </si>
  <si>
    <t>0.00000050206745</t>
  </si>
  <si>
    <t>rs10458561</t>
  </si>
  <si>
    <t>S-4HZLD</t>
  </si>
  <si>
    <t>0.000031189902</t>
  </si>
  <si>
    <t>0.00045765098</t>
  </si>
  <si>
    <t>0.019472593</t>
  </si>
  <si>
    <t>rs4649945</t>
  </si>
  <si>
    <t>S-4CRZR</t>
  </si>
  <si>
    <t>0.00006713232</t>
  </si>
  <si>
    <t>0.009503245</t>
  </si>
  <si>
    <t>0.032250542</t>
  </si>
  <si>
    <t>rs17094735</t>
  </si>
  <si>
    <t>S-4FSVJ</t>
  </si>
  <si>
    <t>0.000000028362688</t>
  </si>
  <si>
    <t>0.0000000007047798</t>
  </si>
  <si>
    <t>0.016248297</t>
  </si>
  <si>
    <t>rs4970694</t>
  </si>
  <si>
    <t>S-4QXIE</t>
  </si>
  <si>
    <t>0.000000040575095</t>
  </si>
  <si>
    <t>0.006146556</t>
  </si>
  <si>
    <t>0.00058301515</t>
  </si>
  <si>
    <t>S-3GXRM</t>
  </si>
  <si>
    <t>0.000126469</t>
  </si>
  <si>
    <t>0.02073921</t>
  </si>
  <si>
    <t>0.009549589</t>
  </si>
  <si>
    <t>rs72688983</t>
  </si>
  <si>
    <t>S-4CMUK</t>
  </si>
  <si>
    <t>0.000000061516076</t>
  </si>
  <si>
    <t>0.001179823</t>
  </si>
  <si>
    <t>0.0000012122584</t>
  </si>
  <si>
    <t>rs1781066</t>
  </si>
  <si>
    <t>S-3SCCT</t>
  </si>
  <si>
    <t>0.00000030595515</t>
  </si>
  <si>
    <t>0.00019352151</t>
  </si>
  <si>
    <t>0.000006038927</t>
  </si>
  <si>
    <t>rs1416282</t>
  </si>
  <si>
    <t>S-3CWIX</t>
  </si>
  <si>
    <t>0.00000021570852</t>
  </si>
  <si>
    <t>0.00000021251462</t>
  </si>
  <si>
    <t>0.030980965</t>
  </si>
  <si>
    <t>rs1748377</t>
  </si>
  <si>
    <t>S-4DOUZ</t>
  </si>
  <si>
    <t>0.00000000000019029223</t>
  </si>
  <si>
    <t>0.0000000000032811531</t>
  </si>
  <si>
    <t>0.000000008225464</t>
  </si>
  <si>
    <t>rs12401936</t>
  </si>
  <si>
    <t>S-4FIPH</t>
  </si>
  <si>
    <t>0.000021561342</t>
  </si>
  <si>
    <t>0.0000008116374</t>
  </si>
  <si>
    <t>0.044397205</t>
  </si>
  <si>
    <t>rs529308</t>
  </si>
  <si>
    <t>S-4DGFS</t>
  </si>
  <si>
    <t>0.000000000000004440892</t>
  </si>
  <si>
    <t>rs7554776</t>
  </si>
  <si>
    <t>S-4DIOQ</t>
  </si>
  <si>
    <t>0.023688985</t>
  </si>
  <si>
    <t>0.03392504</t>
  </si>
  <si>
    <t>0.00000005943887</t>
  </si>
  <si>
    <t>rs16839305</t>
  </si>
  <si>
    <t>S-4RYYU</t>
  </si>
  <si>
    <t>0.0000025153158</t>
  </si>
  <si>
    <t>0.00025513367</t>
  </si>
  <si>
    <t>0.024123926</t>
  </si>
  <si>
    <t>rs9659591</t>
  </si>
  <si>
    <t>S-4FHZV</t>
  </si>
  <si>
    <t>0.04474707</t>
  </si>
  <si>
    <t>0.0000000000022906121</t>
  </si>
  <si>
    <t>rs12042196</t>
  </si>
  <si>
    <t>S-3AJHZ</t>
  </si>
  <si>
    <t>0.0000000012202308</t>
  </si>
  <si>
    <t>0.0000072338494</t>
  </si>
  <si>
    <t>0.00000000000022160052</t>
  </si>
  <si>
    <t>rs7551377</t>
  </si>
  <si>
    <t>S-4PYGX</t>
  </si>
  <si>
    <t>0.00000030756036</t>
  </si>
  <si>
    <t>0.00000000013004797</t>
  </si>
  <si>
    <t>0.008510435</t>
  </si>
  <si>
    <t>rs10779511</t>
  </si>
  <si>
    <t>S-4IONO</t>
  </si>
  <si>
    <t>0.000010797204</t>
  </si>
  <si>
    <t>0.00020774933</t>
  </si>
  <si>
    <t>0.038054213</t>
  </si>
  <si>
    <t>rs36025723</t>
  </si>
  <si>
    <t>S-4EWHP</t>
  </si>
  <si>
    <t>0.0000016237123</t>
  </si>
  <si>
    <t>0.00027484016</t>
  </si>
  <si>
    <t>0.0018988833</t>
  </si>
  <si>
    <t>S-3KRLB</t>
  </si>
  <si>
    <t>0.000000019741657</t>
  </si>
  <si>
    <t>0.0018311447</t>
  </si>
  <si>
    <t>0.033104584</t>
  </si>
  <si>
    <t>rs12620694</t>
  </si>
  <si>
    <t>S-4ACQU</t>
  </si>
  <si>
    <t>0.00000035686946</t>
  </si>
  <si>
    <t>0.000529362</t>
  </si>
  <si>
    <t>0.01739277</t>
  </si>
  <si>
    <t>S-3IGAJ</t>
  </si>
  <si>
    <t>0.0037400827</t>
  </si>
  <si>
    <t>0.0000000049016915</t>
  </si>
  <si>
    <t>rs2882534</t>
  </si>
  <si>
    <t>S-3WGLE</t>
  </si>
  <si>
    <t>0.00000000000019095836</t>
  </si>
  <si>
    <t>0.0021919527</t>
  </si>
  <si>
    <t>0.0000000053195564</t>
  </si>
  <si>
    <t>rs13023957</t>
  </si>
  <si>
    <t>S-3MESO</t>
  </si>
  <si>
    <t>0.000057821686</t>
  </si>
  <si>
    <t>0.0064571355</t>
  </si>
  <si>
    <t>0.000000057482993</t>
  </si>
  <si>
    <t>rs375793</t>
  </si>
  <si>
    <t>S-3ADMK</t>
  </si>
  <si>
    <t>0.000102828024</t>
  </si>
  <si>
    <t>0.000009544847</t>
  </si>
  <si>
    <t>0.021621414</t>
  </si>
  <si>
    <t>rs12052472</t>
  </si>
  <si>
    <t>S-4HMEG</t>
  </si>
  <si>
    <t>0.0000000025053548</t>
  </si>
  <si>
    <t>0.02109075</t>
  </si>
  <si>
    <t>rs4665441</t>
  </si>
  <si>
    <t>S-4QIGQ</t>
  </si>
  <si>
    <t>0.000000050124488</t>
  </si>
  <si>
    <t>0.00014600692</t>
  </si>
  <si>
    <t>0.0016916486</t>
  </si>
  <si>
    <t>rs10202622</t>
  </si>
  <si>
    <t>S-4EGBE</t>
  </si>
  <si>
    <t>0.0000000000002862155</t>
  </si>
  <si>
    <t>0.021803124</t>
  </si>
  <si>
    <t>rs7591263</t>
  </si>
  <si>
    <t>S-4HRVD</t>
  </si>
  <si>
    <t>0.004654133</t>
  </si>
  <si>
    <t>0.010457119</t>
  </si>
  <si>
    <t>0.000666287</t>
  </si>
  <si>
    <t>rs13394158</t>
  </si>
  <si>
    <t>S-4NKBP</t>
  </si>
  <si>
    <t>0.0016444302</t>
  </si>
  <si>
    <t>0.00000000008452017</t>
  </si>
  <si>
    <t>rs6545552</t>
  </si>
  <si>
    <t>S-4IWVB</t>
  </si>
  <si>
    <t>0.04161758</t>
  </si>
  <si>
    <t>rs56162428</t>
  </si>
  <si>
    <t>S-3RRSQ</t>
  </si>
  <si>
    <t>0.00053627783</t>
  </si>
  <si>
    <t>0.00015291637</t>
  </si>
  <si>
    <t>0.00514767</t>
  </si>
  <si>
    <t>rs73936743</t>
  </si>
  <si>
    <t>S-3CQHZ</t>
  </si>
  <si>
    <t>0.0027057847</t>
  </si>
  <si>
    <t>0.000009373629</t>
  </si>
  <si>
    <t>0.0032966123</t>
  </si>
  <si>
    <t>rs6715813</t>
  </si>
  <si>
    <t>S-4ROQU</t>
  </si>
  <si>
    <t>0.0026805568</t>
  </si>
  <si>
    <t>0.026648918</t>
  </si>
  <si>
    <t>rs2376056</t>
  </si>
  <si>
    <t>S-3AOWD</t>
  </si>
  <si>
    <t>0.0000001667506</t>
  </si>
  <si>
    <t>0.00000057871694</t>
  </si>
  <si>
    <t>0.009258063</t>
  </si>
  <si>
    <t>rs7599444</t>
  </si>
  <si>
    <t>S-3TGCB</t>
  </si>
  <si>
    <t>0.000000007661002</t>
  </si>
  <si>
    <t>0.00000004133168</t>
  </si>
  <si>
    <t>0.0022350943</t>
  </si>
  <si>
    <t>rs2708935</t>
  </si>
  <si>
    <t>S-4IHNK</t>
  </si>
  <si>
    <t>0.000000043783707</t>
  </si>
  <si>
    <t>0.018364403</t>
  </si>
  <si>
    <t>rs12616801</t>
  </si>
  <si>
    <t>0.00000000043796633</t>
  </si>
  <si>
    <t>0.000040243478</t>
  </si>
  <si>
    <t>0.044425674</t>
  </si>
  <si>
    <t>S-3HRCV</t>
  </si>
  <si>
    <t>0.000000101210034</t>
  </si>
  <si>
    <t>0.00019355325</t>
  </si>
  <si>
    <t>0.01699663</t>
  </si>
  <si>
    <t>rs6715179</t>
  </si>
  <si>
    <t>S-4ELKJ</t>
  </si>
  <si>
    <t>0.027234461</t>
  </si>
  <si>
    <t>0.00010198141</t>
  </si>
  <si>
    <t>0.00047167065</t>
  </si>
  <si>
    <t>rs72617062</t>
  </si>
  <si>
    <t>S-3DDWK</t>
  </si>
  <si>
    <t>0.0000012910391</t>
  </si>
  <si>
    <t>0.00000031303912</t>
  </si>
  <si>
    <t>0.00220993</t>
  </si>
  <si>
    <t>rs16823036</t>
  </si>
  <si>
    <t>S-3QXSX</t>
  </si>
  <si>
    <t>0.00000035455247</t>
  </si>
  <si>
    <t>0.000000047334115</t>
  </si>
  <si>
    <t>0.00007524493</t>
  </si>
  <si>
    <t>rs7582837</t>
  </si>
  <si>
    <t>S-3NWBQ</t>
  </si>
  <si>
    <t>0.000021339332</t>
  </si>
  <si>
    <t>0.0036425379</t>
  </si>
  <si>
    <t>0.04253575</t>
  </si>
  <si>
    <t>rs6432900</t>
  </si>
  <si>
    <t>S-3OOPR</t>
  </si>
  <si>
    <t>0.00018281354</t>
  </si>
  <si>
    <t>0.000013446493</t>
  </si>
  <si>
    <t>0.022462925</t>
  </si>
  <si>
    <t>rs1448825</t>
  </si>
  <si>
    <t>S-4EWOQ</t>
  </si>
  <si>
    <t>0.00012578194</t>
  </si>
  <si>
    <t>0.000000000015745405</t>
  </si>
  <si>
    <t>0.000010537986</t>
  </si>
  <si>
    <t>rs4241292</t>
  </si>
  <si>
    <t>S-3YPML</t>
  </si>
  <si>
    <t>0.0000056373574</t>
  </si>
  <si>
    <t>0.00000658329</t>
  </si>
  <si>
    <t>0.000044767465</t>
  </si>
  <si>
    <t>rs10198722</t>
  </si>
  <si>
    <t>S-4GDMQ</t>
  </si>
  <si>
    <t>0.000016107362</t>
  </si>
  <si>
    <t>0.0000009956639</t>
  </si>
  <si>
    <t>0.00041267168</t>
  </si>
  <si>
    <t>rs13017883</t>
  </si>
  <si>
    <t>S-3ASKS</t>
  </si>
  <si>
    <t>0.000000000021520119</t>
  </si>
  <si>
    <t>0.000000000009369172</t>
  </si>
  <si>
    <t>0.00000005309527</t>
  </si>
  <si>
    <t>rs13413122</t>
  </si>
  <si>
    <t>S-4AIFF</t>
  </si>
  <si>
    <t>0.038156494</t>
  </si>
  <si>
    <t>0.000001187871</t>
  </si>
  <si>
    <t>0.027378054</t>
  </si>
  <si>
    <t>rs73079030</t>
  </si>
  <si>
    <t>S-4GAKM</t>
  </si>
  <si>
    <t>0.00013070277</t>
  </si>
  <si>
    <t>0.0005128883</t>
  </si>
  <si>
    <t>0.02996438</t>
  </si>
  <si>
    <t>rs6739407</t>
  </si>
  <si>
    <t>S-4AJUH</t>
  </si>
  <si>
    <t>0.00040357123</t>
  </si>
  <si>
    <t>0.0012876812</t>
  </si>
  <si>
    <t>0.0072249</t>
  </si>
  <si>
    <t>rs13001876</t>
  </si>
  <si>
    <t>S-4IYJT</t>
  </si>
  <si>
    <t>0.0000000000004221068</t>
  </si>
  <si>
    <t>0.046676274</t>
  </si>
  <si>
    <t>0.028864037</t>
  </si>
  <si>
    <t>rs467166</t>
  </si>
  <si>
    <t>S-4SWFW</t>
  </si>
  <si>
    <t>0.00000000065329964</t>
  </si>
  <si>
    <t>0.012152428</t>
  </si>
  <si>
    <t>0.046440333</t>
  </si>
  <si>
    <t>rs35939242</t>
  </si>
  <si>
    <t>S-4HXCP</t>
  </si>
  <si>
    <t>0.000081071645</t>
  </si>
  <si>
    <t>0.0030744812</t>
  </si>
  <si>
    <t>0.0034990162</t>
  </si>
  <si>
    <t>rs9839276</t>
  </si>
  <si>
    <t>S-4QWRB</t>
  </si>
  <si>
    <t>0.00000000002376166</t>
  </si>
  <si>
    <t>0.000000000006361134</t>
  </si>
  <si>
    <t>0.00015748745</t>
  </si>
  <si>
    <t>rs73149584</t>
  </si>
  <si>
    <t>0.00023030321</t>
  </si>
  <si>
    <t>0.00030961356</t>
  </si>
  <si>
    <t>0.00004075511</t>
  </si>
  <si>
    <t>S-3TIOV</t>
  </si>
  <si>
    <t>0.0000006272348</t>
  </si>
  <si>
    <t>0.00004187555</t>
  </si>
  <si>
    <t>0.0016927319</t>
  </si>
  <si>
    <t>rs7649308</t>
  </si>
  <si>
    <t>S-3VVYP</t>
  </si>
  <si>
    <t>0.0000000000033613112</t>
  </si>
  <si>
    <t>0.014235852</t>
  </si>
  <si>
    <t>0.0027251483</t>
  </si>
  <si>
    <t>rs11130598</t>
  </si>
  <si>
    <t>S-3GLPY</t>
  </si>
  <si>
    <t>0.038022585</t>
  </si>
  <si>
    <t>0.000000000000015543122</t>
  </si>
  <si>
    <t>rs986613</t>
  </si>
  <si>
    <t>S-3MJOW</t>
  </si>
  <si>
    <t>0.0000056726976</t>
  </si>
  <si>
    <t>0.036860023</t>
  </si>
  <si>
    <t>0.00052537455</t>
  </si>
  <si>
    <t>rs13097168</t>
  </si>
  <si>
    <t>S-4FUVV</t>
  </si>
  <si>
    <t>0.00005972287</t>
  </si>
  <si>
    <t>0.000045039586</t>
  </si>
  <si>
    <t>0.039792307</t>
  </si>
  <si>
    <t>rs9851908</t>
  </si>
  <si>
    <t>S-3FOLY</t>
  </si>
  <si>
    <t>0.00000002389586</t>
  </si>
  <si>
    <t>0.0000000020259536</t>
  </si>
  <si>
    <t>0.00024692985</t>
  </si>
  <si>
    <t>rs1522177</t>
  </si>
  <si>
    <t>S-4QQDL</t>
  </si>
  <si>
    <t>0.00000019271843</t>
  </si>
  <si>
    <t>0.000000048995396</t>
  </si>
  <si>
    <t>0.031470705</t>
  </si>
  <si>
    <t>rs6549444</t>
  </si>
  <si>
    <t>S-4PZRD</t>
  </si>
  <si>
    <t>0.016447453</t>
  </si>
  <si>
    <t>0.0000000000057858163</t>
  </si>
  <si>
    <t>rs1028081</t>
  </si>
  <si>
    <t>S-3FOIF</t>
  </si>
  <si>
    <t>0.00000000000070654593</t>
  </si>
  <si>
    <t>0.000027024938</t>
  </si>
  <si>
    <t>0.00000000039601522</t>
  </si>
  <si>
    <t>rs9784262</t>
  </si>
  <si>
    <t>S-4AYKQ</t>
  </si>
  <si>
    <t>0.0000000000025419666</t>
  </si>
  <si>
    <t>0.00006752348</t>
  </si>
  <si>
    <t>0.00025945058</t>
  </si>
  <si>
    <t>rs73860645</t>
  </si>
  <si>
    <t>S-4EOSK</t>
  </si>
  <si>
    <t>0.005993485</t>
  </si>
  <si>
    <t>0.000000024452344</t>
  </si>
  <si>
    <t>0.0021274206</t>
  </si>
  <si>
    <t>rs7647131</t>
  </si>
  <si>
    <t>S-4MEYF</t>
  </si>
  <si>
    <t>0.00010111096</t>
  </si>
  <si>
    <t>0.0000023614866</t>
  </si>
  <si>
    <t>0.026252402</t>
  </si>
  <si>
    <t>rs12495513</t>
  </si>
  <si>
    <t>S-3SHEY</t>
  </si>
  <si>
    <t>0.00000000001955458</t>
  </si>
  <si>
    <t>0.003468632</t>
  </si>
  <si>
    <t>0.0000005887485</t>
  </si>
  <si>
    <t>rs4682534</t>
  </si>
  <si>
    <t>S-3FLPP</t>
  </si>
  <si>
    <t>0.000000004033952</t>
  </si>
  <si>
    <t>0.00097613287</t>
  </si>
  <si>
    <t>0.000029484092</t>
  </si>
  <si>
    <t>rs3914498</t>
  </si>
  <si>
    <t>S-4MHMQ</t>
  </si>
  <si>
    <t>0.000000000031551428</t>
  </si>
  <si>
    <t>0.017379178</t>
  </si>
  <si>
    <t>0.013883663</t>
  </si>
  <si>
    <t>rs3804594</t>
  </si>
  <si>
    <t>S-4GRTP</t>
  </si>
  <si>
    <t>0.0000000000000164313</t>
  </si>
  <si>
    <t>0.0007607522</t>
  </si>
  <si>
    <t>0.00000000000035615955</t>
  </si>
  <si>
    <t>rs6772630</t>
  </si>
  <si>
    <t>S-3CBRG</t>
  </si>
  <si>
    <t>0.0018373245</t>
  </si>
  <si>
    <t>0.032525595</t>
  </si>
  <si>
    <t>0.024652613</t>
  </si>
  <si>
    <t>rs13060596</t>
  </si>
  <si>
    <t>S-3QZCN</t>
  </si>
  <si>
    <t>0.0000000862572</t>
  </si>
  <si>
    <t>0.0038787883</t>
  </si>
  <si>
    <t>0.00009356949</t>
  </si>
  <si>
    <t>rs1799398</t>
  </si>
  <si>
    <t>S-4RVJM</t>
  </si>
  <si>
    <t>0.000000099107936</t>
  </si>
  <si>
    <t>0.0008285311</t>
  </si>
  <si>
    <t>0.007991276</t>
  </si>
  <si>
    <t>rs36069551</t>
  </si>
  <si>
    <t>S-3UJJK</t>
  </si>
  <si>
    <t>0.000000000000101918474</t>
  </si>
  <si>
    <t>0.010550071</t>
  </si>
  <si>
    <t>S-3KDNY</t>
  </si>
  <si>
    <t>0.00003364522</t>
  </si>
  <si>
    <t>rs60515064</t>
  </si>
  <si>
    <t>S-4FDWG</t>
  </si>
  <si>
    <t>0.00000038272736</t>
  </si>
  <si>
    <t>0.000000000031049163</t>
  </si>
  <si>
    <t>0.026833072</t>
  </si>
  <si>
    <t>rs189469</t>
  </si>
  <si>
    <t>S-4QDWV</t>
  </si>
  <si>
    <t>0.0000001660612</t>
  </si>
  <si>
    <t>0.000000036247247</t>
  </si>
  <si>
    <t>0.011577604</t>
  </si>
  <si>
    <t>rs73155006</t>
  </si>
  <si>
    <t>S-4LKJI</t>
  </si>
  <si>
    <t>0.0013381902</t>
  </si>
  <si>
    <t>0.0013170077</t>
  </si>
  <si>
    <t>0.005040955</t>
  </si>
  <si>
    <t>rs16827818</t>
  </si>
  <si>
    <t>S-3ENXB</t>
  </si>
  <si>
    <t>0.000000071356304</t>
  </si>
  <si>
    <t>rs6773173</t>
  </si>
  <si>
    <t>S-3JLZO</t>
  </si>
  <si>
    <t>0.000000044237197</t>
  </si>
  <si>
    <t>0.00026559117</t>
  </si>
  <si>
    <t>0.002156908</t>
  </si>
  <si>
    <t>rs6774413</t>
  </si>
  <si>
    <t>S-3FTUU</t>
  </si>
  <si>
    <t>0.0000000016887536</t>
  </si>
  <si>
    <t>0.039901264</t>
  </si>
  <si>
    <t>rs13081434</t>
  </si>
  <si>
    <t>S-4CXVS</t>
  </si>
  <si>
    <t>0.000000014000632</t>
  </si>
  <si>
    <t>0.00011629965</t>
  </si>
  <si>
    <t>0.0002959765</t>
  </si>
  <si>
    <t>rs9818422</t>
  </si>
  <si>
    <t>S-3CEML</t>
  </si>
  <si>
    <t>0.0000007286892</t>
  </si>
  <si>
    <t>0.00047584405</t>
  </si>
  <si>
    <t>0.008127704</t>
  </si>
  <si>
    <t>rs6779744</t>
  </si>
  <si>
    <t>S-4AOXP</t>
  </si>
  <si>
    <t>0.013008332</t>
  </si>
  <si>
    <t>0.038388688</t>
  </si>
  <si>
    <t>0.001855288</t>
  </si>
  <si>
    <t>rs9290910</t>
  </si>
  <si>
    <t>0.00000012207293</t>
  </si>
  <si>
    <t>0.003998191</t>
  </si>
  <si>
    <t>0.00000052835645</t>
  </si>
  <si>
    <t>S-3EGGI</t>
  </si>
  <si>
    <t>0.0000000000024626967</t>
  </si>
  <si>
    <t>0.00015123126</t>
  </si>
  <si>
    <t>0.0000012146533</t>
  </si>
  <si>
    <t>rs6813726</t>
  </si>
  <si>
    <t>S-4KWZE</t>
  </si>
  <si>
    <t>0.03502008</t>
  </si>
  <si>
    <t>0.00000000000036548542</t>
  </si>
  <si>
    <t>0.000000071671586</t>
  </si>
  <si>
    <t>rs9762053</t>
  </si>
  <si>
    <t>S-3SEAH</t>
  </si>
  <si>
    <t>0.021432577</t>
  </si>
  <si>
    <t>0.000000000021834312</t>
  </si>
  <si>
    <t>0.00010743096</t>
  </si>
  <si>
    <t>rs13103118</t>
  </si>
  <si>
    <t>S-4SZMM</t>
  </si>
  <si>
    <t>0.020407563</t>
  </si>
  <si>
    <t>0.045395687</t>
  </si>
  <si>
    <t>0.00009254982</t>
  </si>
  <si>
    <t>rs671506</t>
  </si>
  <si>
    <t>S-3NXFD</t>
  </si>
  <si>
    <t>0.0000018991038</t>
  </si>
  <si>
    <t>0.0003617423</t>
  </si>
  <si>
    <t>rs7683910</t>
  </si>
  <si>
    <t>S-4QVZW</t>
  </si>
  <si>
    <t>0.008369283</t>
  </si>
  <si>
    <t>0.000000011526821</t>
  </si>
  <si>
    <t>0.048041523</t>
  </si>
  <si>
    <t>rs7671378</t>
  </si>
  <si>
    <t>S-4IVUV</t>
  </si>
  <si>
    <t>0.0000075443513</t>
  </si>
  <si>
    <t>0.033244573</t>
  </si>
  <si>
    <t>0.0005471061</t>
  </si>
  <si>
    <t>rs9994499</t>
  </si>
  <si>
    <t>S-3JINE</t>
  </si>
  <si>
    <t>0.00000000025216584</t>
  </si>
  <si>
    <t>0.000000000003440137</t>
  </si>
  <si>
    <t>0.0000000034221717</t>
  </si>
  <si>
    <t>rs41451947</t>
  </si>
  <si>
    <t>S-3CILS</t>
  </si>
  <si>
    <t>0.0004552311</t>
  </si>
  <si>
    <t>0.0000000013997548</t>
  </si>
  <si>
    <t>0.0017454913</t>
  </si>
  <si>
    <t>rs17013921</t>
  </si>
  <si>
    <t>S-4IRKZ</t>
  </si>
  <si>
    <t>0.00000000003511147</t>
  </si>
  <si>
    <t>0.003458364</t>
  </si>
  <si>
    <t>0.0000016495815</t>
  </si>
  <si>
    <t>rs17025856</t>
  </si>
  <si>
    <t>S-3IACF</t>
  </si>
  <si>
    <t>0.00023027738</t>
  </si>
  <si>
    <t>0.015267042</t>
  </si>
  <si>
    <t>0.0486245</t>
  </si>
  <si>
    <t>rs11940903</t>
  </si>
  <si>
    <t>S-4CNDW</t>
  </si>
  <si>
    <t>0.0074008275</t>
  </si>
  <si>
    <t>0.00000000027535663</t>
  </si>
  <si>
    <t>rs62333052</t>
  </si>
  <si>
    <t>S-4CRVT</t>
  </si>
  <si>
    <t>0.00011154478</t>
  </si>
  <si>
    <t>0.001975998</t>
  </si>
  <si>
    <t>0.006420005</t>
  </si>
  <si>
    <t>S-4JPRT</t>
  </si>
  <si>
    <t>0.0030013593</t>
  </si>
  <si>
    <t>0.00000000000024202862</t>
  </si>
  <si>
    <t>rs1455670</t>
  </si>
  <si>
    <t>S-3ZBHE</t>
  </si>
  <si>
    <t>0.000000074126845</t>
  </si>
  <si>
    <t>0.0050275894</t>
  </si>
  <si>
    <t>0.000034549936</t>
  </si>
  <si>
    <t>rs392985</t>
  </si>
  <si>
    <t>S-4JPBI</t>
  </si>
  <si>
    <t>0.014046432</t>
  </si>
  <si>
    <t>0.0003261794</t>
  </si>
  <si>
    <t>0.016016982</t>
  </si>
  <si>
    <t>S-3WMPK</t>
  </si>
  <si>
    <t>0.00000000040184456</t>
  </si>
  <si>
    <t>0.047625944</t>
  </si>
  <si>
    <t>0.00041143168</t>
  </si>
  <si>
    <t>rs6450819</t>
  </si>
  <si>
    <t>S-3OUFR</t>
  </si>
  <si>
    <t>0.01114515</t>
  </si>
  <si>
    <t>0.0000000004813374</t>
  </si>
  <si>
    <t>S-4NAVT</t>
  </si>
  <si>
    <t>0.000014216237</t>
  </si>
  <si>
    <t>0.000005504354</t>
  </si>
  <si>
    <t>0.0035416046</t>
  </si>
  <si>
    <t>rs12518421</t>
  </si>
  <si>
    <t>S-3JKRE</t>
  </si>
  <si>
    <t>0.0002722626</t>
  </si>
  <si>
    <t>0.000072769304</t>
  </si>
  <si>
    <t>0.0062116</t>
  </si>
  <si>
    <t>rs12654643</t>
  </si>
  <si>
    <t>S-4NXPI</t>
  </si>
  <si>
    <t>0.000000044942748</t>
  </si>
  <si>
    <t>0.0035787483</t>
  </si>
  <si>
    <t>0.0052256505</t>
  </si>
  <si>
    <t>rs16889869</t>
  </si>
  <si>
    <t>S-3WSKL</t>
  </si>
  <si>
    <t>0.000000017068592</t>
  </si>
  <si>
    <t>0.000010771679</t>
  </si>
  <si>
    <t>rs16889925</t>
  </si>
  <si>
    <t>S-3BBSY</t>
  </si>
  <si>
    <t>0.0000049920873</t>
  </si>
  <si>
    <t>0.00023111475</t>
  </si>
  <si>
    <t>0.0052091377</t>
  </si>
  <si>
    <t>rs34627</t>
  </si>
  <si>
    <t>S-4LVAI</t>
  </si>
  <si>
    <t>0.00000074998877</t>
  </si>
  <si>
    <t>0.0000000064179595</t>
  </si>
  <si>
    <t>0.008096343</t>
  </si>
  <si>
    <t>rs16890775</t>
  </si>
  <si>
    <t>S-3QNBP</t>
  </si>
  <si>
    <t>0.00010023857</t>
  </si>
  <si>
    <t>0.0000000021695503</t>
  </si>
  <si>
    <t>0.037338708</t>
  </si>
  <si>
    <t>rs16896460</t>
  </si>
  <si>
    <t>S-4NFTF</t>
  </si>
  <si>
    <t>0.000000008664945</t>
  </si>
  <si>
    <t>0.0050095893</t>
  </si>
  <si>
    <t>0.0000001438531</t>
  </si>
  <si>
    <t>rs73766875</t>
  </si>
  <si>
    <t>S-3ZDJS</t>
  </si>
  <si>
    <t>0.000000000073755224</t>
  </si>
  <si>
    <t>0.042178567</t>
  </si>
  <si>
    <t>0.03575451</t>
  </si>
  <si>
    <t>rs7730017</t>
  </si>
  <si>
    <t>S-3NFZJ</t>
  </si>
  <si>
    <t>0.0070921783</t>
  </si>
  <si>
    <t>0.0024414952</t>
  </si>
  <si>
    <t>0.029939627</t>
  </si>
  <si>
    <t>rs16902459</t>
  </si>
  <si>
    <t>S-3GHTZ</t>
  </si>
  <si>
    <t>0.0027960346</t>
  </si>
  <si>
    <t>0.047172952</t>
  </si>
  <si>
    <t>0.0008706018</t>
  </si>
  <si>
    <t>rs6899103</t>
  </si>
  <si>
    <t>0.000000000011761481</t>
  </si>
  <si>
    <t>0.000000043726732</t>
  </si>
  <si>
    <t>0.000101954996</t>
  </si>
  <si>
    <t>S-3EBQH</t>
  </si>
  <si>
    <t>0.00018741547</t>
  </si>
  <si>
    <t>0.00000012913513</t>
  </si>
  <si>
    <t>0.0013712543</t>
  </si>
  <si>
    <t>rs7730338</t>
  </si>
  <si>
    <t>S-4BZPN</t>
  </si>
  <si>
    <t>0.0009196524</t>
  </si>
  <si>
    <t>0.00000000000006461498</t>
  </si>
  <si>
    <t>0.017703814</t>
  </si>
  <si>
    <t>rs244506</t>
  </si>
  <si>
    <t>S-3PJDF</t>
  </si>
  <si>
    <t>0.018883198</t>
  </si>
  <si>
    <t>0.000023164168</t>
  </si>
  <si>
    <t>0.009371651</t>
  </si>
  <si>
    <t>S-3ZECK</t>
  </si>
  <si>
    <t>0.0000000008809957</t>
  </si>
  <si>
    <t>0.0006546054</t>
  </si>
  <si>
    <t>rs152368</t>
  </si>
  <si>
    <t>S-3JPVP</t>
  </si>
  <si>
    <t>0.0000000004485483</t>
  </si>
  <si>
    <t>0.00086254964</t>
  </si>
  <si>
    <t>0.009069942</t>
  </si>
  <si>
    <t>rs13181334</t>
  </si>
  <si>
    <t>S-4EIQS</t>
  </si>
  <si>
    <t>0.000028735427</t>
  </si>
  <si>
    <t>0.0008492861</t>
  </si>
  <si>
    <t>0.020880181</t>
  </si>
  <si>
    <t>rs6864907</t>
  </si>
  <si>
    <t>S-3EOAJ</t>
  </si>
  <si>
    <t>0.0071402206</t>
  </si>
  <si>
    <t>0.000000017327428</t>
  </si>
  <si>
    <t>rs62403709</t>
  </si>
  <si>
    <t>S-3RSUA</t>
  </si>
  <si>
    <t>0.00010544174</t>
  </si>
  <si>
    <t>0.0000013048844</t>
  </si>
  <si>
    <t>0.00000000012362245</t>
  </si>
  <si>
    <t>rs6876787</t>
  </si>
  <si>
    <t>S-3FLNY</t>
  </si>
  <si>
    <t>0.02316736</t>
  </si>
  <si>
    <t>0.0025751484</t>
  </si>
  <si>
    <t>0.04180453</t>
  </si>
  <si>
    <t>rs11955273</t>
  </si>
  <si>
    <t>S-3WSMS</t>
  </si>
  <si>
    <t>0.00000063798694</t>
  </si>
  <si>
    <t>0.007768994</t>
  </si>
  <si>
    <t>0.011288047</t>
  </si>
  <si>
    <t>rs11249762</t>
  </si>
  <si>
    <t>S-3YKBX</t>
  </si>
  <si>
    <t>0.0000000000144091405</t>
  </si>
  <si>
    <t>0.045345295</t>
  </si>
  <si>
    <t>0.006656988</t>
  </si>
  <si>
    <t>rs508584</t>
  </si>
  <si>
    <t>S-3FUFT</t>
  </si>
  <si>
    <t>0.0000018029572</t>
  </si>
  <si>
    <t>0.011460078</t>
  </si>
  <si>
    <t>rs16894171</t>
  </si>
  <si>
    <t>S-3TDFA</t>
  </si>
  <si>
    <t>0.00000000023326763</t>
  </si>
  <si>
    <t>rs73402222</t>
  </si>
  <si>
    <t>S-3NTFK</t>
  </si>
  <si>
    <t>0.010342207</t>
  </si>
  <si>
    <t>0.007893728</t>
  </si>
  <si>
    <t>0.00023224457</t>
  </si>
  <si>
    <t>rs744848</t>
  </si>
  <si>
    <t>S-3DVXA</t>
  </si>
  <si>
    <t>0.0037652864</t>
  </si>
  <si>
    <t>0.0000003283647</t>
  </si>
  <si>
    <t>0.026383612</t>
  </si>
  <si>
    <t>rs17554163</t>
  </si>
  <si>
    <t>S-4LPXS</t>
  </si>
  <si>
    <t>0.00000008616725</t>
  </si>
  <si>
    <t>0.00000000000074451556</t>
  </si>
  <si>
    <t>0.018737497</t>
  </si>
  <si>
    <t>S-4AMEA</t>
  </si>
  <si>
    <t>0.00000016653951</t>
  </si>
  <si>
    <t>0.00000000070448314</t>
  </si>
  <si>
    <t>0.012042059</t>
  </si>
  <si>
    <t>rs6933434</t>
  </si>
  <si>
    <t>S-3UBSP</t>
  </si>
  <si>
    <t>0.03160274</t>
  </si>
  <si>
    <t>0.0000032467997</t>
  </si>
  <si>
    <t>rs1550550</t>
  </si>
  <si>
    <t>S-4OEOJ</t>
  </si>
  <si>
    <t>0.00000000000043876014</t>
  </si>
  <si>
    <t>0.000000025517513</t>
  </si>
  <si>
    <t>0.04612767</t>
  </si>
  <si>
    <t>rs9370520</t>
  </si>
  <si>
    <t>S-4NYMA</t>
  </si>
  <si>
    <t>0.0000000006737806</t>
  </si>
  <si>
    <t>0.0000000020862927</t>
  </si>
  <si>
    <t>0.04523434</t>
  </si>
  <si>
    <t>rs9382671</t>
  </si>
  <si>
    <t>S-4ACFQ</t>
  </si>
  <si>
    <t>0.000000006423326</t>
  </si>
  <si>
    <t>0.0000000000004136691</t>
  </si>
  <si>
    <t>0.0000000054102562</t>
  </si>
  <si>
    <t>rs2746128</t>
  </si>
  <si>
    <t>S-4ANQP</t>
  </si>
  <si>
    <t>0.00045078254</t>
  </si>
  <si>
    <t>0.0007845694</t>
  </si>
  <si>
    <t>0.000036854977</t>
  </si>
  <si>
    <t>rs9443035</t>
  </si>
  <si>
    <t>S-4CPMG</t>
  </si>
  <si>
    <t>0.027835352</t>
  </si>
  <si>
    <t>0.00000000000019895197</t>
  </si>
  <si>
    <t>rs1508348</t>
  </si>
  <si>
    <t>S-3LBRL</t>
  </si>
  <si>
    <t>0.0000000000016695534</t>
  </si>
  <si>
    <t>0.0012198418</t>
  </si>
  <si>
    <t>0.0000002458115</t>
  </si>
  <si>
    <t>rs4645391</t>
  </si>
  <si>
    <t>S-3GHXY</t>
  </si>
  <si>
    <t>0.0000006245398</t>
  </si>
  <si>
    <t>0.01115243</t>
  </si>
  <si>
    <t>0.00000014994734</t>
  </si>
  <si>
    <t>rs2255306</t>
  </si>
  <si>
    <t>S-3HTRM</t>
  </si>
  <si>
    <t>0.017689608</t>
  </si>
  <si>
    <t>0.000034246368</t>
  </si>
  <si>
    <t>rs6928622</t>
  </si>
  <si>
    <t>S-4HJSQ</t>
  </si>
  <si>
    <t>0.00000000011347856</t>
  </si>
  <si>
    <t>0.010645354</t>
  </si>
  <si>
    <t>0.0015120719</t>
  </si>
  <si>
    <t>rs3777943</t>
  </si>
  <si>
    <t>S-4RUWF</t>
  </si>
  <si>
    <t>0.0000009585275</t>
  </si>
  <si>
    <t>0.0000000024474427</t>
  </si>
  <si>
    <t>0.02336956</t>
  </si>
  <si>
    <t>rs12194654</t>
  </si>
  <si>
    <t>S-3EIVJ</t>
  </si>
  <si>
    <t>0.028453251</t>
  </si>
  <si>
    <t>0.000000000926897</t>
  </si>
  <si>
    <t>rs9375736</t>
  </si>
  <si>
    <t>S-3UFJD</t>
  </si>
  <si>
    <t>0.001787434</t>
  </si>
  <si>
    <t>0.0000000000019333424</t>
  </si>
  <si>
    <t>0.012042053</t>
  </si>
  <si>
    <t>rs6570111</t>
  </si>
  <si>
    <t>S-3NTMQ</t>
  </si>
  <si>
    <t>0.00000032286874</t>
  </si>
  <si>
    <t>0.000053537824</t>
  </si>
  <si>
    <t>0.006028875</t>
  </si>
  <si>
    <t>rs6570240</t>
  </si>
  <si>
    <t>S-3NQUH</t>
  </si>
  <si>
    <t>0.0000000006712946</t>
  </si>
  <si>
    <t>0.0004913616</t>
  </si>
  <si>
    <t>0.038419105</t>
  </si>
  <si>
    <t>rs670914</t>
  </si>
  <si>
    <t>S-4LAGU</t>
  </si>
  <si>
    <t>0.0002313237</t>
  </si>
  <si>
    <t>0.00006943275</t>
  </si>
  <si>
    <t>0.00051034574</t>
  </si>
  <si>
    <t>rs3822992</t>
  </si>
  <si>
    <t>S-4EJXU</t>
  </si>
  <si>
    <t>0.000006849292</t>
  </si>
  <si>
    <t>0.0000039230304</t>
  </si>
  <si>
    <t>0.006260759</t>
  </si>
  <si>
    <t>rs7454210</t>
  </si>
  <si>
    <t>S-3CIYR</t>
  </si>
  <si>
    <t>0.00000000000026423308</t>
  </si>
  <si>
    <t>0.000033766868</t>
  </si>
  <si>
    <t>rs59504877</t>
  </si>
  <si>
    <t>S-3JWFG</t>
  </si>
  <si>
    <t>0.000001828894</t>
  </si>
  <si>
    <t>0.00005609356</t>
  </si>
  <si>
    <t>0.0026196144</t>
  </si>
  <si>
    <t>rs6937356</t>
  </si>
  <si>
    <t>S-4AIXX</t>
  </si>
  <si>
    <t>0.000052330757</t>
  </si>
  <si>
    <t>0.00006105575</t>
  </si>
  <si>
    <t>0.017864307</t>
  </si>
  <si>
    <t>rs11982676</t>
  </si>
  <si>
    <t>S-3WORF</t>
  </si>
  <si>
    <t>0.000040525512</t>
  </si>
  <si>
    <t>0.00079448323</t>
  </si>
  <si>
    <t>0.0011305055</t>
  </si>
  <si>
    <t>rs11975245</t>
  </si>
  <si>
    <t>S-4PYBJ</t>
  </si>
  <si>
    <t>0.0046899123</t>
  </si>
  <si>
    <t>0.00049641175</t>
  </si>
  <si>
    <t>0.027959954</t>
  </si>
  <si>
    <t>rs7779975</t>
  </si>
  <si>
    <t>S-3UGIC</t>
  </si>
  <si>
    <t>0.012182849</t>
  </si>
  <si>
    <t>0.0000068326626</t>
  </si>
  <si>
    <t>rs1357656</t>
  </si>
  <si>
    <t>S-3DXBB</t>
  </si>
  <si>
    <t>0.0000000000037450043</t>
  </si>
  <si>
    <t>0.0000000000003270717</t>
  </si>
  <si>
    <t>0.0002594816</t>
  </si>
  <si>
    <t>rs17256442</t>
  </si>
  <si>
    <t>S-4MZWN</t>
  </si>
  <si>
    <t>0.000547248</t>
  </si>
  <si>
    <t>0.00004843625</t>
  </si>
  <si>
    <t>0.0038858452</t>
  </si>
  <si>
    <t>rs73145212</t>
  </si>
  <si>
    <t>S-4JMZL</t>
  </si>
  <si>
    <t>0.000000000021510793</t>
  </si>
  <si>
    <t>0.00002931162</t>
  </si>
  <si>
    <t>rs10264197</t>
  </si>
  <si>
    <t>S-4JAOE</t>
  </si>
  <si>
    <t>0.015137775</t>
  </si>
  <si>
    <t>0.00004551289</t>
  </si>
  <si>
    <t>0.003317715</t>
  </si>
  <si>
    <t>S-4KAJV</t>
  </si>
  <si>
    <t>0.006056326</t>
  </si>
  <si>
    <t>0.0000017495955</t>
  </si>
  <si>
    <t>0.00023359088</t>
  </si>
  <si>
    <t>rs6970682</t>
  </si>
  <si>
    <t>S-3HCZH</t>
  </si>
  <si>
    <t>0.00000027222904</t>
  </si>
  <si>
    <t>0.01906245</t>
  </si>
  <si>
    <t>rs57971786</t>
  </si>
  <si>
    <t>S-3CUSM</t>
  </si>
  <si>
    <t>0.0011392853</t>
  </si>
  <si>
    <t>0.0044664643</t>
  </si>
  <si>
    <t>rs7788640</t>
  </si>
  <si>
    <t>S-3YVTX</t>
  </si>
  <si>
    <t>0.0000000000009250378</t>
  </si>
  <si>
    <t>0.022292718</t>
  </si>
  <si>
    <t>0.000012184787</t>
  </si>
  <si>
    <t>rs62475991</t>
  </si>
  <si>
    <t>S-3IAID</t>
  </si>
  <si>
    <t>0.0010672598</t>
  </si>
  <si>
    <t>0.02942173</t>
  </si>
  <si>
    <t>0.0093436595</t>
  </si>
  <si>
    <t>S-3BVJK</t>
  </si>
  <si>
    <t>0.008899221</t>
  </si>
  <si>
    <t>0.000008874004</t>
  </si>
  <si>
    <t>0.0020969862</t>
  </si>
  <si>
    <t>rs11980925</t>
  </si>
  <si>
    <t>S-3GAYX</t>
  </si>
  <si>
    <t>0.00017564675</t>
  </si>
  <si>
    <t>0.0005098547</t>
  </si>
  <si>
    <t>0.007226559</t>
  </si>
  <si>
    <t>rs1582280</t>
  </si>
  <si>
    <t>S-4GKFG</t>
  </si>
  <si>
    <t>0.00000000000011324275</t>
  </si>
  <si>
    <t>0.00682961</t>
  </si>
  <si>
    <t>0.0000000000020574653</t>
  </si>
  <si>
    <t>rs6946642</t>
  </si>
  <si>
    <t>S-3CMNA</t>
  </si>
  <si>
    <t>0.0000051349693</t>
  </si>
  <si>
    <t>0.006938941</t>
  </si>
  <si>
    <t>rs12669227</t>
  </si>
  <si>
    <t>S-3VJNO</t>
  </si>
  <si>
    <t>0.0013581238</t>
  </si>
  <si>
    <t>0.03091467</t>
  </si>
  <si>
    <t>0.0000013054583</t>
  </si>
  <si>
    <t>rs11765089</t>
  </si>
  <si>
    <t>S-3TTNE</t>
  </si>
  <si>
    <t>0.0000000000010844659</t>
  </si>
  <si>
    <t>0.0026439407</t>
  </si>
  <si>
    <t>0.000011848951</t>
  </si>
  <si>
    <t>rs57910227</t>
  </si>
  <si>
    <t>S-4CHIB</t>
  </si>
  <si>
    <t>0.000000000016149082</t>
  </si>
  <si>
    <t>0.027559627</t>
  </si>
  <si>
    <t>0.000009495077</t>
  </si>
  <si>
    <t>rs7782620</t>
  </si>
  <si>
    <t>S-3AHAT</t>
  </si>
  <si>
    <t>0.036267076</t>
  </si>
  <si>
    <t>0.0000000000010369483</t>
  </si>
  <si>
    <t>0.011963601</t>
  </si>
  <si>
    <t>rs1026375</t>
  </si>
  <si>
    <t>S-4AIWI</t>
  </si>
  <si>
    <t>0.00000545051</t>
  </si>
  <si>
    <t>0.0020296143</t>
  </si>
  <si>
    <t>0.00015988153</t>
  </si>
  <si>
    <t>rs28643305</t>
  </si>
  <si>
    <t>S-3CBMA</t>
  </si>
  <si>
    <t>0.012258174</t>
  </si>
  <si>
    <t>0.0000024692954</t>
  </si>
  <si>
    <t>0.011928597</t>
  </si>
  <si>
    <t>rs611313</t>
  </si>
  <si>
    <t>S-4EYAX</t>
  </si>
  <si>
    <t>0.000055640056</t>
  </si>
  <si>
    <t>0.012129566</t>
  </si>
  <si>
    <t>S-3LDVU</t>
  </si>
  <si>
    <t>0.00000000000008193446</t>
  </si>
  <si>
    <t>0.00000023074848</t>
  </si>
  <si>
    <t>0.009077075</t>
  </si>
  <si>
    <t>rs2044777</t>
  </si>
  <si>
    <t>S-4IXTM</t>
  </si>
  <si>
    <t>0.000035599645</t>
  </si>
  <si>
    <t>0.00004790086</t>
  </si>
  <si>
    <t>0.034035765</t>
  </si>
  <si>
    <t>rs16920549</t>
  </si>
  <si>
    <t>S-3OUKD</t>
  </si>
  <si>
    <t>0.0000000000031006309</t>
  </si>
  <si>
    <t>0.000014897297</t>
  </si>
  <si>
    <t>0.00000020542956</t>
  </si>
  <si>
    <t>rs28421720</t>
  </si>
  <si>
    <t>S-3AWKC</t>
  </si>
  <si>
    <t>0.00000001927136</t>
  </si>
  <si>
    <t>0.000054882992</t>
  </si>
  <si>
    <t>S-4LJUP</t>
  </si>
  <si>
    <t>0.00031726938</t>
  </si>
  <si>
    <t>0.008371335</t>
  </si>
  <si>
    <t>0.03629925</t>
  </si>
  <si>
    <t>rs17284774</t>
  </si>
  <si>
    <t>S-3UCYW</t>
  </si>
  <si>
    <t>0.000018370532</t>
  </si>
  <si>
    <t>0.00000000015146417</t>
  </si>
  <si>
    <t>0.000009011949</t>
  </si>
  <si>
    <t>rs7010298</t>
  </si>
  <si>
    <t>S-3YQHV</t>
  </si>
  <si>
    <t>0.00010466067</t>
  </si>
  <si>
    <t>0.000000000029268588</t>
  </si>
  <si>
    <t>0.013887476</t>
  </si>
  <si>
    <t>rs10955845</t>
  </si>
  <si>
    <t>S-4MANY</t>
  </si>
  <si>
    <t>0.0000062085637</t>
  </si>
  <si>
    <t>0.000000608832</t>
  </si>
  <si>
    <t>0.0019625367</t>
  </si>
  <si>
    <t>rs6470494</t>
  </si>
  <si>
    <t>S-4EYAU</t>
  </si>
  <si>
    <t>0.000000033314283</t>
  </si>
  <si>
    <t>0.00000006494193</t>
  </si>
  <si>
    <t>0.005995546</t>
  </si>
  <si>
    <t>rs9643294</t>
  </si>
  <si>
    <t>S-3PQQK</t>
  </si>
  <si>
    <t>0.009972049</t>
  </si>
  <si>
    <t>0.0053112553</t>
  </si>
  <si>
    <t>0.04974223</t>
  </si>
  <si>
    <t>rs10110481</t>
  </si>
  <si>
    <t>S-3JMAY</t>
  </si>
  <si>
    <t>0.000000008166207</t>
  </si>
  <si>
    <t>0.00000000006976686</t>
  </si>
  <si>
    <t>0.0037076469</t>
  </si>
  <si>
    <t>rs7840196</t>
  </si>
  <si>
    <t>S-3KNRK</t>
  </si>
  <si>
    <t>0.00011786769</t>
  </si>
  <si>
    <t>0.000000019867707</t>
  </si>
  <si>
    <t>0.0001457894</t>
  </si>
  <si>
    <t>S-4JEQP</t>
  </si>
  <si>
    <t>0.000000005512371</t>
  </si>
  <si>
    <t>0.00014145287</t>
  </si>
  <si>
    <t>0.00011779669</t>
  </si>
  <si>
    <t>rs10965149</t>
  </si>
  <si>
    <t>S-3DQHH</t>
  </si>
  <si>
    <t>0.00000026797255</t>
  </si>
  <si>
    <t>0.0012094375</t>
  </si>
  <si>
    <t>0.0000696099</t>
  </si>
  <si>
    <t>rs10812239</t>
  </si>
  <si>
    <t>S-3PFKS</t>
  </si>
  <si>
    <t>0.00000000002679168</t>
  </si>
  <si>
    <t>0.005214041</t>
  </si>
  <si>
    <t>0.0000081020835</t>
  </si>
  <si>
    <t>rs10974377</t>
  </si>
  <si>
    <t>S-3WULA</t>
  </si>
  <si>
    <t>0.000059200065</t>
  </si>
  <si>
    <t>0.00067272224</t>
  </si>
  <si>
    <t>0.0035254592</t>
  </si>
  <si>
    <t>rs10117338</t>
  </si>
  <si>
    <t>S-4SRSB</t>
  </si>
  <si>
    <t>0.00000000008150591</t>
  </si>
  <si>
    <t>0.00000000000013322676</t>
  </si>
  <si>
    <t>0.033581875</t>
  </si>
  <si>
    <t>rs7863273</t>
  </si>
  <si>
    <t>S-3QDKG</t>
  </si>
  <si>
    <t>0.00013681831</t>
  </si>
  <si>
    <t>0.0000001835831</t>
  </si>
  <si>
    <t>0.019985199</t>
  </si>
  <si>
    <t>rs56401042</t>
  </si>
  <si>
    <t>S-4TLWT</t>
  </si>
  <si>
    <t>0.000024214925</t>
  </si>
  <si>
    <t>0.042111415</t>
  </si>
  <si>
    <t>0.0000012788403</t>
  </si>
  <si>
    <t>rs16937415</t>
  </si>
  <si>
    <t>S-3UTFP</t>
  </si>
  <si>
    <t>0.000000098941065</t>
  </si>
  <si>
    <t>0.0000000036775205</t>
  </si>
  <si>
    <t>0.0013218755</t>
  </si>
  <si>
    <t>S-3CICS</t>
  </si>
  <si>
    <t>0.00030115727</t>
  </si>
  <si>
    <t>0.00000000032141378</t>
  </si>
  <si>
    <t>0.016285032</t>
  </si>
  <si>
    <t>rs12682751</t>
  </si>
  <si>
    <t>S-4FIGP</t>
  </si>
  <si>
    <t>0.00001112914</t>
  </si>
  <si>
    <t>0.00000000000006350476</t>
  </si>
  <si>
    <t>0.0018581215</t>
  </si>
  <si>
    <t>rs7852735</t>
  </si>
  <si>
    <t>S-4GKJI</t>
  </si>
  <si>
    <t>0.0014005671</t>
  </si>
  <si>
    <t>0.011868096</t>
  </si>
  <si>
    <t>0.0024812124</t>
  </si>
  <si>
    <t>rs1333868</t>
  </si>
  <si>
    <t>S-3DGUH</t>
  </si>
  <si>
    <t>0.0000000073093833</t>
  </si>
  <si>
    <t>0.000057762252</t>
  </si>
  <si>
    <t>0.000000008352682</t>
  </si>
  <si>
    <t>rs2795380</t>
  </si>
  <si>
    <t>S-4FQFY</t>
  </si>
  <si>
    <t>0.0000014406039</t>
  </si>
  <si>
    <t>0.0010780873</t>
  </si>
  <si>
    <t>0.009955001</t>
  </si>
  <si>
    <t>rs10816598</t>
  </si>
  <si>
    <t>S-3RYMN</t>
  </si>
  <si>
    <t>0.00000000007165979</t>
  </si>
  <si>
    <t>0.02669102</t>
  </si>
  <si>
    <t>0.00059690775</t>
  </si>
  <si>
    <t>rs9657665</t>
  </si>
  <si>
    <t>S-4BZWJ</t>
  </si>
  <si>
    <t>0.0000000000019602098</t>
  </si>
  <si>
    <t>0.003133135</t>
  </si>
  <si>
    <t>rs10118663</t>
  </si>
  <si>
    <t>S-4OKTU</t>
  </si>
  <si>
    <t>0.0000040643718</t>
  </si>
  <si>
    <t>0.037224922</t>
  </si>
  <si>
    <t>0.00058861653</t>
  </si>
  <si>
    <t>rs7867511</t>
  </si>
  <si>
    <t>S-3KNLH</t>
  </si>
  <si>
    <t>0.011335959</t>
  </si>
  <si>
    <t>0.03939873</t>
  </si>
  <si>
    <t>0.011498101</t>
  </si>
  <si>
    <t>rs2057465</t>
  </si>
  <si>
    <t>S-3QYJD</t>
  </si>
  <si>
    <t>0.039223317</t>
  </si>
  <si>
    <t>0.00008809741</t>
  </si>
  <si>
    <t>rs12552634</t>
  </si>
  <si>
    <t>S-4QPPC</t>
  </si>
  <si>
    <t>0.0000000001772047</t>
  </si>
  <si>
    <t>0.00010860046</t>
  </si>
  <si>
    <t>0.03320146</t>
  </si>
  <si>
    <t>rs7903131</t>
  </si>
  <si>
    <t>S-4RPJL</t>
  </si>
  <si>
    <t>0.000000000002494449</t>
  </si>
  <si>
    <t>0.0000017264704</t>
  </si>
  <si>
    <t>0.00225875</t>
  </si>
  <si>
    <t>rs2221886</t>
  </si>
  <si>
    <t>S-4LJAT</t>
  </si>
  <si>
    <t>0.002056476</t>
  </si>
  <si>
    <t>0.009225453</t>
  </si>
  <si>
    <t>0.010788104</t>
  </si>
  <si>
    <t>rs12248146</t>
  </si>
  <si>
    <t>S-3IURE</t>
  </si>
  <si>
    <t>0.0000000020827673</t>
  </si>
  <si>
    <t>0.0052519096</t>
  </si>
  <si>
    <t>0.0005627678</t>
  </si>
  <si>
    <t>rs11015092</t>
  </si>
  <si>
    <t>S-3FBZT</t>
  </si>
  <si>
    <t>0.000000005606945</t>
  </si>
  <si>
    <t>0.0006535583</t>
  </si>
  <si>
    <t>0.0000000000010818013</t>
  </si>
  <si>
    <t>rs7915673</t>
  </si>
  <si>
    <t>S-3GIDT</t>
  </si>
  <si>
    <t>0.000025740861</t>
  </si>
  <si>
    <t>0.00045107285</t>
  </si>
  <si>
    <t>0.038786788</t>
  </si>
  <si>
    <t>rs16934493</t>
  </si>
  <si>
    <t>S-3QQIR</t>
  </si>
  <si>
    <t>0.0000036616354</t>
  </si>
  <si>
    <t>0.00002003991</t>
  </si>
  <si>
    <t>0.00048656476</t>
  </si>
  <si>
    <t>rs17157312</t>
  </si>
  <si>
    <t>S-3GPPX</t>
  </si>
  <si>
    <t>0.0000000000039508397</t>
  </si>
  <si>
    <t>0.031536102</t>
  </si>
  <si>
    <t>rs16906649</t>
  </si>
  <si>
    <t>S-4PDCB</t>
  </si>
  <si>
    <t>0.0000015268528</t>
  </si>
  <si>
    <t>0.0075016455</t>
  </si>
  <si>
    <t>0.000007158024</t>
  </si>
  <si>
    <t>S-4KQLW</t>
  </si>
  <si>
    <t>0.000000007540648</t>
  </si>
  <si>
    <t>0.00000000038036752</t>
  </si>
  <si>
    <t>0.0047720745</t>
  </si>
  <si>
    <t>rs11002688</t>
  </si>
  <si>
    <t>0.00030547142</t>
  </si>
  <si>
    <t>0.00016628284</t>
  </si>
  <si>
    <t>0.00010325721</t>
  </si>
  <si>
    <t>S-3KMBT</t>
  </si>
  <si>
    <t>0.0000000000095303765</t>
  </si>
  <si>
    <t>0.00010273295</t>
  </si>
  <si>
    <t>0.0005227896</t>
  </si>
  <si>
    <t>rs7099531</t>
  </si>
  <si>
    <t>S-4OWGC</t>
  </si>
  <si>
    <t>0.0005024052</t>
  </si>
  <si>
    <t>0.025894763</t>
  </si>
  <si>
    <t>0.047007073</t>
  </si>
  <si>
    <t>rs4752388</t>
  </si>
  <si>
    <t>S-4RLQO</t>
  </si>
  <si>
    <t>0.00000013007747</t>
  </si>
  <si>
    <t>0.0057785898</t>
  </si>
  <si>
    <t>rs10886624</t>
  </si>
  <si>
    <t>S-4CEZF</t>
  </si>
  <si>
    <t>0.00000046875235</t>
  </si>
  <si>
    <t>0.0027728768</t>
  </si>
  <si>
    <t>0.0021072624</t>
  </si>
  <si>
    <t>rs2997275</t>
  </si>
  <si>
    <t>S-3FRWP</t>
  </si>
  <si>
    <t>0.000000003674616</t>
  </si>
  <si>
    <t>0.0057714605</t>
  </si>
  <si>
    <t>0.038971137</t>
  </si>
  <si>
    <t>rs11018130</t>
  </si>
  <si>
    <t>S-4AKAH</t>
  </si>
  <si>
    <t>0.0003458957</t>
  </si>
  <si>
    <t>0.045973927</t>
  </si>
  <si>
    <t>0.032278065</t>
  </si>
  <si>
    <t>rs1926162</t>
  </si>
  <si>
    <t>S-4GVBB</t>
  </si>
  <si>
    <t>0.00000018290368</t>
  </si>
  <si>
    <t>0.0440366</t>
  </si>
  <si>
    <t>0.028548619</t>
  </si>
  <si>
    <t>rs11017586</t>
  </si>
  <si>
    <t>S-3CBLG</t>
  </si>
  <si>
    <t>0.02603211</t>
  </si>
  <si>
    <t>0.03839542</t>
  </si>
  <si>
    <t>0.014480482</t>
  </si>
  <si>
    <t>S-3MFLT</t>
  </si>
  <si>
    <t>0.000000000053160587</t>
  </si>
  <si>
    <t>0.00012061899</t>
  </si>
  <si>
    <t>0.00007856022</t>
  </si>
  <si>
    <t>rs10500644</t>
  </si>
  <si>
    <t>S-4HWFK</t>
  </si>
  <si>
    <t>0.0017800526</t>
  </si>
  <si>
    <t>0.0000000099042605</t>
  </si>
  <si>
    <t>0.01535903</t>
  </si>
  <si>
    <t>rs7949761</t>
  </si>
  <si>
    <t>S-4BBML</t>
  </si>
  <si>
    <t>0.012270377</t>
  </si>
  <si>
    <t>0.008712112</t>
  </si>
  <si>
    <t>0.036974568</t>
  </si>
  <si>
    <t>rs11042530</t>
  </si>
  <si>
    <t>S-3PXCH</t>
  </si>
  <si>
    <t>0.00008339453</t>
  </si>
  <si>
    <t>0.000070616996</t>
  </si>
  <si>
    <t>0.046732552</t>
  </si>
  <si>
    <t>rs7102409</t>
  </si>
  <si>
    <t>S-3AXZU</t>
  </si>
  <si>
    <t>0.0063153766</t>
  </si>
  <si>
    <t>0.00000052901805</t>
  </si>
  <si>
    <t>0.045273703</t>
  </si>
  <si>
    <t>rs1516759</t>
  </si>
  <si>
    <t>S-3DSKC</t>
  </si>
  <si>
    <t>0.00000000015837376</t>
  </si>
  <si>
    <t>0.0071458025</t>
  </si>
  <si>
    <t>rs938594</t>
  </si>
  <si>
    <t>S-3GCTE</t>
  </si>
  <si>
    <t>0.00000007227659</t>
  </si>
  <si>
    <t>0.011981554</t>
  </si>
  <si>
    <t>0.0009877933</t>
  </si>
  <si>
    <t>rs11027610</t>
  </si>
  <si>
    <t>S-3UABK</t>
  </si>
  <si>
    <t>0.0000000020515123</t>
  </si>
  <si>
    <t>0.0000025256961</t>
  </si>
  <si>
    <t>0.0019434318</t>
  </si>
  <si>
    <t>rs12294573</t>
  </si>
  <si>
    <t>S-4SSSH</t>
  </si>
  <si>
    <t>0.015548344</t>
  </si>
  <si>
    <t>0.002942643</t>
  </si>
  <si>
    <t>rs10742057</t>
  </si>
  <si>
    <t>S-3KLGV</t>
  </si>
  <si>
    <t>0.0021239233</t>
  </si>
  <si>
    <t>0.000011519321</t>
  </si>
  <si>
    <t>0.040008605</t>
  </si>
  <si>
    <t>rs73435414</t>
  </si>
  <si>
    <t>S-4ORCL</t>
  </si>
  <si>
    <t>0.00000012063408</t>
  </si>
  <si>
    <t>0.040594954</t>
  </si>
  <si>
    <t>0.000248192</t>
  </si>
  <si>
    <t>rs1461368</t>
  </si>
  <si>
    <t>S-4HWRG</t>
  </si>
  <si>
    <t>0.00000000064928996</t>
  </si>
  <si>
    <t>0.005151251</t>
  </si>
  <si>
    <t>0.000006371266</t>
  </si>
  <si>
    <t>rs11827347</t>
  </si>
  <si>
    <t>S-4JIMX</t>
  </si>
  <si>
    <t>0.000000000057711835</t>
  </si>
  <si>
    <t>0.003070567</t>
  </si>
  <si>
    <t>rs7929402</t>
  </si>
  <si>
    <t>S-4FZLP</t>
  </si>
  <si>
    <t>0.000007082546</t>
  </si>
  <si>
    <t>0.0020431567</t>
  </si>
  <si>
    <t>0.00006970599</t>
  </si>
  <si>
    <t>rs592483</t>
  </si>
  <si>
    <t>S-3KDTW</t>
  </si>
  <si>
    <t>0.00000000000003419487</t>
  </si>
  <si>
    <t>0.00000033828744</t>
  </si>
  <si>
    <t>0.042865027</t>
  </si>
  <si>
    <t>rs11603411</t>
  </si>
  <si>
    <t>S-4IFKS</t>
  </si>
  <si>
    <t>0.002844002</t>
  </si>
  <si>
    <t>0.001379147</t>
  </si>
  <si>
    <t>0.029818393</t>
  </si>
  <si>
    <t>rs3886960</t>
  </si>
  <si>
    <t>S-4DBAZ</t>
  </si>
  <si>
    <t>0.0000065407567</t>
  </si>
  <si>
    <t>0.008707732</t>
  </si>
  <si>
    <t>0.000028808641</t>
  </si>
  <si>
    <t>rs4936737</t>
  </si>
  <si>
    <t>S-4KSWK</t>
  </si>
  <si>
    <t>0.0000000038345025</t>
  </si>
  <si>
    <t>0.00003162053</t>
  </si>
  <si>
    <t>0.0023278634</t>
  </si>
  <si>
    <t>rs58714317</t>
  </si>
  <si>
    <t>S-4HAYV</t>
  </si>
  <si>
    <t>0.004133965</t>
  </si>
  <si>
    <t>0.000000001215517</t>
  </si>
  <si>
    <t>0.000000000019458879</t>
  </si>
  <si>
    <t>rs58189734</t>
  </si>
  <si>
    <t>S-3KFSN</t>
  </si>
  <si>
    <t>0.008112437</t>
  </si>
  <si>
    <t>0.00012771184</t>
  </si>
  <si>
    <t>rs4564353</t>
  </si>
  <si>
    <t>S-3EYFQ</t>
  </si>
  <si>
    <t>0.0007205123</t>
  </si>
  <si>
    <t>0.0011578357</t>
  </si>
  <si>
    <t>rs4343035</t>
  </si>
  <si>
    <t>S-3PSPP</t>
  </si>
  <si>
    <t>0.043163784</t>
  </si>
  <si>
    <t>0.00000000000054090066</t>
  </si>
  <si>
    <t>S-3PXGW</t>
  </si>
  <si>
    <t>0.0000002974511</t>
  </si>
  <si>
    <t>0.000013482639</t>
  </si>
  <si>
    <t>0.028548837</t>
  </si>
  <si>
    <t>rs4764169</t>
  </si>
  <si>
    <t>S-4NDQK</t>
  </si>
  <si>
    <t>0.012973941</t>
  </si>
  <si>
    <t>0.0010787268</t>
  </si>
  <si>
    <t>0.00081056677</t>
  </si>
  <si>
    <t>rs11051136</t>
  </si>
  <si>
    <t>S-3CCSG</t>
  </si>
  <si>
    <t>0.0009232412</t>
  </si>
  <si>
    <t>0.0076913824</t>
  </si>
  <si>
    <t>0.0000010921826</t>
  </si>
  <si>
    <t>rs6488005</t>
  </si>
  <si>
    <t>S-4COTO</t>
  </si>
  <si>
    <t>0.000001767764</t>
  </si>
  <si>
    <t>0.02049888</t>
  </si>
  <si>
    <t>0.0000037214998</t>
  </si>
  <si>
    <t>S-3KKZJ</t>
  </si>
  <si>
    <t>0.000000000000031530334</t>
  </si>
  <si>
    <t>0.04487007</t>
  </si>
  <si>
    <t>0.00000016700292</t>
  </si>
  <si>
    <t>rs628408</t>
  </si>
  <si>
    <t>S-4DVZW</t>
  </si>
  <si>
    <t>0.000003029267</t>
  </si>
  <si>
    <t>0.0032820592</t>
  </si>
  <si>
    <t>0.000005187864</t>
  </si>
  <si>
    <t>rs12424635</t>
  </si>
  <si>
    <t>S-4NGTZ</t>
  </si>
  <si>
    <t>0.00000009724297</t>
  </si>
  <si>
    <t>0.000000097695896</t>
  </si>
  <si>
    <t>0.0045479983</t>
  </si>
  <si>
    <t>rs1546805</t>
  </si>
  <si>
    <t>S-3BUFC</t>
  </si>
  <si>
    <t>0.0000000025586178</t>
  </si>
  <si>
    <t>0.00067848794</t>
  </si>
  <si>
    <t>0.001005812</t>
  </si>
  <si>
    <t>rs6581742</t>
  </si>
  <si>
    <t>S-4BTVN</t>
  </si>
  <si>
    <t>0.0000034869174</t>
  </si>
  <si>
    <t>0.000000000047829962</t>
  </si>
  <si>
    <t>0.039066873</t>
  </si>
  <si>
    <t>rs11107017</t>
  </si>
  <si>
    <t>S-3AFBT</t>
  </si>
  <si>
    <t>0.00000000000028488323</t>
  </si>
  <si>
    <t>0.008972709</t>
  </si>
  <si>
    <t>0.000002450363</t>
  </si>
  <si>
    <t>rs11111877</t>
  </si>
  <si>
    <t>S-4QJLV</t>
  </si>
  <si>
    <t>0.0000000000018876012</t>
  </si>
  <si>
    <t>0.00037537722</t>
  </si>
  <si>
    <t>0.000038047117</t>
  </si>
  <si>
    <t>rs7963698</t>
  </si>
  <si>
    <t>S-4LSIM</t>
  </si>
  <si>
    <t>0.00012561248</t>
  </si>
  <si>
    <t>0.0022700743</t>
  </si>
  <si>
    <t>0.0029119654</t>
  </si>
  <si>
    <t>rs7958091</t>
  </si>
  <si>
    <t>S-3IGQC</t>
  </si>
  <si>
    <t>0.000008912226</t>
  </si>
  <si>
    <t>0.0022742094</t>
  </si>
  <si>
    <t>0.00000901359</t>
  </si>
  <si>
    <t>rs11057875</t>
  </si>
  <si>
    <t>S-3IYZL</t>
  </si>
  <si>
    <t>0.023051966</t>
  </si>
  <si>
    <t>0.0034615258</t>
  </si>
  <si>
    <t>0.010465148</t>
  </si>
  <si>
    <t>rs73444436</t>
  </si>
  <si>
    <t>S-3JPDZ</t>
  </si>
  <si>
    <t>0.0007251006</t>
  </si>
  <si>
    <t>0.0020291058</t>
  </si>
  <si>
    <t>0.002597548</t>
  </si>
  <si>
    <t>S-3BZFB</t>
  </si>
  <si>
    <t>0.00000000055740124</t>
  </si>
  <si>
    <t>0.0015077152</t>
  </si>
  <si>
    <t>0.021575533</t>
  </si>
  <si>
    <t>rs1023162</t>
  </si>
  <si>
    <t>S-3MCFM</t>
  </si>
  <si>
    <t>0.0000000000023920865</t>
  </si>
  <si>
    <t>0.00017798276</t>
  </si>
  <si>
    <t>0.0000000007581835</t>
  </si>
  <si>
    <t>rs2296348</t>
  </si>
  <si>
    <t>S-3BAOL</t>
  </si>
  <si>
    <t>0.0038123576</t>
  </si>
  <si>
    <t>0.00000015689781</t>
  </si>
  <si>
    <t>rs4242996</t>
  </si>
  <si>
    <t>S-4HUID</t>
  </si>
  <si>
    <t>0.00000000000021249669</t>
  </si>
  <si>
    <t>0.000118511074</t>
  </si>
  <si>
    <t>S-3RAQI</t>
  </si>
  <si>
    <t>0.0000056792874</t>
  </si>
  <si>
    <t>0.00026658695</t>
  </si>
  <si>
    <t>0.0000075229586</t>
  </si>
  <si>
    <t>rs9543032</t>
  </si>
  <si>
    <t>S-3OMMP</t>
  </si>
  <si>
    <t>0.004511124</t>
  </si>
  <si>
    <t>0.03806257</t>
  </si>
  <si>
    <t>0.000012021228</t>
  </si>
  <si>
    <t>rs4885139</t>
  </si>
  <si>
    <t>S-4DVFM</t>
  </si>
  <si>
    <t>0.000014510479</t>
  </si>
  <si>
    <t>0.00000045513744</t>
  </si>
  <si>
    <t>0.007981787</t>
  </si>
  <si>
    <t>rs16946431</t>
  </si>
  <si>
    <t>S-3OWEC</t>
  </si>
  <si>
    <t>0.000000026555592</t>
  </si>
  <si>
    <t>0.0028887377</t>
  </si>
  <si>
    <t>0.000010468971</t>
  </si>
  <si>
    <t>rs9556146</t>
  </si>
  <si>
    <t>S-4MMTG</t>
  </si>
  <si>
    <t>0.0000000052599463</t>
  </si>
  <si>
    <t>0.014689477</t>
  </si>
  <si>
    <t>0.000000000019642288</t>
  </si>
  <si>
    <t>rs1927369</t>
  </si>
  <si>
    <t>S-3IJIH</t>
  </si>
  <si>
    <t>0.000000000007367884</t>
  </si>
  <si>
    <t>0.032479197</t>
  </si>
  <si>
    <t>0.000000020349933</t>
  </si>
  <si>
    <t>rs4771536</t>
  </si>
  <si>
    <t>S-3YSYK</t>
  </si>
  <si>
    <t>0.000000042192703</t>
  </si>
  <si>
    <t>0.008780078</t>
  </si>
  <si>
    <t>0.00000000045569326</t>
  </si>
  <si>
    <t>rs4611350</t>
  </si>
  <si>
    <t>S-3MDUM</t>
  </si>
  <si>
    <t>0.00043401707</t>
  </si>
  <si>
    <t>0.0000020275734</t>
  </si>
  <si>
    <t>0.00020306974</t>
  </si>
  <si>
    <t>rs8006426</t>
  </si>
  <si>
    <t>S-4JZTC</t>
  </si>
  <si>
    <t>0.0035014362</t>
  </si>
  <si>
    <t>0.0023175315</t>
  </si>
  <si>
    <t>0.026113795</t>
  </si>
  <si>
    <t>S-3HJCY</t>
  </si>
  <si>
    <t>0.020762132</t>
  </si>
  <si>
    <t>0.00046421855</t>
  </si>
  <si>
    <t>rs927326</t>
  </si>
  <si>
    <t>S-3YAEJ</t>
  </si>
  <si>
    <t>0.0058946055</t>
  </si>
  <si>
    <t>0.0000000013423089</t>
  </si>
  <si>
    <t>0.013701909</t>
  </si>
  <si>
    <t>rs216507</t>
  </si>
  <si>
    <t>S-4BURD</t>
  </si>
  <si>
    <t>0.029845215</t>
  </si>
  <si>
    <t>0.0039965995</t>
  </si>
  <si>
    <t>0.004292998</t>
  </si>
  <si>
    <t>rs11848240</t>
  </si>
  <si>
    <t>S-3HVHH</t>
  </si>
  <si>
    <t>0.00000000011767498</t>
  </si>
  <si>
    <t>0.021343902</t>
  </si>
  <si>
    <t>0.00052677083</t>
  </si>
  <si>
    <t>rs6573381</t>
  </si>
  <si>
    <t>S-4CQEC</t>
  </si>
  <si>
    <t>0.0000000000001831868</t>
  </si>
  <si>
    <t>0.010740136</t>
  </si>
  <si>
    <t>0.000000000000094591</t>
  </si>
  <si>
    <t>rs17104064</t>
  </si>
  <si>
    <t>S-3CZNB</t>
  </si>
  <si>
    <t>0.0012899705</t>
  </si>
  <si>
    <t>0.000017975568</t>
  </si>
  <si>
    <t>0.000000013480653</t>
  </si>
  <si>
    <t>rs1555853</t>
  </si>
  <si>
    <t>S-3MMXD</t>
  </si>
  <si>
    <t>0.00003527144</t>
  </si>
  <si>
    <t>0.00000001591605</t>
  </si>
  <si>
    <t>0.0041303593</t>
  </si>
  <si>
    <t>rs7147935</t>
  </si>
  <si>
    <t>S-3MNVL</t>
  </si>
  <si>
    <t>0.020786114</t>
  </si>
  <si>
    <t>0.005348955</t>
  </si>
  <si>
    <t>0.0009141244</t>
  </si>
  <si>
    <t>rs74060463</t>
  </si>
  <si>
    <t>S-4IFEA</t>
  </si>
  <si>
    <t>0.0000000008490084</t>
  </si>
  <si>
    <t>0.0006243062</t>
  </si>
  <si>
    <t>S-4EJNT</t>
  </si>
  <si>
    <t>0.000000057348252</t>
  </si>
  <si>
    <t>0.00042203037</t>
  </si>
  <si>
    <t>0.0068839234</t>
  </si>
  <si>
    <t>S-3NSOE</t>
  </si>
  <si>
    <t>0.000000014369897</t>
  </si>
  <si>
    <t>0.0000038502367</t>
  </si>
  <si>
    <t>0.002870912</t>
  </si>
  <si>
    <t>rs7149693</t>
  </si>
  <si>
    <t>S-3FCXT</t>
  </si>
  <si>
    <t>0.0000000000006759038</t>
  </si>
  <si>
    <t>0.0000002169071</t>
  </si>
  <si>
    <t>0.014214811</t>
  </si>
  <si>
    <t>rs12880425</t>
  </si>
  <si>
    <t>S-4SOXR</t>
  </si>
  <si>
    <t>0.0000000031900893</t>
  </si>
  <si>
    <t>0.000020855143</t>
  </si>
  <si>
    <t>rs3818279</t>
  </si>
  <si>
    <t>S-4PALQ</t>
  </si>
  <si>
    <t>0.00000046168887</t>
  </si>
  <si>
    <t>0.00000002194326</t>
  </si>
  <si>
    <t>0.026982222</t>
  </si>
  <si>
    <t>S-3ODAK</t>
  </si>
  <si>
    <t>0.00000003543634</t>
  </si>
  <si>
    <t>0.04982594</t>
  </si>
  <si>
    <t>0.02490695</t>
  </si>
  <si>
    <t>rs8008683</t>
  </si>
  <si>
    <t>S-3LCUT</t>
  </si>
  <si>
    <t>0.016315475</t>
  </si>
  <si>
    <t>0.0000021568735</t>
  </si>
  <si>
    <t>0.00003362572</t>
  </si>
  <si>
    <t>rs4906757</t>
  </si>
  <si>
    <t>S-3ZXRP</t>
  </si>
  <si>
    <t>0.00000022697783</t>
  </si>
  <si>
    <t>0.00000657141</t>
  </si>
  <si>
    <t>0.024972755</t>
  </si>
  <si>
    <t>rs1549480</t>
  </si>
  <si>
    <t>S-4NRHK</t>
  </si>
  <si>
    <t>0.00000049343055</t>
  </si>
  <si>
    <t>0.000000000000046407322</t>
  </si>
  <si>
    <t>0.002023879</t>
  </si>
  <si>
    <t>rs58530673</t>
  </si>
  <si>
    <t>S-3YCYC</t>
  </si>
  <si>
    <t>0.000000009051746</t>
  </si>
  <si>
    <t>0.000030028723</t>
  </si>
  <si>
    <t>0.04497731</t>
  </si>
  <si>
    <t>rs7176262</t>
  </si>
  <si>
    <t>S-3BMYN</t>
  </si>
  <si>
    <t>0.000000000043069548</t>
  </si>
  <si>
    <t>0.000000000000037303494</t>
  </si>
  <si>
    <t>0.0008813291</t>
  </si>
  <si>
    <t>rs8040082</t>
  </si>
  <si>
    <t>S-3KHQQ</t>
  </si>
  <si>
    <t>0.0022061346</t>
  </si>
  <si>
    <t>0.0000000000002897682</t>
  </si>
  <si>
    <t>0.000010023058</t>
  </si>
  <si>
    <t>rs17612917</t>
  </si>
  <si>
    <t>S-4LDCK</t>
  </si>
  <si>
    <t>0.0152848605</t>
  </si>
  <si>
    <t>0.010406119</t>
  </si>
  <si>
    <t>0.000008810145</t>
  </si>
  <si>
    <t>S-4IQQK</t>
  </si>
  <si>
    <t>0.00000009840366</t>
  </si>
  <si>
    <t>0.000000077424524</t>
  </si>
  <si>
    <t>0.003158979</t>
  </si>
  <si>
    <t>rs7183445</t>
  </si>
  <si>
    <t>S-4EUXV</t>
  </si>
  <si>
    <t>0.0006070047</t>
  </si>
  <si>
    <t>0.000000015740737</t>
  </si>
  <si>
    <t>rs1915157</t>
  </si>
  <si>
    <t>S-3GRCO</t>
  </si>
  <si>
    <t>0.00000017995416</t>
  </si>
  <si>
    <t>0.00000008464581</t>
  </si>
  <si>
    <t>0.0029832204</t>
  </si>
  <si>
    <t>rs11854184</t>
  </si>
  <si>
    <t>S-3AUAS</t>
  </si>
  <si>
    <t>0.003907535</t>
  </si>
  <si>
    <t>0.006287018</t>
  </si>
  <si>
    <t>0.038062226</t>
  </si>
  <si>
    <t>rs12594658</t>
  </si>
  <si>
    <t>S-4PKCP</t>
  </si>
  <si>
    <t>0.033026725</t>
  </si>
  <si>
    <t>0.000002313591</t>
  </si>
  <si>
    <t>0.030760283</t>
  </si>
  <si>
    <t>rs12915128</t>
  </si>
  <si>
    <t>S-3FHOZ</t>
  </si>
  <si>
    <t>0.0002935917</t>
  </si>
  <si>
    <t>0.0016128538</t>
  </si>
  <si>
    <t>0.0100217955</t>
  </si>
  <si>
    <t>rs16968335</t>
  </si>
  <si>
    <t>S-3UNCJ</t>
  </si>
  <si>
    <t>0.0000000045111577</t>
  </si>
  <si>
    <t>0.00000009590926</t>
  </si>
  <si>
    <t>0.0015369469</t>
  </si>
  <si>
    <t>S-3QNKE</t>
  </si>
  <si>
    <t>0.036028914</t>
  </si>
  <si>
    <t>0.00000002767848</t>
  </si>
  <si>
    <t>0.0018662877</t>
  </si>
  <si>
    <t>rs9888692</t>
  </si>
  <si>
    <t>S-3PQHA</t>
  </si>
  <si>
    <t>0.021043407</t>
  </si>
  <si>
    <t>0.015072295</t>
  </si>
  <si>
    <t>0.038719654</t>
  </si>
  <si>
    <t>rs16947941</t>
  </si>
  <si>
    <t>S-4GQGL</t>
  </si>
  <si>
    <t>0.00025162104</t>
  </si>
  <si>
    <t>0.023106176</t>
  </si>
  <si>
    <t>0.0001319823</t>
  </si>
  <si>
    <t>S-3VSKK</t>
  </si>
  <si>
    <t>0.00000000000033972825</t>
  </si>
  <si>
    <t>0.000000000011245227</t>
  </si>
  <si>
    <t>0.00022657166</t>
  </si>
  <si>
    <t>rs4965733</t>
  </si>
  <si>
    <t>S-4GFAH</t>
  </si>
  <si>
    <t>0.0000022814922</t>
  </si>
  <si>
    <t>0.007973365</t>
  </si>
  <si>
    <t>0.0020317754</t>
  </si>
  <si>
    <t>S-3VXQB</t>
  </si>
  <si>
    <t>0.00012084506</t>
  </si>
  <si>
    <t>0.0012550782</t>
  </si>
  <si>
    <t>0.00000013645506</t>
  </si>
  <si>
    <t>rs8064016</t>
  </si>
  <si>
    <t>S-4CCUL</t>
  </si>
  <si>
    <t>0.000000003805872</t>
  </si>
  <si>
    <t>0.0008130477</t>
  </si>
  <si>
    <t>0.046020955</t>
  </si>
  <si>
    <t>S-3MOES</t>
  </si>
  <si>
    <t>0.00007769514</t>
  </si>
  <si>
    <t>0.00000010703008</t>
  </si>
  <si>
    <t>rs9931634</t>
  </si>
  <si>
    <t>S-3UWPA</t>
  </si>
  <si>
    <t>0.0000000000018935964</t>
  </si>
  <si>
    <t>0.00000047944104</t>
  </si>
  <si>
    <t>0.0012068823</t>
  </si>
  <si>
    <t>rs8060479</t>
  </si>
  <si>
    <t>S-4IZWH</t>
  </si>
  <si>
    <t>0.0043343613</t>
  </si>
  <si>
    <t>0.0033654212</t>
  </si>
  <si>
    <t>rs1008955</t>
  </si>
  <si>
    <t>S-3RIZR</t>
  </si>
  <si>
    <t>0.00000000043658055</t>
  </si>
  <si>
    <t>0.013784244</t>
  </si>
  <si>
    <t>0.0017302319</t>
  </si>
  <si>
    <t>rs17210961</t>
  </si>
  <si>
    <t>S-3KWVS</t>
  </si>
  <si>
    <t>0.0288863</t>
  </si>
  <si>
    <t>0.000011152291</t>
  </si>
  <si>
    <t>0.000014457973</t>
  </si>
  <si>
    <t>rs62115707</t>
  </si>
  <si>
    <t>S-4QHHQ</t>
  </si>
  <si>
    <t>0.0016716883</t>
  </si>
  <si>
    <t>0.0000009078079</t>
  </si>
  <si>
    <t>rs9935958</t>
  </si>
  <si>
    <t>S-3WDOE</t>
  </si>
  <si>
    <t>0.0000004208789</t>
  </si>
  <si>
    <t>0.00026994688</t>
  </si>
  <si>
    <t>0.0052539585</t>
  </si>
  <si>
    <t>rs9926941</t>
  </si>
  <si>
    <t>S-4JLIV</t>
  </si>
  <si>
    <t>0.00021779453</t>
  </si>
  <si>
    <t>0.0008423821</t>
  </si>
  <si>
    <t>0.0000000782504</t>
  </si>
  <si>
    <t>rs11639621</t>
  </si>
  <si>
    <t>S-3IKMS</t>
  </si>
  <si>
    <t>0.0000465458</t>
  </si>
  <si>
    <t>0.00000002295694</t>
  </si>
  <si>
    <t>0.00077811244</t>
  </si>
  <si>
    <t>rs11654204</t>
  </si>
  <si>
    <t>S-3YXUH</t>
  </si>
  <si>
    <t>0.000000014800774</t>
  </si>
  <si>
    <t>0.0000039845227</t>
  </si>
  <si>
    <t>0.0000000000021178614</t>
  </si>
  <si>
    <t>S-4HRBM</t>
  </si>
  <si>
    <t>0.00000000010271051</t>
  </si>
  <si>
    <t>0.00000003087961</t>
  </si>
  <si>
    <t>0.00042291</t>
  </si>
  <si>
    <t>rs1642811</t>
  </si>
  <si>
    <t>S-4EVRZ</t>
  </si>
  <si>
    <t>0.0018221067</t>
  </si>
  <si>
    <t>0.0000000000071296302</t>
  </si>
  <si>
    <t>0.04756339</t>
  </si>
  <si>
    <t>rs3816577</t>
  </si>
  <si>
    <t>S-3NZQQ</t>
  </si>
  <si>
    <t>0.00029924305</t>
  </si>
  <si>
    <t>0.012418415</t>
  </si>
  <si>
    <t>0.00000072729983</t>
  </si>
  <si>
    <t>rs4796056</t>
  </si>
  <si>
    <t>S-3RGPL</t>
  </si>
  <si>
    <t>0.0000000000084903196</t>
  </si>
  <si>
    <t>0.0000000019812425</t>
  </si>
  <si>
    <t>0.000000000017789104</t>
  </si>
  <si>
    <t>rs57907826</t>
  </si>
  <si>
    <t>S-4PEGS</t>
  </si>
  <si>
    <t>0.000000043685404</t>
  </si>
  <si>
    <t>0.00000014343517</t>
  </si>
  <si>
    <t>0.0000000002270859</t>
  </si>
  <si>
    <t>rs35871694</t>
  </si>
  <si>
    <t>S-4CLOI</t>
  </si>
  <si>
    <t>0.000000327466</t>
  </si>
  <si>
    <t>0.014309949</t>
  </si>
  <si>
    <t>0.0018660262</t>
  </si>
  <si>
    <t>S-3IJND</t>
  </si>
  <si>
    <t>0.000000000007223555</t>
  </si>
  <si>
    <t>0.0009620742</t>
  </si>
  <si>
    <t>0.00000000004442957</t>
  </si>
  <si>
    <t>rs12601030</t>
  </si>
  <si>
    <t>S-4CJHZ</t>
  </si>
  <si>
    <t>0.00019927714</t>
  </si>
  <si>
    <t>0.000000000014350077</t>
  </si>
  <si>
    <t>0.0018978253</t>
  </si>
  <si>
    <t>rs12944659</t>
  </si>
  <si>
    <t>S-3DDYL</t>
  </si>
  <si>
    <t>0.00006358758</t>
  </si>
  <si>
    <t>0.00018677242</t>
  </si>
  <si>
    <t>0.000019112274</t>
  </si>
  <si>
    <t>rs12450222</t>
  </si>
  <si>
    <t>S-3NXEK</t>
  </si>
  <si>
    <t>0.00009128544</t>
  </si>
  <si>
    <t>0.000010488949</t>
  </si>
  <si>
    <t>0.000000000091849195</t>
  </si>
  <si>
    <t>S-4NFGN</t>
  </si>
  <si>
    <t>rs11868728</t>
  </si>
  <si>
    <t>S-3RPLY</t>
  </si>
  <si>
    <t>0.027868066</t>
  </si>
  <si>
    <t>0.0074238153</t>
  </si>
  <si>
    <t>0.0036926086</t>
  </si>
  <si>
    <t>rs12457927</t>
  </si>
  <si>
    <t>0.013429621</t>
  </si>
  <si>
    <t>0.0000026387575</t>
  </si>
  <si>
    <t>S-4EZMG</t>
  </si>
  <si>
    <t>0.0000094025045</t>
  </si>
  <si>
    <t>0.0000014304119</t>
  </si>
  <si>
    <t>0.0013072354</t>
  </si>
  <si>
    <t>rs16946851</t>
  </si>
  <si>
    <t>S-3FTWL</t>
  </si>
  <si>
    <t>0.01310241</t>
  </si>
  <si>
    <t>0.000015830234</t>
  </si>
  <si>
    <t>0.0010077697</t>
  </si>
  <si>
    <t>rs577369</t>
  </si>
  <si>
    <t>S-4FNDU</t>
  </si>
  <si>
    <t>0.002349546</t>
  </si>
  <si>
    <t>0.000041436317</t>
  </si>
  <si>
    <t>0.02381664</t>
  </si>
  <si>
    <t>S-4PUPJ</t>
  </si>
  <si>
    <t>0.0000012240049</t>
  </si>
  <si>
    <t>0.001854431</t>
  </si>
  <si>
    <t>rs34411578</t>
  </si>
  <si>
    <t>S-3KMAA</t>
  </si>
  <si>
    <t>0.00011582276</t>
  </si>
  <si>
    <t>0.000053832806</t>
  </si>
  <si>
    <t>0.012370137</t>
  </si>
  <si>
    <t>rs16968760</t>
  </si>
  <si>
    <t>S-4MIJR</t>
  </si>
  <si>
    <t>0.00000133804</t>
  </si>
  <si>
    <t>0.0006054955</t>
  </si>
  <si>
    <t>0.014895698</t>
  </si>
  <si>
    <t>rs72921363</t>
  </si>
  <si>
    <t>S-3MNQC</t>
  </si>
  <si>
    <t>0.000000007674867</t>
  </si>
  <si>
    <t>0.029753705</t>
  </si>
  <si>
    <t>0.00005079052</t>
  </si>
  <si>
    <t>S-4HCCA</t>
  </si>
  <si>
    <t>0.0000457272</t>
  </si>
  <si>
    <t>0.00014209986</t>
  </si>
  <si>
    <t>0.04574412</t>
  </si>
  <si>
    <t>S-4OCMZ</t>
  </si>
  <si>
    <t>0.000000015056388</t>
  </si>
  <si>
    <t>0.00009729244</t>
  </si>
  <si>
    <t>0.00000000039117687</t>
  </si>
  <si>
    <t>rs2849282</t>
  </si>
  <si>
    <t>S-4IFDI</t>
  </si>
  <si>
    <t>0.00000000056904725</t>
  </si>
  <si>
    <t>0.01112825</t>
  </si>
  <si>
    <t>rs662923</t>
  </si>
  <si>
    <t>S-4EZGZ</t>
  </si>
  <si>
    <t>0.0000037035584</t>
  </si>
  <si>
    <t>0.0000000011579291</t>
  </si>
  <si>
    <t>0.04778984</t>
  </si>
  <si>
    <t>rs8102478</t>
  </si>
  <si>
    <t>S-3UTJQ</t>
  </si>
  <si>
    <t>0.000000000018264057</t>
  </si>
  <si>
    <t>0.049220163</t>
  </si>
  <si>
    <t>0.023257902</t>
  </si>
  <si>
    <t>rs3786893</t>
  </si>
  <si>
    <t>S-3DCYO</t>
  </si>
  <si>
    <t>0.000000105663254</t>
  </si>
  <si>
    <t>0.00024103475</t>
  </si>
  <si>
    <t>0.0000000000066038286</t>
  </si>
  <si>
    <t>rs886134</t>
  </si>
  <si>
    <t>S-3VEGJ</t>
  </si>
  <si>
    <t>0.000027767355</t>
  </si>
  <si>
    <t>0.0001338655</t>
  </si>
  <si>
    <t>0.0343686</t>
  </si>
  <si>
    <t>rs57675158</t>
  </si>
  <si>
    <t>S-3YYZP</t>
  </si>
  <si>
    <t>0.00000000000029709568</t>
  </si>
  <si>
    <t>0.00014526237</t>
  </si>
  <si>
    <t>rs311362</t>
  </si>
  <si>
    <t>S-3WDIR</t>
  </si>
  <si>
    <t>0.00000000025993696</t>
  </si>
  <si>
    <t>0.0021163824</t>
  </si>
  <si>
    <t>0.0038415333</t>
  </si>
  <si>
    <t>rs6034729</t>
  </si>
  <si>
    <t>S-3TPYV</t>
  </si>
  <si>
    <t>0.000013366673</t>
  </si>
  <si>
    <t>0.000000004632027</t>
  </si>
  <si>
    <t>0.026565397</t>
  </si>
  <si>
    <t>rs8125845</t>
  </si>
  <si>
    <t>S-3BLUR</t>
  </si>
  <si>
    <t>0.00003469978</t>
  </si>
  <si>
    <t>0.03189368</t>
  </si>
  <si>
    <t>0.038709354</t>
  </si>
  <si>
    <t>rs6101995</t>
  </si>
  <si>
    <t>S-4MFEJ</t>
  </si>
  <si>
    <t>0.00000050835206</t>
  </si>
  <si>
    <t>0.0011151565</t>
  </si>
  <si>
    <t>0.0003480548</t>
  </si>
  <si>
    <t>rs2254377</t>
  </si>
  <si>
    <t>S-3VBGY</t>
  </si>
  <si>
    <t>0.017769054</t>
  </si>
  <si>
    <t>0.0000009758082</t>
  </si>
  <si>
    <t>0.003679494</t>
  </si>
  <si>
    <t>rs55883350</t>
  </si>
  <si>
    <t>S-3AEJS</t>
  </si>
  <si>
    <t>0.000000000000082156504</t>
  </si>
  <si>
    <t>0.00032950417</t>
  </si>
  <si>
    <t>0.002277634</t>
  </si>
  <si>
    <t>rs59851376</t>
  </si>
  <si>
    <t>S-3CIKN</t>
  </si>
  <si>
    <t>0.026353465</t>
  </si>
  <si>
    <t>0.00000092407527</t>
  </si>
  <si>
    <t>0.00094446196</t>
  </si>
  <si>
    <t>rs461626</t>
  </si>
  <si>
    <t>S-4KPUW</t>
  </si>
  <si>
    <t>0.00000763337</t>
  </si>
  <si>
    <t>0.000003945987</t>
  </si>
  <si>
    <t>0.00000041351848</t>
  </si>
  <si>
    <t>rs1000685</t>
  </si>
  <si>
    <t>S-4BNCA</t>
  </si>
  <si>
    <t>0.000024510955</t>
  </si>
  <si>
    <t>0.034149658</t>
  </si>
  <si>
    <t>0.003734396</t>
  </si>
  <si>
    <t>rs2409488</t>
  </si>
  <si>
    <t>S-4ADEI</t>
  </si>
  <si>
    <t>0.00079646887</t>
  </si>
  <si>
    <t>0.0000000070796653</t>
  </si>
  <si>
    <t>0.04779289</t>
  </si>
  <si>
    <t>rs35791004</t>
  </si>
  <si>
    <t>S-3WSBK</t>
  </si>
  <si>
    <t>0.0002291391</t>
  </si>
  <si>
    <t>0.00009704877</t>
  </si>
  <si>
    <t>0.000070870134</t>
  </si>
  <si>
    <t>rs9984167</t>
  </si>
  <si>
    <t>S-3MGIR</t>
  </si>
  <si>
    <t>0.0000000003190903</t>
  </si>
  <si>
    <t>0.018626451</t>
  </si>
  <si>
    <t>0.00020072008</t>
  </si>
  <si>
    <t>rs130461</t>
  </si>
  <si>
    <t>S-3NYYX</t>
  </si>
  <si>
    <t>0.00000008591143</t>
  </si>
  <si>
    <t>0.04184586</t>
  </si>
  <si>
    <t>0.0000010403099</t>
  </si>
  <si>
    <t>rs11705461</t>
  </si>
  <si>
    <t>S-3NOFG</t>
  </si>
  <si>
    <t>0.0000000007725729</t>
  </si>
  <si>
    <t>0.0000032401445</t>
  </si>
  <si>
    <t>0.000017523102</t>
  </si>
  <si>
    <t>rs6685614</t>
  </si>
  <si>
    <t>S-4GOLV</t>
  </si>
  <si>
    <t>0.0000005733256</t>
  </si>
  <si>
    <t>rs72651827</t>
  </si>
  <si>
    <t>S-4DOSA</t>
  </si>
  <si>
    <t>rs6684577</t>
  </si>
  <si>
    <t>0.0000000004849898</t>
  </si>
  <si>
    <t>S-3HVNN</t>
  </si>
  <si>
    <t>0.04716598</t>
  </si>
  <si>
    <t>rs41293247</t>
  </si>
  <si>
    <t>0.00000017966394</t>
  </si>
  <si>
    <t>0.001085777</t>
  </si>
  <si>
    <t>0.000000049308465</t>
  </si>
  <si>
    <t>S-3WUZO</t>
  </si>
  <si>
    <t>0.000010563498</t>
  </si>
  <si>
    <t>0.036179215</t>
  </si>
  <si>
    <t>0.0018686998</t>
  </si>
  <si>
    <t>rs11209470</t>
  </si>
  <si>
    <t>S-4RLRJ</t>
  </si>
  <si>
    <t>0.000056958826</t>
  </si>
  <si>
    <t>rs11582301</t>
  </si>
  <si>
    <t>S-3MWFQ</t>
  </si>
  <si>
    <t>0.000000000275175</t>
  </si>
  <si>
    <t>0.011776205</t>
  </si>
  <si>
    <t>0.0000072263374</t>
  </si>
  <si>
    <t>S-4MFVT</t>
  </si>
  <si>
    <t>0.0045745997</t>
  </si>
  <si>
    <t>0.000000000000020872193</t>
  </si>
  <si>
    <t>rs3738079</t>
  </si>
  <si>
    <t>S-3MTWF</t>
  </si>
  <si>
    <t>0.0005685346</t>
  </si>
  <si>
    <t>0.000000042782585</t>
  </si>
  <si>
    <t>0.00006377336</t>
  </si>
  <si>
    <t>rs72687112</t>
  </si>
  <si>
    <t>0.000000000403102</t>
  </si>
  <si>
    <t>0.005355777</t>
  </si>
  <si>
    <t>0.00000020914585</t>
  </si>
  <si>
    <t>S-4OOYT</t>
  </si>
  <si>
    <t>0.0000000000003474998</t>
  </si>
  <si>
    <t>0.000044426666</t>
  </si>
  <si>
    <t>0.0046792408</t>
  </si>
  <si>
    <t>rs860780</t>
  </si>
  <si>
    <t>S-3HFXY</t>
  </si>
  <si>
    <t>0.000050120016</t>
  </si>
  <si>
    <t>0.0025157023</t>
  </si>
  <si>
    <t>rs11585375</t>
  </si>
  <si>
    <t>S-3QVAL</t>
  </si>
  <si>
    <t>0.000000004811451</t>
  </si>
  <si>
    <t>0.000026341459</t>
  </si>
  <si>
    <t>0.00000000000003574918</t>
  </si>
  <si>
    <t>rs10753608</t>
  </si>
  <si>
    <t>S-4FPZK</t>
  </si>
  <si>
    <t>0.0016772423</t>
  </si>
  <si>
    <t>0.0045838454</t>
  </si>
  <si>
    <t>0.00016113042</t>
  </si>
  <si>
    <t>rs6427044</t>
  </si>
  <si>
    <t>S-4PZIH</t>
  </si>
  <si>
    <t>0.013800079</t>
  </si>
  <si>
    <t>rs527261</t>
  </si>
  <si>
    <t>S-4GCKO</t>
  </si>
  <si>
    <t>0.04061893</t>
  </si>
  <si>
    <t>0.00000000000001976197</t>
  </si>
  <si>
    <t>0.00042980674</t>
  </si>
  <si>
    <t>S-3RSLL</t>
  </si>
  <si>
    <t>0.009501843</t>
  </si>
  <si>
    <t>0.000000000000015987212</t>
  </si>
  <si>
    <t>rs4657970</t>
  </si>
  <si>
    <t>S-3HSYQ</t>
  </si>
  <si>
    <t>0.000000098663065</t>
  </si>
  <si>
    <t>0.0000022338656</t>
  </si>
  <si>
    <t>0.00012367987</t>
  </si>
  <si>
    <t>rs10920269</t>
  </si>
  <si>
    <t>S-4ORBQ</t>
  </si>
  <si>
    <t>0.00000000007733347</t>
  </si>
  <si>
    <t>rs7540704</t>
  </si>
  <si>
    <t>S-3QQXA</t>
  </si>
  <si>
    <t>0.0024408067</t>
  </si>
  <si>
    <t>rs6674743</t>
  </si>
  <si>
    <t>S-3BLLW</t>
  </si>
  <si>
    <t>0.00000000012230195</t>
  </si>
  <si>
    <t>0.0000015194565</t>
  </si>
  <si>
    <t>rs2646815</t>
  </si>
  <si>
    <t>S-4JJLJ</t>
  </si>
  <si>
    <t>rs2815248</t>
  </si>
  <si>
    <t>S-3RBMP</t>
  </si>
  <si>
    <t>0.01326062</t>
  </si>
  <si>
    <t>0.00000019158672</t>
  </si>
  <si>
    <t>0.029314194</t>
  </si>
  <si>
    <t>rs11118264</t>
  </si>
  <si>
    <t>S-3JIGW</t>
  </si>
  <si>
    <t>0.000062596904</t>
  </si>
  <si>
    <t>rs2306121</t>
  </si>
  <si>
    <t>S-3CAZQ</t>
  </si>
  <si>
    <t>0.000000001938315</t>
  </si>
  <si>
    <t>0.000000000021516566</t>
  </si>
  <si>
    <t>0.023289287</t>
  </si>
  <si>
    <t>rs72751961</t>
  </si>
  <si>
    <t>S-3FYNZ</t>
  </si>
  <si>
    <t>0.0006647638</t>
  </si>
  <si>
    <t>0.00025896222</t>
  </si>
  <si>
    <t>0.000027829734</t>
  </si>
  <si>
    <t>rs10925573</t>
  </si>
  <si>
    <t>S-3TVIR</t>
  </si>
  <si>
    <t>0.00000000004195555</t>
  </si>
  <si>
    <t>0.020979367</t>
  </si>
  <si>
    <t>rs10925587</t>
  </si>
  <si>
    <t>0.00006599891</t>
  </si>
  <si>
    <t>0.000000009294941</t>
  </si>
  <si>
    <t>0.0000018452334</t>
  </si>
  <si>
    <t>S-4BEBE</t>
  </si>
  <si>
    <t>0.0024777737</t>
  </si>
  <si>
    <t>0.00000000000012656542</t>
  </si>
  <si>
    <t>S-4GEHU</t>
  </si>
  <si>
    <t>0.000000000005968559</t>
  </si>
  <si>
    <t>0.03721563</t>
  </si>
  <si>
    <t>0.0000000003033367</t>
  </si>
  <si>
    <t>rs6733104</t>
  </si>
  <si>
    <t>S-3XRLH</t>
  </si>
  <si>
    <t>0.014947643</t>
  </si>
  <si>
    <t>0.0003158456</t>
  </si>
  <si>
    <t>0.000001351384</t>
  </si>
  <si>
    <t>rs2333848</t>
  </si>
  <si>
    <t>S-3NCKG</t>
  </si>
  <si>
    <t>0.00000024749838</t>
  </si>
  <si>
    <t>0.0063275667</t>
  </si>
  <si>
    <t>0.0000000096350385</t>
  </si>
  <si>
    <t>rs6733540</t>
  </si>
  <si>
    <t>0.0000012970384</t>
  </si>
  <si>
    <t>0.000000000000027089442</t>
  </si>
  <si>
    <t>0.000000013202158</t>
  </si>
  <si>
    <t>S-4PHWT</t>
  </si>
  <si>
    <t>0.00000000000019628743</t>
  </si>
  <si>
    <t>0.001927792</t>
  </si>
  <si>
    <t>rs13011973</t>
  </si>
  <si>
    <t>S-4MZYB</t>
  </si>
  <si>
    <t>0.000000023515351</t>
  </si>
  <si>
    <t>0.00057960866</t>
  </si>
  <si>
    <t>rs6544334</t>
  </si>
  <si>
    <t>S-4SZFV</t>
  </si>
  <si>
    <t>0.00063076976</t>
  </si>
  <si>
    <t>rs10176856</t>
  </si>
  <si>
    <t>S-3TCLG</t>
  </si>
  <si>
    <t>0.0000000000008253398</t>
  </si>
  <si>
    <t>0.00000000014671864</t>
  </si>
  <si>
    <t>0.00022003446</t>
  </si>
  <si>
    <t>rs2373859</t>
  </si>
  <si>
    <t>S-3RTHS</t>
  </si>
  <si>
    <t>0.035972588</t>
  </si>
  <si>
    <t>0.0013982413</t>
  </si>
  <si>
    <t>0.0030702492</t>
  </si>
  <si>
    <t>rs72794044</t>
  </si>
  <si>
    <t>S-3IAFG</t>
  </si>
  <si>
    <t>0.00000023001756</t>
  </si>
  <si>
    <t>0.006246803</t>
  </si>
  <si>
    <t>0.000000000028389069</t>
  </si>
  <si>
    <t>rs4953270</t>
  </si>
  <si>
    <t>S-3ENXS</t>
  </si>
  <si>
    <t>0.0000040555924</t>
  </si>
  <si>
    <t>0.000017266913</t>
  </si>
  <si>
    <t>0.00039635267</t>
  </si>
  <si>
    <t>rs72884122</t>
  </si>
  <si>
    <t>S-4OCJA</t>
  </si>
  <si>
    <t>0.0000000004234153</t>
  </si>
  <si>
    <t>0.04009518</t>
  </si>
  <si>
    <t>0.00000021983124</t>
  </si>
  <si>
    <t>S-3UPLJ</t>
  </si>
  <si>
    <t>0.00000000054941696</t>
  </si>
  <si>
    <t>0.0000000010182457</t>
  </si>
  <si>
    <t>rs55814076</t>
  </si>
  <si>
    <t>S-4JOAW</t>
  </si>
  <si>
    <t>rs1558596</t>
  </si>
  <si>
    <t>S-4MVKZ</t>
  </si>
  <si>
    <t>0.00000018835603</t>
  </si>
  <si>
    <t>0.000106901396</t>
  </si>
  <si>
    <t>rs1521503</t>
  </si>
  <si>
    <t>S-3FQQA</t>
  </si>
  <si>
    <t>0.00000000019925794</t>
  </si>
  <si>
    <t>0.000000004696618</t>
  </si>
  <si>
    <t>0.00003545664</t>
  </si>
  <si>
    <t>rs7560478</t>
  </si>
  <si>
    <t>S-4GAAM</t>
  </si>
  <si>
    <t>0.008591698</t>
  </si>
  <si>
    <t>0.0037323982</t>
  </si>
  <si>
    <t>0.009372053</t>
  </si>
  <si>
    <t>rs6711763</t>
  </si>
  <si>
    <t>S-3OJJW</t>
  </si>
  <si>
    <t>0.00000000012778356</t>
  </si>
  <si>
    <t>0.000000000028488767</t>
  </si>
  <si>
    <t>0.014772677</t>
  </si>
  <si>
    <t>rs11685781</t>
  </si>
  <si>
    <t>S-4NXTQ</t>
  </si>
  <si>
    <t>rs7576310</t>
  </si>
  <si>
    <t>S-4ECMY</t>
  </si>
  <si>
    <t>0.0000000000006974421</t>
  </si>
  <si>
    <t>0.00016459987</t>
  </si>
  <si>
    <t>0.000000000009586998</t>
  </si>
  <si>
    <t>rs4233584</t>
  </si>
  <si>
    <t>S-3SOHD</t>
  </si>
  <si>
    <t>0.00041580552</t>
  </si>
  <si>
    <t>rs7575738</t>
  </si>
  <si>
    <t>S-3HHEZ</t>
  </si>
  <si>
    <t>rs1016269</t>
  </si>
  <si>
    <t>S-4RYOQ</t>
  </si>
  <si>
    <t>0.000000029607394</t>
  </si>
  <si>
    <t>0.0000016731946</t>
  </si>
  <si>
    <t>0.00041289206</t>
  </si>
  <si>
    <t>rs4954402</t>
  </si>
  <si>
    <t>S-3ESYN</t>
  </si>
  <si>
    <t>0.0000010661297</t>
  </si>
  <si>
    <t>0.000000000007543743</t>
  </si>
  <si>
    <t>rs6756808</t>
  </si>
  <si>
    <t>S-3GAVS</t>
  </si>
  <si>
    <t>0.000000034853027</t>
  </si>
  <si>
    <t>0.00000000000072009065</t>
  </si>
  <si>
    <t>0.0000000033310972</t>
  </si>
  <si>
    <t>rs16824481</t>
  </si>
  <si>
    <t>S-4JZGC</t>
  </si>
  <si>
    <t>0.000000000087621244</t>
  </si>
  <si>
    <t>0.0045781326</t>
  </si>
  <si>
    <t>rs17234869</t>
  </si>
  <si>
    <t>S-4ACOG</t>
  </si>
  <si>
    <t>0.04190419</t>
  </si>
  <si>
    <t>0.009525554</t>
  </si>
  <si>
    <t>S-3ULIL</t>
  </si>
  <si>
    <t>0.0005628697</t>
  </si>
  <si>
    <t>0.03725817</t>
  </si>
  <si>
    <t>0.00014881627</t>
  </si>
  <si>
    <t>rs10497190</t>
  </si>
  <si>
    <t>0.000000005043993</t>
  </si>
  <si>
    <t>0.0022281047</t>
  </si>
  <si>
    <t>S-3TSMC</t>
  </si>
  <si>
    <t>0.0120525295</t>
  </si>
  <si>
    <t>0.00000541115</t>
  </si>
  <si>
    <t>0.00031577033</t>
  </si>
  <si>
    <t>rs16848868</t>
  </si>
  <si>
    <t>S-3JFLT</t>
  </si>
  <si>
    <t>0.007238704</t>
  </si>
  <si>
    <t>0.027791856</t>
  </si>
  <si>
    <t>rs438326</t>
  </si>
  <si>
    <t>S-3DALK</t>
  </si>
  <si>
    <t>0.0000000023714741</t>
  </si>
  <si>
    <t>0.0005170617</t>
  </si>
  <si>
    <t>rs73972631</t>
  </si>
  <si>
    <t>S-4KKLW</t>
  </si>
  <si>
    <t>0.00000016732426</t>
  </si>
  <si>
    <t>rs16838693</t>
  </si>
  <si>
    <t>S-4QNWY</t>
  </si>
  <si>
    <t>0.00000000040808334</t>
  </si>
  <si>
    <t>0.0044830753</t>
  </si>
  <si>
    <t>rs6708308</t>
  </si>
  <si>
    <t>S-4KFLQ</t>
  </si>
  <si>
    <t>0.0000000071204145</t>
  </si>
  <si>
    <t>0.000000000018583135</t>
  </si>
  <si>
    <t>rs1438607</t>
  </si>
  <si>
    <t>S-4INZT</t>
  </si>
  <si>
    <t>0.0000018265321</t>
  </si>
  <si>
    <t>0.000000000013555157</t>
  </si>
  <si>
    <t>0.036753356</t>
  </si>
  <si>
    <t>rs16863886</t>
  </si>
  <si>
    <t>S-4FORJ</t>
  </si>
  <si>
    <t>0.0014306448</t>
  </si>
  <si>
    <t>0.00000065225873</t>
  </si>
  <si>
    <t>rs2272202</t>
  </si>
  <si>
    <t>S-4NPMM</t>
  </si>
  <si>
    <t>0.023883883</t>
  </si>
  <si>
    <t>0.000000000016720403</t>
  </si>
  <si>
    <t>rs13430632</t>
  </si>
  <si>
    <t>S-3BPZJ</t>
  </si>
  <si>
    <t>0.000000000000025979219</t>
  </si>
  <si>
    <t>rs2163567</t>
  </si>
  <si>
    <t>S-4QAWA</t>
  </si>
  <si>
    <t>0.006136354</t>
  </si>
  <si>
    <t>rs408644</t>
  </si>
  <si>
    <t>S-4JPXQ</t>
  </si>
  <si>
    <t>0.0006500345</t>
  </si>
  <si>
    <t>0.0018475445</t>
  </si>
  <si>
    <t>0.0062681874</t>
  </si>
  <si>
    <t>rs11709137</t>
  </si>
  <si>
    <t>S-3HXJX</t>
  </si>
  <si>
    <t>0.0238682</t>
  </si>
  <si>
    <t>rs11128892</t>
  </si>
  <si>
    <t>S-3TSSW</t>
  </si>
  <si>
    <t>0.000009542511</t>
  </si>
  <si>
    <t>rs55889214</t>
  </si>
  <si>
    <t>S-4QXWC</t>
  </si>
  <si>
    <t>rs994819</t>
  </si>
  <si>
    <t>S-3LUJL</t>
  </si>
  <si>
    <t>0.0026558887</t>
  </si>
  <si>
    <t>0.00000000000058975047</t>
  </si>
  <si>
    <t>rs4246670</t>
  </si>
  <si>
    <t>S-3EAKC</t>
  </si>
  <si>
    <t>0.00000000000993472</t>
  </si>
  <si>
    <t>rs11718502</t>
  </si>
  <si>
    <t>S-4SDDP</t>
  </si>
  <si>
    <t>0.00000000000018363089</t>
  </si>
  <si>
    <t>0.000021898484</t>
  </si>
  <si>
    <t>0.00000000017643442</t>
  </si>
  <si>
    <t>rs12635848</t>
  </si>
  <si>
    <t>S-3IVIB</t>
  </si>
  <si>
    <t>0.00019224525</t>
  </si>
  <si>
    <t>rs1735475</t>
  </si>
  <si>
    <t>0.00049031834</t>
  </si>
  <si>
    <t>0.00003577703</t>
  </si>
  <si>
    <t>0.0000005894778</t>
  </si>
  <si>
    <t>S-3URDT</t>
  </si>
  <si>
    <t>0.000000009832721</t>
  </si>
  <si>
    <t>0.0015820074</t>
  </si>
  <si>
    <t>rs17068844</t>
  </si>
  <si>
    <t>S-3BDJP</t>
  </si>
  <si>
    <t>0.00039678256</t>
  </si>
  <si>
    <t>0.000055353255</t>
  </si>
  <si>
    <t>0.016005505</t>
  </si>
  <si>
    <t>rs11128105</t>
  </si>
  <si>
    <t>S-3UFCB</t>
  </si>
  <si>
    <t>0.0000016533286</t>
  </si>
  <si>
    <t>0.0000011424729</t>
  </si>
  <si>
    <t>0.00005323241</t>
  </si>
  <si>
    <t>rs17686341</t>
  </si>
  <si>
    <t>S-3XTBI</t>
  </si>
  <si>
    <t>0.0002547868</t>
  </si>
  <si>
    <t>rs73118892</t>
  </si>
  <si>
    <t>S-3ADCO</t>
  </si>
  <si>
    <t>0.0000025797638</t>
  </si>
  <si>
    <t>rs2578317</t>
  </si>
  <si>
    <t>S-3TYMA</t>
  </si>
  <si>
    <t>0.0000000009809917</t>
  </si>
  <si>
    <t>0.00000018262219</t>
  </si>
  <si>
    <t>0.00000006827945</t>
  </si>
  <si>
    <t>rs1918766</t>
  </si>
  <si>
    <t>S-3MDNS</t>
  </si>
  <si>
    <t>rs177292</t>
  </si>
  <si>
    <t>S-4QDLS</t>
  </si>
  <si>
    <t>0.00000000000007438494</t>
  </si>
  <si>
    <t>rs9873892</t>
  </si>
  <si>
    <t>S-3SVUZ</t>
  </si>
  <si>
    <t>0.000011965831</t>
  </si>
  <si>
    <t>0.0010898289</t>
  </si>
  <si>
    <t>0.0000000007866594</t>
  </si>
  <si>
    <t>rs2245370</t>
  </si>
  <si>
    <t>S-3VAUF</t>
  </si>
  <si>
    <t>0.000000000000003996803</t>
  </si>
  <si>
    <t>0.00000000000015321078</t>
  </si>
  <si>
    <t>rs1165915</t>
  </si>
  <si>
    <t>0.000000021581945</t>
  </si>
  <si>
    <t>0.00053843023</t>
  </si>
  <si>
    <t>0.0021834758</t>
  </si>
  <si>
    <t>S-4DYTH</t>
  </si>
  <si>
    <t>0.00000000000006039613</t>
  </si>
  <si>
    <t>0.000000000009228618</t>
  </si>
  <si>
    <t>0.00000009822181</t>
  </si>
  <si>
    <t>rs4498074</t>
  </si>
  <si>
    <t>S-3MEFC</t>
  </si>
  <si>
    <t>0.00000000000071165296</t>
  </si>
  <si>
    <t>0.000000000033222092</t>
  </si>
  <si>
    <t>rs16853322</t>
  </si>
  <si>
    <t>S-4CSFT</t>
  </si>
  <si>
    <t>0.00000013006348</t>
  </si>
  <si>
    <t>0.014532487</t>
  </si>
  <si>
    <t>0.035072826</t>
  </si>
  <si>
    <t>rs709516</t>
  </si>
  <si>
    <t>S-4NDRQ</t>
  </si>
  <si>
    <t>0.0000000000000059952043</t>
  </si>
  <si>
    <t>0.000018543138</t>
  </si>
  <si>
    <t>0.00000000000005728751</t>
  </si>
  <si>
    <t>rs3923819</t>
  </si>
  <si>
    <t>S-4NSOP</t>
  </si>
  <si>
    <t>0.0000058233454</t>
  </si>
  <si>
    <t>0.00007652111</t>
  </si>
  <si>
    <t>0.0018734816</t>
  </si>
  <si>
    <t>rs883207</t>
  </si>
  <si>
    <t>S-3EAUU</t>
  </si>
  <si>
    <t>rs6799538</t>
  </si>
  <si>
    <t>S-3IUIM</t>
  </si>
  <si>
    <t>0.00030633088</t>
  </si>
  <si>
    <t>0.0006549094</t>
  </si>
  <si>
    <t>0.0008941757</t>
  </si>
  <si>
    <t>rs17350780</t>
  </si>
  <si>
    <t>S-4BJIJ</t>
  </si>
  <si>
    <t>0.000000000000016653345</t>
  </si>
  <si>
    <t>0.00036347107</t>
  </si>
  <si>
    <t>rs7652760</t>
  </si>
  <si>
    <t>S-3EEQD</t>
  </si>
  <si>
    <t>0.000011730615</t>
  </si>
  <si>
    <t>0.000000115959836</t>
  </si>
  <si>
    <t>0.0030194113</t>
  </si>
  <si>
    <t>0.0000000000010436096</t>
  </si>
  <si>
    <t>0.003931705</t>
  </si>
  <si>
    <t>S-4DZAS</t>
  </si>
  <si>
    <t>0.0000000004804981</t>
  </si>
  <si>
    <t>0.000062852174</t>
  </si>
  <si>
    <t>0.0000000006035801</t>
  </si>
  <si>
    <t>rs4681572</t>
  </si>
  <si>
    <t>S-3OTYI</t>
  </si>
  <si>
    <t>rs6784407</t>
  </si>
  <si>
    <t>S-3LECH</t>
  </si>
  <si>
    <t>0.0000000073169315</t>
  </si>
  <si>
    <t>0.000000000002224887</t>
  </si>
  <si>
    <t>rs4680172</t>
  </si>
  <si>
    <t>S-4LLYJ</t>
  </si>
  <si>
    <t>0.0000000039844257</t>
  </si>
  <si>
    <t>0.026467044</t>
  </si>
  <si>
    <t>0.00000003304716</t>
  </si>
  <si>
    <t>rs16825042</t>
  </si>
  <si>
    <t>S-4IXJK</t>
  </si>
  <si>
    <t>0.000000022844983</t>
  </si>
  <si>
    <t>0.0008703413</t>
  </si>
  <si>
    <t>0.000003924897</t>
  </si>
  <si>
    <t>rs358715</t>
  </si>
  <si>
    <t>S-3YFER</t>
  </si>
  <si>
    <t>0.000000022727436</t>
  </si>
  <si>
    <t>0.0023676122</t>
  </si>
  <si>
    <t>0.00000015379037</t>
  </si>
  <si>
    <t>rs13091161</t>
  </si>
  <si>
    <t>S-3QCAI</t>
  </si>
  <si>
    <t>0.021531072</t>
  </si>
  <si>
    <t>0.000000030056157</t>
  </si>
  <si>
    <t>0.03838277</t>
  </si>
  <si>
    <t>rs1711078</t>
  </si>
  <si>
    <t>S-4JJIR</t>
  </si>
  <si>
    <t>0.0000021670826</t>
  </si>
  <si>
    <t>0.012764625</t>
  </si>
  <si>
    <t>rs7644660</t>
  </si>
  <si>
    <t>S-3ALQI</t>
  </si>
  <si>
    <t>0.004992876</t>
  </si>
  <si>
    <t>rs10936932</t>
  </si>
  <si>
    <t>S-4CDOB</t>
  </si>
  <si>
    <t>0.00021376458</t>
  </si>
  <si>
    <t>0.0005603692</t>
  </si>
  <si>
    <t>0.0014458543</t>
  </si>
  <si>
    <t>rs17545865</t>
  </si>
  <si>
    <t>S-4EXXJ</t>
  </si>
  <si>
    <t>rs13074400</t>
  </si>
  <si>
    <t>S-4OCTU</t>
  </si>
  <si>
    <t>0.000000000016456836</t>
  </si>
  <si>
    <t>0.0014087146</t>
  </si>
  <si>
    <t>0.000000014957587</t>
  </si>
  <si>
    <t>rs7665452</t>
  </si>
  <si>
    <t>0.0000000039635033</t>
  </si>
  <si>
    <t>0.000000000081580076</t>
  </si>
  <si>
    <t>S-3TEPT</t>
  </si>
  <si>
    <t>0.000016378104</t>
  </si>
  <si>
    <t>0.000050656898</t>
  </si>
  <si>
    <t>0.0000046145715</t>
  </si>
  <si>
    <t>rs17823089</t>
  </si>
  <si>
    <t>S-3BRMM</t>
  </si>
  <si>
    <t>0.0016935223</t>
  </si>
  <si>
    <t>rs4508941</t>
  </si>
  <si>
    <t>S-4GRHT</t>
  </si>
  <si>
    <t>0.000038344228</t>
  </si>
  <si>
    <t>0.00039719892</t>
  </si>
  <si>
    <t>0.00000052312106</t>
  </si>
  <si>
    <t>rs16991006</t>
  </si>
  <si>
    <t>0.00000014045462</t>
  </si>
  <si>
    <t>0.009817867</t>
  </si>
  <si>
    <t>S-3WCPX</t>
  </si>
  <si>
    <t>0.005526933</t>
  </si>
  <si>
    <t>0.037222505</t>
  </si>
  <si>
    <t>rs6848009</t>
  </si>
  <si>
    <t>S-4FGGM</t>
  </si>
  <si>
    <t>0.000033769367</t>
  </si>
  <si>
    <t>0.00038857225</t>
  </si>
  <si>
    <t>0.00046232232</t>
  </si>
  <si>
    <t>rs12505990</t>
  </si>
  <si>
    <t>S-3EKNM</t>
  </si>
  <si>
    <t>rs1381737</t>
  </si>
  <si>
    <t>S-4OYEG</t>
  </si>
  <si>
    <t>0.0000010402385</t>
  </si>
  <si>
    <t>0.048747953</t>
  </si>
  <si>
    <t>rs10470737</t>
  </si>
  <si>
    <t>S-4OSUF</t>
  </si>
  <si>
    <t>0.000000000000876188</t>
  </si>
  <si>
    <t>0.000000061112495</t>
  </si>
  <si>
    <t>0.0000000000029709568</t>
  </si>
  <si>
    <t>rs9307016</t>
  </si>
  <si>
    <t>S-3PGEU</t>
  </si>
  <si>
    <t>0.009960633</t>
  </si>
  <si>
    <t>0.037294574</t>
  </si>
  <si>
    <t>rs7663503</t>
  </si>
  <si>
    <t>S-3MSFI</t>
  </si>
  <si>
    <t>0.0012742002</t>
  </si>
  <si>
    <t>0.0000132626765</t>
  </si>
  <si>
    <t>0.0020754363</t>
  </si>
  <si>
    <t>rs17018970</t>
  </si>
  <si>
    <t>S-3LUFM</t>
  </si>
  <si>
    <t>0.0000010505356</t>
  </si>
  <si>
    <t>0.0031526962</t>
  </si>
  <si>
    <t>0.00000000063580274</t>
  </si>
  <si>
    <t>rs4699393</t>
  </si>
  <si>
    <t>S-3XRUZ</t>
  </si>
  <si>
    <t>0.0000000041627644</t>
  </si>
  <si>
    <t>0.031017218</t>
  </si>
  <si>
    <t>rs13128841</t>
  </si>
  <si>
    <t>S-3VYXC</t>
  </si>
  <si>
    <t>0.010609653</t>
  </si>
  <si>
    <t>0.009036074</t>
  </si>
  <si>
    <t>rs11098327</t>
  </si>
  <si>
    <t>S-3KSEG</t>
  </si>
  <si>
    <t>0.00000009301787</t>
  </si>
  <si>
    <t>0.005347279</t>
  </si>
  <si>
    <t>0.0058008507</t>
  </si>
  <si>
    <t>rs17823780</t>
  </si>
  <si>
    <t>S-3DPXF</t>
  </si>
  <si>
    <t>0.004250056</t>
  </si>
  <si>
    <t>0.012588818</t>
  </si>
  <si>
    <t>rs13115884</t>
  </si>
  <si>
    <t>S-3OTGE</t>
  </si>
  <si>
    <t>0.0000019312536</t>
  </si>
  <si>
    <t>rs6844552</t>
  </si>
  <si>
    <t>S-4MVFY</t>
  </si>
  <si>
    <t>0.04579368</t>
  </si>
  <si>
    <t>0.00000000016674706</t>
  </si>
  <si>
    <t>0.026096465</t>
  </si>
  <si>
    <t>rs28408341</t>
  </si>
  <si>
    <t>S-3XQPE</t>
  </si>
  <si>
    <t>0.00051562046</t>
  </si>
  <si>
    <t>0.0000000000006008527</t>
  </si>
  <si>
    <t>S-3QANU</t>
  </si>
  <si>
    <t>0.0000007868163</t>
  </si>
  <si>
    <t>0.027772438</t>
  </si>
  <si>
    <t>0.00000005259647</t>
  </si>
  <si>
    <t>rs6824907</t>
  </si>
  <si>
    <t>S-3THGH</t>
  </si>
  <si>
    <t>0.000000014785702</t>
  </si>
  <si>
    <t>0.000000000102387876</t>
  </si>
  <si>
    <t>0.00009491744</t>
  </si>
  <si>
    <t>rs62334170</t>
  </si>
  <si>
    <t>S-3EMYA</t>
  </si>
  <si>
    <t>0.0000000000069464434</t>
  </si>
  <si>
    <t>rs12498491</t>
  </si>
  <si>
    <t>0.0051147975</t>
  </si>
  <si>
    <t>0.0000000237654</t>
  </si>
  <si>
    <t>S-4MDVK</t>
  </si>
  <si>
    <t>rs952178</t>
  </si>
  <si>
    <t>S-3OOKT</t>
  </si>
  <si>
    <t>0.00000000000023225866</t>
  </si>
  <si>
    <t>0.000032098633</t>
  </si>
  <si>
    <t>rs11724392</t>
  </si>
  <si>
    <t>S-3FTKL</t>
  </si>
  <si>
    <t>0.00000000019300184</t>
  </si>
  <si>
    <t>rs10018934</t>
  </si>
  <si>
    <t>S-4FGDU</t>
  </si>
  <si>
    <t>0.0000000000007904788</t>
  </si>
  <si>
    <t>0.010421693</t>
  </si>
  <si>
    <t>0.00000044586017</t>
  </si>
  <si>
    <t>rs62342631</t>
  </si>
  <si>
    <t>S-3ZZIP</t>
  </si>
  <si>
    <t>0.029705677</t>
  </si>
  <si>
    <t>0.024815371</t>
  </si>
  <si>
    <t>rs6861179</t>
  </si>
  <si>
    <t>0.0000021734547</t>
  </si>
  <si>
    <t>0.021220282</t>
  </si>
  <si>
    <t>0.0000000002564966</t>
  </si>
  <si>
    <t>S-3IHVI</t>
  </si>
  <si>
    <t>0.000000012664107</t>
  </si>
  <si>
    <t>0.015966466</t>
  </si>
  <si>
    <t>0.000000020398181</t>
  </si>
  <si>
    <t>rs1915475</t>
  </si>
  <si>
    <t>S-3APCS</t>
  </si>
  <si>
    <t>0.0000000000006228351</t>
  </si>
  <si>
    <t>0.000008140731</t>
  </si>
  <si>
    <t>0.00001277287</t>
  </si>
  <si>
    <t>rs10461818</t>
  </si>
  <si>
    <t>S-4RNOP</t>
  </si>
  <si>
    <t>0.00000000000006994405</t>
  </si>
  <si>
    <t>0.0000015839249</t>
  </si>
  <si>
    <t>0.000000004938959</t>
  </si>
  <si>
    <t>rs7724601</t>
  </si>
  <si>
    <t>S-4BWZV</t>
  </si>
  <si>
    <t>0.000004560513</t>
  </si>
  <si>
    <t>0.00000000041032577</t>
  </si>
  <si>
    <t>rs4072919</t>
  </si>
  <si>
    <t>S-4DZPG</t>
  </si>
  <si>
    <t>0.000000000000024868996</t>
  </si>
  <si>
    <t>0.000023235005</t>
  </si>
  <si>
    <t>0.000000000004793943</t>
  </si>
  <si>
    <t>rs11955319</t>
  </si>
  <si>
    <t>S-4OOYF</t>
  </si>
  <si>
    <t>0.0001042329</t>
  </si>
  <si>
    <t>0.000024781644</t>
  </si>
  <si>
    <t>0.0010658097</t>
  </si>
  <si>
    <t>rs1148035</t>
  </si>
  <si>
    <t>S-3WMOV</t>
  </si>
  <si>
    <t>0.000000000000044630966</t>
  </si>
  <si>
    <t>rs7701601</t>
  </si>
  <si>
    <t>S-4CCSL</t>
  </si>
  <si>
    <t>0.0037836153</t>
  </si>
  <si>
    <t>0.0014222311</t>
  </si>
  <si>
    <t>0.007366823</t>
  </si>
  <si>
    <t>rs1435071</t>
  </si>
  <si>
    <t>S-3OOQG</t>
  </si>
  <si>
    <t>0.0002017308</t>
  </si>
  <si>
    <t>0.000000000115442766</t>
  </si>
  <si>
    <t>0.002422516</t>
  </si>
  <si>
    <t>rs464243</t>
  </si>
  <si>
    <t>S-3KFND</t>
  </si>
  <si>
    <t>0.000057429377</t>
  </si>
  <si>
    <t>0.00000540937</t>
  </si>
  <si>
    <t>0.00000000027574787</t>
  </si>
  <si>
    <t>rs2913276</t>
  </si>
  <si>
    <t>S-4DAQX</t>
  </si>
  <si>
    <t>0.000007897783</t>
  </si>
  <si>
    <t>rs678147</t>
  </si>
  <si>
    <t>S-3AZDB</t>
  </si>
  <si>
    <t>0.0005903701</t>
  </si>
  <si>
    <t>0.007737722</t>
  </si>
  <si>
    <t>0.000000052830842</t>
  </si>
  <si>
    <t>rs3857374</t>
  </si>
  <si>
    <t>S-3PJTH</t>
  </si>
  <si>
    <t>0.0000000000000761613</t>
  </si>
  <si>
    <t>rs7704467</t>
  </si>
  <si>
    <t>S-3QTTO</t>
  </si>
  <si>
    <t>0.0000000000019482194</t>
  </si>
  <si>
    <t>0.00000000012945489</t>
  </si>
  <si>
    <t>rs13174529</t>
  </si>
  <si>
    <t>S-3CQVV</t>
  </si>
  <si>
    <t>0.003533581</t>
  </si>
  <si>
    <t>0.0021742277</t>
  </si>
  <si>
    <t>0.027595611</t>
  </si>
  <si>
    <t>rs2370420</t>
  </si>
  <si>
    <t>S-4BHKY</t>
  </si>
  <si>
    <t>rs72786405</t>
  </si>
  <si>
    <t>S-3XDEF</t>
  </si>
  <si>
    <t>0.0000049112737</t>
  </si>
  <si>
    <t>rs13177976</t>
  </si>
  <si>
    <t>S-4SSFN</t>
  </si>
  <si>
    <t>0.041613102</t>
  </si>
  <si>
    <t>rs6879231</t>
  </si>
  <si>
    <t>S-3BEVS</t>
  </si>
  <si>
    <t>0.0009888432</t>
  </si>
  <si>
    <t>0.00000014137716</t>
  </si>
  <si>
    <t>0.004881458</t>
  </si>
  <si>
    <t>rs6865399</t>
  </si>
  <si>
    <t>0.014950227</t>
  </si>
  <si>
    <t>0.00045098088</t>
  </si>
  <si>
    <t>0.0002260197</t>
  </si>
  <si>
    <t>S-3IPCT</t>
  </si>
  <si>
    <t>0.00000000071340955</t>
  </si>
  <si>
    <t>0.00002116232</t>
  </si>
  <si>
    <t>rs13357883</t>
  </si>
  <si>
    <t>S-3CTQT</t>
  </si>
  <si>
    <t>0.00000005712077</t>
  </si>
  <si>
    <t>0.0000000000011175505</t>
  </si>
  <si>
    <t>rs2748244</t>
  </si>
  <si>
    <t>S-3MUIE</t>
  </si>
  <si>
    <t>0.0000000000050406346</t>
  </si>
  <si>
    <t>0.017750982</t>
  </si>
  <si>
    <t>0.000000000010054402</t>
  </si>
  <si>
    <t>rs61145644</t>
  </si>
  <si>
    <t>S-4BHQO</t>
  </si>
  <si>
    <t>0.0027759378</t>
  </si>
  <si>
    <t>0.000000000000040856207</t>
  </si>
  <si>
    <t>rs6877434</t>
  </si>
  <si>
    <t>S-4LHCS</t>
  </si>
  <si>
    <t>0.03016225</t>
  </si>
  <si>
    <t>0.0011041875</t>
  </si>
  <si>
    <t>rs1744358</t>
  </si>
  <si>
    <t>S-4DRHO</t>
  </si>
  <si>
    <t>rs4921349</t>
  </si>
  <si>
    <t>S-4EKEF</t>
  </si>
  <si>
    <t>0.0000000022595592</t>
  </si>
  <si>
    <t>0.0002100738</t>
  </si>
  <si>
    <t>0.000050372077</t>
  </si>
  <si>
    <t>rs12521159</t>
  </si>
  <si>
    <t>S-4HBJN</t>
  </si>
  <si>
    <t>0.048385516</t>
  </si>
  <si>
    <t>rs13164798</t>
  </si>
  <si>
    <t>S-3IPND</t>
  </si>
  <si>
    <t>0.0005684401</t>
  </si>
  <si>
    <t>rs72842142</t>
  </si>
  <si>
    <t>S-4MTGJ</t>
  </si>
  <si>
    <t>0.00040668642</t>
  </si>
  <si>
    <t>0.011978071</t>
  </si>
  <si>
    <t>rs66529512</t>
  </si>
  <si>
    <t>0.00036234464</t>
  </si>
  <si>
    <t>0.03830215</t>
  </si>
  <si>
    <t>0.0000051659717</t>
  </si>
  <si>
    <t>S-4NLNJ</t>
  </si>
  <si>
    <t>0.0000000000025670577</t>
  </si>
  <si>
    <t>0.01971738</t>
  </si>
  <si>
    <t>0.00000000000012456702</t>
  </si>
  <si>
    <t>rs943613</t>
  </si>
  <si>
    <t>S-3TELO</t>
  </si>
  <si>
    <t>0.029784275</t>
  </si>
  <si>
    <t>rs12213264</t>
  </si>
  <si>
    <t>S-3XCQU</t>
  </si>
  <si>
    <t>0.00021358916</t>
  </si>
  <si>
    <t>0.00000031094746</t>
  </si>
  <si>
    <t>0.025588471</t>
  </si>
  <si>
    <t>rs16874066</t>
  </si>
  <si>
    <t>S-3QBLQ</t>
  </si>
  <si>
    <t>0.000000056578305</t>
  </si>
  <si>
    <t>rs11758386</t>
  </si>
  <si>
    <t>S-4SHOI</t>
  </si>
  <si>
    <t>0.000000000050676352</t>
  </si>
  <si>
    <t>0.019510593</t>
  </si>
  <si>
    <t>rs566071</t>
  </si>
  <si>
    <t>S-3MLMH</t>
  </si>
  <si>
    <t>0.000000000000012878587</t>
  </si>
  <si>
    <t>0.0000000000012816415</t>
  </si>
  <si>
    <t>rs9272417</t>
  </si>
  <si>
    <t>S-4DXZG</t>
  </si>
  <si>
    <t>0.000000000003937517</t>
  </si>
  <si>
    <t>0.000000000017754909</t>
  </si>
  <si>
    <t>rs210197</t>
  </si>
  <si>
    <t>S-4FLVI</t>
  </si>
  <si>
    <t>0.008573229</t>
  </si>
  <si>
    <t>0.0000000007304426</t>
  </si>
  <si>
    <t>0.037727255</t>
  </si>
  <si>
    <t>rs7764733</t>
  </si>
  <si>
    <t>S-4IQFH</t>
  </si>
  <si>
    <t>0.033488683</t>
  </si>
  <si>
    <t>0.00009643016</t>
  </si>
  <si>
    <t>0.045416646</t>
  </si>
  <si>
    <t>rs73417655</t>
  </si>
  <si>
    <t>S-4BUFB</t>
  </si>
  <si>
    <t>0.0000000000009334755</t>
  </si>
  <si>
    <t>0.000000007011769</t>
  </si>
  <si>
    <t>rs2815019</t>
  </si>
  <si>
    <t>S-4MALW</t>
  </si>
  <si>
    <t>0.000000002109667</t>
  </si>
  <si>
    <t>0.023119478</t>
  </si>
  <si>
    <t>rs7764263</t>
  </si>
  <si>
    <t>S-3OATW</t>
  </si>
  <si>
    <t>0.0000009847585</t>
  </si>
  <si>
    <t>0.0000000011585954</t>
  </si>
  <si>
    <t>rs1925141</t>
  </si>
  <si>
    <t>S-3JDIA</t>
  </si>
  <si>
    <t>0.0069710976</t>
  </si>
  <si>
    <t>0.00003459987</t>
  </si>
  <si>
    <t>0.00095056056</t>
  </si>
  <si>
    <t>rs7774999</t>
  </si>
  <si>
    <t>S-4CFRB</t>
  </si>
  <si>
    <t>0.00003717624</t>
  </si>
  <si>
    <t>0.048809543</t>
  </si>
  <si>
    <t>0.028053356</t>
  </si>
  <si>
    <t>rs9363725</t>
  </si>
  <si>
    <t>0.00025523631</t>
  </si>
  <si>
    <t>0.000007676962</t>
  </si>
  <si>
    <t>0.000027095077</t>
  </si>
  <si>
    <t>S-3LEUS</t>
  </si>
  <si>
    <t>0.0036054098</t>
  </si>
  <si>
    <t>0.000000000020604185</t>
  </si>
  <si>
    <t>0.0002864271</t>
  </si>
  <si>
    <t>S-3LXWD</t>
  </si>
  <si>
    <t>0.000010631987</t>
  </si>
  <si>
    <t>0.012103334</t>
  </si>
  <si>
    <t>0.00000000000005839773</t>
  </si>
  <si>
    <t>rs2323252</t>
  </si>
  <si>
    <t>S-3KUVA</t>
  </si>
  <si>
    <t>0.025349366</t>
  </si>
  <si>
    <t>0.00000049696524</t>
  </si>
  <si>
    <t>0.02223649</t>
  </si>
  <si>
    <t>rs17803373</t>
  </si>
  <si>
    <t>S-4FZKK</t>
  </si>
  <si>
    <t>0.000000008039506</t>
  </si>
  <si>
    <t>rs6909411</t>
  </si>
  <si>
    <t>S-4MRUZ</t>
  </si>
  <si>
    <t>0.0017752973</t>
  </si>
  <si>
    <t>0.00000000015160828</t>
  </si>
  <si>
    <t>rs1376499</t>
  </si>
  <si>
    <t>S-3GYYZ</t>
  </si>
  <si>
    <t>0.000000000047368998</t>
  </si>
  <si>
    <t>0.021329362</t>
  </si>
  <si>
    <t>0.0000026770233</t>
  </si>
  <si>
    <t>rs1349485</t>
  </si>
  <si>
    <t>S-4KPQY</t>
  </si>
  <si>
    <t>0.0000000000037223558</t>
  </si>
  <si>
    <t>0.0012800276</t>
  </si>
  <si>
    <t>0.005737485</t>
  </si>
  <si>
    <t>rs2399886</t>
  </si>
  <si>
    <t>S-3PIDU</t>
  </si>
  <si>
    <t>0.00081954943</t>
  </si>
  <si>
    <t>0.00013170688</t>
  </si>
  <si>
    <t>rs62414944</t>
  </si>
  <si>
    <t>S-4DSFV</t>
  </si>
  <si>
    <t>0.025618212</t>
  </si>
  <si>
    <t>0.0000000000007720491</t>
  </si>
  <si>
    <t>0.00014826452</t>
  </si>
  <si>
    <t>rs12209860</t>
  </si>
  <si>
    <t>S-3DVFK</t>
  </si>
  <si>
    <t>0.00086519023</t>
  </si>
  <si>
    <t>0.0036203999</t>
  </si>
  <si>
    <t>rs465226</t>
  </si>
  <si>
    <t>S-4CIDH</t>
  </si>
  <si>
    <t>0.019055</t>
  </si>
  <si>
    <t>0.00000051239937</t>
  </si>
  <si>
    <t>0.002935245</t>
  </si>
  <si>
    <t>rs2050312</t>
  </si>
  <si>
    <t>S-4HJCN</t>
  </si>
  <si>
    <t>0.0035242958</t>
  </si>
  <si>
    <t>rs6904368</t>
  </si>
  <si>
    <t>S-4CMHH</t>
  </si>
  <si>
    <t>0.000000000012818635</t>
  </si>
  <si>
    <t>0.000000000009291012</t>
  </si>
  <si>
    <t>rs9490746</t>
  </si>
  <si>
    <t>S-3IVMA</t>
  </si>
  <si>
    <t>0.0000000010654566</t>
  </si>
  <si>
    <t>0.00024993657</t>
  </si>
  <si>
    <t>0.016053343</t>
  </si>
  <si>
    <t>rs9490972</t>
  </si>
  <si>
    <t>S-3YAPN</t>
  </si>
  <si>
    <t>0.000000014094569</t>
  </si>
  <si>
    <t>rs73555232</t>
  </si>
  <si>
    <t>S-3GGVE</t>
  </si>
  <si>
    <t>0.000000021953136</t>
  </si>
  <si>
    <t>0.000005960618</t>
  </si>
  <si>
    <t>0.00000009407027</t>
  </si>
  <si>
    <t>S-3RROT</t>
  </si>
  <si>
    <t>0.025823368</t>
  </si>
  <si>
    <t>0.00030313167</t>
  </si>
  <si>
    <t>0.0000001309893</t>
  </si>
  <si>
    <t>rs553595</t>
  </si>
  <si>
    <t>S-4NMVJ</t>
  </si>
  <si>
    <t>0.000006162368</t>
  </si>
  <si>
    <t>0.000000000009773959</t>
  </si>
  <si>
    <t>rs2498667</t>
  </si>
  <si>
    <t>S-3VBZU</t>
  </si>
  <si>
    <t>0.000000012410586</t>
  </si>
  <si>
    <t>rs9497316</t>
  </si>
  <si>
    <t>S-3MJNZ</t>
  </si>
  <si>
    <t>rs6941108</t>
  </si>
  <si>
    <t>S-4SEHV</t>
  </si>
  <si>
    <t>0.00015733406</t>
  </si>
  <si>
    <t>rs7752242</t>
  </si>
  <si>
    <t>S-4JXOL</t>
  </si>
  <si>
    <t>0.00000000034604164</t>
  </si>
  <si>
    <t>0.005400302</t>
  </si>
  <si>
    <t>rs56215486</t>
  </si>
  <si>
    <t>S-4CVCL</t>
  </si>
  <si>
    <t>0.000000000000010214052</t>
  </si>
  <si>
    <t>rs12668578</t>
  </si>
  <si>
    <t>S-3DKGU</t>
  </si>
  <si>
    <t>0.00000045476608</t>
  </si>
  <si>
    <t>0.0000011871763</t>
  </si>
  <si>
    <t>rs4720913</t>
  </si>
  <si>
    <t>S-3SSVZ</t>
  </si>
  <si>
    <t>0.0000000000027757796</t>
  </si>
  <si>
    <t>0.019533927</t>
  </si>
  <si>
    <t>0.00000000000008615331</t>
  </si>
  <si>
    <t>rs10255276</t>
  </si>
  <si>
    <t>S-4LZKG</t>
  </si>
  <si>
    <t>0.00000000064210637</t>
  </si>
  <si>
    <t>0.000047929258</t>
  </si>
  <si>
    <t>0.00000012666564</t>
  </si>
  <si>
    <t>rs2717327</t>
  </si>
  <si>
    <t>S-3IGAL</t>
  </si>
  <si>
    <t>0.000000000000009769963</t>
  </si>
  <si>
    <t>rs11765036</t>
  </si>
  <si>
    <t>S-3TIHT</t>
  </si>
  <si>
    <t>0.0009656104</t>
  </si>
  <si>
    <t>0.007817734</t>
  </si>
  <si>
    <t>0.046235934</t>
  </si>
  <si>
    <t>rs10951164</t>
  </si>
  <si>
    <t>S-3KIYL</t>
  </si>
  <si>
    <t>0.000000006486147</t>
  </si>
  <si>
    <t>0.008352424</t>
  </si>
  <si>
    <t>0.00008494233</t>
  </si>
  <si>
    <t>rs213</t>
  </si>
  <si>
    <t>S-4NPPG</t>
  </si>
  <si>
    <t>0.00017106357</t>
  </si>
  <si>
    <t>rs7777122</t>
  </si>
  <si>
    <t>S-4BUOX</t>
  </si>
  <si>
    <t>0.00000000001975864</t>
  </si>
  <si>
    <t>0.0000015295901</t>
  </si>
  <si>
    <t>rs2040854</t>
  </si>
  <si>
    <t>S-3HXUT</t>
  </si>
  <si>
    <t>rs16880576</t>
  </si>
  <si>
    <t>S-3IFHW</t>
  </si>
  <si>
    <t>0.000000000000048849813</t>
  </si>
  <si>
    <t>rs59937541</t>
  </si>
  <si>
    <t>S-3NDER</t>
  </si>
  <si>
    <t>0.000000000001986633</t>
  </si>
  <si>
    <t>0.000000000020439872</t>
  </si>
  <si>
    <t>rs56323436</t>
  </si>
  <si>
    <t>S-4PDLK</t>
  </si>
  <si>
    <t>0.0000000004411651</t>
  </si>
  <si>
    <t>0.0032547656</t>
  </si>
  <si>
    <t>0.00000016720853</t>
  </si>
  <si>
    <t>rs1433501</t>
  </si>
  <si>
    <t>S-4OEEA</t>
  </si>
  <si>
    <t>0.000011421034</t>
  </si>
  <si>
    <t>0.000000014308068</t>
  </si>
  <si>
    <t>0.00077575305</t>
  </si>
  <si>
    <t>rs13230347</t>
  </si>
  <si>
    <t>S-3EBRG</t>
  </si>
  <si>
    <t>0.0000000000006505907</t>
  </si>
  <si>
    <t>rs4576380</t>
  </si>
  <si>
    <t>0.000053659303</t>
  </si>
  <si>
    <t>0.00000000002834577</t>
  </si>
  <si>
    <t>0.000016021992</t>
  </si>
  <si>
    <t>S-4TKDA</t>
  </si>
  <si>
    <t>0.0000000114199175</t>
  </si>
  <si>
    <t>0.045062315</t>
  </si>
  <si>
    <t>0.000000066529594</t>
  </si>
  <si>
    <t>rs6593065</t>
  </si>
  <si>
    <t>S-4IGON</t>
  </si>
  <si>
    <t>0.000026073332</t>
  </si>
  <si>
    <t>rs11771918</t>
  </si>
  <si>
    <t>S-4EXZQ</t>
  </si>
  <si>
    <t>0.00000000000014432899</t>
  </si>
  <si>
    <t>0.00000000000003130829</t>
  </si>
  <si>
    <t>rs28622979</t>
  </si>
  <si>
    <t>S-3YKIW</t>
  </si>
  <si>
    <t>0.00000000012294166</t>
  </si>
  <si>
    <t>0.0000038017556</t>
  </si>
  <si>
    <t>0.0000000045869544</t>
  </si>
  <si>
    <t>rs12673515</t>
  </si>
  <si>
    <t>S-4LLYD</t>
  </si>
  <si>
    <t>0.00015719021</t>
  </si>
  <si>
    <t>0.02176062</t>
  </si>
  <si>
    <t>0.00006499845</t>
  </si>
  <si>
    <t>rs56340632</t>
  </si>
  <si>
    <t>S-4RKMA</t>
  </si>
  <si>
    <t>rs6969989</t>
  </si>
  <si>
    <t>S-3XRQV</t>
  </si>
  <si>
    <t>0.028252976</t>
  </si>
  <si>
    <t>rs1403865</t>
  </si>
  <si>
    <t>S-4RQWJ</t>
  </si>
  <si>
    <t>0.0000009325927</t>
  </si>
  <si>
    <t>0.009970501</t>
  </si>
  <si>
    <t>rs1009450</t>
  </si>
  <si>
    <t>S-4PNYP</t>
  </si>
  <si>
    <t>0.0053170393</t>
  </si>
  <si>
    <t>0.000000000013611556</t>
  </si>
  <si>
    <t>0.00018648482</t>
  </si>
  <si>
    <t>rs17167098</t>
  </si>
  <si>
    <t>S-3JIFQ</t>
  </si>
  <si>
    <t>0.000000000003792744</t>
  </si>
  <si>
    <t>0.00022378795</t>
  </si>
  <si>
    <t>rs10464462</t>
  </si>
  <si>
    <t>S-3IXXF</t>
  </si>
  <si>
    <t>0.010837538</t>
  </si>
  <si>
    <t>rs17835738</t>
  </si>
  <si>
    <t>S-3DXCM</t>
  </si>
  <si>
    <t>0.000000100194306</t>
  </si>
  <si>
    <t>0.029439298</t>
  </si>
  <si>
    <t>rs1657249</t>
  </si>
  <si>
    <t>S-3XEGH</t>
  </si>
  <si>
    <t>rs6558435</t>
  </si>
  <si>
    <t>S-3JGRS</t>
  </si>
  <si>
    <t>0.0000000011445498</t>
  </si>
  <si>
    <t>0.01211248</t>
  </si>
  <si>
    <t>0.00000000000038191672</t>
  </si>
  <si>
    <t>rs2409750</t>
  </si>
  <si>
    <t>S-4CNAG</t>
  </si>
  <si>
    <t>rs1736093</t>
  </si>
  <si>
    <t>S-4AAIR</t>
  </si>
  <si>
    <t>0.0000000000055830895</t>
  </si>
  <si>
    <t>0.0000000016245192</t>
  </si>
  <si>
    <t>0.0000064410438</t>
  </si>
  <si>
    <t>rs12375365</t>
  </si>
  <si>
    <t>S-3KVSJ</t>
  </si>
  <si>
    <t>0.0000000000106952225</t>
  </si>
  <si>
    <t>rs62493075</t>
  </si>
  <si>
    <t>S-4HQTA</t>
  </si>
  <si>
    <t>0.000000661887</t>
  </si>
  <si>
    <t>rs35220997</t>
  </si>
  <si>
    <t>S-3RCRE</t>
  </si>
  <si>
    <t>rs13259015</t>
  </si>
  <si>
    <t>S-3OKHA</t>
  </si>
  <si>
    <t>0.00000001619119</t>
  </si>
  <si>
    <t>0.00053947093</t>
  </si>
  <si>
    <t>0.004775964</t>
  </si>
  <si>
    <t>rs1814160</t>
  </si>
  <si>
    <t>S-3NGHM</t>
  </si>
  <si>
    <t>0.00015977053</t>
  </si>
  <si>
    <t>0.0001209434</t>
  </si>
  <si>
    <t>rs7816543</t>
  </si>
  <si>
    <t>S-4OPED</t>
  </si>
  <si>
    <t>0.000000018513608</t>
  </si>
  <si>
    <t>0.000000000000096145314</t>
  </si>
  <si>
    <t>rs11135759</t>
  </si>
  <si>
    <t>S-4QVFL</t>
  </si>
  <si>
    <t>rs13279576</t>
  </si>
  <si>
    <t>S-3UXHT</t>
  </si>
  <si>
    <t>0.00000039217338</t>
  </si>
  <si>
    <t>S-4CSQK</t>
  </si>
  <si>
    <t>0.00000000000061461947</t>
  </si>
  <si>
    <t>0.000000009686991</t>
  </si>
  <si>
    <t>rs10095849</t>
  </si>
  <si>
    <t>S-3VQTN</t>
  </si>
  <si>
    <t>0.0000000000039699355</t>
  </si>
  <si>
    <t>0.000000017986286</t>
  </si>
  <si>
    <t>0.00000085654756</t>
  </si>
  <si>
    <t>rs2599648</t>
  </si>
  <si>
    <t>S-3RKXF</t>
  </si>
  <si>
    <t>0.00000000000016409096</t>
  </si>
  <si>
    <t>0.000025262312</t>
  </si>
  <si>
    <t>0.00000000000013034018</t>
  </si>
  <si>
    <t>rs10094116</t>
  </si>
  <si>
    <t>S-3RCRZ</t>
  </si>
  <si>
    <t>0.0000000000826208</t>
  </si>
  <si>
    <t>rs6984281</t>
  </si>
  <si>
    <t>S-4GXQI</t>
  </si>
  <si>
    <t>rs2200014</t>
  </si>
  <si>
    <t>S-3QSQU</t>
  </si>
  <si>
    <t>rs11787434</t>
  </si>
  <si>
    <t>S-4CSJP</t>
  </si>
  <si>
    <t>0.0000000016025343</t>
  </si>
  <si>
    <t>0.009543636</t>
  </si>
  <si>
    <t>rs67893980</t>
  </si>
  <si>
    <t>S-4BQQF</t>
  </si>
  <si>
    <t>0.00000000008028822</t>
  </si>
  <si>
    <t>0.009012233</t>
  </si>
  <si>
    <t>0.0009008942</t>
  </si>
  <si>
    <t>S-4COOC</t>
  </si>
  <si>
    <t>0.0000000000067279515</t>
  </si>
  <si>
    <t>0.000000000011605161</t>
  </si>
  <si>
    <t>rs13252342</t>
  </si>
  <si>
    <t>S-3ALIQ</t>
  </si>
  <si>
    <t>0.0000000023491245</t>
  </si>
  <si>
    <t>rs6986165</t>
  </si>
  <si>
    <t>S-3MRRT</t>
  </si>
  <si>
    <t>0.00000071063033</t>
  </si>
  <si>
    <t>0.000021213635</t>
  </si>
  <si>
    <t>rs35162874</t>
  </si>
  <si>
    <t>S-4DRNY</t>
  </si>
  <si>
    <t>0.025429023</t>
  </si>
  <si>
    <t>0.0000000012032588</t>
  </si>
  <si>
    <t>0.005091095</t>
  </si>
  <si>
    <t>rs4415366</t>
  </si>
  <si>
    <t>0.0020744493</t>
  </si>
  <si>
    <t>0.0036950067</t>
  </si>
  <si>
    <t>S-4FZVA</t>
  </si>
  <si>
    <t>0.000060142185</t>
  </si>
  <si>
    <t>0.009649073</t>
  </si>
  <si>
    <t>0.0000000024712217</t>
  </si>
  <si>
    <t>rs536161</t>
  </si>
  <si>
    <t>S-3GUQJ</t>
  </si>
  <si>
    <t>0.008458429</t>
  </si>
  <si>
    <t>rs6981786</t>
  </si>
  <si>
    <t>S-3FHCE</t>
  </si>
  <si>
    <t>0.010965858</t>
  </si>
  <si>
    <t>0.00000020032621</t>
  </si>
  <si>
    <t>0.02499433</t>
  </si>
  <si>
    <t>S-3MYSB</t>
  </si>
  <si>
    <t>0.0000000953961</t>
  </si>
  <si>
    <t>0.021174451</t>
  </si>
  <si>
    <t>rs1595499</t>
  </si>
  <si>
    <t>S-4RWRW</t>
  </si>
  <si>
    <t>0.000011243899</t>
  </si>
  <si>
    <t>0.000000008766091</t>
  </si>
  <si>
    <t>0.000000000037078784</t>
  </si>
  <si>
    <t>rs9643024</t>
  </si>
  <si>
    <t>S-3BTRU</t>
  </si>
  <si>
    <t>0.00000000004836842</t>
  </si>
  <si>
    <t>0.00000000042854387</t>
  </si>
  <si>
    <t>rs13262072</t>
  </si>
  <si>
    <t>0.00000000069869444</t>
  </si>
  <si>
    <t>0.0000002428896</t>
  </si>
  <si>
    <t>S-3SUZQ</t>
  </si>
  <si>
    <t>0.0000000000008060219</t>
  </si>
  <si>
    <t>0.000000000000007771561</t>
  </si>
  <si>
    <t>rs16888256</t>
  </si>
  <si>
    <t>S-3IIDZ</t>
  </si>
  <si>
    <t>0.0000000000011883827</t>
  </si>
  <si>
    <t>0.0000029847238</t>
  </si>
  <si>
    <t>rs7823870</t>
  </si>
  <si>
    <t>S-3DVHY</t>
  </si>
  <si>
    <t>0.00000011389612</t>
  </si>
  <si>
    <t>0.0000000018353894</t>
  </si>
  <si>
    <t>0.0000000000013544721</t>
  </si>
  <si>
    <t>rs7004030</t>
  </si>
  <si>
    <t>S-3WHTV</t>
  </si>
  <si>
    <t>0.0000000019091928</t>
  </si>
  <si>
    <t>0.00037330555</t>
  </si>
  <si>
    <t>0.000000000049072968</t>
  </si>
  <si>
    <t>rs13260933</t>
  </si>
  <si>
    <t>S-4LPYE</t>
  </si>
  <si>
    <t>0.0000000011654888</t>
  </si>
  <si>
    <t>0.00015630561</t>
  </si>
  <si>
    <t>rs17346240</t>
  </si>
  <si>
    <t>S-3ULND</t>
  </si>
  <si>
    <t>0.045016747</t>
  </si>
  <si>
    <t>0.011744365</t>
  </si>
  <si>
    <t>0.000017485236</t>
  </si>
  <si>
    <t>rs383209</t>
  </si>
  <si>
    <t>S-3IRMV</t>
  </si>
  <si>
    <t>0.014522102</t>
  </si>
  <si>
    <t>0.0017659655</t>
  </si>
  <si>
    <t>S-4SUAL</t>
  </si>
  <si>
    <t>0.00000015077842</t>
  </si>
  <si>
    <t>0.0000000000023172575</t>
  </si>
  <si>
    <t>0.00068261195</t>
  </si>
  <si>
    <t>rs6980814</t>
  </si>
  <si>
    <t>S-4OSOC</t>
  </si>
  <si>
    <t>0.0021858634</t>
  </si>
  <si>
    <t>rs7820431</t>
  </si>
  <si>
    <t>S-3VUHQ</t>
  </si>
  <si>
    <t>0.005315269</t>
  </si>
  <si>
    <t>0.011338396</t>
  </si>
  <si>
    <t>rs16905228</t>
  </si>
  <si>
    <t>S-4RLGS</t>
  </si>
  <si>
    <t>0.000006188259</t>
  </si>
  <si>
    <t>0.00000000021099233</t>
  </si>
  <si>
    <t>S-4MQEE</t>
  </si>
  <si>
    <t>0.00001830741</t>
  </si>
  <si>
    <t>0.0010245775</t>
  </si>
  <si>
    <t>0.000015023301</t>
  </si>
  <si>
    <t>rs4354286</t>
  </si>
  <si>
    <t>S-3NOZR</t>
  </si>
  <si>
    <t>0.000000000008716361</t>
  </si>
  <si>
    <t>0.000000005814462</t>
  </si>
  <si>
    <t>0.001840184</t>
  </si>
  <si>
    <t>rs11167050</t>
  </si>
  <si>
    <t>S-3YJAN</t>
  </si>
  <si>
    <t>0.000000000029767744</t>
  </si>
  <si>
    <t>0.0000000048091864</t>
  </si>
  <si>
    <t>rs10087678</t>
  </si>
  <si>
    <t>S-3DCGA</t>
  </si>
  <si>
    <t>0.000000000000041078252</t>
  </si>
  <si>
    <t>0.000014471041</t>
  </si>
  <si>
    <t>0.00000000000010857981</t>
  </si>
  <si>
    <t>rs12000394</t>
  </si>
  <si>
    <t>S-3EZHD</t>
  </si>
  <si>
    <t>0.00000000000031086245</t>
  </si>
  <si>
    <t>0.00056778366</t>
  </si>
  <si>
    <t>rs12343642</t>
  </si>
  <si>
    <t>S-4BZJK</t>
  </si>
  <si>
    <t>0.0000065018457</t>
  </si>
  <si>
    <t>0.0000006963476</t>
  </si>
  <si>
    <t>0.00000015507405</t>
  </si>
  <si>
    <t>rs1331457</t>
  </si>
  <si>
    <t>S-4LVVY</t>
  </si>
  <si>
    <t>0.000007938841</t>
  </si>
  <si>
    <t>0.00024068229</t>
  </si>
  <si>
    <t>0.0012232838</t>
  </si>
  <si>
    <t>S-3DDJW</t>
  </si>
  <si>
    <t>0.0000000010139736</t>
  </si>
  <si>
    <t>rs34612814</t>
  </si>
  <si>
    <t>S-3MVYI</t>
  </si>
  <si>
    <t>0.000000000000023314684</t>
  </si>
  <si>
    <t>0.000000000002613465</t>
  </si>
  <si>
    <t>rs1548378</t>
  </si>
  <si>
    <t>S-4RFNX</t>
  </si>
  <si>
    <t>0.0019332764</t>
  </si>
  <si>
    <t>0.0012231928</t>
  </si>
  <si>
    <t>rs12347528</t>
  </si>
  <si>
    <t>S-3EQKQ</t>
  </si>
  <si>
    <t>0.000000037819166</t>
  </si>
  <si>
    <t>0.037838086</t>
  </si>
  <si>
    <t>rs855484</t>
  </si>
  <si>
    <t>S-3VKRV</t>
  </si>
  <si>
    <t>0.00000000010171197</t>
  </si>
  <si>
    <t>0.000078286124</t>
  </si>
  <si>
    <t>0.0000000000035269565</t>
  </si>
  <si>
    <t>rs1539520</t>
  </si>
  <si>
    <t>S-3WBUL</t>
  </si>
  <si>
    <t>0.000000000000017097435</t>
  </si>
  <si>
    <t>0.0017451809</t>
  </si>
  <si>
    <t>rs11789606</t>
  </si>
  <si>
    <t>S-3CBLW</t>
  </si>
  <si>
    <t>0.0000030435165</t>
  </si>
  <si>
    <t>0.014243689</t>
  </si>
  <si>
    <t>rs1929280</t>
  </si>
  <si>
    <t>S-4SYHB</t>
  </si>
  <si>
    <t>rs2183710</t>
  </si>
  <si>
    <t>S-3HQCT</t>
  </si>
  <si>
    <t>0.000047843383</t>
  </si>
  <si>
    <t>rs2388505</t>
  </si>
  <si>
    <t>S-3ZCEU</t>
  </si>
  <si>
    <t>0.00837955</t>
  </si>
  <si>
    <t>0.0051627913</t>
  </si>
  <si>
    <t>0.0030360024</t>
  </si>
  <si>
    <t>rs17141058</t>
  </si>
  <si>
    <t>S-3YZEO</t>
  </si>
  <si>
    <t>0.009813624</t>
  </si>
  <si>
    <t>rs1277745</t>
  </si>
  <si>
    <t>S-3MLVQ</t>
  </si>
  <si>
    <t>0.0000000000056579186</t>
  </si>
  <si>
    <t>0.000008127003</t>
  </si>
  <si>
    <t>0.00000000007994938</t>
  </si>
  <si>
    <t>rs10826598</t>
  </si>
  <si>
    <t>S-4MZYV</t>
  </si>
  <si>
    <t>0.00005930289</t>
  </si>
  <si>
    <t>0.00000000092315133</t>
  </si>
  <si>
    <t>rs4749421</t>
  </si>
  <si>
    <t>S-3KWNR</t>
  </si>
  <si>
    <t>0.0000070857145</t>
  </si>
  <si>
    <t>rs10740548</t>
  </si>
  <si>
    <t>S-3LHML</t>
  </si>
  <si>
    <t>0.00000000000057265304</t>
  </si>
  <si>
    <t>0.000000008585621</t>
  </si>
  <si>
    <t>0.00002447386</t>
  </si>
  <si>
    <t>rs7099223</t>
  </si>
  <si>
    <t>S-3RNCO</t>
  </si>
  <si>
    <t>0.00000000027854963</t>
  </si>
  <si>
    <t>0.000022329532</t>
  </si>
  <si>
    <t>rs11005494</t>
  </si>
  <si>
    <t>S-3ERPC</t>
  </si>
  <si>
    <t>0.000000031232187</t>
  </si>
  <si>
    <t>0.046095144</t>
  </si>
  <si>
    <t>0.00074207725</t>
  </si>
  <si>
    <t>rs10763441</t>
  </si>
  <si>
    <t>S-3XUMG</t>
  </si>
  <si>
    <t>0.00000000038125347</t>
  </si>
  <si>
    <t>0.000000011421401</t>
  </si>
  <si>
    <t>rs11591886</t>
  </si>
  <si>
    <t>S-4QTMC</t>
  </si>
  <si>
    <t>rs4948550</t>
  </si>
  <si>
    <t>S-3UKYC</t>
  </si>
  <si>
    <t>0.000000915985</t>
  </si>
  <si>
    <t>0.0000002585295</t>
  </si>
  <si>
    <t>rs16913702</t>
  </si>
  <si>
    <t>S-3OXZS</t>
  </si>
  <si>
    <t>0.000000002190403</t>
  </si>
  <si>
    <t>0.00003665981</t>
  </si>
  <si>
    <t>0.00000017753108</t>
  </si>
  <si>
    <t>rs11006609</t>
  </si>
  <si>
    <t>S-3UPMN</t>
  </si>
  <si>
    <t>0.000000032901927</t>
  </si>
  <si>
    <t>0.0000000041162034</t>
  </si>
  <si>
    <t>rs1892545</t>
  </si>
  <si>
    <t>S-4HIMR</t>
  </si>
  <si>
    <t>0.00000000000008570922</t>
  </si>
  <si>
    <t>rs1938523</t>
  </si>
  <si>
    <t>S-4SXKG</t>
  </si>
  <si>
    <t>rs10823149</t>
  </si>
  <si>
    <t>S-3ACXN</t>
  </si>
  <si>
    <t>rs1678613</t>
  </si>
  <si>
    <t>0.00008360932</t>
  </si>
  <si>
    <t>0.00000011173527</t>
  </si>
  <si>
    <t>0.0044996846</t>
  </si>
  <si>
    <t>0.0001322803</t>
  </si>
  <si>
    <t>0.0010142648</t>
  </si>
  <si>
    <t>S-3JJHK</t>
  </si>
  <si>
    <t>0.042252284</t>
  </si>
  <si>
    <t>rs12259337</t>
  </si>
  <si>
    <t>S-3PEWV</t>
  </si>
  <si>
    <t>0.000007281703</t>
  </si>
  <si>
    <t>0.01970274</t>
  </si>
  <si>
    <t>0.0000113171145</t>
  </si>
  <si>
    <t>rs17102994</t>
  </si>
  <si>
    <t>S-3SCVN</t>
  </si>
  <si>
    <t>0.0000000015778652</t>
  </si>
  <si>
    <t>0.000002752212</t>
  </si>
  <si>
    <t>0.042460274</t>
  </si>
  <si>
    <t>rs7909546</t>
  </si>
  <si>
    <t>S-3YOQJ</t>
  </si>
  <si>
    <t>0.017801505</t>
  </si>
  <si>
    <t>0.004443777</t>
  </si>
  <si>
    <t>0.000000040251003</t>
  </si>
  <si>
    <t>rs5010979</t>
  </si>
  <si>
    <t>S-3OBHF</t>
  </si>
  <si>
    <t>0.0000000063627934</t>
  </si>
  <si>
    <t>0.00013077239</t>
  </si>
  <si>
    <t>0.000004726698</t>
  </si>
  <si>
    <t>rs11041877</t>
  </si>
  <si>
    <t>S-4LPDP</t>
  </si>
  <si>
    <t>0.0000000000000328626</t>
  </si>
  <si>
    <t>0.0028234147</t>
  </si>
  <si>
    <t>0.0000000007196701</t>
  </si>
  <si>
    <t>rs918990</t>
  </si>
  <si>
    <t>S-4ILBW</t>
  </si>
  <si>
    <t>0.0000000000107702736</t>
  </si>
  <si>
    <t>0.013221981</t>
  </si>
  <si>
    <t>0.0000000000025208724</t>
  </si>
  <si>
    <t>S-3RWZQ</t>
  </si>
  <si>
    <t>0.0000000011644528</t>
  </si>
  <si>
    <t>0.007673231</t>
  </si>
  <si>
    <t>rs12365432</t>
  </si>
  <si>
    <t>S-4SAPS</t>
  </si>
  <si>
    <t>0.00000000000072564177</t>
  </si>
  <si>
    <t>0.0005757174</t>
  </si>
  <si>
    <t>rs7123921</t>
  </si>
  <si>
    <t>S-3UZQG</t>
  </si>
  <si>
    <t>0.00000011928567</t>
  </si>
  <si>
    <t>0.001401494</t>
  </si>
  <si>
    <t>0.000000000011411316</t>
  </si>
  <si>
    <t>rs11035610</t>
  </si>
  <si>
    <t>0.00000008732273</t>
  </si>
  <si>
    <t>0.0000000016574226</t>
  </si>
  <si>
    <t>0.0025341886</t>
  </si>
  <si>
    <t>S-3JAAT</t>
  </si>
  <si>
    <t>0.0000000007736338</t>
  </si>
  <si>
    <t>0.0020777117</t>
  </si>
  <si>
    <t>rs11236187</t>
  </si>
  <si>
    <t>S-3VIJF</t>
  </si>
  <si>
    <t>0.017117191</t>
  </si>
  <si>
    <t>0.00000008060836</t>
  </si>
  <si>
    <t>0.027535405</t>
  </si>
  <si>
    <t>rs10501461</t>
  </si>
  <si>
    <t>S-3CZDH</t>
  </si>
  <si>
    <t>0.0000000000124626975</t>
  </si>
  <si>
    <t>0.017535694</t>
  </si>
  <si>
    <t>0.0000048562074</t>
  </si>
  <si>
    <t>rs10897794</t>
  </si>
  <si>
    <t>S-3KAQU</t>
  </si>
  <si>
    <t>0.000000000043712367</t>
  </si>
  <si>
    <t>0.0001720324</t>
  </si>
  <si>
    <t>rs532470</t>
  </si>
  <si>
    <t>0.000000048081837</t>
  </si>
  <si>
    <t>0.000078966485</t>
  </si>
  <si>
    <t>0.0000000000012376766</t>
  </si>
  <si>
    <t>S-3ZEYL</t>
  </si>
  <si>
    <t>0.0010408772</t>
  </si>
  <si>
    <t>rs16922944</t>
  </si>
  <si>
    <t>S-3HKNN</t>
  </si>
  <si>
    <t>0.000000018210756</t>
  </si>
  <si>
    <t>0.00000000001599787</t>
  </si>
  <si>
    <t>rs2509843</t>
  </si>
  <si>
    <t>S-3MQBX</t>
  </si>
  <si>
    <t>0.031558793</t>
  </si>
  <si>
    <t>rs1530997</t>
  </si>
  <si>
    <t>S-3KSQI</t>
  </si>
  <si>
    <t>0.029916687</t>
  </si>
  <si>
    <t>0.0014969399</t>
  </si>
  <si>
    <t>rs2128739</t>
  </si>
  <si>
    <t>S-4LLVV</t>
  </si>
  <si>
    <t>0.00012386232</t>
  </si>
  <si>
    <t>0.0019446879</t>
  </si>
  <si>
    <t>0.008856047</t>
  </si>
  <si>
    <t>rs551300</t>
  </si>
  <si>
    <t>S-3BAMR</t>
  </si>
  <si>
    <t>rs1396915</t>
  </si>
  <si>
    <t>S-3EIRP</t>
  </si>
  <si>
    <t>0.000000011580424</t>
  </si>
  <si>
    <t>0.040833108</t>
  </si>
  <si>
    <t>rs4938509</t>
  </si>
  <si>
    <t>S-3VFMJ</t>
  </si>
  <si>
    <t>0.00000000007350032</t>
  </si>
  <si>
    <t>rs11214716</t>
  </si>
  <si>
    <t>S-4MYDG</t>
  </si>
  <si>
    <t>0.0000011510383</t>
  </si>
  <si>
    <t>0.00579297</t>
  </si>
  <si>
    <t>0.0012921913</t>
  </si>
  <si>
    <t>rs10891920</t>
  </si>
  <si>
    <t>S-3VEAV</t>
  </si>
  <si>
    <t>0.00000000019874524</t>
  </si>
  <si>
    <t>0.049761165</t>
  </si>
  <si>
    <t>0.00000000070919226</t>
  </si>
  <si>
    <t>rs10790729</t>
  </si>
  <si>
    <t>S-3WCZB</t>
  </si>
  <si>
    <t>0.00000007974332</t>
  </si>
  <si>
    <t>rs2155314</t>
  </si>
  <si>
    <t>S-3MAIT</t>
  </si>
  <si>
    <t>0.00000001930574</t>
  </si>
  <si>
    <t>0.0000003135808</t>
  </si>
  <si>
    <t>0.0000014174345</t>
  </si>
  <si>
    <t>rs654330</t>
  </si>
  <si>
    <t>S-3ZQUF</t>
  </si>
  <si>
    <t>0.00000000013360157</t>
  </si>
  <si>
    <t>0.008605075</t>
  </si>
  <si>
    <t>0.0092570335</t>
  </si>
  <si>
    <t>rs4937419</t>
  </si>
  <si>
    <t>S-4GCCR</t>
  </si>
  <si>
    <t>0.00000000000003175238</t>
  </si>
  <si>
    <t>0.000017448749</t>
  </si>
  <si>
    <t>rs11062585</t>
  </si>
  <si>
    <t>S-3UECT</t>
  </si>
  <si>
    <t>0.0000016234965</t>
  </si>
  <si>
    <t>0.000000022780721</t>
  </si>
  <si>
    <t>0.000009573474</t>
  </si>
  <si>
    <t>rs181288</t>
  </si>
  <si>
    <t>S-3MGNA</t>
  </si>
  <si>
    <t>0.000000000000087929664</t>
  </si>
  <si>
    <t>rs7398095</t>
  </si>
  <si>
    <t>S-4EYET</t>
  </si>
  <si>
    <t>0.000000000107067244</t>
  </si>
  <si>
    <t>S-4QUJJ</t>
  </si>
  <si>
    <t>0.009749628</t>
  </si>
  <si>
    <t>0.00000007130011</t>
  </si>
  <si>
    <t>0.00000000000023359092</t>
  </si>
  <si>
    <t>rs4367994</t>
  </si>
  <si>
    <t>S-4HMSJ</t>
  </si>
  <si>
    <t>0.0001305563</t>
  </si>
  <si>
    <t>0.00000000000048760995</t>
  </si>
  <si>
    <t>rs11048910</t>
  </si>
  <si>
    <t>S-3TIFS</t>
  </si>
  <si>
    <t>0.000045759654</t>
  </si>
  <si>
    <t>0.00024343771</t>
  </si>
  <si>
    <t>0.015414238</t>
  </si>
  <si>
    <t>rs1344855</t>
  </si>
  <si>
    <t>S-3ROUH</t>
  </si>
  <si>
    <t>0.000001961471</t>
  </si>
  <si>
    <t>0.000000017595214</t>
  </si>
  <si>
    <t>0.0010286054</t>
  </si>
  <si>
    <t>rs1485417</t>
  </si>
  <si>
    <t>S-3GIKJ</t>
  </si>
  <si>
    <t>rs7138319</t>
  </si>
  <si>
    <t>S-3VLOO</t>
  </si>
  <si>
    <t>0.000000000014423129</t>
  </si>
  <si>
    <t>0.0029646542</t>
  </si>
  <si>
    <t>0.00000040896379</t>
  </si>
  <si>
    <t>rs61937603</t>
  </si>
  <si>
    <t>S-3HBLA</t>
  </si>
  <si>
    <t>0.000000025702448</t>
  </si>
  <si>
    <t>0.00000022675707</t>
  </si>
  <si>
    <t>0.002067023</t>
  </si>
  <si>
    <t>rs1609549</t>
  </si>
  <si>
    <t>S-3VAYI</t>
  </si>
  <si>
    <t>rs2107314</t>
  </si>
  <si>
    <t>S-4DMGA</t>
  </si>
  <si>
    <t>0.00022416151</t>
  </si>
  <si>
    <t>rs373608</t>
  </si>
  <si>
    <t>S-3OXGB</t>
  </si>
  <si>
    <t>0.00000011656892</t>
  </si>
  <si>
    <t>0.0002771754</t>
  </si>
  <si>
    <t>0.00000026699027</t>
  </si>
  <si>
    <t>rs17492213</t>
  </si>
  <si>
    <t>S-3ABCD</t>
  </si>
  <si>
    <t>0.0060237674</t>
  </si>
  <si>
    <t>0.00000022795685</t>
  </si>
  <si>
    <t>0.024313318</t>
  </si>
  <si>
    <t>rs1493486</t>
  </si>
  <si>
    <t>S-4CYUI</t>
  </si>
  <si>
    <t>0.00039357456</t>
  </si>
  <si>
    <t>0.024453703</t>
  </si>
  <si>
    <t>0.0000037098582</t>
  </si>
  <si>
    <t>rs6581715</t>
  </si>
  <si>
    <t>S-3BGHD</t>
  </si>
  <si>
    <t>0.00010635654</t>
  </si>
  <si>
    <t>0.000014016685</t>
  </si>
  <si>
    <t>0.04868621</t>
  </si>
  <si>
    <t>rs4761188</t>
  </si>
  <si>
    <t>S-4QTHF</t>
  </si>
  <si>
    <t>0.000000000094848795</t>
  </si>
  <si>
    <t>S-3YDRB</t>
  </si>
  <si>
    <t>0.00014217215</t>
  </si>
  <si>
    <t>0.000000000052413407</t>
  </si>
  <si>
    <t>rs10735438</t>
  </si>
  <si>
    <t>S-4HCNL</t>
  </si>
  <si>
    <t>0.000016334314</t>
  </si>
  <si>
    <t>0.0033244954</t>
  </si>
  <si>
    <t>rs7138534</t>
  </si>
  <si>
    <t>S-4AGYU</t>
  </si>
  <si>
    <t>0.00000000043458281</t>
  </si>
  <si>
    <t>rs17193882</t>
  </si>
  <si>
    <t>S-4OSLJ</t>
  </si>
  <si>
    <t>0.0059435107</t>
  </si>
  <si>
    <t>0.0000000008951233</t>
  </si>
  <si>
    <t>0.00020903451</t>
  </si>
  <si>
    <t>rs73368595</t>
  </si>
  <si>
    <t>S-3WPNK</t>
  </si>
  <si>
    <t>0.00000089235175</t>
  </si>
  <si>
    <t>rs2368101</t>
  </si>
  <si>
    <t>S-3UNSW</t>
  </si>
  <si>
    <t>0.0000053520857</t>
  </si>
  <si>
    <t>0.0056341994</t>
  </si>
  <si>
    <t>0.000000026905667</t>
  </si>
  <si>
    <t>rs11110283</t>
  </si>
  <si>
    <t>S-4FQWX</t>
  </si>
  <si>
    <t>0.00000000000036326497</t>
  </si>
  <si>
    <t>0.0000023049224</t>
  </si>
  <si>
    <t>0.000000019130193</t>
  </si>
  <si>
    <t>rs2033178</t>
  </si>
  <si>
    <t>S-4BVEJ</t>
  </si>
  <si>
    <t>0.0000009780445</t>
  </si>
  <si>
    <t>0.0020100889</t>
  </si>
  <si>
    <t>S-4ANGX</t>
  </si>
  <si>
    <t>0.00000000000054622973</t>
  </si>
  <si>
    <t>0.000000000008505419</t>
  </si>
  <si>
    <t>rs7312917</t>
  </si>
  <si>
    <t>S-4OPRW</t>
  </si>
  <si>
    <t>0.000000001992093</t>
  </si>
  <si>
    <t>0.000000001267124</t>
  </si>
  <si>
    <t>rs11068019</t>
  </si>
  <si>
    <t>S-3HXEU</t>
  </si>
  <si>
    <t>0.0000000000029027891</t>
  </si>
  <si>
    <t>0.00000000000006594725</t>
  </si>
  <si>
    <t>0.048187837</t>
  </si>
  <si>
    <t>rs11058556</t>
  </si>
  <si>
    <t>S-4OOYP</t>
  </si>
  <si>
    <t>0.0035629373</t>
  </si>
  <si>
    <t>rs9581802</t>
  </si>
  <si>
    <t>S-4HWQR</t>
  </si>
  <si>
    <t>0.000000000000029531932</t>
  </si>
  <si>
    <t>0.0017015722</t>
  </si>
  <si>
    <t>S-3ZGPV</t>
  </si>
  <si>
    <t>0.000000000000035083048</t>
  </si>
  <si>
    <t>0.000000000048365312</t>
  </si>
  <si>
    <t>rs1033897</t>
  </si>
  <si>
    <t>S-3JBZN</t>
  </si>
  <si>
    <t>0.0021170236</t>
  </si>
  <si>
    <t>rs4526858</t>
  </si>
  <si>
    <t>S-4AWKX</t>
  </si>
  <si>
    <t>0.009039855</t>
  </si>
  <si>
    <t>rs7333927</t>
  </si>
  <si>
    <t>S-3ZPJR</t>
  </si>
  <si>
    <t>0.0023262962</t>
  </si>
  <si>
    <t>S-4IQAH</t>
  </si>
  <si>
    <t>0.000006029456</t>
  </si>
  <si>
    <t>0.004208895</t>
  </si>
  <si>
    <t>0.03473927</t>
  </si>
  <si>
    <t>rs2760912</t>
  </si>
  <si>
    <t>S-4NMHU</t>
  </si>
  <si>
    <t>0.000534726</t>
  </si>
  <si>
    <t>0.00000010517975</t>
  </si>
  <si>
    <t>S-4AHLT</t>
  </si>
  <si>
    <t>0.0000010671347</t>
  </si>
  <si>
    <t>rs752569</t>
  </si>
  <si>
    <t>S-3ENTR</t>
  </si>
  <si>
    <t>0.000000000017998047</t>
  </si>
  <si>
    <t>rs752570</t>
  </si>
  <si>
    <t>S-3MZHJ</t>
  </si>
  <si>
    <t>0.000000018990104</t>
  </si>
  <si>
    <t>0.000041388645</t>
  </si>
  <si>
    <t>rs9540503</t>
  </si>
  <si>
    <t>S-3UGGM</t>
  </si>
  <si>
    <t>0.0000000024690785</t>
  </si>
  <si>
    <t>0.00000000034822212</t>
  </si>
  <si>
    <t>0.0000046950554</t>
  </si>
  <si>
    <t>rs9599639</t>
  </si>
  <si>
    <t>S-3ECGK</t>
  </si>
  <si>
    <t>0.0000000062325576</t>
  </si>
  <si>
    <t>rs10507912</t>
  </si>
  <si>
    <t>S-4JWFK</t>
  </si>
  <si>
    <t>0.00055716693</t>
  </si>
  <si>
    <t>0.0005964549</t>
  </si>
  <si>
    <t>0.039845925</t>
  </si>
  <si>
    <t>rs9546428</t>
  </si>
  <si>
    <t>S-3ZPZR</t>
  </si>
  <si>
    <t>0.00000006918374</t>
  </si>
  <si>
    <t>0.00000036538725</t>
  </si>
  <si>
    <t>0.00052509835</t>
  </si>
  <si>
    <t>rs17078686</t>
  </si>
  <si>
    <t>S-3UBMB</t>
  </si>
  <si>
    <t>0.0000000028958314</t>
  </si>
  <si>
    <t>0.00000000000013944401</t>
  </si>
  <si>
    <t>0.00000092446004</t>
  </si>
  <si>
    <t>rs34561572</t>
  </si>
  <si>
    <t>S-3DTRZ</t>
  </si>
  <si>
    <t>0.000000000016416646</t>
  </si>
  <si>
    <t>0.0028025878</t>
  </si>
  <si>
    <t>rs4470023</t>
  </si>
  <si>
    <t>S-4FQAH</t>
  </si>
  <si>
    <t>0.00000006214087</t>
  </si>
  <si>
    <t>0.0000022902946</t>
  </si>
  <si>
    <t>rs7331868</t>
  </si>
  <si>
    <t>S-4GTKQ</t>
  </si>
  <si>
    <t>0.0000016115292</t>
  </si>
  <si>
    <t>0.0002616729</t>
  </si>
  <si>
    <t>rs2763918</t>
  </si>
  <si>
    <t>S-4LYNT</t>
  </si>
  <si>
    <t>0.011493236</t>
  </si>
  <si>
    <t>0.013020901</t>
  </si>
  <si>
    <t>0.00000000000035504932</t>
  </si>
  <si>
    <t>rs9558581</t>
  </si>
  <si>
    <t>S-3UXUJ</t>
  </si>
  <si>
    <t>0.000000000000014210855</t>
  </si>
  <si>
    <t>rs7984755</t>
  </si>
  <si>
    <t>S-3COYN</t>
  </si>
  <si>
    <t>0.0017097102</t>
  </si>
  <si>
    <t>0.0029807135</t>
  </si>
  <si>
    <t>0.013225073</t>
  </si>
  <si>
    <t>rs1927665</t>
  </si>
  <si>
    <t>S-3TVWE</t>
  </si>
  <si>
    <t>0.0000000000013655743</t>
  </si>
  <si>
    <t>0.0005546762</t>
  </si>
  <si>
    <t>0.00000031824837</t>
  </si>
  <si>
    <t>rs12589696</t>
  </si>
  <si>
    <t>S-3RTRC</t>
  </si>
  <si>
    <t>0.00000000000026689762</t>
  </si>
  <si>
    <t>0.040531803</t>
  </si>
  <si>
    <t>0.00000000000840128</t>
  </si>
  <si>
    <t>rs8015600</t>
  </si>
  <si>
    <t>S-3PDQI</t>
  </si>
  <si>
    <t>S-4EWRT</t>
  </si>
  <si>
    <t>0.00008449431</t>
  </si>
  <si>
    <t>rs2144787</t>
  </si>
  <si>
    <t>S-3HUBW</t>
  </si>
  <si>
    <t>0.00021363293</t>
  </si>
  <si>
    <t>rs17113085</t>
  </si>
  <si>
    <t>S-3FSWO</t>
  </si>
  <si>
    <t>0.0000000994904</t>
  </si>
  <si>
    <t>rs17101375</t>
  </si>
  <si>
    <t>S-4ESBR</t>
  </si>
  <si>
    <t>0.0000000618006</t>
  </si>
  <si>
    <t>0.00010875768</t>
  </si>
  <si>
    <t>0.00000002693874</t>
  </si>
  <si>
    <t>S-3FSWY</t>
  </si>
  <si>
    <t>0.000000000018082202</t>
  </si>
  <si>
    <t>0.0000000000011730616</t>
  </si>
  <si>
    <t>rs4901596</t>
  </si>
  <si>
    <t>S-3TYWH</t>
  </si>
  <si>
    <t>rs55883947</t>
  </si>
  <si>
    <t>S-3IJGV</t>
  </si>
  <si>
    <t>0.0000000012503047</t>
  </si>
  <si>
    <t>0.0021736799</t>
  </si>
  <si>
    <t>0.00000000000011191048</t>
  </si>
  <si>
    <t>rs10143206</t>
  </si>
  <si>
    <t>S-4HOJM</t>
  </si>
  <si>
    <t>0.000000000000043520743</t>
  </si>
  <si>
    <t>0.000000000000343503</t>
  </si>
  <si>
    <t>0.00000000000055089266</t>
  </si>
  <si>
    <t>rs17109793</t>
  </si>
  <si>
    <t>S-3XRJU</t>
  </si>
  <si>
    <t>0.00000008287263</t>
  </si>
  <si>
    <t>rs12435621</t>
  </si>
  <si>
    <t>S-4JGGE</t>
  </si>
  <si>
    <t>0.010695273</t>
  </si>
  <si>
    <t>0.0000013060388</t>
  </si>
  <si>
    <t>0.044825125</t>
  </si>
  <si>
    <t>rs200352</t>
  </si>
  <si>
    <t>S-3MRFH</t>
  </si>
  <si>
    <t>0.0000000034612746</t>
  </si>
  <si>
    <t>0.00000066747594</t>
  </si>
  <si>
    <t>rs2401012</t>
  </si>
  <si>
    <t>S-3ZQNO</t>
  </si>
  <si>
    <t>0.000000034543596</t>
  </si>
  <si>
    <t>rs7154496</t>
  </si>
  <si>
    <t>S-3ZTRY</t>
  </si>
  <si>
    <t>0.00000000000002842171</t>
  </si>
  <si>
    <t>0.000004350202</t>
  </si>
  <si>
    <t>0.000000000010524026</t>
  </si>
  <si>
    <t>rs10146201</t>
  </si>
  <si>
    <t>S-4SDZM</t>
  </si>
  <si>
    <t>0.000061621446</t>
  </si>
  <si>
    <t>0.000053567037</t>
  </si>
  <si>
    <t>0.000046573237</t>
  </si>
  <si>
    <t>rs10136712</t>
  </si>
  <si>
    <t>S-4FOEJ</t>
  </si>
  <si>
    <t>0.0000020133375</t>
  </si>
  <si>
    <t>0.0000000000028381741</t>
  </si>
  <si>
    <t>0.000045180102</t>
  </si>
  <si>
    <t>rs61268362</t>
  </si>
  <si>
    <t>S-4JALO</t>
  </si>
  <si>
    <t>0.00000007500007</t>
  </si>
  <si>
    <t>0.00014679192</t>
  </si>
  <si>
    <t>0.00001700667</t>
  </si>
  <si>
    <t>rs718658</t>
  </si>
  <si>
    <t>S-4HRJF</t>
  </si>
  <si>
    <t>0.0064368676</t>
  </si>
  <si>
    <t>0.0024945126</t>
  </si>
  <si>
    <t>0.015040532</t>
  </si>
  <si>
    <t>rs4779816</t>
  </si>
  <si>
    <t>S-4RPJI</t>
  </si>
  <si>
    <t>0.0048625343</t>
  </si>
  <si>
    <t>0.010781735</t>
  </si>
  <si>
    <t>rs16956019</t>
  </si>
  <si>
    <t>S-3PTCL</t>
  </si>
  <si>
    <t>0.000000016007556</t>
  </si>
  <si>
    <t>rs724098</t>
  </si>
  <si>
    <t>S-3SXHR</t>
  </si>
  <si>
    <t>rs714290</t>
  </si>
  <si>
    <t>S-3XFTU</t>
  </si>
  <si>
    <t>0.00000000002666134</t>
  </si>
  <si>
    <t>0.000004897022</t>
  </si>
  <si>
    <t>0.0000225766</t>
  </si>
  <si>
    <t>S-3RYGZ</t>
  </si>
  <si>
    <t>0.00000003805592</t>
  </si>
  <si>
    <t>S-4RQRY</t>
  </si>
  <si>
    <t>0.010227377</t>
  </si>
  <si>
    <t>rs17213990</t>
  </si>
  <si>
    <t>S-3QWPO</t>
  </si>
  <si>
    <t>0.0006424246</t>
  </si>
  <si>
    <t>0.00001593253</t>
  </si>
  <si>
    <t>S-3BBZV</t>
  </si>
  <si>
    <t>0.000000013523292</t>
  </si>
  <si>
    <t>0.014744184</t>
  </si>
  <si>
    <t>0.000001746443</t>
  </si>
  <si>
    <t>rs1445023</t>
  </si>
  <si>
    <t>0.000000005857375</t>
  </si>
  <si>
    <t>0.00002955086</t>
  </si>
  <si>
    <t>S-3JKII</t>
  </si>
  <si>
    <t>rs2625000</t>
  </si>
  <si>
    <t>S-3RCAW</t>
  </si>
  <si>
    <t>0.036515754</t>
  </si>
  <si>
    <t>0.00016105392</t>
  </si>
  <si>
    <t>0.00919992</t>
  </si>
  <si>
    <t>S-4FZJO</t>
  </si>
  <si>
    <t>0.0006888162</t>
  </si>
  <si>
    <t>0.00000000008831136</t>
  </si>
  <si>
    <t>rs12438714</t>
  </si>
  <si>
    <t>S-3JZVV</t>
  </si>
  <si>
    <t>0.00019019283</t>
  </si>
  <si>
    <t>0.000000009688721</t>
  </si>
  <si>
    <t>rs1384740</t>
  </si>
  <si>
    <t>S-3KHMM</t>
  </si>
  <si>
    <t>0.00000000004718803</t>
  </si>
  <si>
    <t>0.000000020194511</t>
  </si>
  <si>
    <t>0.01461601</t>
  </si>
  <si>
    <t>rs6496078</t>
  </si>
  <si>
    <t>S-3ARSQ</t>
  </si>
  <si>
    <t>0.000005183928</t>
  </si>
  <si>
    <t>0.0000016019013</t>
  </si>
  <si>
    <t>0.001415003</t>
  </si>
  <si>
    <t>rs1436114</t>
  </si>
  <si>
    <t>0.0003277101</t>
  </si>
  <si>
    <t>0.04208561</t>
  </si>
  <si>
    <t>0.00022265088</t>
  </si>
  <si>
    <t>S-4FGUU</t>
  </si>
  <si>
    <t>0.0050691944</t>
  </si>
  <si>
    <t>0.0001177259</t>
  </si>
  <si>
    <t>0.008959023</t>
  </si>
  <si>
    <t>S-3EHPU</t>
  </si>
  <si>
    <t>rs226858</t>
  </si>
  <si>
    <t>S-3AZDR</t>
  </si>
  <si>
    <t>0.000033125798</t>
  </si>
  <si>
    <t>0.048903037</t>
  </si>
  <si>
    <t>0.00022157154</t>
  </si>
  <si>
    <t>rs4489999</t>
  </si>
  <si>
    <t>S-3XWZS</t>
  </si>
  <si>
    <t>0.00000052606606</t>
  </si>
  <si>
    <t>rs11866839</t>
  </si>
  <si>
    <t>S-4HRAP</t>
  </si>
  <si>
    <t>0.000000000004708456</t>
  </si>
  <si>
    <t>rs1835075</t>
  </si>
  <si>
    <t>S-3FDRX</t>
  </si>
  <si>
    <t>0.00000000000005995204</t>
  </si>
  <si>
    <t>0.000000000037536196</t>
  </si>
  <si>
    <t>0.000000012819267</t>
  </si>
  <si>
    <t>rs8052727</t>
  </si>
  <si>
    <t>S-4DJCT</t>
  </si>
  <si>
    <t>0.000000000029906966</t>
  </si>
  <si>
    <t>rs62046918</t>
  </si>
  <si>
    <t>S-4PJWC</t>
  </si>
  <si>
    <t>0.0000000000435052</t>
  </si>
  <si>
    <t>0.0019742504</t>
  </si>
  <si>
    <t>0.0000000000013398171</t>
  </si>
  <si>
    <t>rs449781</t>
  </si>
  <si>
    <t>S-4HTQN</t>
  </si>
  <si>
    <t>0.000000000015148327</t>
  </si>
  <si>
    <t>0.0000000023330922</t>
  </si>
  <si>
    <t>0.000010141289</t>
  </si>
  <si>
    <t>rs254770</t>
  </si>
  <si>
    <t>S-4IEFT</t>
  </si>
  <si>
    <t>0.00000000032885428</t>
  </si>
  <si>
    <t>rs1877281</t>
  </si>
  <si>
    <t>S-4JAGU</t>
  </si>
  <si>
    <t>0.000000000005063505</t>
  </si>
  <si>
    <t>0.0009679767</t>
  </si>
  <si>
    <t>0.0000000015035537</t>
  </si>
  <si>
    <t>rs35244260</t>
  </si>
  <si>
    <t>S-3IHKP</t>
  </si>
  <si>
    <t>0.000000000000012212453</t>
  </si>
  <si>
    <t>0.0000000000004385381</t>
  </si>
  <si>
    <t>rs6563903</t>
  </si>
  <si>
    <t>S-4JXLV</t>
  </si>
  <si>
    <t>0.000000013028803</t>
  </si>
  <si>
    <t>0.000000000000028199665</t>
  </si>
  <si>
    <t>0.0000000006905947</t>
  </si>
  <si>
    <t>rs16962458</t>
  </si>
  <si>
    <t>S-3JYXH</t>
  </si>
  <si>
    <t>0.00015650364</t>
  </si>
  <si>
    <t>0.011132239</t>
  </si>
  <si>
    <t>rs218668</t>
  </si>
  <si>
    <t>0.0040155025</t>
  </si>
  <si>
    <t>0.000000000000069722006</t>
  </si>
  <si>
    <t>0.000009053373</t>
  </si>
  <si>
    <t>0.0057599815</t>
  </si>
  <si>
    <t>0.0126800975</t>
  </si>
  <si>
    <t>0.0051726718</t>
  </si>
  <si>
    <t>S-4GHON</t>
  </si>
  <si>
    <t>0.01492264</t>
  </si>
  <si>
    <t>0.000009147497</t>
  </si>
  <si>
    <t>0.0032065073</t>
  </si>
  <si>
    <t>rs17775921</t>
  </si>
  <si>
    <t>S-4OHYE</t>
  </si>
  <si>
    <t>0.002036399</t>
  </si>
  <si>
    <t>0.0090463655</t>
  </si>
  <si>
    <t>0.017015152</t>
  </si>
  <si>
    <t>rs57873715</t>
  </si>
  <si>
    <t>S-4BAHZ</t>
  </si>
  <si>
    <t>0.0028740622</t>
  </si>
  <si>
    <t>0.042347115</t>
  </si>
  <si>
    <t>0.00000010403772</t>
  </si>
  <si>
    <t>rs2661609</t>
  </si>
  <si>
    <t>S-3XCOO</t>
  </si>
  <si>
    <t>0.000000024661023</t>
  </si>
  <si>
    <t>0.011606117</t>
  </si>
  <si>
    <t>0.000000000049431792</t>
  </si>
  <si>
    <t>rs9911460</t>
  </si>
  <si>
    <t>S-3JIFP</t>
  </si>
  <si>
    <t>0.0000036774309</t>
  </si>
  <si>
    <t>rs10502291</t>
  </si>
  <si>
    <t>S-4ITXS</t>
  </si>
  <si>
    <t>0.00000000035972825</t>
  </si>
  <si>
    <t>0.000000008947283</t>
  </si>
  <si>
    <t>0.0000000057912457</t>
  </si>
  <si>
    <t>rs4798319</t>
  </si>
  <si>
    <t>S-3MTUF</t>
  </si>
  <si>
    <t>0.0000064495607</t>
  </si>
  <si>
    <t>0.008009119</t>
  </si>
  <si>
    <t>rs9962736</t>
  </si>
  <si>
    <t>S-3DMIG</t>
  </si>
  <si>
    <t>0.0023099899</t>
  </si>
  <si>
    <t>0.010096724</t>
  </si>
  <si>
    <t>0.021981142</t>
  </si>
  <si>
    <t>rs17799844</t>
  </si>
  <si>
    <t>S-3CFWZ</t>
  </si>
  <si>
    <t>0.0000000000005420109</t>
  </si>
  <si>
    <t>0.0000000000029352076</t>
  </si>
  <si>
    <t>0.0000048398624</t>
  </si>
  <si>
    <t>rs28548070</t>
  </si>
  <si>
    <t>S-3MYQE</t>
  </si>
  <si>
    <t>0.00000021313001</t>
  </si>
  <si>
    <t>0.0000011583647</t>
  </si>
  <si>
    <t>rs9956825</t>
  </si>
  <si>
    <t>S-4QCFM</t>
  </si>
  <si>
    <t>0.0000002527561</t>
  </si>
  <si>
    <t>0.04518982</t>
  </si>
  <si>
    <t>rs3813068</t>
  </si>
  <si>
    <t>S-3ESCP</t>
  </si>
  <si>
    <t>0.00000015453683</t>
  </si>
  <si>
    <t>0.0020845893</t>
  </si>
  <si>
    <t>0.0018866254</t>
  </si>
  <si>
    <t>rs17816215</t>
  </si>
  <si>
    <t>S-3TRPM</t>
  </si>
  <si>
    <t>0.000000000000061950445</t>
  </si>
  <si>
    <t>0.013688404</t>
  </si>
  <si>
    <t>rs8092341</t>
  </si>
  <si>
    <t>S-4GOYT</t>
  </si>
  <si>
    <t>0.000017657228</t>
  </si>
  <si>
    <t>0.00039059942</t>
  </si>
  <si>
    <t>0.013962236</t>
  </si>
  <si>
    <t>rs746280</t>
  </si>
  <si>
    <t>S-4RIFV</t>
  </si>
  <si>
    <t>0.00000000004439693</t>
  </si>
  <si>
    <t>0.0000000020103965</t>
  </si>
  <si>
    <t>0.04928467</t>
  </si>
  <si>
    <t>rs12970629</t>
  </si>
  <si>
    <t>S-4SBHO</t>
  </si>
  <si>
    <t>0.000023705987</t>
  </si>
  <si>
    <t>0.020792512</t>
  </si>
  <si>
    <t>0.000000000012082113</t>
  </si>
  <si>
    <t>rs9960686</t>
  </si>
  <si>
    <t>S-3XWOM</t>
  </si>
  <si>
    <t>0.0000000040761425</t>
  </si>
  <si>
    <t>0.00046587343</t>
  </si>
  <si>
    <t>0.0000000022070368</t>
  </si>
  <si>
    <t>rs17085473</t>
  </si>
  <si>
    <t>S-3AGIX</t>
  </si>
  <si>
    <t>rs1857977</t>
  </si>
  <si>
    <t>S-4DQQS</t>
  </si>
  <si>
    <t>0.0000037815157</t>
  </si>
  <si>
    <t>0.00000000014928947</t>
  </si>
  <si>
    <t>rs12954533</t>
  </si>
  <si>
    <t>S-4DOSY</t>
  </si>
  <si>
    <t>rs2930902</t>
  </si>
  <si>
    <t>S-3CFQK</t>
  </si>
  <si>
    <t>0.00036470612</t>
  </si>
  <si>
    <t>rs671892</t>
  </si>
  <si>
    <t>S-4PUWP</t>
  </si>
  <si>
    <t>rs2283608</t>
  </si>
  <si>
    <t>S-3AXRZ</t>
  </si>
  <si>
    <t>0.000001329195</t>
  </si>
  <si>
    <t>0.000024225783</t>
  </si>
  <si>
    <t>0.0050730472</t>
  </si>
  <si>
    <t>rs6512245</t>
  </si>
  <si>
    <t>S-4HBOM</t>
  </si>
  <si>
    <t>0.011738886</t>
  </si>
  <si>
    <t>0.000000000021369795</t>
  </si>
  <si>
    <t>0.000016127478</t>
  </si>
  <si>
    <t>rs11667143</t>
  </si>
  <si>
    <t>S-4LTFB</t>
  </si>
  <si>
    <t>0.000000000015661916</t>
  </si>
  <si>
    <t>0.0000002764146</t>
  </si>
  <si>
    <t>0.0000000025107534</t>
  </si>
  <si>
    <t>rs10775536</t>
  </si>
  <si>
    <t>S-4HEBS</t>
  </si>
  <si>
    <t>0.00005707688</t>
  </si>
  <si>
    <t>0.0000000001312408</t>
  </si>
  <si>
    <t>0.000000008500328</t>
  </si>
  <si>
    <t>rs10415522</t>
  </si>
  <si>
    <t>S-4OIFI</t>
  </si>
  <si>
    <t>0.00000000219848</t>
  </si>
  <si>
    <t>0.0000000026543294</t>
  </si>
  <si>
    <t>rs4803083</t>
  </si>
  <si>
    <t>S-3YFWD</t>
  </si>
  <si>
    <t>0.0000000066210477</t>
  </si>
  <si>
    <t>0.0000000018936173</t>
  </si>
  <si>
    <t>0.0000118704265</t>
  </si>
  <si>
    <t>rs73087598</t>
  </si>
  <si>
    <t>S-3ZNYE</t>
  </si>
  <si>
    <t>0.000000000000072164497</t>
  </si>
  <si>
    <t>rs2423034</t>
  </si>
  <si>
    <t>S-3AFWI</t>
  </si>
  <si>
    <t>0.000036632166</t>
  </si>
  <si>
    <t>0.016187225</t>
  </si>
  <si>
    <t>rs6056816</t>
  </si>
  <si>
    <t>S-4HJOE</t>
  </si>
  <si>
    <t>0.000009215301</t>
  </si>
  <si>
    <t>0.0035046951</t>
  </si>
  <si>
    <t>0.0000018582049</t>
  </si>
  <si>
    <t>rs7273818</t>
  </si>
  <si>
    <t>S-4QBDE</t>
  </si>
  <si>
    <t>0.0000000000010540457</t>
  </si>
  <si>
    <t>0.0010859006</t>
  </si>
  <si>
    <t>rs6047337</t>
  </si>
  <si>
    <t>S-4DONO</t>
  </si>
  <si>
    <t>rs6049416</t>
  </si>
  <si>
    <t>S-3IYHS</t>
  </si>
  <si>
    <t>0.0000000000023534508</t>
  </si>
  <si>
    <t>0.0000000000017590374</t>
  </si>
  <si>
    <t>rs2232596</t>
  </si>
  <si>
    <t>S-4GGVT</t>
  </si>
  <si>
    <t>0.012213046</t>
  </si>
  <si>
    <t>0.0000019327676</t>
  </si>
  <si>
    <t>0.014073792</t>
  </si>
  <si>
    <t>rs1206745</t>
  </si>
  <si>
    <t>S-3QPVW</t>
  </si>
  <si>
    <t>0.008325724</t>
  </si>
  <si>
    <t>0.0000002956594</t>
  </si>
  <si>
    <t>0.000050849834</t>
  </si>
  <si>
    <t>rs13045432</t>
  </si>
  <si>
    <t>S-4MZJW</t>
  </si>
  <si>
    <t>0.00000006367892</t>
  </si>
  <si>
    <t>0.00020087007</t>
  </si>
  <si>
    <t>0.000000004776007</t>
  </si>
  <si>
    <t>rs2870272</t>
  </si>
  <si>
    <t>S-4PYID</t>
  </si>
  <si>
    <t>0.00000003583409</t>
  </si>
  <si>
    <t>0.00000007101959</t>
  </si>
  <si>
    <t>rs6068825</t>
  </si>
  <si>
    <t>S-3CHQC</t>
  </si>
  <si>
    <t>0.000000030000457</t>
  </si>
  <si>
    <t>0.013624089</t>
  </si>
  <si>
    <t>0.00000028110873</t>
  </si>
  <si>
    <t>rs1827747</t>
  </si>
  <si>
    <t>S-3GVVA</t>
  </si>
  <si>
    <t>0.00000000000066635586</t>
  </si>
  <si>
    <t>0.0000000015392643</t>
  </si>
  <si>
    <t>0.00000000000003952394</t>
  </si>
  <si>
    <t>rs11088125</t>
  </si>
  <si>
    <t>S-3LXZZ</t>
  </si>
  <si>
    <t>0.00000032047035</t>
  </si>
  <si>
    <t>0.00004044657</t>
  </si>
  <si>
    <t>rs2251036</t>
  </si>
  <si>
    <t>S-4TBAI</t>
  </si>
  <si>
    <t>0.0000000194123</t>
  </si>
  <si>
    <t>0.0000000000023805402</t>
  </si>
  <si>
    <t>0.00000012417546</t>
  </si>
  <si>
    <t>rs431741</t>
  </si>
  <si>
    <t>S-4MKCD</t>
  </si>
  <si>
    <t>0.023349795</t>
  </si>
  <si>
    <t>0.0000000027364147</t>
  </si>
  <si>
    <t>0.001334473</t>
  </si>
  <si>
    <t>rs17230645</t>
  </si>
  <si>
    <t>S-3HBPQ</t>
  </si>
  <si>
    <t>rs485224</t>
  </si>
  <si>
    <t>S-3WBOS</t>
  </si>
  <si>
    <t>0.0000010328949</t>
  </si>
  <si>
    <t>rs2839176</t>
  </si>
  <si>
    <t>S-4ITEU</t>
  </si>
  <si>
    <t>0.000017014996</t>
  </si>
  <si>
    <t>0.016546743</t>
  </si>
  <si>
    <t>rs6519690</t>
  </si>
  <si>
    <t>S-3DGRF</t>
  </si>
  <si>
    <t>0.039799254</t>
  </si>
  <si>
    <t>rs17432756</t>
  </si>
  <si>
    <t>S-3QCCJ</t>
  </si>
  <si>
    <t>0.0000000012769925</t>
  </si>
  <si>
    <t>0.0000000001785212</t>
  </si>
  <si>
    <t>rs135165</t>
  </si>
  <si>
    <t>S-3QYWE</t>
  </si>
  <si>
    <t>0.000000000080991436</t>
  </si>
  <si>
    <t>0.0000012304624</t>
  </si>
  <si>
    <t>0.000023439756</t>
  </si>
  <si>
    <t>rs5770579</t>
  </si>
  <si>
    <t>S-3MEQR</t>
  </si>
  <si>
    <t>0.00075143814</t>
  </si>
  <si>
    <t>0.00043335353</t>
  </si>
  <si>
    <t>0.00000000011960166</t>
  </si>
  <si>
    <t>rs9616936</t>
  </si>
  <si>
    <t>S-3VTHQ</t>
  </si>
  <si>
    <t>0.000000032501305</t>
  </si>
  <si>
    <t>0.0019347518</t>
  </si>
  <si>
    <t>0.000021631557</t>
  </si>
  <si>
    <t>rs2314763</t>
  </si>
  <si>
    <t>S-3VXWG</t>
  </si>
  <si>
    <t>0.03560335</t>
  </si>
  <si>
    <t>rs4261154</t>
  </si>
  <si>
    <t>S-3EDFP</t>
  </si>
  <si>
    <t>0.0034533257</t>
  </si>
  <si>
    <t>rs10914898</t>
  </si>
  <si>
    <t>S-3WPKO</t>
  </si>
  <si>
    <t>0.0000895632</t>
  </si>
  <si>
    <t>0.000020425861</t>
  </si>
  <si>
    <t>rs61574129</t>
  </si>
  <si>
    <t>S-4KZIW</t>
  </si>
  <si>
    <t>0.0003108477</t>
  </si>
  <si>
    <t>0.0000000007312937</t>
  </si>
  <si>
    <t>0.012584044</t>
  </si>
  <si>
    <t>rs17356825</t>
  </si>
  <si>
    <t>S-3ZNRN</t>
  </si>
  <si>
    <t>0.022261094</t>
  </si>
  <si>
    <t>0.000000006803785</t>
  </si>
  <si>
    <t>0.00000006641813</t>
  </si>
  <si>
    <t>rs1748193</t>
  </si>
  <si>
    <t>S-4ASXV</t>
  </si>
  <si>
    <t>0.047957394</t>
  </si>
  <si>
    <t>S-4KJDQ</t>
  </si>
  <si>
    <t>0.00000000000027111646</t>
  </si>
  <si>
    <t>0.0007175745</t>
  </si>
  <si>
    <t>rs11579758</t>
  </si>
  <si>
    <t>S-3IGXG</t>
  </si>
  <si>
    <t>0.0013258368</t>
  </si>
  <si>
    <t>0.0063632103</t>
  </si>
  <si>
    <t>0.0040914095</t>
  </si>
  <si>
    <t>rs7545702</t>
  </si>
  <si>
    <t>S-3NVZR</t>
  </si>
  <si>
    <t>0.000000000008880896</t>
  </si>
  <si>
    <t>0.0000021137662</t>
  </si>
  <si>
    <t>rs7543033</t>
  </si>
  <si>
    <t>S-4NBWE</t>
  </si>
  <si>
    <t>0.00000000001847611</t>
  </si>
  <si>
    <t>0.000005116048</t>
  </si>
  <si>
    <t>0.00052494963</t>
  </si>
  <si>
    <t>rs10489966</t>
  </si>
  <si>
    <t>S-3LSBC</t>
  </si>
  <si>
    <t>0.00019072593</t>
  </si>
  <si>
    <t>rs234122</t>
  </si>
  <si>
    <t>S-3BGQF</t>
  </si>
  <si>
    <t>0.004537046</t>
  </si>
  <si>
    <t>0.031374633</t>
  </si>
  <si>
    <t>0.0017189778</t>
  </si>
  <si>
    <t>rs12129531</t>
  </si>
  <si>
    <t>S-3RMZG</t>
  </si>
  <si>
    <t>0.0013391551</t>
  </si>
  <si>
    <t>rs11120757</t>
  </si>
  <si>
    <t>S-4EGRD</t>
  </si>
  <si>
    <t>0.00043508678</t>
  </si>
  <si>
    <t>S-4FMGL</t>
  </si>
  <si>
    <t>0.00000042753015</t>
  </si>
  <si>
    <t>rs2137402</t>
  </si>
  <si>
    <t>S-4OUEU</t>
  </si>
  <si>
    <t>0.0000009318852</t>
  </si>
  <si>
    <t>rs4846347</t>
  </si>
  <si>
    <t>S-3DMYC</t>
  </si>
  <si>
    <t>0.04952781</t>
  </si>
  <si>
    <t>0.0016693514</t>
  </si>
  <si>
    <t>rs2739506</t>
  </si>
  <si>
    <t>S-3YLGE</t>
  </si>
  <si>
    <t>rs16834086</t>
  </si>
  <si>
    <t>S-3NKVM</t>
  </si>
  <si>
    <t>0.0000000015699415</t>
  </si>
  <si>
    <t>0.000000000004834577</t>
  </si>
  <si>
    <t>rs12563983</t>
  </si>
  <si>
    <t>S-3GIAR</t>
  </si>
  <si>
    <t>0.000027772145</t>
  </si>
  <si>
    <t>0.00097615796</t>
  </si>
  <si>
    <t>rs17363620</t>
  </si>
  <si>
    <t>S-3FAPM</t>
  </si>
  <si>
    <t>0.00008386916</t>
  </si>
  <si>
    <t>rs1659695</t>
  </si>
  <si>
    <t>0.001759255</t>
  </si>
  <si>
    <t>0.012650467</t>
  </si>
  <si>
    <t>0.00027834778</t>
  </si>
  <si>
    <t>S-4ESQF</t>
  </si>
  <si>
    <t>0.000000029743642</t>
  </si>
  <si>
    <t>0.00000030226153</t>
  </si>
  <si>
    <t>0.0010575909</t>
  </si>
  <si>
    <t>rs12992405</t>
  </si>
  <si>
    <t>S-3RBVZ</t>
  </si>
  <si>
    <t>0.0000000008818606</t>
  </si>
  <si>
    <t>0.00000006524384</t>
  </si>
  <si>
    <t>0.0113489665</t>
  </si>
  <si>
    <t>rs2678220</t>
  </si>
  <si>
    <t>S-3YBEW</t>
  </si>
  <si>
    <t>0.03513886</t>
  </si>
  <si>
    <t>0.00009679449</t>
  </si>
  <si>
    <t>0.00000007546333</t>
  </si>
  <si>
    <t>rs1426710</t>
  </si>
  <si>
    <t>S-4PQLZ</t>
  </si>
  <si>
    <t>0.0000021571407</t>
  </si>
  <si>
    <t>0.00000000041653814</t>
  </si>
  <si>
    <t>0.00000015490262</t>
  </si>
  <si>
    <t>S-4BLEH</t>
  </si>
  <si>
    <t>0.0000000016131501</t>
  </si>
  <si>
    <t>0.0000000038419747</t>
  </si>
  <si>
    <t>0.00012240843</t>
  </si>
  <si>
    <t>rs1915769</t>
  </si>
  <si>
    <t>S-4TEKI</t>
  </si>
  <si>
    <t>0.0498262</t>
  </si>
  <si>
    <t>0.00052015827</t>
  </si>
  <si>
    <t>rs13033799</t>
  </si>
  <si>
    <t>S-4SPHF</t>
  </si>
  <si>
    <t>0.0000000034507448</t>
  </si>
  <si>
    <t>0.0000000000029063418</t>
  </si>
  <si>
    <t>0.00000000790981</t>
  </si>
  <si>
    <t>rs3113230</t>
  </si>
  <si>
    <t>0.029168013</t>
  </si>
  <si>
    <t>0.0000000000017663648</t>
  </si>
  <si>
    <t>S-4MWES</t>
  </si>
  <si>
    <t>0.000000010283829</t>
  </si>
  <si>
    <t>0.0000000002473688</t>
  </si>
  <si>
    <t>0.001312149</t>
  </si>
  <si>
    <t>rs330591</t>
  </si>
  <si>
    <t>S-4OPWS</t>
  </si>
  <si>
    <t>0.000009726168</t>
  </si>
  <si>
    <t>0.000000000044229953</t>
  </si>
  <si>
    <t>0.000000000004619416</t>
  </si>
  <si>
    <t>rs12692906</t>
  </si>
  <si>
    <t>S-3PGZU</t>
  </si>
  <si>
    <t>0.04157707</t>
  </si>
  <si>
    <t>S-3GMFG</t>
  </si>
  <si>
    <t>0.0000000000042506</t>
  </si>
  <si>
    <t>rs1542027</t>
  </si>
  <si>
    <t>S-3AIAQ</t>
  </si>
  <si>
    <t>0.00000000014004975</t>
  </si>
  <si>
    <t>0.00014329545</t>
  </si>
  <si>
    <t>0.00012510065</t>
  </si>
  <si>
    <t>S-3OLGH</t>
  </si>
  <si>
    <t>0.014901717</t>
  </si>
  <si>
    <t>0.0000144608375</t>
  </si>
  <si>
    <t>0.0000037943098</t>
  </si>
  <si>
    <t>S-4DCAR</t>
  </si>
  <si>
    <t>0.0000004816768</t>
  </si>
  <si>
    <t>0.000003771858</t>
  </si>
  <si>
    <t>0.00000002162048</t>
  </si>
  <si>
    <t>rs988937</t>
  </si>
  <si>
    <t>S-3LIEY</t>
  </si>
  <si>
    <t>0.00056563667</t>
  </si>
  <si>
    <t>0.000000067870424</t>
  </si>
  <si>
    <t>0.00000005849638</t>
  </si>
  <si>
    <t>S-3MNZO</t>
  </si>
  <si>
    <t>rs1821658</t>
  </si>
  <si>
    <t>S-4AOVT</t>
  </si>
  <si>
    <t>0.00000000000001687539</t>
  </si>
  <si>
    <t>rs56388911</t>
  </si>
  <si>
    <t>S-3JUMI</t>
  </si>
  <si>
    <t>0.00000000000029776182</t>
  </si>
  <si>
    <t>rs2166458</t>
  </si>
  <si>
    <t>S-4FPKA</t>
  </si>
  <si>
    <t>0.0039604725</t>
  </si>
  <si>
    <t>0.000000011313438</t>
  </si>
  <si>
    <t>0.0017649614</t>
  </si>
  <si>
    <t>rs12468832</t>
  </si>
  <si>
    <t>S-3OACL</t>
  </si>
  <si>
    <t>rs12464884</t>
  </si>
  <si>
    <t>S-3IXGD</t>
  </si>
  <si>
    <t>0.0000000025097253</t>
  </si>
  <si>
    <t>rs6759497</t>
  </si>
  <si>
    <t>0.024365982</t>
  </si>
  <si>
    <t>0.0007403179</t>
  </si>
  <si>
    <t>0.0052411943</t>
  </si>
  <si>
    <t>S-4PISL</t>
  </si>
  <si>
    <t>0.000059180486</t>
  </si>
  <si>
    <t>0.00000004527807</t>
  </si>
  <si>
    <t>rs9831047</t>
  </si>
  <si>
    <t>S-4BXED</t>
  </si>
  <si>
    <t>0.000000029125973</t>
  </si>
  <si>
    <t>rs4685564</t>
  </si>
  <si>
    <t>S-3KMTC</t>
  </si>
  <si>
    <t>0.00003100683</t>
  </si>
  <si>
    <t>0.00000028286803</t>
  </si>
  <si>
    <t>0.003969792</t>
  </si>
  <si>
    <t>rs10460992</t>
  </si>
  <si>
    <t>S-4MMSS</t>
  </si>
  <si>
    <t>0.000002668404</t>
  </si>
  <si>
    <t>0.025443973</t>
  </si>
  <si>
    <t>rs11130135</t>
  </si>
  <si>
    <t>S-4JGSD</t>
  </si>
  <si>
    <t>0.000000000008444356</t>
  </si>
  <si>
    <t>0.00000000000033284486</t>
  </si>
  <si>
    <t>rs414989</t>
  </si>
  <si>
    <t>S-4SRBI</t>
  </si>
  <si>
    <t>0.04240533</t>
  </si>
  <si>
    <t>0.010693274</t>
  </si>
  <si>
    <t>rs9856344</t>
  </si>
  <si>
    <t>S-3LHVP</t>
  </si>
  <si>
    <t>rs6771956</t>
  </si>
  <si>
    <t>S-3LLPD</t>
  </si>
  <si>
    <t>0.00000000069282735</t>
  </si>
  <si>
    <t>rs3773634</t>
  </si>
  <si>
    <t>S-3AACZ</t>
  </si>
  <si>
    <t>0.000000009097362</t>
  </si>
  <si>
    <t>0.000000000000026867397</t>
  </si>
  <si>
    <t>rs9836960</t>
  </si>
  <si>
    <t>S-3EJZC</t>
  </si>
  <si>
    <t>0.0003857974</t>
  </si>
  <si>
    <t>0.000000000013003376</t>
  </si>
  <si>
    <t>0.00000000008915313</t>
  </si>
  <si>
    <t>S-4PXQE</t>
  </si>
  <si>
    <t>0.000007658378</t>
  </si>
  <si>
    <t>0.00026070513</t>
  </si>
  <si>
    <t>0.003938873</t>
  </si>
  <si>
    <t>rs17283677</t>
  </si>
  <si>
    <t>S-4CCQS</t>
  </si>
  <si>
    <t>0.009518626</t>
  </si>
  <si>
    <t>0.0069714333</t>
  </si>
  <si>
    <t>rs73077561</t>
  </si>
  <si>
    <t>S-4QEQU</t>
  </si>
  <si>
    <t>0.000000000004261702</t>
  </si>
  <si>
    <t>rs55867324</t>
  </si>
  <si>
    <t>S-4NQAH</t>
  </si>
  <si>
    <t>0.00000039669902</t>
  </si>
  <si>
    <t>0.000000055826835</t>
  </si>
  <si>
    <t>rs57702065</t>
  </si>
  <si>
    <t>S-3PPLQ</t>
  </si>
  <si>
    <t>0.0000000000013073986</t>
  </si>
  <si>
    <t>rs12494222</t>
  </si>
  <si>
    <t>S-4BGIW</t>
  </si>
  <si>
    <t>rs11920430</t>
  </si>
  <si>
    <t>S-4KBVG</t>
  </si>
  <si>
    <t>0.00000139483</t>
  </si>
  <si>
    <t>rs9875693</t>
  </si>
  <si>
    <t>S-4KWVO</t>
  </si>
  <si>
    <t>0.00000463721</t>
  </si>
  <si>
    <t>0.000000010389308</t>
  </si>
  <si>
    <t>rs13321366</t>
  </si>
  <si>
    <t>S-4KTCU</t>
  </si>
  <si>
    <t>0.04231933</t>
  </si>
  <si>
    <t>0.00000000000009792167</t>
  </si>
  <si>
    <t>0.000000012259679</t>
  </si>
  <si>
    <t>rs1390239</t>
  </si>
  <si>
    <t>S-4IYFV</t>
  </si>
  <si>
    <t>0.000000006102881</t>
  </si>
  <si>
    <t>0.000029529874</t>
  </si>
  <si>
    <t>0.029625142</t>
  </si>
  <si>
    <t>rs6792689</t>
  </si>
  <si>
    <t>S-3LHXL</t>
  </si>
  <si>
    <t>0.022383455</t>
  </si>
  <si>
    <t>0.0036674854</t>
  </si>
  <si>
    <t>0.000052462983</t>
  </si>
  <si>
    <t>rs11927645</t>
  </si>
  <si>
    <t>S-4MBRF</t>
  </si>
  <si>
    <t>0.00010492307</t>
  </si>
  <si>
    <t>0.00000000000019739765</t>
  </si>
  <si>
    <t>rs6551453</t>
  </si>
  <si>
    <t>S-4BEHW</t>
  </si>
  <si>
    <t>0.011879892</t>
  </si>
  <si>
    <t>rs6414257</t>
  </si>
  <si>
    <t>S-3MDKN</t>
  </si>
  <si>
    <t>0.000000006928813</t>
  </si>
  <si>
    <t>0.005726174</t>
  </si>
  <si>
    <t>0.0005000508</t>
  </si>
  <si>
    <t>rs9858866</t>
  </si>
  <si>
    <t>S-4QGFL</t>
  </si>
  <si>
    <t>0.00011159563</t>
  </si>
  <si>
    <t>0.00014500399</t>
  </si>
  <si>
    <t>rs2037548</t>
  </si>
  <si>
    <t>S-3NBXD</t>
  </si>
  <si>
    <t>0.0040306346</t>
  </si>
  <si>
    <t>0.00000007708624</t>
  </si>
  <si>
    <t>0.00006211657</t>
  </si>
  <si>
    <t>rs16839357</t>
  </si>
  <si>
    <t>S-3HOVT</t>
  </si>
  <si>
    <t>0.037292395</t>
  </si>
  <si>
    <t>rs12488127</t>
  </si>
  <si>
    <t>S-3CEKG</t>
  </si>
  <si>
    <t>0.0000001098668</t>
  </si>
  <si>
    <t>0.0000000022000237</t>
  </si>
  <si>
    <t>rs73877016</t>
  </si>
  <si>
    <t>S-4OZXI</t>
  </si>
  <si>
    <t>0.014114248</t>
  </si>
  <si>
    <t>rs58062513</t>
  </si>
  <si>
    <t>S-3TGEU</t>
  </si>
  <si>
    <t>0.00000000054701044</t>
  </si>
  <si>
    <t>0.010467044</t>
  </si>
  <si>
    <t>rs1045075</t>
  </si>
  <si>
    <t>S-3PEPW</t>
  </si>
  <si>
    <t>0.016607124</t>
  </si>
  <si>
    <t>0.000000040644878</t>
  </si>
  <si>
    <t>0.000010316314</t>
  </si>
  <si>
    <t>rs6825398</t>
  </si>
  <si>
    <t>S-3BOZT</t>
  </si>
  <si>
    <t>0.000000004834485</t>
  </si>
  <si>
    <t>0.0000000018909805</t>
  </si>
  <si>
    <t>0.009147344</t>
  </si>
  <si>
    <t>rs8180244</t>
  </si>
  <si>
    <t>S-3FPXW</t>
  </si>
  <si>
    <t>0.0000420586</t>
  </si>
  <si>
    <t>rs11722085</t>
  </si>
  <si>
    <t>S-3IFYO</t>
  </si>
  <si>
    <t>0.0000000008589629</t>
  </si>
  <si>
    <t>0.000000000011321166</t>
  </si>
  <si>
    <t>0.000000000000034861003</t>
  </si>
  <si>
    <t>rs4697378</t>
  </si>
  <si>
    <t>S-3OOIT</t>
  </si>
  <si>
    <t>0.0000000000081961105</t>
  </si>
  <si>
    <t>0.000000041023615</t>
  </si>
  <si>
    <t>0.03887429</t>
  </si>
  <si>
    <t>rs1588755</t>
  </si>
  <si>
    <t>S-3GFKO</t>
  </si>
  <si>
    <t>0.000000014887782</t>
  </si>
  <si>
    <t>0.0000000007033589</t>
  </si>
  <si>
    <t>0.00000000006084422</t>
  </si>
  <si>
    <t>rs67977239</t>
  </si>
  <si>
    <t>S-3LIHT</t>
  </si>
  <si>
    <t>0.00052771845</t>
  </si>
  <si>
    <t>rs6833973</t>
  </si>
  <si>
    <t>S-4LSDL</t>
  </si>
  <si>
    <t>0.001969541</t>
  </si>
  <si>
    <t>rs1708676</t>
  </si>
  <si>
    <t>S-4FMLU</t>
  </si>
  <si>
    <t>0.0000000000747673</t>
  </si>
  <si>
    <t>0.000000000007816636</t>
  </si>
  <si>
    <t>0.0023331628</t>
  </si>
  <si>
    <t>rs7695269</t>
  </si>
  <si>
    <t>S-4MLTA</t>
  </si>
  <si>
    <t>0.013183194</t>
  </si>
  <si>
    <t>0.00000083787836</t>
  </si>
  <si>
    <t>0.000057972535</t>
  </si>
  <si>
    <t>rs11726284</t>
  </si>
  <si>
    <t>S-3SEZX</t>
  </si>
  <si>
    <t>0.0058103204</t>
  </si>
  <si>
    <t>rs7659225</t>
  </si>
  <si>
    <t>S-4TDHY</t>
  </si>
  <si>
    <t>0.00088537595</t>
  </si>
  <si>
    <t>rs11723769</t>
  </si>
  <si>
    <t>0.000001331217</t>
  </si>
  <si>
    <t>S-3KEQS</t>
  </si>
  <si>
    <t>0.000000000000021982416</t>
  </si>
  <si>
    <t>rs6842568</t>
  </si>
  <si>
    <t>S-4IKKP</t>
  </si>
  <si>
    <t>rs4835522</t>
  </si>
  <si>
    <t>S-4PAEG</t>
  </si>
  <si>
    <t>0.002149685</t>
  </si>
  <si>
    <t>0.0000005700817</t>
  </si>
  <si>
    <t>rs16998854</t>
  </si>
  <si>
    <t>S-3HCUX</t>
  </si>
  <si>
    <t>0.004078863</t>
  </si>
  <si>
    <t>0.0000005006358</t>
  </si>
  <si>
    <t>0.00000009780653</t>
  </si>
  <si>
    <t>rs17037300</t>
  </si>
  <si>
    <t>S-3LPEF</t>
  </si>
  <si>
    <t>0.000010715264</t>
  </si>
  <si>
    <t>0.0000000014718982</t>
  </si>
  <si>
    <t>0.000000002167671</t>
  </si>
  <si>
    <t>rs1032393</t>
  </si>
  <si>
    <t>S-4QBWM</t>
  </si>
  <si>
    <t>0.00601321</t>
  </si>
  <si>
    <t>0.00000000000025468516</t>
  </si>
  <si>
    <t>0.0000000000010698109</t>
  </si>
  <si>
    <t>rs59843820</t>
  </si>
  <si>
    <t>S-3WNMY</t>
  </si>
  <si>
    <t>rs10440504</t>
  </si>
  <si>
    <t>S-4TATR</t>
  </si>
  <si>
    <t>0.011868919</t>
  </si>
  <si>
    <t>rs7376345</t>
  </si>
  <si>
    <t>S-4LSRK</t>
  </si>
  <si>
    <t>0.000000043003798</t>
  </si>
  <si>
    <t>0.0000017416861</t>
  </si>
  <si>
    <t>rs1215697</t>
  </si>
  <si>
    <t>S-3FDTG</t>
  </si>
  <si>
    <t>0.00938211</t>
  </si>
  <si>
    <t>0.0053804466</t>
  </si>
  <si>
    <t>0.008036748</t>
  </si>
  <si>
    <t>rs6867853</t>
  </si>
  <si>
    <t>S-4LBUL</t>
  </si>
  <si>
    <t>rs7728839</t>
  </si>
  <si>
    <t>S-3BPPM</t>
  </si>
  <si>
    <t>0.000078108285</t>
  </si>
  <si>
    <t>0.021472864</t>
  </si>
  <si>
    <t>rs13181582</t>
  </si>
  <si>
    <t>S-4JHIF</t>
  </si>
  <si>
    <t>rs6874732</t>
  </si>
  <si>
    <t>S-3AGMK</t>
  </si>
  <si>
    <t>0.00071881217</t>
  </si>
  <si>
    <t>0.00000040837642</t>
  </si>
  <si>
    <t>0.000138436</t>
  </si>
  <si>
    <t>rs6893266</t>
  </si>
  <si>
    <t>S-3NEGO</t>
  </si>
  <si>
    <t>0.0000005458877</t>
  </si>
  <si>
    <t>0.00000000009573675</t>
  </si>
  <si>
    <t>0.00000000000899103</t>
  </si>
  <si>
    <t>rs9292758</t>
  </si>
  <si>
    <t>S-3UKIO</t>
  </si>
  <si>
    <t>0.011265124</t>
  </si>
  <si>
    <t>0.00003748816</t>
  </si>
  <si>
    <t>0.000034918594</t>
  </si>
  <si>
    <t>S-4ALUQ</t>
  </si>
  <si>
    <t>0.01612318</t>
  </si>
  <si>
    <t>0.00000000000016164847</t>
  </si>
  <si>
    <t>rs73096237</t>
  </si>
  <si>
    <t>S-4FDYI</t>
  </si>
  <si>
    <t>0.042165548</t>
  </si>
  <si>
    <t>rs11960494</t>
  </si>
  <si>
    <t>S-3OTWA</t>
  </si>
  <si>
    <t>0.005563102</t>
  </si>
  <si>
    <t>rs73757317</t>
  </si>
  <si>
    <t>S-3VPWK</t>
  </si>
  <si>
    <t>0.0014651545</t>
  </si>
  <si>
    <t>0.0000023370828</t>
  </si>
  <si>
    <t>0.0027463422</t>
  </si>
  <si>
    <t>rs10462442</t>
  </si>
  <si>
    <t>S-3XCZX</t>
  </si>
  <si>
    <t>0.000013695652</t>
  </si>
  <si>
    <t>0.014385081</t>
  </si>
  <si>
    <t>0.001212479</t>
  </si>
  <si>
    <t>rs13167167</t>
  </si>
  <si>
    <t>0.00041307518</t>
  </si>
  <si>
    <t>0.0000068431546</t>
  </si>
  <si>
    <t>0.0000010302653</t>
  </si>
  <si>
    <t>S-4OWYM</t>
  </si>
  <si>
    <t>0.0000000272231</t>
  </si>
  <si>
    <t>rs17161607</t>
  </si>
  <si>
    <t>S-4JHVN</t>
  </si>
  <si>
    <t>0.000000000032087222</t>
  </si>
  <si>
    <t>rs72802772</t>
  </si>
  <si>
    <t>S-3ECVW</t>
  </si>
  <si>
    <t>rs10463418</t>
  </si>
  <si>
    <t>0.010786863</t>
  </si>
  <si>
    <t>S-4AEBZ</t>
  </si>
  <si>
    <t>0.017892605</t>
  </si>
  <si>
    <t>rs17068248</t>
  </si>
  <si>
    <t>S-3WQNI</t>
  </si>
  <si>
    <t>0.000000026844697</t>
  </si>
  <si>
    <t>0.0000000000041644466</t>
  </si>
  <si>
    <t>0.026950974</t>
  </si>
  <si>
    <t>rs9472419</t>
  </si>
  <si>
    <t>0.003924814</t>
  </si>
  <si>
    <t>0.00006220191</t>
  </si>
  <si>
    <t>0.00000006483867</t>
  </si>
  <si>
    <t>S-4IEIW</t>
  </si>
  <si>
    <t>0.000000000020330404</t>
  </si>
  <si>
    <t>0.000000000027069458</t>
  </si>
  <si>
    <t>rs72836546</t>
  </si>
  <si>
    <t>S-3OKIK</t>
  </si>
  <si>
    <t>0.00000000012661072</t>
  </si>
  <si>
    <t>rs10484382</t>
  </si>
  <si>
    <t>S-3NNAB</t>
  </si>
  <si>
    <t>0.000026316477</t>
  </si>
  <si>
    <t>0.00000018163766</t>
  </si>
  <si>
    <t>rs1876372</t>
  </si>
  <si>
    <t>0.04564306</t>
  </si>
  <si>
    <t>0.0000000045619317</t>
  </si>
  <si>
    <t>S-4JWSL</t>
  </si>
  <si>
    <t>0.0000000020635251</t>
  </si>
  <si>
    <t>rs9369170</t>
  </si>
  <si>
    <t>S-4GALN</t>
  </si>
  <si>
    <t>0.000000091316195</t>
  </si>
  <si>
    <t>rs4236094</t>
  </si>
  <si>
    <t>S-3EMJY</t>
  </si>
  <si>
    <t>0.010959247</t>
  </si>
  <si>
    <t>0.033832747</t>
  </si>
  <si>
    <t>rs6901301</t>
  </si>
  <si>
    <t>S-3WYQZ</t>
  </si>
  <si>
    <t>0.0000006205474</t>
  </si>
  <si>
    <t>0.000000995157</t>
  </si>
  <si>
    <t>0.00012286345</t>
  </si>
  <si>
    <t>rs6915086</t>
  </si>
  <si>
    <t>S-4KEQT</t>
  </si>
  <si>
    <t>0.0053140563</t>
  </si>
  <si>
    <t>0.00000195245</t>
  </si>
  <si>
    <t>0.000009976186</t>
  </si>
  <si>
    <t>rs1408733</t>
  </si>
  <si>
    <t>S-4GLTC</t>
  </si>
  <si>
    <t>0.012842129</t>
  </si>
  <si>
    <t>rs949395</t>
  </si>
  <si>
    <t>S-4RKMT</t>
  </si>
  <si>
    <t>0.0006252482</t>
  </si>
  <si>
    <t>rs174399</t>
  </si>
  <si>
    <t>S-3XWEW</t>
  </si>
  <si>
    <t>0.000668383</t>
  </si>
  <si>
    <t>0.00040527704</t>
  </si>
  <si>
    <t>rs56207299</t>
  </si>
  <si>
    <t>S-4JWRO</t>
  </si>
  <si>
    <t>0.000755105</t>
  </si>
  <si>
    <t>0.00000000019659385</t>
  </si>
  <si>
    <t>0.0000000000043829385</t>
  </si>
  <si>
    <t>rs17081488</t>
  </si>
  <si>
    <t>S-4SGOF</t>
  </si>
  <si>
    <t>0.02346786</t>
  </si>
  <si>
    <t>rs214987</t>
  </si>
  <si>
    <t>S-3AHZL</t>
  </si>
  <si>
    <t>0.0002719098</t>
  </si>
  <si>
    <t>rs1391235</t>
  </si>
  <si>
    <t>S-4MDSK</t>
  </si>
  <si>
    <t>0.0000000000003330669</t>
  </si>
  <si>
    <t>0.0000000051688094</t>
  </si>
  <si>
    <t>rs9355203</t>
  </si>
  <si>
    <t>S-4QBOC</t>
  </si>
  <si>
    <t>0.00000000011009971</t>
  </si>
  <si>
    <t>0.000000000000012434498</t>
  </si>
  <si>
    <t>0.000000000052641225</t>
  </si>
  <si>
    <t>rs6934236</t>
  </si>
  <si>
    <t>0.011190445</t>
  </si>
  <si>
    <t>0.000002999159</t>
  </si>
  <si>
    <t>0.0000006717803</t>
  </si>
  <si>
    <t>S-4HUPG</t>
  </si>
  <si>
    <t>0.0000004070426</t>
  </si>
  <si>
    <t>0.0000000027858487</t>
  </si>
  <si>
    <t>0.0044727284</t>
  </si>
  <si>
    <t>rs12673520</t>
  </si>
  <si>
    <t>S-3TECA</t>
  </si>
  <si>
    <t>0.013278487</t>
  </si>
  <si>
    <t>0.000042353025</t>
  </si>
  <si>
    <t>rs1379930</t>
  </si>
  <si>
    <t>S-4LURJ</t>
  </si>
  <si>
    <t>0.00000000000054978244</t>
  </si>
  <si>
    <t>0.000000000000035971226</t>
  </si>
  <si>
    <t>0.029574674</t>
  </si>
  <si>
    <t>rs35976865</t>
  </si>
  <si>
    <t>S-3PJGL</t>
  </si>
  <si>
    <t>0.01535745</t>
  </si>
  <si>
    <t>rs73695691</t>
  </si>
  <si>
    <t>S-3INUL</t>
  </si>
  <si>
    <t>0.00000000005931189</t>
  </si>
  <si>
    <t>rs1155875</t>
  </si>
  <si>
    <t>S-4SNXQ</t>
  </si>
  <si>
    <t>0.00005715471</t>
  </si>
  <si>
    <t>0.008352102</t>
  </si>
  <si>
    <t>0.000019089584</t>
  </si>
  <si>
    <t>rs12530839</t>
  </si>
  <si>
    <t>S-4BRQM</t>
  </si>
  <si>
    <t>0.018260838</t>
  </si>
  <si>
    <t>0.0000000001260494</t>
  </si>
  <si>
    <t>0.0010787753</t>
  </si>
  <si>
    <t>rs13233227</t>
  </si>
  <si>
    <t>S-4DICW</t>
  </si>
  <si>
    <t>0.0000033348724</t>
  </si>
  <si>
    <t>0.0000000000121787025</t>
  </si>
  <si>
    <t>0.0000000011572991</t>
  </si>
  <si>
    <t>rs6951060</t>
  </si>
  <si>
    <t>S-3VMDS</t>
  </si>
  <si>
    <t>0.0000000014563852</t>
  </si>
  <si>
    <t>rs207203</t>
  </si>
  <si>
    <t>S-3PXWL</t>
  </si>
  <si>
    <t>rs207204</t>
  </si>
  <si>
    <t>S-4PLRD</t>
  </si>
  <si>
    <t>0.0000000029336322</t>
  </si>
  <si>
    <t>0.00000004791258</t>
  </si>
  <si>
    <t>0.015764097</t>
  </si>
  <si>
    <t>rs12703699</t>
  </si>
  <si>
    <t>S-4IUWW</t>
  </si>
  <si>
    <t>rs10952658</t>
  </si>
  <si>
    <t>S-3ISKD</t>
  </si>
  <si>
    <t>0.00018140968</t>
  </si>
  <si>
    <t>0.033978097</t>
  </si>
  <si>
    <t>rs7787577</t>
  </si>
  <si>
    <t>S-4QEYT</t>
  </si>
  <si>
    <t>0.031438883</t>
  </si>
  <si>
    <t>0.000000008951269</t>
  </si>
  <si>
    <t>0.00000026291755</t>
  </si>
  <si>
    <t>rs10266701</t>
  </si>
  <si>
    <t>S-3YSIH</t>
  </si>
  <si>
    <t>0.003276919</t>
  </si>
  <si>
    <t>rs401168</t>
  </si>
  <si>
    <t>S-3XICC</t>
  </si>
  <si>
    <t>0.0000024548683</t>
  </si>
  <si>
    <t>0.0000000000011919354</t>
  </si>
  <si>
    <t>rs2727529</t>
  </si>
  <si>
    <t>S-4JQKQ</t>
  </si>
  <si>
    <t>0.00000017665703</t>
  </si>
  <si>
    <t>0.00000021508795</t>
  </si>
  <si>
    <t>rs306287</t>
  </si>
  <si>
    <t>S-4JNER</t>
  </si>
  <si>
    <t>0.00000000032337621</t>
  </si>
  <si>
    <t>0.00022900754</t>
  </si>
  <si>
    <t>0.00000007812235</t>
  </si>
  <si>
    <t>rs11767654</t>
  </si>
  <si>
    <t>S-4LGXI</t>
  </si>
  <si>
    <t>rs17336844</t>
  </si>
  <si>
    <t>S-4IXNZ</t>
  </si>
  <si>
    <t>0.0006621967</t>
  </si>
  <si>
    <t>rs17151244</t>
  </si>
  <si>
    <t>S-4PVNM</t>
  </si>
  <si>
    <t>0.010604043</t>
  </si>
  <si>
    <t>0.000010872213</t>
  </si>
  <si>
    <t>0.028941387</t>
  </si>
  <si>
    <t>rs7836279</t>
  </si>
  <si>
    <t>S-3DPMM</t>
  </si>
  <si>
    <t>rs2517317</t>
  </si>
  <si>
    <t>S-3JXKI</t>
  </si>
  <si>
    <t>0.00004997294</t>
  </si>
  <si>
    <t>0.0000044718436</t>
  </si>
  <si>
    <t>0.00067861646</t>
  </si>
  <si>
    <t>rs4602844</t>
  </si>
  <si>
    <t>S-3TJYF</t>
  </si>
  <si>
    <t>0.0000000017957831</t>
  </si>
  <si>
    <t>0.04625715</t>
  </si>
  <si>
    <t>0.00682172</t>
  </si>
  <si>
    <t>rs10096760</t>
  </si>
  <si>
    <t>S-4QSOE</t>
  </si>
  <si>
    <t>0.0021306335</t>
  </si>
  <si>
    <t>S-4BPWD</t>
  </si>
  <si>
    <t>0.0000001472839</t>
  </si>
  <si>
    <t>0.000000000004425349</t>
  </si>
  <si>
    <t>0.029056728</t>
  </si>
  <si>
    <t>rs61329440</t>
  </si>
  <si>
    <t>S-4HVMJ</t>
  </si>
  <si>
    <t>0.0000000000010607071</t>
  </si>
  <si>
    <t>0.005871694</t>
  </si>
  <si>
    <t>rs57603148</t>
  </si>
  <si>
    <t>S-3YMZZ</t>
  </si>
  <si>
    <t>0.026598707</t>
  </si>
  <si>
    <t>0.000000000010417889</t>
  </si>
  <si>
    <t>0.000000036243968</t>
  </si>
  <si>
    <t>S-3HWOC</t>
  </si>
  <si>
    <t>0.00005548855</t>
  </si>
  <si>
    <t>0.011680396</t>
  </si>
  <si>
    <t>rs7815828</t>
  </si>
  <si>
    <t>S-3AKOJ</t>
  </si>
  <si>
    <t>0.0000000000018940405</t>
  </si>
  <si>
    <t>0.00000000000012478907</t>
  </si>
  <si>
    <t>rs6469015</t>
  </si>
  <si>
    <t>S-3KHKR</t>
  </si>
  <si>
    <t>0.000007843268</t>
  </si>
  <si>
    <t>0.00081858796</t>
  </si>
  <si>
    <t>0.000010833894</t>
  </si>
  <si>
    <t>rs72720550</t>
  </si>
  <si>
    <t>S-3PYIZ</t>
  </si>
  <si>
    <t>0.001942919</t>
  </si>
  <si>
    <t>rs57417387</t>
  </si>
  <si>
    <t>S-3SGRW</t>
  </si>
  <si>
    <t>0.021333026</t>
  </si>
  <si>
    <t>rs13284060</t>
  </si>
  <si>
    <t>S-3SNVG</t>
  </si>
  <si>
    <t>0.00000008448718</t>
  </si>
  <si>
    <t>0.0000000000036308734</t>
  </si>
  <si>
    <t>0.00014081382</t>
  </si>
  <si>
    <t>rs10756491</t>
  </si>
  <si>
    <t>S-4GMLT</t>
  </si>
  <si>
    <t>0.0030675272</t>
  </si>
  <si>
    <t>0.00029322616</t>
  </si>
  <si>
    <t>0.000000000001985967</t>
  </si>
  <si>
    <t>rs1810807</t>
  </si>
  <si>
    <t>S-3GHFS</t>
  </si>
  <si>
    <t>0.0000000000010498269</t>
  </si>
  <si>
    <t>0.00000000000068878236</t>
  </si>
  <si>
    <t>rs12379215</t>
  </si>
  <si>
    <t>S-3INNI</t>
  </si>
  <si>
    <t>0.00000000005337708</t>
  </si>
  <si>
    <t>0.00022065456</t>
  </si>
  <si>
    <t>0.00022228679</t>
  </si>
  <si>
    <t>S-3QQUE</t>
  </si>
  <si>
    <t>0.0000109279945</t>
  </si>
  <si>
    <t>0.000000005416298</t>
  </si>
  <si>
    <t>0.00000000021490965</t>
  </si>
  <si>
    <t>rs1444567</t>
  </si>
  <si>
    <t>0.000000075563584</t>
  </si>
  <si>
    <t>0.00000000056086713</t>
  </si>
  <si>
    <t>0.000000000021866953</t>
  </si>
  <si>
    <t>S-3PHNW</t>
  </si>
  <si>
    <t>0.00000000000008282264</t>
  </si>
  <si>
    <t>0.0000000003079592</t>
  </si>
  <si>
    <t>0.000007191768</t>
  </si>
  <si>
    <t>rs13284038</t>
  </si>
  <si>
    <t>S-4RIRR</t>
  </si>
  <si>
    <t>0.000000000000028643754</t>
  </si>
  <si>
    <t>0.00000000057420313</t>
  </si>
  <si>
    <t>rs16922137</t>
  </si>
  <si>
    <t>S-4FMMK</t>
  </si>
  <si>
    <t>0.029201029</t>
  </si>
  <si>
    <t>rs72764778</t>
  </si>
  <si>
    <t>S-3ILGZ</t>
  </si>
  <si>
    <t>0.0000000069700885</t>
  </si>
  <si>
    <t>rs10739382</t>
  </si>
  <si>
    <t>S-3OPRJ</t>
  </si>
  <si>
    <t>0.000000108131495</t>
  </si>
  <si>
    <t>0.000000000000041744386</t>
  </si>
  <si>
    <t>rs4611105</t>
  </si>
  <si>
    <t>S-3PSRQ</t>
  </si>
  <si>
    <t>0.00000000000196132</t>
  </si>
  <si>
    <t>0.000000000000052402527</t>
  </si>
  <si>
    <t>rs7094129</t>
  </si>
  <si>
    <t>S-4DVHK</t>
  </si>
  <si>
    <t>0.00000013666966</t>
  </si>
  <si>
    <t>0.000000000000075939255</t>
  </si>
  <si>
    <t>0.00000015605065</t>
  </si>
  <si>
    <t>rs59486180</t>
  </si>
  <si>
    <t>S-4SCFH</t>
  </si>
  <si>
    <t>0.000000041003563</t>
  </si>
  <si>
    <t>0.02045729</t>
  </si>
  <si>
    <t>0.045703214</t>
  </si>
  <si>
    <t>rs3843000</t>
  </si>
  <si>
    <t>S-3VOPX</t>
  </si>
  <si>
    <t>0.000003940576</t>
  </si>
  <si>
    <t>0.0000000000027606806</t>
  </si>
  <si>
    <t>rs1582103</t>
  </si>
  <si>
    <t>S-3NYXB</t>
  </si>
  <si>
    <t>0.0000039922056</t>
  </si>
  <si>
    <t>0.0048191734</t>
  </si>
  <si>
    <t>0.00046180648</t>
  </si>
  <si>
    <t>rs11004693</t>
  </si>
  <si>
    <t>0.000033896074</t>
  </si>
  <si>
    <t>0.00000000024185431</t>
  </si>
  <si>
    <t>0.000000000011049384</t>
  </si>
  <si>
    <t>S-4DLDC</t>
  </si>
  <si>
    <t>0.000000000014761525</t>
  </si>
  <si>
    <t>0.000000000018083757</t>
  </si>
  <si>
    <t>0.0048070927</t>
  </si>
  <si>
    <t>rs9415436</t>
  </si>
  <si>
    <t>S-4NCYX</t>
  </si>
  <si>
    <t>0.020540535</t>
  </si>
  <si>
    <t>rs11815860</t>
  </si>
  <si>
    <t>S-4KPYY</t>
  </si>
  <si>
    <t>0.00000000012917623</t>
  </si>
  <si>
    <t>0.0000012302174</t>
  </si>
  <si>
    <t>0.032492477</t>
  </si>
  <si>
    <t>rs1915620</t>
  </si>
  <si>
    <t>S-4AYFR</t>
  </si>
  <si>
    <t>0.000011364442</t>
  </si>
  <si>
    <t>0.000000045249067</t>
  </si>
  <si>
    <t>S-3ZXHN</t>
  </si>
  <si>
    <t>0.0000000039872416</t>
  </si>
  <si>
    <t>0.027625367</t>
  </si>
  <si>
    <t>0.0001488879</t>
  </si>
  <si>
    <t>rs17105907</t>
  </si>
  <si>
    <t>S-3ZNNB</t>
  </si>
  <si>
    <t>0.00030177803</t>
  </si>
  <si>
    <t>rs11591871</t>
  </si>
  <si>
    <t>S-3UWYW</t>
  </si>
  <si>
    <t>0.00053300365</t>
  </si>
  <si>
    <t>0.0069281557</t>
  </si>
  <si>
    <t>0.031021258</t>
  </si>
  <si>
    <t>rs11597170</t>
  </si>
  <si>
    <t>S-3PPPY</t>
  </si>
  <si>
    <t>0.029892232</t>
  </si>
  <si>
    <t>0.0000029926628</t>
  </si>
  <si>
    <t>0.000008505631</t>
  </si>
  <si>
    <t>rs17526000</t>
  </si>
  <si>
    <t>S-3WYZM</t>
  </si>
  <si>
    <t>0.03244441</t>
  </si>
  <si>
    <t>0.009077879</t>
  </si>
  <si>
    <t>rs4600144</t>
  </si>
  <si>
    <t>S-3ORYS</t>
  </si>
  <si>
    <t>0.0001105105</t>
  </si>
  <si>
    <t>0.000065554515</t>
  </si>
  <si>
    <t>0.008531452</t>
  </si>
  <si>
    <t>S-3COBN</t>
  </si>
  <si>
    <t>0.00000031890983</t>
  </si>
  <si>
    <t>0.0000000000015147883</t>
  </si>
  <si>
    <t>0.011216273</t>
  </si>
  <si>
    <t>rs3011429</t>
  </si>
  <si>
    <t>S-3UWVD</t>
  </si>
  <si>
    <t>0.0000000000005107026</t>
  </si>
  <si>
    <t>0.0000089416335</t>
  </si>
  <si>
    <t>0.0069869035</t>
  </si>
  <si>
    <t>rs10837859</t>
  </si>
  <si>
    <t>S-4EKFQ</t>
  </si>
  <si>
    <t>0.00000013096398</t>
  </si>
  <si>
    <t>0.00000004686197</t>
  </si>
  <si>
    <t>0.031606603</t>
  </si>
  <si>
    <t>rs7944998</t>
  </si>
  <si>
    <t>S-3UWJL</t>
  </si>
  <si>
    <t>0.0000000016073824</t>
  </si>
  <si>
    <t>rs1481872</t>
  </si>
  <si>
    <t>S-3XUEC</t>
  </si>
  <si>
    <t>0.000000021708914</t>
  </si>
  <si>
    <t>0.0000009824232</t>
  </si>
  <si>
    <t>0.00000000007546763</t>
  </si>
  <si>
    <t>rs7943526</t>
  </si>
  <si>
    <t>S-4PRZZ</t>
  </si>
  <si>
    <t>0.0000061976752</t>
  </si>
  <si>
    <t>0.00076256134</t>
  </si>
  <si>
    <t>0.008125904</t>
  </si>
  <si>
    <t>rs11024861</t>
  </si>
  <si>
    <t>S-3IXSE</t>
  </si>
  <si>
    <t>0.0000000000069728667</t>
  </si>
  <si>
    <t>rs11026518</t>
  </si>
  <si>
    <t>S-3TMEL</t>
  </si>
  <si>
    <t>0.0021898886</t>
  </si>
  <si>
    <t>0.0000018770595</t>
  </si>
  <si>
    <t>rs72876806</t>
  </si>
  <si>
    <t>S-3APIM</t>
  </si>
  <si>
    <t>0.0000036900237</t>
  </si>
  <si>
    <t>0.00000010092919</t>
  </si>
  <si>
    <t>0.026737012</t>
  </si>
  <si>
    <t>rs524373</t>
  </si>
  <si>
    <t>S-3EAWA</t>
  </si>
  <si>
    <t>0.0013922642</t>
  </si>
  <si>
    <t>rs34822818</t>
  </si>
  <si>
    <t>S-3YEPW</t>
  </si>
  <si>
    <t>0.004295481</t>
  </si>
  <si>
    <t>0.000030977328</t>
  </si>
  <si>
    <t>0.03432245</t>
  </si>
  <si>
    <t>rs10501283</t>
  </si>
  <si>
    <t>S-3KZJQ</t>
  </si>
  <si>
    <t>0.016316306</t>
  </si>
  <si>
    <t>rs847635</t>
  </si>
  <si>
    <t>S-3MXRS</t>
  </si>
  <si>
    <t>0.002072769</t>
  </si>
  <si>
    <t>0.0002020706</t>
  </si>
  <si>
    <t>rs7950327</t>
  </si>
  <si>
    <t>S-3NSVF</t>
  </si>
  <si>
    <t>0.020399014</t>
  </si>
  <si>
    <t>S-3XXXE</t>
  </si>
  <si>
    <t>0.000000032143184</t>
  </si>
  <si>
    <t>0.00000003980541</t>
  </si>
  <si>
    <t>0.000032185562</t>
  </si>
  <si>
    <t>rs3015988</t>
  </si>
  <si>
    <t>S-3ILBT</t>
  </si>
  <si>
    <t>0.000010673974</t>
  </si>
  <si>
    <t>0.00000000005188383</t>
  </si>
  <si>
    <t>rs73515844</t>
  </si>
  <si>
    <t>0.018450648</t>
  </si>
  <si>
    <t>0.00000000026799607</t>
  </si>
  <si>
    <t>0.00000000001382694</t>
  </si>
  <si>
    <t>S-3EHXS</t>
  </si>
  <si>
    <t>0.000000000013286705</t>
  </si>
  <si>
    <t>0.00000011600149</t>
  </si>
  <si>
    <t>0.00003807323</t>
  </si>
  <si>
    <t>rs7948066</t>
  </si>
  <si>
    <t>S-3ISJN</t>
  </si>
  <si>
    <t>0.00000000009751644</t>
  </si>
  <si>
    <t>0.00000000017303892</t>
  </si>
  <si>
    <t>rs628730</t>
  </si>
  <si>
    <t>S-4TNAC</t>
  </si>
  <si>
    <t>0.00000010051449</t>
  </si>
  <si>
    <t>0.00000000000018984814</t>
  </si>
  <si>
    <t>0.000000000037036152</t>
  </si>
  <si>
    <t>rs557047</t>
  </si>
  <si>
    <t>S-3XQXA</t>
  </si>
  <si>
    <t>0.0026984848</t>
  </si>
  <si>
    <t>0.00000089072944</t>
  </si>
  <si>
    <t>0.0010476371</t>
  </si>
  <si>
    <t>rs11825322</t>
  </si>
  <si>
    <t>S-3VTQX</t>
  </si>
  <si>
    <t>0.00013254349</t>
  </si>
  <si>
    <t>rs17106453</t>
  </si>
  <si>
    <t>S-4KYHY</t>
  </si>
  <si>
    <t>0.000029059027</t>
  </si>
  <si>
    <t>0.0030740974</t>
  </si>
  <si>
    <t>0.0067627225</t>
  </si>
  <si>
    <t>rs11823735</t>
  </si>
  <si>
    <t>S-3HMDP</t>
  </si>
  <si>
    <t>0.0000000000020219382</t>
  </si>
  <si>
    <t>0.00000000004131806</t>
  </si>
  <si>
    <t>0.000000000031764147</t>
  </si>
  <si>
    <t>rs564989</t>
  </si>
  <si>
    <t>S-3HCLB</t>
  </si>
  <si>
    <t>0.00023540512</t>
  </si>
  <si>
    <t>0.00000007591846</t>
  </si>
  <si>
    <t>0.0034676536</t>
  </si>
  <si>
    <t>rs2382621</t>
  </si>
  <si>
    <t>S-4DJKD</t>
  </si>
  <si>
    <t>0.0000000027583884</t>
  </si>
  <si>
    <t>0.0027571593</t>
  </si>
  <si>
    <t>rs4334029</t>
  </si>
  <si>
    <t>S-4SREF</t>
  </si>
  <si>
    <t>0.00000000000031330494</t>
  </si>
  <si>
    <t>rs740901</t>
  </si>
  <si>
    <t>S-3GKFK</t>
  </si>
  <si>
    <t>0.028529458</t>
  </si>
  <si>
    <t>rs73258903</t>
  </si>
  <si>
    <t>S-3MDKO</t>
  </si>
  <si>
    <t>0.0004493987</t>
  </si>
  <si>
    <t>0.0000002050263</t>
  </si>
  <si>
    <t>0.0000000057646004</t>
  </si>
  <si>
    <t>rs7133442</t>
  </si>
  <si>
    <t>S-3IHJQ</t>
  </si>
  <si>
    <t>0.00000000066208483</t>
  </si>
  <si>
    <t>0.00000014579079</t>
  </si>
  <si>
    <t>0.000000000061295635</t>
  </si>
  <si>
    <t>rs4931329</t>
  </si>
  <si>
    <t>S-3IYWQ</t>
  </si>
  <si>
    <t>0.0000000007182952</t>
  </si>
  <si>
    <t>0.0000000018158344</t>
  </si>
  <si>
    <t>0.0000174693</t>
  </si>
  <si>
    <t>rs10772039</t>
  </si>
  <si>
    <t>S-3GYQG</t>
  </si>
  <si>
    <t>rs983985</t>
  </si>
  <si>
    <t>S-3EBPU</t>
  </si>
  <si>
    <t>0.000000018386878</t>
  </si>
  <si>
    <t>rs2018498</t>
  </si>
  <si>
    <t>S-4CORD</t>
  </si>
  <si>
    <t>0.019441454</t>
  </si>
  <si>
    <t>0.00000000015257795</t>
  </si>
  <si>
    <t>0.00017274197</t>
  </si>
  <si>
    <t>rs61914017</t>
  </si>
  <si>
    <t>S-4BNVF</t>
  </si>
  <si>
    <t>0.017965574</t>
  </si>
  <si>
    <t>rs300478</t>
  </si>
  <si>
    <t>S-3OFOL</t>
  </si>
  <si>
    <t>rs7953189</t>
  </si>
  <si>
    <t>0.00012936056</t>
  </si>
  <si>
    <t>0.0010948379</t>
  </si>
  <si>
    <t>0.0005223055</t>
  </si>
  <si>
    <t>S-3RXZP</t>
  </si>
  <si>
    <t>0.00034658707</t>
  </si>
  <si>
    <t>0.000000000005555334</t>
  </si>
  <si>
    <t>rs7295436</t>
  </si>
  <si>
    <t>0.000000054809256</t>
  </si>
  <si>
    <t>0.00000034508219</t>
  </si>
  <si>
    <t>0.000000026598405</t>
  </si>
  <si>
    <t>S-3BLZZ</t>
  </si>
  <si>
    <t>0.00029002255</t>
  </si>
  <si>
    <t>0.002770096</t>
  </si>
  <si>
    <t>0.000080543155</t>
  </si>
  <si>
    <t>rs10773486</t>
  </si>
  <si>
    <t>S-4ELFT</t>
  </si>
  <si>
    <t>0.000000000000037525538</t>
  </si>
  <si>
    <t>0.000000045641954</t>
  </si>
  <si>
    <t>0.029290318</t>
  </si>
  <si>
    <t>rs1564766</t>
  </si>
  <si>
    <t>S-3YDEV</t>
  </si>
  <si>
    <t>0.00000000000010613732</t>
  </si>
  <si>
    <t>rs11611501</t>
  </si>
  <si>
    <t>S-4RVPM</t>
  </si>
  <si>
    <t>0.00000042109718</t>
  </si>
  <si>
    <t>0.00000009794896</t>
  </si>
  <si>
    <t>0.000000009343644</t>
  </si>
  <si>
    <t>rs4567565</t>
  </si>
  <si>
    <t>S-3MGXH</t>
  </si>
  <si>
    <t>0.0000050663384</t>
  </si>
  <si>
    <t>rs1547638</t>
  </si>
  <si>
    <t>S-3YIZD</t>
  </si>
  <si>
    <t>0.00000000011076495</t>
  </si>
  <si>
    <t>rs4438182</t>
  </si>
  <si>
    <t>S-3TXXY</t>
  </si>
  <si>
    <t>0.0023251341</t>
  </si>
  <si>
    <t>S-3DUHF</t>
  </si>
  <si>
    <t>0.000000000013436807</t>
  </si>
  <si>
    <t>rs7993570</t>
  </si>
  <si>
    <t>S-3WCZM</t>
  </si>
  <si>
    <t>0.0015712284</t>
  </si>
  <si>
    <t>0.00006595277</t>
  </si>
  <si>
    <t>0.00009736395</t>
  </si>
  <si>
    <t>rs17483072</t>
  </si>
  <si>
    <t>S-3QPIQ</t>
  </si>
  <si>
    <t>0.04121156</t>
  </si>
  <si>
    <t>0.00000032508464</t>
  </si>
  <si>
    <t>0.000030323808</t>
  </si>
  <si>
    <t>rs9587342</t>
  </si>
  <si>
    <t>S-4DTDK</t>
  </si>
  <si>
    <t>0.0000016028272</t>
  </si>
  <si>
    <t>0.00979527</t>
  </si>
  <si>
    <t>rs9555638</t>
  </si>
  <si>
    <t>S-4ILNN</t>
  </si>
  <si>
    <t>0.00000000079886475</t>
  </si>
  <si>
    <t>rs11624675</t>
  </si>
  <si>
    <t>S-4SXUN</t>
  </si>
  <si>
    <t>0.00000000021314728</t>
  </si>
  <si>
    <t>0.0000000014059289</t>
  </si>
  <si>
    <t>0.00002388157</t>
  </si>
  <si>
    <t>S-3VRDH</t>
  </si>
  <si>
    <t>0.00018031085</t>
  </si>
  <si>
    <t>rs17111852</t>
  </si>
  <si>
    <t>0.0000000051662896</t>
  </si>
  <si>
    <t>0.00000000000011124435</t>
  </si>
  <si>
    <t>0.0000000000054929394</t>
  </si>
  <si>
    <t>S-3GWAC</t>
  </si>
  <si>
    <t>0.00050725753</t>
  </si>
  <si>
    <t>0.0000000000000053290705</t>
  </si>
  <si>
    <t>0.0000000002535303</t>
  </si>
  <si>
    <t>rs6572070</t>
  </si>
  <si>
    <t>S-3SLKB</t>
  </si>
  <si>
    <t>0.000000000076971984</t>
  </si>
  <si>
    <t>rs9323091</t>
  </si>
  <si>
    <t>S-4KHNK</t>
  </si>
  <si>
    <t>0.000000000005017542</t>
  </si>
  <si>
    <t>rs8009471</t>
  </si>
  <si>
    <t>S-3SKXW</t>
  </si>
  <si>
    <t>0.0000000000021929125</t>
  </si>
  <si>
    <t>rs73248524</t>
  </si>
  <si>
    <t>S-3YPRL</t>
  </si>
  <si>
    <t>0.000026763499</t>
  </si>
  <si>
    <t>0.0002332815</t>
  </si>
  <si>
    <t>rs1960986</t>
  </si>
  <si>
    <t>S-3FJJV</t>
  </si>
  <si>
    <t>0.04533246</t>
  </si>
  <si>
    <t>0.00000023983296</t>
  </si>
  <si>
    <t>0.000000041431246</t>
  </si>
  <si>
    <t>rs740079</t>
  </si>
  <si>
    <t>S-4DRAW</t>
  </si>
  <si>
    <t>0.00002319457</t>
  </si>
  <si>
    <t>0.00015231983</t>
  </si>
  <si>
    <t>0.022076294</t>
  </si>
  <si>
    <t>rs7148786</t>
  </si>
  <si>
    <t>S-3TOVV</t>
  </si>
  <si>
    <t>0.00000000000005750955</t>
  </si>
  <si>
    <t>0.000000014728215</t>
  </si>
  <si>
    <t>0.0029133437</t>
  </si>
  <si>
    <t>rs12432793</t>
  </si>
  <si>
    <t>0.0000000050606337</t>
  </si>
  <si>
    <t>0.0000027154763</t>
  </si>
  <si>
    <t>S-3RGKC</t>
  </si>
  <si>
    <t>0.0014403649</t>
  </si>
  <si>
    <t>0.00000000032596614</t>
  </si>
  <si>
    <t>0.00000000021157276</t>
  </si>
  <si>
    <t>rs35879888</t>
  </si>
  <si>
    <t>S-4RBMV</t>
  </si>
  <si>
    <t>0.00097161595</t>
  </si>
  <si>
    <t>0.000000000006725731</t>
  </si>
  <si>
    <t>rs17797254</t>
  </si>
  <si>
    <t>S-4JTTH</t>
  </si>
  <si>
    <t>0.0013625047</t>
  </si>
  <si>
    <t>0.000000000035401237</t>
  </si>
  <si>
    <t>0.00000000373204</t>
  </si>
  <si>
    <t>rs17124504</t>
  </si>
  <si>
    <t>S-3WWGF</t>
  </si>
  <si>
    <t>0.00084526703</t>
  </si>
  <si>
    <t>0.000040327388</t>
  </si>
  <si>
    <t>0.000011268361</t>
  </si>
  <si>
    <t>rs1956168</t>
  </si>
  <si>
    <t>S-4LKIP</t>
  </si>
  <si>
    <t>0.041378353</t>
  </si>
  <si>
    <t>0.00014930064</t>
  </si>
  <si>
    <t>0.00015886518</t>
  </si>
  <si>
    <t>rs28640027</t>
  </si>
  <si>
    <t>S-3RMNO</t>
  </si>
  <si>
    <t>0.0008998457</t>
  </si>
  <si>
    <t>0.00004492306</t>
  </si>
  <si>
    <t>0.0000008773629</t>
  </si>
  <si>
    <t>rs1947402</t>
  </si>
  <si>
    <t>S-3WCFZ</t>
  </si>
  <si>
    <t>0.000000091857</t>
  </si>
  <si>
    <t>rs4145557</t>
  </si>
  <si>
    <t>S-3JWDJ</t>
  </si>
  <si>
    <t>0.010684627</t>
  </si>
  <si>
    <t>0.00000000000017896795</t>
  </si>
  <si>
    <t>rs16961769</t>
  </si>
  <si>
    <t>S-4THOT</t>
  </si>
  <si>
    <t>0.004467609</t>
  </si>
  <si>
    <t>0.000000000041481707</t>
  </si>
  <si>
    <t>0.0000000000007784884</t>
  </si>
  <si>
    <t>rs11630701</t>
  </si>
  <si>
    <t>0.007185889</t>
  </si>
  <si>
    <t>0.0007739762</t>
  </si>
  <si>
    <t>0.0013216224</t>
  </si>
  <si>
    <t>S-4IASK</t>
  </si>
  <si>
    <t>0.009747413</t>
  </si>
  <si>
    <t>rs16968763</t>
  </si>
  <si>
    <t>S-4AYUL</t>
  </si>
  <si>
    <t>0.000000022172005</t>
  </si>
  <si>
    <t>0.0000000621285</t>
  </si>
  <si>
    <t>0.0000000062026104</t>
  </si>
  <si>
    <t>rs4329872</t>
  </si>
  <si>
    <t>S-3WREG</t>
  </si>
  <si>
    <t>0.000000000011510126</t>
  </si>
  <si>
    <t>S-4MILO</t>
  </si>
  <si>
    <t>0.0000000709087</t>
  </si>
  <si>
    <t>0.0000000037253476</t>
  </si>
  <si>
    <t>0.000005194551</t>
  </si>
  <si>
    <t>rs6498946</t>
  </si>
  <si>
    <t>S-4MUMO</t>
  </si>
  <si>
    <t>0.022248238</t>
  </si>
  <si>
    <t>0.000002270217</t>
  </si>
  <si>
    <t>0.000000031433746</t>
  </si>
  <si>
    <t>S-3XYZP</t>
  </si>
  <si>
    <t>rs13333522</t>
  </si>
  <si>
    <t>0.0026699465</t>
  </si>
  <si>
    <t>0.00000012141582</t>
  </si>
  <si>
    <t>S-3KZNQ</t>
  </si>
  <si>
    <t>0.000000000000019095836</t>
  </si>
  <si>
    <t>rs12951153</t>
  </si>
  <si>
    <t>0.00007527355</t>
  </si>
  <si>
    <t>0.000016975415</t>
  </si>
  <si>
    <t>0.000004523827</t>
  </si>
  <si>
    <t>0.029316384</t>
  </si>
  <si>
    <t>0.007928324</t>
  </si>
  <si>
    <t>S-3WLUF</t>
  </si>
  <si>
    <t>0.00009070683</t>
  </si>
  <si>
    <t>0.0000000000005013767</t>
  </si>
  <si>
    <t>0.00000000002324696</t>
  </si>
  <si>
    <t>rs6505422</t>
  </si>
  <si>
    <t>S-4NVNH</t>
  </si>
  <si>
    <t>0.000056160894</t>
  </si>
  <si>
    <t>0.0000006471069</t>
  </si>
  <si>
    <t>0.00000000042639892</t>
  </si>
  <si>
    <t>rs6506140</t>
  </si>
  <si>
    <t>S-3TFXK</t>
  </si>
  <si>
    <t>0.000000042335667</t>
  </si>
  <si>
    <t>0.000000009385284</t>
  </si>
  <si>
    <t>0.00000047793407</t>
  </si>
  <si>
    <t>rs8097579</t>
  </si>
  <si>
    <t>S-3ZQWR</t>
  </si>
  <si>
    <t>0.0002544385</t>
  </si>
  <si>
    <t>0.000000000041459725</t>
  </si>
  <si>
    <t>rs17204248</t>
  </si>
  <si>
    <t>S-3FBVU</t>
  </si>
  <si>
    <t>0.016810294</t>
  </si>
  <si>
    <t>0.02882633</t>
  </si>
  <si>
    <t>0.000015731086</t>
  </si>
  <si>
    <t>rs4283305</t>
  </si>
  <si>
    <t>S-3UXCO</t>
  </si>
  <si>
    <t>0.000543386</t>
  </si>
  <si>
    <t>0.00000008513956</t>
  </si>
  <si>
    <t>0.000000000018495427</t>
  </si>
  <si>
    <t>rs17694673</t>
  </si>
  <si>
    <t>S-4TMAO</t>
  </si>
  <si>
    <t>rs2032218</t>
  </si>
  <si>
    <t>S-4RRVY</t>
  </si>
  <si>
    <t>0.000000014063735</t>
  </si>
  <si>
    <t>0.000042425054</t>
  </si>
  <si>
    <t>rs1893833</t>
  </si>
  <si>
    <t>S-3QRMF</t>
  </si>
  <si>
    <t>0.029811453</t>
  </si>
  <si>
    <t>0.000009675244</t>
  </si>
  <si>
    <t>0.0050579016</t>
  </si>
  <si>
    <t>rs1893832</t>
  </si>
  <si>
    <t>S-4EMDY</t>
  </si>
  <si>
    <t>S-4QSLR</t>
  </si>
  <si>
    <t>0.0000000000010773604</t>
  </si>
  <si>
    <t>0.00000000013288037</t>
  </si>
  <si>
    <t>0.00000000000058619776</t>
  </si>
  <si>
    <t>rs12957510</t>
  </si>
  <si>
    <t>S-4BHUD</t>
  </si>
  <si>
    <t>0.00000034090303</t>
  </si>
  <si>
    <t>rs10425661</t>
  </si>
  <si>
    <t>S-3WFAX</t>
  </si>
  <si>
    <t>0.0039081206</t>
  </si>
  <si>
    <t>0.00000009642023</t>
  </si>
  <si>
    <t>rs8108364</t>
  </si>
  <si>
    <t>S-4ODBL</t>
  </si>
  <si>
    <t>0.0000000016034372</t>
  </si>
  <si>
    <t>0.00032834808</t>
  </si>
  <si>
    <t>0.0007500748</t>
  </si>
  <si>
    <t>rs10407516</t>
  </si>
  <si>
    <t>S-3COFU</t>
  </si>
  <si>
    <t>0.0019282227</t>
  </si>
  <si>
    <t>0.00000017284401</t>
  </si>
  <si>
    <t>0.00000034862796</t>
  </si>
  <si>
    <t>rs17717472</t>
  </si>
  <si>
    <t>S-4HHQT</t>
  </si>
  <si>
    <t>0.00001652823</t>
  </si>
  <si>
    <t>0.000000045354547</t>
  </si>
  <si>
    <t>0.000031238193</t>
  </si>
  <si>
    <t>rs1884164</t>
  </si>
  <si>
    <t>S-3QFSM</t>
  </si>
  <si>
    <t>0.0000000000005131451</t>
  </si>
  <si>
    <t>0.00000000000012501111</t>
  </si>
  <si>
    <t>0.0000000000007587264</t>
  </si>
  <si>
    <t>rs2143859</t>
  </si>
  <si>
    <t>S-4GPQT</t>
  </si>
  <si>
    <t>0.0026545757</t>
  </si>
  <si>
    <t>0.0042990413</t>
  </si>
  <si>
    <t>0.00019232038</t>
  </si>
  <si>
    <t>rs17704829</t>
  </si>
  <si>
    <t>S-3UZFR</t>
  </si>
  <si>
    <t>0.0032553799</t>
  </si>
  <si>
    <t>0.0000000000045923265</t>
  </si>
  <si>
    <t>rs2424148</t>
  </si>
  <si>
    <t>S-4LVCS</t>
  </si>
  <si>
    <t>0.00003569134</t>
  </si>
  <si>
    <t>0.0000000000293654</t>
  </si>
  <si>
    <t>0.00000000000025668356</t>
  </si>
  <si>
    <t>rs11699851</t>
  </si>
  <si>
    <t>S-4HPJV</t>
  </si>
  <si>
    <t>0.014927177</t>
  </si>
  <si>
    <t>rs17362545</t>
  </si>
  <si>
    <t>S-3KUMK</t>
  </si>
  <si>
    <t>0.01692985</t>
  </si>
  <si>
    <t>0.0000108871345</t>
  </si>
  <si>
    <t>0.00000013544536</t>
  </si>
  <si>
    <t>rs16988056</t>
  </si>
  <si>
    <t>S-3SVLP</t>
  </si>
  <si>
    <t>0.00000010254736</t>
  </si>
  <si>
    <t>0.016230792</t>
  </si>
  <si>
    <t>0.01370606</t>
  </si>
  <si>
    <t>rs1123119</t>
  </si>
  <si>
    <t>S-3IORE</t>
  </si>
  <si>
    <t>0.048522793</t>
  </si>
  <si>
    <t>0.00004848943</t>
  </si>
  <si>
    <t>0.027755449</t>
  </si>
  <si>
    <t>rs12157495</t>
  </si>
  <si>
    <t>S-4SHIB</t>
  </si>
  <si>
    <t>0.00034894218</t>
  </si>
  <si>
    <t>0.00000001593212</t>
  </si>
  <si>
    <t>0.004065952</t>
  </si>
  <si>
    <t>rs11090677</t>
  </si>
  <si>
    <t>S-4LORF</t>
  </si>
  <si>
    <t>0.020203587</t>
  </si>
  <si>
    <t>0.00000000008128653</t>
  </si>
  <si>
    <t>0.022819523</t>
  </si>
  <si>
    <t>rs6009003</t>
  </si>
  <si>
    <t>S-3ROJS</t>
  </si>
  <si>
    <t>0.0000003317959</t>
  </si>
  <si>
    <t>0.0025195421</t>
  </si>
  <si>
    <t>0.0026985253</t>
  </si>
  <si>
    <t>rs73181791</t>
  </si>
  <si>
    <t>S-4FNMX</t>
  </si>
  <si>
    <t>0.00000000012396573</t>
  </si>
  <si>
    <t>0.000000033560834</t>
  </si>
  <si>
    <t>rs9616946</t>
  </si>
  <si>
    <t>CMA025-1F</t>
  </si>
  <si>
    <t>p32.3</t>
  </si>
  <si>
    <t>chr1p32.3(53,626,798-53,632,424)x1</t>
  </si>
  <si>
    <t>p21.2</t>
  </si>
  <si>
    <t>chr1p21.2(100,816,945-100,823,035)x1</t>
  </si>
  <si>
    <t>p13.3</t>
  </si>
  <si>
    <t>chr1p13.3(108,733,635-108,738,224)x0</t>
  </si>
  <si>
    <t>chr1q44(248,619,768-248,639,486)x1</t>
  </si>
  <si>
    <t>q12.2</t>
  </si>
  <si>
    <t>chr2q12.2(106,383,737-106,388,948)x1</t>
  </si>
  <si>
    <t>q13.32</t>
  </si>
  <si>
    <t>chr3q13.32(118,783,330-118,798,590)x1</t>
  </si>
  <si>
    <t>q13.2</t>
  </si>
  <si>
    <t>chr4q13.2(69,435,888-69,485,827)x1</t>
  </si>
  <si>
    <t>q34.2</t>
  </si>
  <si>
    <t>chr4q34.2(176,636,758-176,646,378)x1</t>
  </si>
  <si>
    <t>chr5q35.3(180,374,483-180,418,332)x3</t>
  </si>
  <si>
    <t>chr6p21.33(31,386,057-31,391,680)x0</t>
  </si>
  <si>
    <t>p13</t>
  </si>
  <si>
    <t>chr7p13(43,757,991-43,761,096)x1</t>
  </si>
  <si>
    <t>chr9p21.2(27,984,304-27,988,069)x1</t>
  </si>
  <si>
    <t>q11.22</t>
  </si>
  <si>
    <t>chr10q11.22(47,058,778-47,059,808)x1</t>
  </si>
  <si>
    <t>p15.4</t>
  </si>
  <si>
    <t>chr11p15.4(5,522,174-5,523,581)x1</t>
  </si>
  <si>
    <t>q24.3</t>
  </si>
  <si>
    <t>chr11q24.3(128,703,685-128,707,538)x1</t>
  </si>
  <si>
    <t>p13.33</t>
  </si>
  <si>
    <t>chr12p13.33(2,252,689-2,254,259)x4</t>
  </si>
  <si>
    <t>q23.1</t>
  </si>
  <si>
    <t>chr12q23.1(96,238,253-96,244,754)x1</t>
  </si>
  <si>
    <t>q24.22</t>
  </si>
  <si>
    <t>chr12q24.22(117,579,572-117,595,930)x1</t>
  </si>
  <si>
    <t>q21.1</t>
  </si>
  <si>
    <t>chr13q21.1(57,763,133-57,764,150)x1</t>
  </si>
  <si>
    <t>q11.2</t>
  </si>
  <si>
    <t>chr14q11.2(22,855,144-22,940,138)x1</t>
  </si>
  <si>
    <t>chr16q12.2(55,796,375-55,810,194)x1</t>
  </si>
  <si>
    <t>q21.31</t>
  </si>
  <si>
    <t>chr17q21.31(43,754,098-43,778,410)x1</t>
  </si>
  <si>
    <t>chr17q21.31(44,135,826-44,145,588)x1</t>
  </si>
  <si>
    <t>p11.21</t>
  </si>
  <si>
    <t>chr18p11.21(13,937,257-13,939,404)x0</t>
  </si>
  <si>
    <t>chr18q21.2(50,906,030-50,909,842)x1</t>
  </si>
  <si>
    <t>q13.12</t>
  </si>
  <si>
    <t>chr19q13.12(35,663,842-35,666,034)x0</t>
  </si>
  <si>
    <t>chr20q13.12(43,311,368-43,316,655)x1</t>
  </si>
  <si>
    <t>chr21q22.3(44,970,860-44,976,203)x1</t>
  </si>
  <si>
    <t>q12.3</t>
  </si>
  <si>
    <t>chr22q12.3(35,920,054-35,926,406)x1</t>
  </si>
  <si>
    <t>q13.33</t>
  </si>
  <si>
    <t>chr22q13.33(51,093,399-51,095,555)x4</t>
  </si>
  <si>
    <t>F04</t>
  </si>
  <si>
    <t>S-3XPOJ</t>
  </si>
  <si>
    <t>0.020096546</t>
  </si>
  <si>
    <t>0.015764011</t>
  </si>
  <si>
    <t>0.00029708017</t>
  </si>
  <si>
    <t>rs6675863</t>
  </si>
  <si>
    <t>S-4OEPP</t>
  </si>
  <si>
    <t>0.002869983</t>
  </si>
  <si>
    <t>0.0035966525</t>
  </si>
  <si>
    <t>rs73147105</t>
  </si>
  <si>
    <t>S-3BWAD</t>
  </si>
  <si>
    <t>0.000085347434</t>
  </si>
  <si>
    <t>0.00000085716584</t>
  </si>
  <si>
    <t>0.0023877623</t>
  </si>
  <si>
    <t>rs7557926</t>
  </si>
  <si>
    <t>0.0010591933</t>
  </si>
  <si>
    <t>0.004983191</t>
  </si>
  <si>
    <t>0.00000000000015809576</t>
  </si>
  <si>
    <t>S-4KLMH</t>
  </si>
  <si>
    <t>0.00004487848</t>
  </si>
  <si>
    <t>0.0045758933</t>
  </si>
  <si>
    <t>0.0000003681481</t>
  </si>
  <si>
    <t>rs6440917</t>
  </si>
  <si>
    <t>S-4IGTQ</t>
  </si>
  <si>
    <t>0.0018299702</t>
  </si>
  <si>
    <t>0.030224696</t>
  </si>
  <si>
    <t>0.008253734</t>
  </si>
  <si>
    <t>rs1079449</t>
  </si>
  <si>
    <t>S-3IHSX</t>
  </si>
  <si>
    <t>0.0045858864</t>
  </si>
  <si>
    <t>0.00070958375</t>
  </si>
  <si>
    <t>0.000000004536626</t>
  </si>
  <si>
    <t>rs1866953</t>
  </si>
  <si>
    <t>S-3PDAP</t>
  </si>
  <si>
    <t>0.016486062</t>
  </si>
  <si>
    <t>0.0000000008963972</t>
  </si>
  <si>
    <t>rs4398739</t>
  </si>
  <si>
    <t>S-3TLIQ</t>
  </si>
  <si>
    <t>0.000000027872508</t>
  </si>
  <si>
    <t>0.0000000022090185</t>
  </si>
  <si>
    <t>rs2402762</t>
  </si>
  <si>
    <t>S-3STEC</t>
  </si>
  <si>
    <t>0.0004210985</t>
  </si>
  <si>
    <t>0.0048442464</t>
  </si>
  <si>
    <t>rs17623055</t>
  </si>
  <si>
    <t>S-3ZKEE</t>
  </si>
  <si>
    <t>0.0060233427</t>
  </si>
  <si>
    <t>0.00010665267</t>
  </si>
  <si>
    <t>0.0000000000001050271</t>
  </si>
  <si>
    <t>rs12575287</t>
  </si>
  <si>
    <t>S-3GMHH</t>
  </si>
  <si>
    <t>0.0034488128</t>
  </si>
  <si>
    <t>0.00001915683</t>
  </si>
  <si>
    <t>0.00000000000025202063</t>
  </si>
  <si>
    <t>rs1868761</t>
  </si>
  <si>
    <t>S-3AIXK</t>
  </si>
  <si>
    <t>0.041817643</t>
  </si>
  <si>
    <t>0.028556624</t>
  </si>
  <si>
    <t>rs795942</t>
  </si>
  <si>
    <t>S-3SCKU</t>
  </si>
  <si>
    <t>0.00011808788</t>
  </si>
  <si>
    <t>0.015821932</t>
  </si>
  <si>
    <t>rs8004616</t>
  </si>
  <si>
    <t>0.000000002284275</t>
  </si>
  <si>
    <t>0.0000000010652466</t>
  </si>
  <si>
    <t>0.0042662523</t>
  </si>
  <si>
    <t>S-3WUTT</t>
  </si>
  <si>
    <t>0.004696776</t>
  </si>
  <si>
    <t>0.0079373475</t>
  </si>
  <si>
    <t>0.000000000003280043</t>
  </si>
  <si>
    <t>rs13335806</t>
  </si>
  <si>
    <t>S-3FYGH</t>
  </si>
  <si>
    <t>0.020861145</t>
  </si>
  <si>
    <t>0.0002929697</t>
  </si>
  <si>
    <t>0.0000000000039104275</t>
  </si>
  <si>
    <t>rs8088982</t>
  </si>
  <si>
    <t>S-4IPFS</t>
  </si>
  <si>
    <t>0.021309825</t>
  </si>
  <si>
    <t>0.021201985</t>
  </si>
  <si>
    <t>0.00000000000012434498</t>
  </si>
  <si>
    <t>rs2174581</t>
  </si>
  <si>
    <t>S-3QKSJ</t>
  </si>
  <si>
    <t>0.035265032</t>
  </si>
  <si>
    <t>0.0026036822</t>
  </si>
  <si>
    <t>0.00000000011064416</t>
  </si>
  <si>
    <t>rs6041945</t>
  </si>
  <si>
    <t>S-3HVOZ</t>
  </si>
  <si>
    <t>0.006209328</t>
  </si>
  <si>
    <t>0.00000000013152346</t>
  </si>
  <si>
    <t>0.030784769</t>
  </si>
  <si>
    <t>rs7515164</t>
  </si>
  <si>
    <t>S-3VSDZ</t>
  </si>
  <si>
    <t>0.000608032</t>
  </si>
  <si>
    <t>0.0003657623</t>
  </si>
  <si>
    <t>0.00874433</t>
  </si>
  <si>
    <t>rs2213779</t>
  </si>
  <si>
    <t>S-3OCUR</t>
  </si>
  <si>
    <t>0.0010470159</t>
  </si>
  <si>
    <t>0.006886057</t>
  </si>
  <si>
    <t>0.008785503</t>
  </si>
  <si>
    <t>rs770710</t>
  </si>
  <si>
    <t>S-4PERN</t>
  </si>
  <si>
    <t>0.00030268048</t>
  </si>
  <si>
    <t>0.000000001404278</t>
  </si>
  <si>
    <t>0.000860489</t>
  </si>
  <si>
    <t>rs6682638</t>
  </si>
  <si>
    <t>S-3LHCZ</t>
  </si>
  <si>
    <t>0.00000000023988256</t>
  </si>
  <si>
    <t>0.000000000064960703</t>
  </si>
  <si>
    <t>0.00041315358</t>
  </si>
  <si>
    <t>rs74589925</t>
  </si>
  <si>
    <t>S-3WTRK</t>
  </si>
  <si>
    <t>0.0045850095</t>
  </si>
  <si>
    <t>0.0000127437825</t>
  </si>
  <si>
    <t>0.000017019223</t>
  </si>
  <si>
    <t>rs12027661</t>
  </si>
  <si>
    <t>S-4BWTQ</t>
  </si>
  <si>
    <t>0.000082389684</t>
  </si>
  <si>
    <t>0.048708793</t>
  </si>
  <si>
    <t>0.003595303</t>
  </si>
  <si>
    <t>rs11805579</t>
  </si>
  <si>
    <t>S-3UFXI</t>
  </si>
  <si>
    <t>0.00000026836682</t>
  </si>
  <si>
    <t>0.000000000000080824236</t>
  </si>
  <si>
    <t>0.0016202591</t>
  </si>
  <si>
    <t>rs10799684</t>
  </si>
  <si>
    <t>S-4MNJU</t>
  </si>
  <si>
    <t>0.0000000021926252</t>
  </si>
  <si>
    <t>0.00681699</t>
  </si>
  <si>
    <t>0.02587934</t>
  </si>
  <si>
    <t>rs12135404</t>
  </si>
  <si>
    <t>S-4QIZI</t>
  </si>
  <si>
    <t>0.0000000036922025</t>
  </si>
  <si>
    <t>0.000000146865</t>
  </si>
  <si>
    <t>0.0031725727</t>
  </si>
  <si>
    <t>rs6679930</t>
  </si>
  <si>
    <t>S-3ZHAO</t>
  </si>
  <si>
    <t>0.00000000010744383</t>
  </si>
  <si>
    <t>0.000000001285803</t>
  </si>
  <si>
    <t>0.00003154872</t>
  </si>
  <si>
    <t>rs1536651</t>
  </si>
  <si>
    <t>S-4AAFD</t>
  </si>
  <si>
    <t>0.00011163085</t>
  </si>
  <si>
    <t>0.0000000023364306</t>
  </si>
  <si>
    <t>0.00018412588</t>
  </si>
  <si>
    <t>rs7548164</t>
  </si>
  <si>
    <t>S-3KGKM</t>
  </si>
  <si>
    <t>0.000000009140587</t>
  </si>
  <si>
    <t>0.0074509745</t>
  </si>
  <si>
    <t>0.00028668175</t>
  </si>
  <si>
    <t>rs4518838</t>
  </si>
  <si>
    <t>S-4IAPG</t>
  </si>
  <si>
    <t>0.0000009620957</t>
  </si>
  <si>
    <t>0.0000037252066</t>
  </si>
  <si>
    <t>0.0046992204</t>
  </si>
  <si>
    <t>rs11207445</t>
  </si>
  <si>
    <t>S-3GPIE</t>
  </si>
  <si>
    <t>0.00020794888</t>
  </si>
  <si>
    <t>0.00000000000043542947</t>
  </si>
  <si>
    <t>0.00006233189</t>
  </si>
  <si>
    <t>rs6696927</t>
  </si>
  <si>
    <t>S-3NNFE</t>
  </si>
  <si>
    <t>0.004810381</t>
  </si>
  <si>
    <t>0.0000066793414</t>
  </si>
  <si>
    <t>0.008439465</t>
  </si>
  <si>
    <t>rs4655688</t>
  </si>
  <si>
    <t>S-3EQOJ</t>
  </si>
  <si>
    <t>0.024502397</t>
  </si>
  <si>
    <t>0.000009685475</t>
  </si>
  <si>
    <t>0.031211065</t>
  </si>
  <si>
    <t>rs74084329</t>
  </si>
  <si>
    <t>S-4JMQE</t>
  </si>
  <si>
    <t>0.0000021794156</t>
  </si>
  <si>
    <t>0.000000000009937162</t>
  </si>
  <si>
    <t>0.008745141</t>
  </si>
  <si>
    <t>rs78690689</t>
  </si>
  <si>
    <t>S-4FKAL</t>
  </si>
  <si>
    <t>0.000000003928736</t>
  </si>
  <si>
    <t>0.0000020050782</t>
  </si>
  <si>
    <t>0.00003210372</t>
  </si>
  <si>
    <t>rs11162479</t>
  </si>
  <si>
    <t>S-4FJNP</t>
  </si>
  <si>
    <t>0.00000000017749335</t>
  </si>
  <si>
    <t>0.000031796197</t>
  </si>
  <si>
    <t>0.0051757544</t>
  </si>
  <si>
    <t>rs233045</t>
  </si>
  <si>
    <t>S-4SBYI</t>
  </si>
  <si>
    <t>0.034065694</t>
  </si>
  <si>
    <t>0.00000000055363936</t>
  </si>
  <si>
    <t>0.029095583</t>
  </si>
  <si>
    <t>rs9786929</t>
  </si>
  <si>
    <t>S-3MLWP</t>
  </si>
  <si>
    <t>0.0000004232029</t>
  </si>
  <si>
    <t>0.0000009436417</t>
  </si>
  <si>
    <t>0.00049174967</t>
  </si>
  <si>
    <t>rs74512057</t>
  </si>
  <si>
    <t>S-4SWIJ</t>
  </si>
  <si>
    <t>0.0006391226</t>
  </si>
  <si>
    <t>0.0000010120385</t>
  </si>
  <si>
    <t>rs12142219</t>
  </si>
  <si>
    <t>S-4GCJF</t>
  </si>
  <si>
    <t>0.00006235246</t>
  </si>
  <si>
    <t>0.00010758055</t>
  </si>
  <si>
    <t>0.015452086</t>
  </si>
  <si>
    <t>rs75394212</t>
  </si>
  <si>
    <t>S-3CQYE</t>
  </si>
  <si>
    <t>0.0000000000013324897</t>
  </si>
  <si>
    <t>0.02666456</t>
  </si>
  <si>
    <t>0.006234963</t>
  </si>
  <si>
    <t>rs75307751</t>
  </si>
  <si>
    <t>S-4KSZK</t>
  </si>
  <si>
    <t>0.0000000000036146641</t>
  </si>
  <si>
    <t>rs11184941</t>
  </si>
  <si>
    <t>S-4QRHO</t>
  </si>
  <si>
    <t>0.015948167</t>
  </si>
  <si>
    <t>0.0000000000003390621</t>
  </si>
  <si>
    <t>0.00000009022713</t>
  </si>
  <si>
    <t>rs3128362</t>
  </si>
  <si>
    <t>S-4DCMR</t>
  </si>
  <si>
    <t>0.0000016949502</t>
  </si>
  <si>
    <t>0.0000000028415126</t>
  </si>
  <si>
    <t>0.034525976</t>
  </si>
  <si>
    <t>rs11808628</t>
  </si>
  <si>
    <t>S-4FMTR</t>
  </si>
  <si>
    <t>0.039093036</t>
  </si>
  <si>
    <t>0.000000064214845</t>
  </si>
  <si>
    <t>0.000018015753</t>
  </si>
  <si>
    <t>rs4581321</t>
  </si>
  <si>
    <t>S-4GLIQ</t>
  </si>
  <si>
    <t>0.0000000059973804</t>
  </si>
  <si>
    <t>0.0000000009739689</t>
  </si>
  <si>
    <t>0.00027867695</t>
  </si>
  <si>
    <t>rs11580565</t>
  </si>
  <si>
    <t>S-4FVED</t>
  </si>
  <si>
    <t>0.00000017972513</t>
  </si>
  <si>
    <t>0.003055237</t>
  </si>
  <si>
    <t>0.00021378779</t>
  </si>
  <si>
    <t>rs6657670</t>
  </si>
  <si>
    <t>S-3LCVZ</t>
  </si>
  <si>
    <t>0.0000000000006441514</t>
  </si>
  <si>
    <t>0.0000003173034</t>
  </si>
  <si>
    <t>0.000012002287</t>
  </si>
  <si>
    <t>rs1394450</t>
  </si>
  <si>
    <t>S-3HULY</t>
  </si>
  <si>
    <t>0.000000000001388889</t>
  </si>
  <si>
    <t>0.0000000000115116805</t>
  </si>
  <si>
    <t>0.0000032982618</t>
  </si>
  <si>
    <t>rs6672997</t>
  </si>
  <si>
    <t>S-4QHLD</t>
  </si>
  <si>
    <t>0.011794822</t>
  </si>
  <si>
    <t>0.000000090410154</t>
  </si>
  <si>
    <t>rs6692069</t>
  </si>
  <si>
    <t>S-4HJNU</t>
  </si>
  <si>
    <t>0.0000000015069213</t>
  </si>
  <si>
    <t>0.00000035778095</t>
  </si>
  <si>
    <t>0.002794554</t>
  </si>
  <si>
    <t>rs10797957</t>
  </si>
  <si>
    <t>S-4AXGG</t>
  </si>
  <si>
    <t>0.0010946776</t>
  </si>
  <si>
    <t>rs61831063</t>
  </si>
  <si>
    <t>S-3MBKW</t>
  </si>
  <si>
    <t>0.0000031539626</t>
  </si>
  <si>
    <t>0.000022826147</t>
  </si>
  <si>
    <t>0.0155420415</t>
  </si>
  <si>
    <t>rs116350161</t>
  </si>
  <si>
    <t>S-3RQBP</t>
  </si>
  <si>
    <t>0.019402567</t>
  </si>
  <si>
    <t>0.000016658565</t>
  </si>
  <si>
    <t>0.027436445</t>
  </si>
  <si>
    <t>rs16845843</t>
  </si>
  <si>
    <t>S-3CJOC</t>
  </si>
  <si>
    <t>0.0000000032746406</t>
  </si>
  <si>
    <t>0.0001305163</t>
  </si>
  <si>
    <t>rs12122721</t>
  </si>
  <si>
    <t>S-3XDLX</t>
  </si>
  <si>
    <t>0.000019268675</t>
  </si>
  <si>
    <t>0.020974409</t>
  </si>
  <si>
    <t>0.0052850163</t>
  </si>
  <si>
    <t>rs2884335</t>
  </si>
  <si>
    <t>S-4TELD</t>
  </si>
  <si>
    <t>0.020704743</t>
  </si>
  <si>
    <t>0.005017097</t>
  </si>
  <si>
    <t>0.0058508646</t>
  </si>
  <si>
    <t>rs73086195</t>
  </si>
  <si>
    <t>S-3PXUW</t>
  </si>
  <si>
    <t>0.01140183</t>
  </si>
  <si>
    <t>0.0000009868095</t>
  </si>
  <si>
    <t>0.026722329</t>
  </si>
  <si>
    <t>rs3122710</t>
  </si>
  <si>
    <t>S-4FRDK</t>
  </si>
  <si>
    <t>0.00000000019194246</t>
  </si>
  <si>
    <t>0.0000031858206</t>
  </si>
  <si>
    <t>0.00010878821</t>
  </si>
  <si>
    <t>rs77740587</t>
  </si>
  <si>
    <t>S-4ANNR</t>
  </si>
  <si>
    <t>0.00003477742</t>
  </si>
  <si>
    <t>0.022229249</t>
  </si>
  <si>
    <t>0.00015573914</t>
  </si>
  <si>
    <t>rs1575757</t>
  </si>
  <si>
    <t>S-3ABZK</t>
  </si>
  <si>
    <t>0.00000000019536084</t>
  </si>
  <si>
    <t>0.0000011669724</t>
  </si>
  <si>
    <t>0.00003334113</t>
  </si>
  <si>
    <t>rs80035134</t>
  </si>
  <si>
    <t>S-3HCQP</t>
  </si>
  <si>
    <t>0.00000012146117</t>
  </si>
  <si>
    <t>0.000000011204342</t>
  </si>
  <si>
    <t>0.00001656444</t>
  </si>
  <si>
    <t>rs12401875</t>
  </si>
  <si>
    <t>S-3TFPO</t>
  </si>
  <si>
    <t>0.0005519117</t>
  </si>
  <si>
    <t>0.0022315548</t>
  </si>
  <si>
    <t>0.010284711</t>
  </si>
  <si>
    <t>rs2670458</t>
  </si>
  <si>
    <t>S-3TVPL</t>
  </si>
  <si>
    <t>0.0025360319</t>
  </si>
  <si>
    <t>0.00000006052759</t>
  </si>
  <si>
    <t>0.0016297401</t>
  </si>
  <si>
    <t>rs75946603</t>
  </si>
  <si>
    <t>S-4OIFN</t>
  </si>
  <si>
    <t>0.00037164197</t>
  </si>
  <si>
    <t>0.0000018042404</t>
  </si>
  <si>
    <t>rs1359630</t>
  </si>
  <si>
    <t>S-4ICGK</t>
  </si>
  <si>
    <t>0.0022990583</t>
  </si>
  <si>
    <t>0.00000002073577</t>
  </si>
  <si>
    <t>rs1715794</t>
  </si>
  <si>
    <t>S-4OWRO</t>
  </si>
  <si>
    <t>0.00000000000059618976</t>
  </si>
  <si>
    <t>0.0009529876</t>
  </si>
  <si>
    <t>rs7583019</t>
  </si>
  <si>
    <t>S-3VSZQ</t>
  </si>
  <si>
    <t>0.04561734</t>
  </si>
  <si>
    <t>0.000009087992</t>
  </si>
  <si>
    <t>rs11692612</t>
  </si>
  <si>
    <t>S-4GPLK</t>
  </si>
  <si>
    <t>0.04220143</t>
  </si>
  <si>
    <t>0.000000000000029753977</t>
  </si>
  <si>
    <t>0.0000000020187887</t>
  </si>
  <si>
    <t>rs11893982</t>
  </si>
  <si>
    <t>S-4KNOB</t>
  </si>
  <si>
    <t>0.019477867</t>
  </si>
  <si>
    <t>0.0000000008605212</t>
  </si>
  <si>
    <t>0.028158573</t>
  </si>
  <si>
    <t>rs7578288</t>
  </si>
  <si>
    <t>S-4SZJQ</t>
  </si>
  <si>
    <t>0.023650983</t>
  </si>
  <si>
    <t>0.000000025214328</t>
  </si>
  <si>
    <t>rs12619554</t>
  </si>
  <si>
    <t>S-4KPIF</t>
  </si>
  <si>
    <t>0.00016098554</t>
  </si>
  <si>
    <t>0.015962306</t>
  </si>
  <si>
    <t>rs4666509</t>
  </si>
  <si>
    <t>S-3WMMW</t>
  </si>
  <si>
    <t>0.00000006813249</t>
  </si>
  <si>
    <t>0.0004883623</t>
  </si>
  <si>
    <t>0.0009743365</t>
  </si>
  <si>
    <t>rs6726088</t>
  </si>
  <si>
    <t>S-3NJTQ</t>
  </si>
  <si>
    <t>0.031260315</t>
  </si>
  <si>
    <t>0.0000000000020683455</t>
  </si>
  <si>
    <t>0.0000016431591</t>
  </si>
  <si>
    <t>rs4533507</t>
  </si>
  <si>
    <t>S-4TLPX</t>
  </si>
  <si>
    <t>0.00000012179984</t>
  </si>
  <si>
    <t>0.00000017416455</t>
  </si>
  <si>
    <t>0.00012317169</t>
  </si>
  <si>
    <t>rs12373630</t>
  </si>
  <si>
    <t>S-4OSOJ</t>
  </si>
  <si>
    <t>0.014523059</t>
  </si>
  <si>
    <t>0.0000032594999</t>
  </si>
  <si>
    <t>0.0009883622</t>
  </si>
  <si>
    <t>rs58596173</t>
  </si>
  <si>
    <t>S-3SIXE</t>
  </si>
  <si>
    <t>0.00000000050973337</t>
  </si>
  <si>
    <t>0.0007962006</t>
  </si>
  <si>
    <t>0.00023109933</t>
  </si>
  <si>
    <t>rs13412252</t>
  </si>
  <si>
    <t>S-3AXJO</t>
  </si>
  <si>
    <t>0.03958517</t>
  </si>
  <si>
    <t>0.007340605</t>
  </si>
  <si>
    <t>0.000000023117444</t>
  </si>
  <si>
    <t>rs12616572</t>
  </si>
  <si>
    <t>S-4MFUX</t>
  </si>
  <si>
    <t>0.0011052304</t>
  </si>
  <si>
    <t>0.0000032694</t>
  </si>
  <si>
    <t>0.00030290842</t>
  </si>
  <si>
    <t>rs10171772</t>
  </si>
  <si>
    <t>S-4OQIT</t>
  </si>
  <si>
    <t>0.00003755545</t>
  </si>
  <si>
    <t>0.04235115</t>
  </si>
  <si>
    <t>0.03328841</t>
  </si>
  <si>
    <t>rs4627617</t>
  </si>
  <si>
    <t>S-4INGD</t>
  </si>
  <si>
    <t>0.00003059854</t>
  </si>
  <si>
    <t>0.000000000011651791</t>
  </si>
  <si>
    <t>0.0000013138607</t>
  </si>
  <si>
    <t>rs13013119</t>
  </si>
  <si>
    <t>S-3SIXM</t>
  </si>
  <si>
    <t>0.016782388</t>
  </si>
  <si>
    <t>0.0000000004813163</t>
  </si>
  <si>
    <t>0.0072522685</t>
  </si>
  <si>
    <t>rs6545971</t>
  </si>
  <si>
    <t>S-3IDKZ</t>
  </si>
  <si>
    <t>0.0000017385364</t>
  </si>
  <si>
    <t>0.01611635</t>
  </si>
  <si>
    <t>0.003486226</t>
  </si>
  <si>
    <t>rs12467259</t>
  </si>
  <si>
    <t>S-3GRWQ</t>
  </si>
  <si>
    <t>0.045237374</t>
  </si>
  <si>
    <t>0.000000000008254064</t>
  </si>
  <si>
    <t>0.00049839326</t>
  </si>
  <si>
    <t>rs682369</t>
  </si>
  <si>
    <t>S-4FLGC</t>
  </si>
  <si>
    <t>0.00018428368</t>
  </si>
  <si>
    <t>0.007735859</t>
  </si>
  <si>
    <t>0.00010589493</t>
  </si>
  <si>
    <t>rs2171325</t>
  </si>
  <si>
    <t>S-3WLLG</t>
  </si>
  <si>
    <t>0.03393775</t>
  </si>
  <si>
    <t>0.01017658</t>
  </si>
  <si>
    <t>0.031679638</t>
  </si>
  <si>
    <t>rs571094</t>
  </si>
  <si>
    <t>S-3ZLMT</t>
  </si>
  <si>
    <t>0.00010720666</t>
  </si>
  <si>
    <t>0.0000013978846</t>
  </si>
  <si>
    <t>0.031328138</t>
  </si>
  <si>
    <t>rs76934295</t>
  </si>
  <si>
    <t>S-4GPCM</t>
  </si>
  <si>
    <t>0.033321053</t>
  </si>
  <si>
    <t>0.001157791</t>
  </si>
  <si>
    <t>0.000073902826</t>
  </si>
  <si>
    <t>rs7598455</t>
  </si>
  <si>
    <t>S-3HBGA</t>
  </si>
  <si>
    <t>0.000000000000026423308</t>
  </si>
  <si>
    <t>0.007257389</t>
  </si>
  <si>
    <t>0.0007843598</t>
  </si>
  <si>
    <t>rs10186929</t>
  </si>
  <si>
    <t>S-3XMUR</t>
  </si>
  <si>
    <t>0.011113341</t>
  </si>
  <si>
    <t>0.0018788155</t>
  </si>
  <si>
    <t>0.00003374044</t>
  </si>
  <si>
    <t>rs74944459</t>
  </si>
  <si>
    <t>S-3TXIQ</t>
  </si>
  <si>
    <t>0.00007156265</t>
  </si>
  <si>
    <t>0.031810503</t>
  </si>
  <si>
    <t>0.0025572367</t>
  </si>
  <si>
    <t>rs77702371</t>
  </si>
  <si>
    <t>S-4KSJL</t>
  </si>
  <si>
    <t>0.0000040341765</t>
  </si>
  <si>
    <t>0.0015187503</t>
  </si>
  <si>
    <t>0.012561007</t>
  </si>
  <si>
    <t>rs76627998</t>
  </si>
  <si>
    <t>S-3WTCE</t>
  </si>
  <si>
    <t>0.016380234</t>
  </si>
  <si>
    <t>0.0000016177671</t>
  </si>
  <si>
    <t>rs989037</t>
  </si>
  <si>
    <t>S-3POZW</t>
  </si>
  <si>
    <t>0.0016073564</t>
  </si>
  <si>
    <t>0.0000011087097</t>
  </si>
  <si>
    <t>0.0008813069</t>
  </si>
  <si>
    <t>rs7575677</t>
  </si>
  <si>
    <t>S-3OCFN</t>
  </si>
  <si>
    <t>0.0005474889</t>
  </si>
  <si>
    <t>0.000010979528</t>
  </si>
  <si>
    <t>0.00014915576</t>
  </si>
  <si>
    <t>rs6735305</t>
  </si>
  <si>
    <t>S-4SGVR</t>
  </si>
  <si>
    <t>0.0000000000008173462</t>
  </si>
  <si>
    <t>0.04091545</t>
  </si>
  <si>
    <t>0.00019121353</t>
  </si>
  <si>
    <t>rs11675138</t>
  </si>
  <si>
    <t>S-4RGWL</t>
  </si>
  <si>
    <t>0.0000000000002529088</t>
  </si>
  <si>
    <t>0.000016168276</t>
  </si>
  <si>
    <t>rs3845671</t>
  </si>
  <si>
    <t>S-3FFCX</t>
  </si>
  <si>
    <t>0.037780654</t>
  </si>
  <si>
    <t>0.000031318228</t>
  </si>
  <si>
    <t>0.0002136224</t>
  </si>
  <si>
    <t>rs11675554</t>
  </si>
  <si>
    <t>S-4RISW</t>
  </si>
  <si>
    <t>0.000116163494</t>
  </si>
  <si>
    <t>0.0063477065</t>
  </si>
  <si>
    <t>rs7561046</t>
  </si>
  <si>
    <t>S-3ABYB</t>
  </si>
  <si>
    <t>0.0000000002402598</t>
  </si>
  <si>
    <t>0.00000000000018252067</t>
  </si>
  <si>
    <t>0.0020203728</t>
  </si>
  <si>
    <t>rs6430386</t>
  </si>
  <si>
    <t>S-4DJXA</t>
  </si>
  <si>
    <t>0.000000792691</t>
  </si>
  <si>
    <t>0.00000011377019</t>
  </si>
  <si>
    <t>0.008720329</t>
  </si>
  <si>
    <t>rs17468270</t>
  </si>
  <si>
    <t>S-4GADJ</t>
  </si>
  <si>
    <t>0.00000000000012301271</t>
  </si>
  <si>
    <t>0.030147057</t>
  </si>
  <si>
    <t>0.013657422</t>
  </si>
  <si>
    <t>rs4491670</t>
  </si>
  <si>
    <t>S-3OGEN</t>
  </si>
  <si>
    <t>0.0006128009</t>
  </si>
  <si>
    <t>0.013084869</t>
  </si>
  <si>
    <t>0.009718727</t>
  </si>
  <si>
    <t>rs4362583</t>
  </si>
  <si>
    <t>S-4LCAP</t>
  </si>
  <si>
    <t>0.000007854954</t>
  </si>
  <si>
    <t>0.034225132</t>
  </si>
  <si>
    <t>0.00000003785131</t>
  </si>
  <si>
    <t>rs7340274</t>
  </si>
  <si>
    <t>S-3PJKQ</t>
  </si>
  <si>
    <t>0.00059147616</t>
  </si>
  <si>
    <t>0.000000010639088</t>
  </si>
  <si>
    <t>0.000000100485856</t>
  </si>
  <si>
    <t>rs6432749</t>
  </si>
  <si>
    <t>S-3QXKV</t>
  </si>
  <si>
    <t>0.000000034370313</t>
  </si>
  <si>
    <t>0.039931614</t>
  </si>
  <si>
    <t>0.0016915995</t>
  </si>
  <si>
    <t>rs16850925</t>
  </si>
  <si>
    <t>S-4SUGK</t>
  </si>
  <si>
    <t>0.022339884</t>
  </si>
  <si>
    <t>0.009651079</t>
  </si>
  <si>
    <t>rs35459615</t>
  </si>
  <si>
    <t>S-3XOKE</t>
  </si>
  <si>
    <t>0.0000004013474</t>
  </si>
  <si>
    <t>0.000000011556566</t>
  </si>
  <si>
    <t>0.006559437</t>
  </si>
  <si>
    <t>rs13005487</t>
  </si>
  <si>
    <t>S-3WBDL</t>
  </si>
  <si>
    <t>0.0000005044132</t>
  </si>
  <si>
    <t>0.000000015149194</t>
  </si>
  <si>
    <t>0.013331874</t>
  </si>
  <si>
    <t>rs10930540</t>
  </si>
  <si>
    <t>S-3BOEQ</t>
  </si>
  <si>
    <t>0.00008610563</t>
  </si>
  <si>
    <t>0.00000018966217</t>
  </si>
  <si>
    <t>0.015760534</t>
  </si>
  <si>
    <t>rs10207654</t>
  </si>
  <si>
    <t>S-3WUZJ</t>
  </si>
  <si>
    <t>0.00000078454065</t>
  </si>
  <si>
    <t>0.000000000008375967</t>
  </si>
  <si>
    <t>0.0000066552698</t>
  </si>
  <si>
    <t>rs3739102</t>
  </si>
  <si>
    <t>S-3PXVI</t>
  </si>
  <si>
    <t>0.00000893053</t>
  </si>
  <si>
    <t>0.00019528839</t>
  </si>
  <si>
    <t>0.007193677</t>
  </si>
  <si>
    <t>rs77437357</t>
  </si>
  <si>
    <t>S-3FPHQ</t>
  </si>
  <si>
    <t>0.043076858</t>
  </si>
  <si>
    <t>0.000000004294621</t>
  </si>
  <si>
    <t>0.025230588</t>
  </si>
  <si>
    <t>rs6761101</t>
  </si>
  <si>
    <t>S-4ENAB</t>
  </si>
  <si>
    <t>0.0005884814</t>
  </si>
  <si>
    <t>0.000000000010676793</t>
  </si>
  <si>
    <t>0.00000042179437</t>
  </si>
  <si>
    <t>rs899846</t>
  </si>
  <si>
    <t>S-3JGXS</t>
  </si>
  <si>
    <t>0.000024137384</t>
  </si>
  <si>
    <t>0.0000000000000126565425</t>
  </si>
  <si>
    <t>0.000000004982257</t>
  </si>
  <si>
    <t>rs10931779</t>
  </si>
  <si>
    <t>S-3RNXH</t>
  </si>
  <si>
    <t>0.02240616</t>
  </si>
  <si>
    <t>0.00000000060194716</t>
  </si>
  <si>
    <t>0.000000004195435</t>
  </si>
  <si>
    <t>rs16843421</t>
  </si>
  <si>
    <t>S-4MWOO</t>
  </si>
  <si>
    <t>0.00054739515</t>
  </si>
  <si>
    <t>0.0000000002450844</t>
  </si>
  <si>
    <t>0.009048299</t>
  </si>
  <si>
    <t>rs6435667</t>
  </si>
  <si>
    <t>S-4GXEO</t>
  </si>
  <si>
    <t>0.01583199</t>
  </si>
  <si>
    <t>0.0000012256938</t>
  </si>
  <si>
    <t>0.000002225349</t>
  </si>
  <si>
    <t>rs16847174</t>
  </si>
  <si>
    <t>S-3FVJA</t>
  </si>
  <si>
    <t>0.000008566335</t>
  </si>
  <si>
    <t>0.00000000000035660364</t>
  </si>
  <si>
    <t>0.0000021198807</t>
  </si>
  <si>
    <t>rs6736536</t>
  </si>
  <si>
    <t>S-3ZGBE</t>
  </si>
  <si>
    <t>0.00000040878126</t>
  </si>
  <si>
    <t>0.0000010429086</t>
  </si>
  <si>
    <t>0.007197466</t>
  </si>
  <si>
    <t>rs74387935</t>
  </si>
  <si>
    <t>S-3QLBY</t>
  </si>
  <si>
    <t>0.0015690207</t>
  </si>
  <si>
    <t>0.00000013172466</t>
  </si>
  <si>
    <t>rs10175511</t>
  </si>
  <si>
    <t>S-3HWDM</t>
  </si>
  <si>
    <t>0.000000023893115</t>
  </si>
  <si>
    <t>rs72962869</t>
  </si>
  <si>
    <t>S-3TFDI</t>
  </si>
  <si>
    <t>0.0032841011</t>
  </si>
  <si>
    <t>0.00000092493065</t>
  </si>
  <si>
    <t>0.000000016818849</t>
  </si>
  <si>
    <t>rs75871290</t>
  </si>
  <si>
    <t>S-4QBYJ</t>
  </si>
  <si>
    <t>0.014080256</t>
  </si>
  <si>
    <t>0.0000004366797</t>
  </si>
  <si>
    <t>rs6733233</t>
  </si>
  <si>
    <t>S-3RSBT</t>
  </si>
  <si>
    <t>0.0058646207</t>
  </si>
  <si>
    <t>0.0009407845</t>
  </si>
  <si>
    <t>0.0006134951</t>
  </si>
  <si>
    <t>rs4663850</t>
  </si>
  <si>
    <t>S-3GJMJ</t>
  </si>
  <si>
    <t>0.000000011539848</t>
  </si>
  <si>
    <t>0.000000000040435433</t>
  </si>
  <si>
    <t>0.005644638</t>
  </si>
  <si>
    <t>rs6543570</t>
  </si>
  <si>
    <t>S-4NCWZ</t>
  </si>
  <si>
    <t>0.0000000000024975577</t>
  </si>
  <si>
    <t>0.042976774</t>
  </si>
  <si>
    <t>0.0000040629598</t>
  </si>
  <si>
    <t>rs10166731</t>
  </si>
  <si>
    <t>S-4ELJY</t>
  </si>
  <si>
    <t>0.0052379374</t>
  </si>
  <si>
    <t>0.0045038825</t>
  </si>
  <si>
    <t>0.01086388</t>
  </si>
  <si>
    <t>rs9830226</t>
  </si>
  <si>
    <t>S-4OXGB</t>
  </si>
  <si>
    <t>0.00000034297787</t>
  </si>
  <si>
    <t>0.0011720284</t>
  </si>
  <si>
    <t>rs9878845</t>
  </si>
  <si>
    <t>S-3PXLG</t>
  </si>
  <si>
    <t>0.0026281548</t>
  </si>
  <si>
    <t>0.02185434</t>
  </si>
  <si>
    <t>0.00000010384664</t>
  </si>
  <si>
    <t>rs9873676</t>
  </si>
  <si>
    <t>S-4HQPO</t>
  </si>
  <si>
    <t>0.0008696854</t>
  </si>
  <si>
    <t>0.001286716</t>
  </si>
  <si>
    <t>0.008808361</t>
  </si>
  <si>
    <t>rs2728063</t>
  </si>
  <si>
    <t>S-4EQAI</t>
  </si>
  <si>
    <t>0.0000022344955</t>
  </si>
  <si>
    <t>0.000043101318</t>
  </si>
  <si>
    <t>0.02328197</t>
  </si>
  <si>
    <t>rs117412096</t>
  </si>
  <si>
    <t>S-3BCAE</t>
  </si>
  <si>
    <t>0.00039036805</t>
  </si>
  <si>
    <t>0.00031570508</t>
  </si>
  <si>
    <t>0.0000041871817</t>
  </si>
  <si>
    <t>rs115247844</t>
  </si>
  <si>
    <t>S-3DYFM</t>
  </si>
  <si>
    <t>0.000082092534</t>
  </si>
  <si>
    <t>0.00000017211701</t>
  </si>
  <si>
    <t>0.000015114981</t>
  </si>
  <si>
    <t>rs78988791</t>
  </si>
  <si>
    <t>S-4AGRT</t>
  </si>
  <si>
    <t>0.012911181</t>
  </si>
  <si>
    <t>0.000000003733544</t>
  </si>
  <si>
    <t>0.000000005460265</t>
  </si>
  <si>
    <t>rs1470661</t>
  </si>
  <si>
    <t>S-3JXOB</t>
  </si>
  <si>
    <t>0.003999793</t>
  </si>
  <si>
    <t>0.022415308</t>
  </si>
  <si>
    <t>rs17577191</t>
  </si>
  <si>
    <t>S-3WLFB</t>
  </si>
  <si>
    <t>0.000000055618315</t>
  </si>
  <si>
    <t>0.03400148</t>
  </si>
  <si>
    <t>rs11917967</t>
  </si>
  <si>
    <t>S-4MEGD</t>
  </si>
  <si>
    <t>0.00040363357</t>
  </si>
  <si>
    <t>0.00982111</t>
  </si>
  <si>
    <t>0.00008149454</t>
  </si>
  <si>
    <t>rs6809936</t>
  </si>
  <si>
    <t>S-4HHNJ</t>
  </si>
  <si>
    <t>0.00000000000062949645</t>
  </si>
  <si>
    <t>0.0001070783</t>
  </si>
  <si>
    <t>0.020342788</t>
  </si>
  <si>
    <t>rs6775013</t>
  </si>
  <si>
    <t>S-3DSCF</t>
  </si>
  <si>
    <t>0.0051297797</t>
  </si>
  <si>
    <t>0.00000044919614</t>
  </si>
  <si>
    <t>0.0014972388</t>
  </si>
  <si>
    <t>rs4462897</t>
  </si>
  <si>
    <t>S-3YVXR</t>
  </si>
  <si>
    <t>0.000054315118</t>
  </si>
  <si>
    <t>0.000000030263205</t>
  </si>
  <si>
    <t>rs9809171</t>
  </si>
  <si>
    <t>S-3GVHL</t>
  </si>
  <si>
    <t>0.0000000000009454659</t>
  </si>
  <si>
    <t>0.00000010831217</t>
  </si>
  <si>
    <t>0.004901087</t>
  </si>
  <si>
    <t>rs1565958</t>
  </si>
  <si>
    <t>S-3ZCYN</t>
  </si>
  <si>
    <t>0.026517157</t>
  </si>
  <si>
    <t>0.0001718469</t>
  </si>
  <si>
    <t>0.0083222585</t>
  </si>
  <si>
    <t>rs13340160</t>
  </si>
  <si>
    <t>S-4MHFH</t>
  </si>
  <si>
    <t>0.011436142</t>
  </si>
  <si>
    <t>0.017203266</t>
  </si>
  <si>
    <t>0.00003709355</t>
  </si>
  <si>
    <t>rs75856759</t>
  </si>
  <si>
    <t>S-3AXQQ</t>
  </si>
  <si>
    <t>0.00000014895565</t>
  </si>
  <si>
    <t>0.000000023185285</t>
  </si>
  <si>
    <t>rs55826666</t>
  </si>
  <si>
    <t>S-4RKVF</t>
  </si>
  <si>
    <t>0.019427115</t>
  </si>
  <si>
    <t>0.0030899239</t>
  </si>
  <si>
    <t>rs4538346</t>
  </si>
  <si>
    <t>S-4FUGH</t>
  </si>
  <si>
    <t>0.0055817235</t>
  </si>
  <si>
    <t>0.003915867</t>
  </si>
  <si>
    <t>0.001802034</t>
  </si>
  <si>
    <t>rs11708323</t>
  </si>
  <si>
    <t>S-3BHPI</t>
  </si>
  <si>
    <t>0.019532915</t>
  </si>
  <si>
    <t>0.000000001918342</t>
  </si>
  <si>
    <t>0.0017033075</t>
  </si>
  <si>
    <t>rs17398442</t>
  </si>
  <si>
    <t>S-3JOGH</t>
  </si>
  <si>
    <t>0.044288505</t>
  </si>
  <si>
    <t>0.0000000019133384</t>
  </si>
  <si>
    <t>rs12492403</t>
  </si>
  <si>
    <t>S-4QUZJ</t>
  </si>
  <si>
    <t>0.0000000000016486812</t>
  </si>
  <si>
    <t>0.0030345186</t>
  </si>
  <si>
    <t>rs1491744</t>
  </si>
  <si>
    <t>S-4THGH</t>
  </si>
  <si>
    <t>0.00048680024</t>
  </si>
  <si>
    <t>0.00000000000006838974</t>
  </si>
  <si>
    <t>0.000000000055496274</t>
  </si>
  <si>
    <t>rs7653884</t>
  </si>
  <si>
    <t>S-3CPKQ</t>
  </si>
  <si>
    <t>0.009660316</t>
  </si>
  <si>
    <t>0.000000000016681989</t>
  </si>
  <si>
    <t>0.000641465</t>
  </si>
  <si>
    <t>rs4547709</t>
  </si>
  <si>
    <t>S-4ALNX</t>
  </si>
  <si>
    <t>0.000000000064993344</t>
  </si>
  <si>
    <t>0.019620601</t>
  </si>
  <si>
    <t>0.00034278294</t>
  </si>
  <si>
    <t>rs9310308</t>
  </si>
  <si>
    <t>S-4ORDV</t>
  </si>
  <si>
    <t>0.00003310027</t>
  </si>
  <si>
    <t>0.000000033309373</t>
  </si>
  <si>
    <t>rs1992628</t>
  </si>
  <si>
    <t>S-4QLIA</t>
  </si>
  <si>
    <t>0.002771373</t>
  </si>
  <si>
    <t>0.00027279818</t>
  </si>
  <si>
    <t>0.0017639453</t>
  </si>
  <si>
    <t>rs13100473</t>
  </si>
  <si>
    <t>S-3RLDI</t>
  </si>
  <si>
    <t>0.006845109</t>
  </si>
  <si>
    <t>0.0000023623065</t>
  </si>
  <si>
    <t>0.00014493235</t>
  </si>
  <si>
    <t>rs13065136</t>
  </si>
  <si>
    <t>S-4PNPK</t>
  </si>
  <si>
    <t>0.00061111356</t>
  </si>
  <si>
    <t>0.016202498</t>
  </si>
  <si>
    <t>0.00013905331</t>
  </si>
  <si>
    <t>rs12630059</t>
  </si>
  <si>
    <t>S-3GWIQ</t>
  </si>
  <si>
    <t>0.00000000001888556</t>
  </si>
  <si>
    <t>0.028442835</t>
  </si>
  <si>
    <t>0.011392869</t>
  </si>
  <si>
    <t>rs6809037</t>
  </si>
  <si>
    <t>S-3OCMV</t>
  </si>
  <si>
    <t>0.0000000000017141844</t>
  </si>
  <si>
    <t>0.000595292</t>
  </si>
  <si>
    <t>0.01173751</t>
  </si>
  <si>
    <t>rs72951785</t>
  </si>
  <si>
    <t>S-3JVXY</t>
  </si>
  <si>
    <t>0.0000034205204</t>
  </si>
  <si>
    <t>0.000021560603</t>
  </si>
  <si>
    <t>rs864701</t>
  </si>
  <si>
    <t>S-3OGRO</t>
  </si>
  <si>
    <t>0.0013259258</t>
  </si>
  <si>
    <t>0.000000000023002045</t>
  </si>
  <si>
    <t>0.00778175</t>
  </si>
  <si>
    <t>rs78967464</t>
  </si>
  <si>
    <t>S-3REKC</t>
  </si>
  <si>
    <t>0.00012853001</t>
  </si>
  <si>
    <t>0.0000000059153704</t>
  </si>
  <si>
    <t>0.016265221</t>
  </si>
  <si>
    <t>rs8177201</t>
  </si>
  <si>
    <t>S-4ACBA</t>
  </si>
  <si>
    <t>0.000000000001000755</t>
  </si>
  <si>
    <t>0.000768428</t>
  </si>
  <si>
    <t>rs4678338</t>
  </si>
  <si>
    <t>S-4IXND</t>
  </si>
  <si>
    <t>0.00010147252</t>
  </si>
  <si>
    <t>0.000000045798952</t>
  </si>
  <si>
    <t>0.032172445</t>
  </si>
  <si>
    <t>rs77111755</t>
  </si>
  <si>
    <t>S-4DUWW</t>
  </si>
  <si>
    <t>0.010348176</t>
  </si>
  <si>
    <t>0.000005952277</t>
  </si>
  <si>
    <t>0.022212086</t>
  </si>
  <si>
    <t>rs58623354</t>
  </si>
  <si>
    <t>S-4QTWF</t>
  </si>
  <si>
    <t>0.044623084</t>
  </si>
  <si>
    <t>0.00000013398659</t>
  </si>
  <si>
    <t>0.00000027640644</t>
  </si>
  <si>
    <t>rs6795854</t>
  </si>
  <si>
    <t>S-3CEUG</t>
  </si>
  <si>
    <t>0.00000000000064548367</t>
  </si>
  <si>
    <t>0.000000025486521</t>
  </si>
  <si>
    <t>0.0043932674</t>
  </si>
  <si>
    <t>rs79110557</t>
  </si>
  <si>
    <t>S-4KWKK</t>
  </si>
  <si>
    <t>0.028571835</t>
  </si>
  <si>
    <t>0.000000030338878</t>
  </si>
  <si>
    <t>0.0002042543</t>
  </si>
  <si>
    <t>rs810692</t>
  </si>
  <si>
    <t>S-3VKHI</t>
  </si>
  <si>
    <t>0.000023998731</t>
  </si>
  <si>
    <t>0.00005904768</t>
  </si>
  <si>
    <t>rs16848444</t>
  </si>
  <si>
    <t>S-3OLWM</t>
  </si>
  <si>
    <t>0.000023686527</t>
  </si>
  <si>
    <t>0.0000001722419</t>
  </si>
  <si>
    <t>0.00000027713588</t>
  </si>
  <si>
    <t>rs28504984</t>
  </si>
  <si>
    <t>S-3UVAN</t>
  </si>
  <si>
    <t>0.026320446</t>
  </si>
  <si>
    <t>0.0017480456</t>
  </si>
  <si>
    <t>0.000017208564</t>
  </si>
  <si>
    <t>rs12636119</t>
  </si>
  <si>
    <t>S-3GLPX</t>
  </si>
  <si>
    <t>0.000000003937709</t>
  </si>
  <si>
    <t>0.00023711436</t>
  </si>
  <si>
    <t>rs1483625</t>
  </si>
  <si>
    <t>S-3HUWV</t>
  </si>
  <si>
    <t>0.0005121343</t>
  </si>
  <si>
    <t>0.0001513842</t>
  </si>
  <si>
    <t>0.0000054036523</t>
  </si>
  <si>
    <t>rs73042376</t>
  </si>
  <si>
    <t>S-4JGGW</t>
  </si>
  <si>
    <t>0.00000042852506</t>
  </si>
  <si>
    <t>0.000004450577</t>
  </si>
  <si>
    <t>0.035093155</t>
  </si>
  <si>
    <t>rs6443743</t>
  </si>
  <si>
    <t>S-3YBFV</t>
  </si>
  <si>
    <t>0.039219998</t>
  </si>
  <si>
    <t>0.000000003736964</t>
  </si>
  <si>
    <t>0.000011171529</t>
  </si>
  <si>
    <t>rs9822789</t>
  </si>
  <si>
    <t>S-4SNKV</t>
  </si>
  <si>
    <t>0.012793874</t>
  </si>
  <si>
    <t>0.0000003331674</t>
  </si>
  <si>
    <t>0.000018010142</t>
  </si>
  <si>
    <t>rs6779599</t>
  </si>
  <si>
    <t>S-3QASM</t>
  </si>
  <si>
    <t>0.0000002515383</t>
  </si>
  <si>
    <t>0.0000000000015747403</t>
  </si>
  <si>
    <t>0.022132348</t>
  </si>
  <si>
    <t>rs11707231</t>
  </si>
  <si>
    <t>S-4KCEE</t>
  </si>
  <si>
    <t>0.017802702</t>
  </si>
  <si>
    <t>0.0043628355</t>
  </si>
  <si>
    <t>0.00017422046</t>
  </si>
  <si>
    <t>rs1969096</t>
  </si>
  <si>
    <t>S-4NCOJ</t>
  </si>
  <si>
    <t>0.000000000003166134</t>
  </si>
  <si>
    <t>0.000247544</t>
  </si>
  <si>
    <t>0.0032649408</t>
  </si>
  <si>
    <t>rs7638510</t>
  </si>
  <si>
    <t>S-3PACD</t>
  </si>
  <si>
    <t>0.00000000061558136</t>
  </si>
  <si>
    <t>0.0057400377</t>
  </si>
  <si>
    <t>0.000042566622</t>
  </si>
  <si>
    <t>rs9756814</t>
  </si>
  <si>
    <t>S-3OGCX</t>
  </si>
  <si>
    <t>0.0001714302</t>
  </si>
  <si>
    <t>0.00035287996</t>
  </si>
  <si>
    <t>0.00000001271915</t>
  </si>
  <si>
    <t>rs28499094</t>
  </si>
  <si>
    <t>S-3JVMP</t>
  </si>
  <si>
    <t>0.002269513</t>
  </si>
  <si>
    <t>0.00000000013527002</t>
  </si>
  <si>
    <t>0.001454847</t>
  </si>
  <si>
    <t>rs60915162</t>
  </si>
  <si>
    <t>S-3NSDW</t>
  </si>
  <si>
    <t>0.000019736004</t>
  </si>
  <si>
    <t>0.000015392283</t>
  </si>
  <si>
    <t>0.0011339806</t>
  </si>
  <si>
    <t>rs12233914</t>
  </si>
  <si>
    <t>S-3CDAX</t>
  </si>
  <si>
    <t>0.000000000015183632</t>
  </si>
  <si>
    <t>0.00000443529</t>
  </si>
  <si>
    <t>0.0023605295</t>
  </si>
  <si>
    <t>rs16873439</t>
  </si>
  <si>
    <t>S-4QJKG</t>
  </si>
  <si>
    <t>0.030075278</t>
  </si>
  <si>
    <t>0.0000064263318</t>
  </si>
  <si>
    <t>0.010227856</t>
  </si>
  <si>
    <t>rs10434421</t>
  </si>
  <si>
    <t>S-3EMBS</t>
  </si>
  <si>
    <t>0.013505775</t>
  </si>
  <si>
    <t>0.0008045159</t>
  </si>
  <si>
    <t>0.00026780547</t>
  </si>
  <si>
    <t>rs4324589</t>
  </si>
  <si>
    <t>S-4KBSL</t>
  </si>
  <si>
    <t>0.010528503</t>
  </si>
  <si>
    <t>0.000027025257</t>
  </si>
  <si>
    <t>0.0077477954</t>
  </si>
  <si>
    <t>rs2687412</t>
  </si>
  <si>
    <t>S-4PIPB</t>
  </si>
  <si>
    <t>0.00016188371</t>
  </si>
  <si>
    <t>0.000000000055324634</t>
  </si>
  <si>
    <t>0.000055214634</t>
  </si>
  <si>
    <t>rs12510753</t>
  </si>
  <si>
    <t>S-4OPSL</t>
  </si>
  <si>
    <t>0.000000117467266</t>
  </si>
  <si>
    <t>0.000000000054695137</t>
  </si>
  <si>
    <t>0.00062947103</t>
  </si>
  <si>
    <t>rs62294120</t>
  </si>
  <si>
    <t>S-3BFMV</t>
  </si>
  <si>
    <t>0.0000000021081012</t>
  </si>
  <si>
    <t>0.00023800439</t>
  </si>
  <si>
    <t>rs57407560</t>
  </si>
  <si>
    <t>S-4NNVJ</t>
  </si>
  <si>
    <t>0.00037772267</t>
  </si>
  <si>
    <t>0.002417166</t>
  </si>
  <si>
    <t>0.00022681252</t>
  </si>
  <si>
    <t>rs6849557</t>
  </si>
  <si>
    <t>S-4ROME</t>
  </si>
  <si>
    <t>0.00016979464</t>
  </si>
  <si>
    <t>0.003870863</t>
  </si>
  <si>
    <t>0.0002713256</t>
  </si>
  <si>
    <t>rs1371225</t>
  </si>
  <si>
    <t>S-3GGUP</t>
  </si>
  <si>
    <t>0.000032494634</t>
  </si>
  <si>
    <t>0.000006260234</t>
  </si>
  <si>
    <t>0.014609994</t>
  </si>
  <si>
    <t>rs67727970</t>
  </si>
  <si>
    <t>S-3NAZL</t>
  </si>
  <si>
    <t>0.0000005108019</t>
  </si>
  <si>
    <t>0.0054270984</t>
  </si>
  <si>
    <t>0.0003361755</t>
  </si>
  <si>
    <t>rs11131652</t>
  </si>
  <si>
    <t>S-3GPFY</t>
  </si>
  <si>
    <t>0.0000000003423446</t>
  </si>
  <si>
    <t>0.0000000009783421</t>
  </si>
  <si>
    <t>rs13135430</t>
  </si>
  <si>
    <t>S-3GMVX</t>
  </si>
  <si>
    <t>0.00000000004393308</t>
  </si>
  <si>
    <t>0.000000079469835</t>
  </si>
  <si>
    <t>0.009221927</t>
  </si>
  <si>
    <t>rs7695855</t>
  </si>
  <si>
    <t>S-3ONKJ</t>
  </si>
  <si>
    <t>0.005836541</t>
  </si>
  <si>
    <t>0.023763217</t>
  </si>
  <si>
    <t>rs6532120</t>
  </si>
  <si>
    <t>S-4EQSH</t>
  </si>
  <si>
    <t>0.026241833</t>
  </si>
  <si>
    <t>0.00000000000051203486</t>
  </si>
  <si>
    <t>0.000000051582017</t>
  </si>
  <si>
    <t>rs4859753</t>
  </si>
  <si>
    <t>S-4HDHM</t>
  </si>
  <si>
    <t>0.0005260128</t>
  </si>
  <si>
    <t>0.0000001944417</t>
  </si>
  <si>
    <t>rs11724765</t>
  </si>
  <si>
    <t>S-3FCAS</t>
  </si>
  <si>
    <t>0.00013086779</t>
  </si>
  <si>
    <t>0.0023846591</t>
  </si>
  <si>
    <t>0.03561453</t>
  </si>
  <si>
    <t>rs77278080</t>
  </si>
  <si>
    <t>S-3MFPG</t>
  </si>
  <si>
    <t>0.046009555</t>
  </si>
  <si>
    <t>0.03173036</t>
  </si>
  <si>
    <t>0.0000019977829</t>
  </si>
  <si>
    <t>rs2870278</t>
  </si>
  <si>
    <t>S-4NZEX</t>
  </si>
  <si>
    <t>0.0000034916693</t>
  </si>
  <si>
    <t>0.0002348707</t>
  </si>
  <si>
    <t>0.0004905733</t>
  </si>
  <si>
    <t>rs10010655</t>
  </si>
  <si>
    <t>S-4JXCC</t>
  </si>
  <si>
    <t>0.00010443608</t>
  </si>
  <si>
    <t>0.010040673</t>
  </si>
  <si>
    <t>rs6855368</t>
  </si>
  <si>
    <t>S-3LZHZ</t>
  </si>
  <si>
    <t>0.00020515383</t>
  </si>
  <si>
    <t>0.00000000085950513</t>
  </si>
  <si>
    <t>0.0012560044</t>
  </si>
  <si>
    <t>rs2865780</t>
  </si>
  <si>
    <t>S-3VSIG</t>
  </si>
  <si>
    <t>0.0048641916</t>
  </si>
  <si>
    <t>0.000000000016365798</t>
  </si>
  <si>
    <t>0.000037356374</t>
  </si>
  <si>
    <t>rs7688364</t>
  </si>
  <si>
    <t>S-4DARG</t>
  </si>
  <si>
    <t>0.001104581</t>
  </si>
  <si>
    <t>0.0002874016</t>
  </si>
  <si>
    <t>0.013663115</t>
  </si>
  <si>
    <t>rs79335714</t>
  </si>
  <si>
    <t>S-4LOHM</t>
  </si>
  <si>
    <t>0.0065956796</t>
  </si>
  <si>
    <t>0.00018031357</t>
  </si>
  <si>
    <t>0.00032650394</t>
  </si>
  <si>
    <t>rs72892785</t>
  </si>
  <si>
    <t>S-3KXAQ</t>
  </si>
  <si>
    <t>0.001744928</t>
  </si>
  <si>
    <t>0.005663893</t>
  </si>
  <si>
    <t>0.00011177018</t>
  </si>
  <si>
    <t>rs17040797</t>
  </si>
  <si>
    <t>S-3YDRP</t>
  </si>
  <si>
    <t>0.000000000000021316282</t>
  </si>
  <si>
    <t>0.005141962</t>
  </si>
  <si>
    <t>rs17044494</t>
  </si>
  <si>
    <t>S-4MIXO</t>
  </si>
  <si>
    <t>0.014164233</t>
  </si>
  <si>
    <t>0.000000000104450004</t>
  </si>
  <si>
    <t>0.00000067852994</t>
  </si>
  <si>
    <t>rs1486868</t>
  </si>
  <si>
    <t>S-4MJLC</t>
  </si>
  <si>
    <t>0.000000028195243</t>
  </si>
  <si>
    <t>0.0000000064314536</t>
  </si>
  <si>
    <t>0.00062126224</t>
  </si>
  <si>
    <t>rs11931430</t>
  </si>
  <si>
    <t>S-4NQDV</t>
  </si>
  <si>
    <t>0.0012668694</t>
  </si>
  <si>
    <t>0.00000000000005795364</t>
  </si>
  <si>
    <t>0.00000006504959</t>
  </si>
  <si>
    <t>rs13435802</t>
  </si>
  <si>
    <t>S-4CODG</t>
  </si>
  <si>
    <t>rs10518466</t>
  </si>
  <si>
    <t>S-4QIXA</t>
  </si>
  <si>
    <t>0.000009169323</t>
  </si>
  <si>
    <t>0.009776607</t>
  </si>
  <si>
    <t>0.004741029</t>
  </si>
  <si>
    <t>rs13143513</t>
  </si>
  <si>
    <t>S-4BKHF</t>
  </si>
  <si>
    <t>0.0000000017510018</t>
  </si>
  <si>
    <t>0.000000000020668134</t>
  </si>
  <si>
    <t>0.044739254</t>
  </si>
  <si>
    <t>rs11100699</t>
  </si>
  <si>
    <t>S-4NHZY</t>
  </si>
  <si>
    <t>0.039711244</t>
  </si>
  <si>
    <t>0.000002791476</t>
  </si>
  <si>
    <t>0.00000000028842195</t>
  </si>
  <si>
    <t>rs4956353</t>
  </si>
  <si>
    <t>S-4ETBC</t>
  </si>
  <si>
    <t>0.0000016990543</t>
  </si>
  <si>
    <t>0.000914578</t>
  </si>
  <si>
    <t>0.00001947242</t>
  </si>
  <si>
    <t>rs116658972</t>
  </si>
  <si>
    <t>S-3IWZC</t>
  </si>
  <si>
    <t>0.0000000024217897</t>
  </si>
  <si>
    <t>0.021702018</t>
  </si>
  <si>
    <t>rs10002404</t>
  </si>
  <si>
    <t>S-4ANHF</t>
  </si>
  <si>
    <t>0.0000021295994</t>
  </si>
  <si>
    <t>0.0065612504</t>
  </si>
  <si>
    <t>0.009936272</t>
  </si>
  <si>
    <t>rs2714807</t>
  </si>
  <si>
    <t>S-4DTRN</t>
  </si>
  <si>
    <t>0.011029647</t>
  </si>
  <si>
    <t>rs6821728</t>
  </si>
  <si>
    <t>S-4MROK</t>
  </si>
  <si>
    <t>0.0014926157</t>
  </si>
  <si>
    <t>rs74500233</t>
  </si>
  <si>
    <t>S-3UKJG</t>
  </si>
  <si>
    <t>0.000000000019882984</t>
  </si>
  <si>
    <t>0.00000030840334</t>
  </si>
  <si>
    <t>0.006953469</t>
  </si>
  <si>
    <t>rs72977094</t>
  </si>
  <si>
    <t>S-4AROW</t>
  </si>
  <si>
    <t>0.033651754</t>
  </si>
  <si>
    <t>0.011650084</t>
  </si>
  <si>
    <t>0.000019424298</t>
  </si>
  <si>
    <t>rs10016307</t>
  </si>
  <si>
    <t>S-4RNFO</t>
  </si>
  <si>
    <t>0.00021823923</t>
  </si>
  <si>
    <t>0.007133692</t>
  </si>
  <si>
    <t>0.04135759</t>
  </si>
  <si>
    <t>rs28682410</t>
  </si>
  <si>
    <t>S-3ANYB</t>
  </si>
  <si>
    <t>0.0002313162</t>
  </si>
  <si>
    <t>0.00000000000022826185</t>
  </si>
  <si>
    <t>0.00029198473</t>
  </si>
  <si>
    <t>rs274665</t>
  </si>
  <si>
    <t>S-3RWIK</t>
  </si>
  <si>
    <t>0.0059819887</t>
  </si>
  <si>
    <t>0.0012691518</t>
  </si>
  <si>
    <t>0.014478753</t>
  </si>
  <si>
    <t>rs13356951</t>
  </si>
  <si>
    <t>S-3MVKR</t>
  </si>
  <si>
    <t>0.0000000000011004531</t>
  </si>
  <si>
    <t>0.000000000026882718</t>
  </si>
  <si>
    <t>0.0043542264</t>
  </si>
  <si>
    <t>rs59402258</t>
  </si>
  <si>
    <t>S-3TILZ</t>
  </si>
  <si>
    <t>0.015862444</t>
  </si>
  <si>
    <t>0.0000000000049602544</t>
  </si>
  <si>
    <t>0.0021997234</t>
  </si>
  <si>
    <t>rs4144522</t>
  </si>
  <si>
    <t>S-3JOZR</t>
  </si>
  <si>
    <t>0.028265687</t>
  </si>
  <si>
    <t>0.0000018512414</t>
  </si>
  <si>
    <t>0.03251936</t>
  </si>
  <si>
    <t>rs12516938</t>
  </si>
  <si>
    <t>S-3BCGZ</t>
  </si>
  <si>
    <t>0.0000005127165</t>
  </si>
  <si>
    <t>0.016744025</t>
  </si>
  <si>
    <t>0.00016521855</t>
  </si>
  <si>
    <t>rs10045913</t>
  </si>
  <si>
    <t>S-3KDUR</t>
  </si>
  <si>
    <t>0.013241149</t>
  </si>
  <si>
    <t>0.0000000056621747</t>
  </si>
  <si>
    <t>rs4701246</t>
  </si>
  <si>
    <t>S-3KPRL</t>
  </si>
  <si>
    <t>0.0000000000000472955</t>
  </si>
  <si>
    <t>0.00000000000022071234</t>
  </si>
  <si>
    <t>0.00009355901</t>
  </si>
  <si>
    <t>rs255031</t>
  </si>
  <si>
    <t>S-4GYXO</t>
  </si>
  <si>
    <t>0.0000035450564</t>
  </si>
  <si>
    <t>0.000000024363207</t>
  </si>
  <si>
    <t>0.02248291</t>
  </si>
  <si>
    <t>rs10472270</t>
  </si>
  <si>
    <t>S-3WYJE</t>
  </si>
  <si>
    <t>0.030651942</t>
  </si>
  <si>
    <t>0.0000000000004918288</t>
  </si>
  <si>
    <t>0.000000092888044</t>
  </si>
  <si>
    <t>rs6891363</t>
  </si>
  <si>
    <t>S-4LOUO</t>
  </si>
  <si>
    <t>0.00016147245</t>
  </si>
  <si>
    <t>0.000000032013595</t>
  </si>
  <si>
    <t>0.016089512</t>
  </si>
  <si>
    <t>rs6881989</t>
  </si>
  <si>
    <t>S-3FKXH</t>
  </si>
  <si>
    <t>0.04224517</t>
  </si>
  <si>
    <t>0.0000000004175036</t>
  </si>
  <si>
    <t>0.001671038</t>
  </si>
  <si>
    <t>rs7724350</t>
  </si>
  <si>
    <t>S-4BNNP</t>
  </si>
  <si>
    <t>0.0013907272</t>
  </si>
  <si>
    <t>0.000006001858</t>
  </si>
  <si>
    <t>0.034912243</t>
  </si>
  <si>
    <t>rs116145679</t>
  </si>
  <si>
    <t>S-3IWLH</t>
  </si>
  <si>
    <t>0.0006633223</t>
  </si>
  <si>
    <t>0.00000000042637716</t>
  </si>
  <si>
    <t>0.028129945</t>
  </si>
  <si>
    <t>rs13189156</t>
  </si>
  <si>
    <t>S-4PSIE</t>
  </si>
  <si>
    <t>0.00016308759</t>
  </si>
  <si>
    <t>0.02684295</t>
  </si>
  <si>
    <t>0.006815448</t>
  </si>
  <si>
    <t>rs13356606</t>
  </si>
  <si>
    <t>S-4KZAD</t>
  </si>
  <si>
    <t>0.00011912198</t>
  </si>
  <si>
    <t>0.0000013723935</t>
  </si>
  <si>
    <t>0.008807155</t>
  </si>
  <si>
    <t>rs7444432</t>
  </si>
  <si>
    <t>S-3WALU</t>
  </si>
  <si>
    <t>0.017890284</t>
  </si>
  <si>
    <t>0.005793627</t>
  </si>
  <si>
    <t>0.0003116456</t>
  </si>
  <si>
    <t>rs10070137</t>
  </si>
  <si>
    <t>S-3RXII</t>
  </si>
  <si>
    <t>0.0000024317694</t>
  </si>
  <si>
    <t>0.030557536</t>
  </si>
  <si>
    <t>0.004419927</t>
  </si>
  <si>
    <t>rs17283091</t>
  </si>
  <si>
    <t>S-3NOQV</t>
  </si>
  <si>
    <t>0.016151879</t>
  </si>
  <si>
    <t>0.00000000002378564</t>
  </si>
  <si>
    <t>0.0047728466</t>
  </si>
  <si>
    <t>rs73113254</t>
  </si>
  <si>
    <t>S-4GJXO</t>
  </si>
  <si>
    <t>0.0018399769</t>
  </si>
  <si>
    <t>0.0000056039007</t>
  </si>
  <si>
    <t>rs2919649</t>
  </si>
  <si>
    <t>S-4AGOK</t>
  </si>
  <si>
    <t>0.0000072844546</t>
  </si>
  <si>
    <t>0.0000000009226859</t>
  </si>
  <si>
    <t>0.022526773</t>
  </si>
  <si>
    <t>rs79151885</t>
  </si>
  <si>
    <t>S-4JHZC</t>
  </si>
  <si>
    <t>0.000014348542</t>
  </si>
  <si>
    <t>0.000000082930015</t>
  </si>
  <si>
    <t>0.012770007</t>
  </si>
  <si>
    <t>rs6889947</t>
  </si>
  <si>
    <t>S-3GKKC</t>
  </si>
  <si>
    <t>0.0000000000013065105</t>
  </si>
  <si>
    <t>0.00050756056</t>
  </si>
  <si>
    <t>rs73145220</t>
  </si>
  <si>
    <t>S-3IMTO</t>
  </si>
  <si>
    <t>0.0445019</t>
  </si>
  <si>
    <t>0.000031193395</t>
  </si>
  <si>
    <t>0.0005598737</t>
  </si>
  <si>
    <t>rs151953</t>
  </si>
  <si>
    <t>S-4HRXL</t>
  </si>
  <si>
    <t>0.00000000014566992</t>
  </si>
  <si>
    <t>rs9127</t>
  </si>
  <si>
    <t>S-4PFMN</t>
  </si>
  <si>
    <t>rs3198139</t>
  </si>
  <si>
    <t>S-4GMXJ</t>
  </si>
  <si>
    <t>rs73779404</t>
  </si>
  <si>
    <t>S-4OLRJ</t>
  </si>
  <si>
    <t>0.000000004094515</t>
  </si>
  <si>
    <t>rs2657435</t>
  </si>
  <si>
    <t>S-3DGBS</t>
  </si>
  <si>
    <t>0.00000000000017319479</t>
  </si>
  <si>
    <t>0.000000088951886</t>
  </si>
  <si>
    <t>rs1807818</t>
  </si>
  <si>
    <t>S-4AIHT</t>
  </si>
  <si>
    <t>0.0000008794522</t>
  </si>
  <si>
    <t>0.0043943105</t>
  </si>
  <si>
    <t>0.0010452085</t>
  </si>
  <si>
    <t>rs4440395</t>
  </si>
  <si>
    <t>S-4BXCX</t>
  </si>
  <si>
    <t>0.0007678637</t>
  </si>
  <si>
    <t>0.00042049724</t>
  </si>
  <si>
    <t>0.004009597</t>
  </si>
  <si>
    <t>rs10053872</t>
  </si>
  <si>
    <t>S-4BLNL</t>
  </si>
  <si>
    <t>0.0000008119268</t>
  </si>
  <si>
    <t>0.00000042386336</t>
  </si>
  <si>
    <t>0.04091234</t>
  </si>
  <si>
    <t>rs2243261</t>
  </si>
  <si>
    <t>S-3EJEQ</t>
  </si>
  <si>
    <t>0.0000000073282047</t>
  </si>
  <si>
    <t>0.000009979554</t>
  </si>
  <si>
    <t>0.00025519123</t>
  </si>
  <si>
    <t>rs35081016</t>
  </si>
  <si>
    <t>S-3OKNF</t>
  </si>
  <si>
    <t>0.000001419934</t>
  </si>
  <si>
    <t>0.0006448414</t>
  </si>
  <si>
    <t>0.046658076</t>
  </si>
  <si>
    <t>rs11242260</t>
  </si>
  <si>
    <t>S-4BBGO</t>
  </si>
  <si>
    <t>0.0038511078</t>
  </si>
  <si>
    <t>0.000000014696899</t>
  </si>
  <si>
    <t>rs248479</t>
  </si>
  <si>
    <t>S-4DMLV</t>
  </si>
  <si>
    <t>0.00000011345609</t>
  </si>
  <si>
    <t>0.0000022584456</t>
  </si>
  <si>
    <t>0.0000075695853</t>
  </si>
  <si>
    <t>rs967008</t>
  </si>
  <si>
    <t>S-4NBTM</t>
  </si>
  <si>
    <t>0.000000055854873</t>
  </si>
  <si>
    <t>0.0006238253</t>
  </si>
  <si>
    <t>0.00029002046</t>
  </si>
  <si>
    <t>rs72806173</t>
  </si>
  <si>
    <t>S-3IWOU</t>
  </si>
  <si>
    <t>0.0000010308111</t>
  </si>
  <si>
    <t>0.012132073</t>
  </si>
  <si>
    <t>0.0050321873</t>
  </si>
  <si>
    <t>rs72798341</t>
  </si>
  <si>
    <t>S-3KWEU</t>
  </si>
  <si>
    <t>0.0038126188</t>
  </si>
  <si>
    <t>0.000000052241525</t>
  </si>
  <si>
    <t>0.0007816209</t>
  </si>
  <si>
    <t>rs17112254</t>
  </si>
  <si>
    <t>S-3DQPI</t>
  </si>
  <si>
    <t>0.000023436558</t>
  </si>
  <si>
    <t>0.0024146046</t>
  </si>
  <si>
    <t>0.0050882245</t>
  </si>
  <si>
    <t>rs62394501</t>
  </si>
  <si>
    <t>S-3LWQW</t>
  </si>
  <si>
    <t>0.013865145</t>
  </si>
  <si>
    <t>0.0000000064532624</t>
  </si>
  <si>
    <t>rs6875647</t>
  </si>
  <si>
    <t>S-4HEXI</t>
  </si>
  <si>
    <t>0.03916834</t>
  </si>
  <si>
    <t>0.0000000000002220446</t>
  </si>
  <si>
    <t>0.0021034183</t>
  </si>
  <si>
    <t>rs9687018</t>
  </si>
  <si>
    <t>S-3APRU</t>
  </si>
  <si>
    <t>0.0053978153</t>
  </si>
  <si>
    <t>0.000000000071979755</t>
  </si>
  <si>
    <t>0.00067554356</t>
  </si>
  <si>
    <t>rs2559967</t>
  </si>
  <si>
    <t>S-3HSPT</t>
  </si>
  <si>
    <t>0.000008404864</t>
  </si>
  <si>
    <t>0.000012552902</t>
  </si>
  <si>
    <t>0.0008532242</t>
  </si>
  <si>
    <t>rs1643600</t>
  </si>
  <si>
    <t>S-3GXCJ</t>
  </si>
  <si>
    <t>0.00000033991003</t>
  </si>
  <si>
    <t>0.00031715122</t>
  </si>
  <si>
    <t>0.027423037</t>
  </si>
  <si>
    <t>rs4867716</t>
  </si>
  <si>
    <t>S-4EOHB</t>
  </si>
  <si>
    <t>0.003964655</t>
  </si>
  <si>
    <t>0.000004666182</t>
  </si>
  <si>
    <t>rs10516135</t>
  </si>
  <si>
    <t>S-4KEBN</t>
  </si>
  <si>
    <t>0.005010279</t>
  </si>
  <si>
    <t>0.0003444946</t>
  </si>
  <si>
    <t>rs1555674</t>
  </si>
  <si>
    <t>S-3XKJQ</t>
  </si>
  <si>
    <t>0.000021516538</t>
  </si>
  <si>
    <t>0.0000917466</t>
  </si>
  <si>
    <t>0.0000016614233</t>
  </si>
  <si>
    <t>rs9392623</t>
  </si>
  <si>
    <t>S-3BGMT</t>
  </si>
  <si>
    <t>0.00000000003970424</t>
  </si>
  <si>
    <t>0.0000000000008766321</t>
  </si>
  <si>
    <t>0.00026848327</t>
  </si>
  <si>
    <t>rs12663998</t>
  </si>
  <si>
    <t>S-4KHTC</t>
  </si>
  <si>
    <t>0.00060262653</t>
  </si>
  <si>
    <t>0.022954917</t>
  </si>
  <si>
    <t>0.021853464</t>
  </si>
  <si>
    <t>rs9406214</t>
  </si>
  <si>
    <t>S-4CPZC</t>
  </si>
  <si>
    <t>0.00000008004927</t>
  </si>
  <si>
    <t>0.000013439969</t>
  </si>
  <si>
    <t>0.007673003</t>
  </si>
  <si>
    <t>rs9465831</t>
  </si>
  <si>
    <t>S-3YUOL</t>
  </si>
  <si>
    <t>0.0016711449</t>
  </si>
  <si>
    <t>0.00000118729</t>
  </si>
  <si>
    <t>rs9460540</t>
  </si>
  <si>
    <t>S-3OYKD</t>
  </si>
  <si>
    <t>0.000023812207</t>
  </si>
  <si>
    <t>0.000008275938</t>
  </si>
  <si>
    <t>0.009279236</t>
  </si>
  <si>
    <t>rs1925191</t>
  </si>
  <si>
    <t>S-3OQTN</t>
  </si>
  <si>
    <t>0.000538312</t>
  </si>
  <si>
    <t>0.000039185168</t>
  </si>
  <si>
    <t>0.00033003825</t>
  </si>
  <si>
    <t>rs203886</t>
  </si>
  <si>
    <t>S-3MXTT</t>
  </si>
  <si>
    <t>0.00041536038</t>
  </si>
  <si>
    <t>0.0000044447547</t>
  </si>
  <si>
    <t>0.00066750805</t>
  </si>
  <si>
    <t>rs115660424</t>
  </si>
  <si>
    <t>S-3TSVM</t>
  </si>
  <si>
    <t>0.00000021096223</t>
  </si>
  <si>
    <t>0.00000000001012479</t>
  </si>
  <si>
    <t>rs4713659</t>
  </si>
  <si>
    <t>S-3MZZA</t>
  </si>
  <si>
    <t>0.0028247617</t>
  </si>
  <si>
    <t>0.00000000014384005</t>
  </si>
  <si>
    <t>0.000030373</t>
  </si>
  <si>
    <t>rs9380593</t>
  </si>
  <si>
    <t>S-3WBQF</t>
  </si>
  <si>
    <t>0.00031032597</t>
  </si>
  <si>
    <t>0.0000000019478883</t>
  </si>
  <si>
    <t>0.0013565933</t>
  </si>
  <si>
    <t>rs303660</t>
  </si>
  <si>
    <t>S-3YAOF</t>
  </si>
  <si>
    <t>0.019723812</t>
  </si>
  <si>
    <t>0.0071145846</t>
  </si>
  <si>
    <t>0.00093647954</t>
  </si>
  <si>
    <t>rs6902651</t>
  </si>
  <si>
    <t>S-4REGL</t>
  </si>
  <si>
    <t>0.020382116</t>
  </si>
  <si>
    <t>0.000064276755</t>
  </si>
  <si>
    <t>0.0015117935</t>
  </si>
  <si>
    <t>rs78457658</t>
  </si>
  <si>
    <t>S-4AVXA</t>
  </si>
  <si>
    <t>0.0000007959257</t>
  </si>
  <si>
    <t>0.01911727</t>
  </si>
  <si>
    <t>0.0075056604</t>
  </si>
  <si>
    <t>rs1610007</t>
  </si>
  <si>
    <t>S-3SNDE</t>
  </si>
  <si>
    <t>0.000000004173658</t>
  </si>
  <si>
    <t>0.00000000067390027</t>
  </si>
  <si>
    <t>0.0030487832</t>
  </si>
  <si>
    <t>rs4555902</t>
  </si>
  <si>
    <t>S-4OZZF</t>
  </si>
  <si>
    <t>0.00022514549</t>
  </si>
  <si>
    <t>0.0000012333192</t>
  </si>
  <si>
    <t>rs2064389</t>
  </si>
  <si>
    <t>S-4BSAH</t>
  </si>
  <si>
    <t>0.00034418763</t>
  </si>
  <si>
    <t>0.0070056613</t>
  </si>
  <si>
    <t>0.001042231</t>
  </si>
  <si>
    <t>rs79809402</t>
  </si>
  <si>
    <t>S-4PCGR</t>
  </si>
  <si>
    <t>0.0000000013634835</t>
  </si>
  <si>
    <t>0.000000011711304</t>
  </si>
  <si>
    <t>0.043129083</t>
  </si>
  <si>
    <t>rs7756601</t>
  </si>
  <si>
    <t>S-4SLXS</t>
  </si>
  <si>
    <t>0.0000005373158</t>
  </si>
  <si>
    <t>0.0000056804683</t>
  </si>
  <si>
    <t>0.036741946</t>
  </si>
  <si>
    <t>rs1358817</t>
  </si>
  <si>
    <t>S-3TCXN</t>
  </si>
  <si>
    <t>0.00000000053491633</t>
  </si>
  <si>
    <t>0.0010453052</t>
  </si>
  <si>
    <t>rs115241023</t>
  </si>
  <si>
    <t>S-3WSXS</t>
  </si>
  <si>
    <t>0.000040735886</t>
  </si>
  <si>
    <t>0.000007547096</t>
  </si>
  <si>
    <t>0.0035224052</t>
  </si>
  <si>
    <t>rs55694231</t>
  </si>
  <si>
    <t>S-4GCVT</t>
  </si>
  <si>
    <t>0.00000000017373591</t>
  </si>
  <si>
    <t>0.000026025336</t>
  </si>
  <si>
    <t>0.000057136745</t>
  </si>
  <si>
    <t>rs287850</t>
  </si>
  <si>
    <t>S-4IDJF</t>
  </si>
  <si>
    <t>0.013047034</t>
  </si>
  <si>
    <t>0.000000000009564571</t>
  </si>
  <si>
    <t>rs217326</t>
  </si>
  <si>
    <t>S-4SRHT</t>
  </si>
  <si>
    <t>0.0000000000001623146</t>
  </si>
  <si>
    <t>0.00002258265</t>
  </si>
  <si>
    <t>0.0046858205</t>
  </si>
  <si>
    <t>rs73490102</t>
  </si>
  <si>
    <t>S-3ENEP</t>
  </si>
  <si>
    <t>0.014888836</t>
  </si>
  <si>
    <t>0.00007819029</t>
  </si>
  <si>
    <t>0.0011398584</t>
  </si>
  <si>
    <t>rs2754271</t>
  </si>
  <si>
    <t>S-3EGWF</t>
  </si>
  <si>
    <t>0.000035430417</t>
  </si>
  <si>
    <t>0.012738073</t>
  </si>
  <si>
    <t>0.0000029640496</t>
  </si>
  <si>
    <t>rs633764</t>
  </si>
  <si>
    <t>S-4NGGJ</t>
  </si>
  <si>
    <t>0.0000007112529</t>
  </si>
  <si>
    <t>0.000105579464</t>
  </si>
  <si>
    <t>0.0030512775</t>
  </si>
  <si>
    <t>rs7453138</t>
  </si>
  <si>
    <t>S-3QQNF</t>
  </si>
  <si>
    <t>0.00088697084</t>
  </si>
  <si>
    <t>0.001967578</t>
  </si>
  <si>
    <t>0.00018431849</t>
  </si>
  <si>
    <t>rs76138328</t>
  </si>
  <si>
    <t>S-4EJRV</t>
  </si>
  <si>
    <t>0.005842795</t>
  </si>
  <si>
    <t>0.00000016675173</t>
  </si>
  <si>
    <t>rs1341129</t>
  </si>
  <si>
    <t>S-3WYHC</t>
  </si>
  <si>
    <t>0.0025463642</t>
  </si>
  <si>
    <t>0.000008951426</t>
  </si>
  <si>
    <t>rs1462490</t>
  </si>
  <si>
    <t>S-4FLVT</t>
  </si>
  <si>
    <t>0.0005211695</t>
  </si>
  <si>
    <t>0.005052422</t>
  </si>
  <si>
    <t>0.030828323</t>
  </si>
  <si>
    <t>rs73535743</t>
  </si>
  <si>
    <t>S-4EFXK</t>
  </si>
  <si>
    <t>0.005991822</t>
  </si>
  <si>
    <t>0.00000000000009747758</t>
  </si>
  <si>
    <t>0.000018547533</t>
  </si>
  <si>
    <t>rs74401060</t>
  </si>
  <si>
    <t>S-3JBXV</t>
  </si>
  <si>
    <t>0.048954528</t>
  </si>
  <si>
    <t>0.000000004900838</t>
  </si>
  <si>
    <t>0.040492985</t>
  </si>
  <si>
    <t>rs8192626</t>
  </si>
  <si>
    <t>S-3OQMM</t>
  </si>
  <si>
    <t>0.00007888678</t>
  </si>
  <si>
    <t>0.0000000022521283</t>
  </si>
  <si>
    <t>0.00008571371</t>
  </si>
  <si>
    <t>rs540414</t>
  </si>
  <si>
    <t>S-4DTBN</t>
  </si>
  <si>
    <t>0.000002958713</t>
  </si>
  <si>
    <t>0.00000000060367333</t>
  </si>
  <si>
    <t>0.000001239005</t>
  </si>
  <si>
    <t>rs4588703</t>
  </si>
  <si>
    <t>S-3ZUNY</t>
  </si>
  <si>
    <t>0.0010801201</t>
  </si>
  <si>
    <t>0.000000015206435</t>
  </si>
  <si>
    <t>0.000038832783</t>
  </si>
  <si>
    <t>rs12660752</t>
  </si>
  <si>
    <t>S-4QNCB</t>
  </si>
  <si>
    <t>0.000004429375</t>
  </si>
  <si>
    <t>0.0006693627</t>
  </si>
  <si>
    <t>0.008915462</t>
  </si>
  <si>
    <t>rs9373362</t>
  </si>
  <si>
    <t>S-4THQY</t>
  </si>
  <si>
    <t>0.00020506835</t>
  </si>
  <si>
    <t>0.000000000001922018</t>
  </si>
  <si>
    <t>0.00039436534</t>
  </si>
  <si>
    <t>rs6570568</t>
  </si>
  <si>
    <t>S-4POVO</t>
  </si>
  <si>
    <t>0.007995286</t>
  </si>
  <si>
    <t>0.00247197</t>
  </si>
  <si>
    <t>rs6904538</t>
  </si>
  <si>
    <t>S-4HIUQ</t>
  </si>
  <si>
    <t>0.013738257</t>
  </si>
  <si>
    <t>0.000000000054235505</t>
  </si>
  <si>
    <t>0.0050548282</t>
  </si>
  <si>
    <t>rs2473558</t>
  </si>
  <si>
    <t>S-4HCCX</t>
  </si>
  <si>
    <t>0.0000000010228907</t>
  </si>
  <si>
    <t>0.00013230568</t>
  </si>
  <si>
    <t>rs2982556</t>
  </si>
  <si>
    <t>S-4LOLG</t>
  </si>
  <si>
    <t>0.0000000000011017853</t>
  </si>
  <si>
    <t>0.0000010224487</t>
  </si>
  <si>
    <t>rs111439436</t>
  </si>
  <si>
    <t>S-3SIMH</t>
  </si>
  <si>
    <t>0.0008326159</t>
  </si>
  <si>
    <t>0.0011195558</t>
  </si>
  <si>
    <t>0.009951604</t>
  </si>
  <si>
    <t>rs10240465</t>
  </si>
  <si>
    <t>S-4RVZR</t>
  </si>
  <si>
    <t>0.03987257</t>
  </si>
  <si>
    <t>0.044683695</t>
  </si>
  <si>
    <t>0.010077759</t>
  </si>
  <si>
    <t>rs10242358</t>
  </si>
  <si>
    <t>S-3KIGP</t>
  </si>
  <si>
    <t>0.032626458</t>
  </si>
  <si>
    <t>0.0001319459</t>
  </si>
  <si>
    <t>rs6967565</t>
  </si>
  <si>
    <t>S-3XAAY</t>
  </si>
  <si>
    <t>0.00816852</t>
  </si>
  <si>
    <t>0.0000000020966873</t>
  </si>
  <si>
    <t>rs10260350</t>
  </si>
  <si>
    <t>S-3SMPJ</t>
  </si>
  <si>
    <t>0.042580478</t>
  </si>
  <si>
    <t>0.00076939515</t>
  </si>
  <si>
    <t>0.000008317869</t>
  </si>
  <si>
    <t>rs73298012</t>
  </si>
  <si>
    <t>S-4QVDS</t>
  </si>
  <si>
    <t>0.00000000018131807</t>
  </si>
  <si>
    <t>0.0025601361</t>
  </si>
  <si>
    <t>0.015021448</t>
  </si>
  <si>
    <t>rs2537590</t>
  </si>
  <si>
    <t>S-3BSZC</t>
  </si>
  <si>
    <t>0.00022866485</t>
  </si>
  <si>
    <t>0.0000053180456</t>
  </si>
  <si>
    <t>rs10237280</t>
  </si>
  <si>
    <t>S-3LXXB</t>
  </si>
  <si>
    <t>0.00029195673</t>
  </si>
  <si>
    <t>0.000006935826</t>
  </si>
  <si>
    <t>rs17146979</t>
  </si>
  <si>
    <t>S-3XFYW</t>
  </si>
  <si>
    <t>0.000016053975</t>
  </si>
  <si>
    <t>0.0037943975</t>
  </si>
  <si>
    <t>0.027103512</t>
  </si>
  <si>
    <t>rs17156635</t>
  </si>
  <si>
    <t>S-3XAZM</t>
  </si>
  <si>
    <t>0.0032914334</t>
  </si>
  <si>
    <t>0.000044327295</t>
  </si>
  <si>
    <t>0.005135557</t>
  </si>
  <si>
    <t>rs80202529</t>
  </si>
  <si>
    <t>S-3GBXS</t>
  </si>
  <si>
    <t>0.00000000008884693</t>
  </si>
  <si>
    <t>0.0000000013234087</t>
  </si>
  <si>
    <t>0.0068395664</t>
  </si>
  <si>
    <t>rs10263852</t>
  </si>
  <si>
    <t>S-3RWHD</t>
  </si>
  <si>
    <t>0.0000000000138116185</t>
  </si>
  <si>
    <t>0.000000000105095266</t>
  </si>
  <si>
    <t>0.006753506</t>
  </si>
  <si>
    <t>rs76403290</t>
  </si>
  <si>
    <t>S-3RAKF</t>
  </si>
  <si>
    <t>0.0007106655</t>
  </si>
  <si>
    <t>0.000004897593</t>
  </si>
  <si>
    <t>0.014274455</t>
  </si>
  <si>
    <t>rs73687921</t>
  </si>
  <si>
    <t>S-3FKEE</t>
  </si>
  <si>
    <t>0.00003086128</t>
  </si>
  <si>
    <t>0.0001756234</t>
  </si>
  <si>
    <t>0.000009009366</t>
  </si>
  <si>
    <t>rs2922664</t>
  </si>
  <si>
    <t>0.00029429857</t>
  </si>
  <si>
    <t>0.00032297996</t>
  </si>
  <si>
    <t>0.040159006</t>
  </si>
  <si>
    <t>S-3GOCL</t>
  </si>
  <si>
    <t>0.00000089174546</t>
  </si>
  <si>
    <t>0.000000023629447</t>
  </si>
  <si>
    <t>rs59676235</t>
  </si>
  <si>
    <t>S-4JTLZ</t>
  </si>
  <si>
    <t>0.00000000009062928</t>
  </si>
  <si>
    <t>0.0000029586392</t>
  </si>
  <si>
    <t>0.0018690478</t>
  </si>
  <si>
    <t>rs79534533</t>
  </si>
  <si>
    <t>S-4JGVX</t>
  </si>
  <si>
    <t>0.000000003371766</t>
  </si>
  <si>
    <t>0.00007268939</t>
  </si>
  <si>
    <t>0.008616611</t>
  </si>
  <si>
    <t>rs6969582</t>
  </si>
  <si>
    <t>S-4RDTC</t>
  </si>
  <si>
    <t>0.008437455</t>
  </si>
  <si>
    <t>0.00002509713</t>
  </si>
  <si>
    <t>0.039082848</t>
  </si>
  <si>
    <t>rs6963227</t>
  </si>
  <si>
    <t>S-4JSWD</t>
  </si>
  <si>
    <t>0.000033252527</t>
  </si>
  <si>
    <t>0.000000000397967</t>
  </si>
  <si>
    <t>0.000024450137</t>
  </si>
  <si>
    <t>rs17153841</t>
  </si>
  <si>
    <t>S-3NLJB</t>
  </si>
  <si>
    <t>0.005556463</t>
  </si>
  <si>
    <t>0.027860845</t>
  </si>
  <si>
    <t>0.00047086732</t>
  </si>
  <si>
    <t>rs56106210</t>
  </si>
  <si>
    <t>S-3HETE</t>
  </si>
  <si>
    <t>0.0000000004009031</t>
  </si>
  <si>
    <t>0.000001025398</t>
  </si>
  <si>
    <t>0.00041970488</t>
  </si>
  <si>
    <t>rs2299291</t>
  </si>
  <si>
    <t>S-3GYUI</t>
  </si>
  <si>
    <t>0.0000000000012685408</t>
  </si>
  <si>
    <t>0.000000000016973756</t>
  </si>
  <si>
    <t>0.0004957569</t>
  </si>
  <si>
    <t>rs76387963</t>
  </si>
  <si>
    <t>S-4IZHA</t>
  </si>
  <si>
    <t>0.00000000023944335</t>
  </si>
  <si>
    <t>0.000029224842</t>
  </si>
  <si>
    <t>0.00000035159</t>
  </si>
  <si>
    <t>rs1861068</t>
  </si>
  <si>
    <t>S-3CTDJ</t>
  </si>
  <si>
    <t>0.028186092</t>
  </si>
  <si>
    <t>0.00000020245017</t>
  </si>
  <si>
    <t>rs17136644</t>
  </si>
  <si>
    <t>S-4BZUD</t>
  </si>
  <si>
    <t>0.00000006905515</t>
  </si>
  <si>
    <t>0.0000040829736</t>
  </si>
  <si>
    <t>0.006984878</t>
  </si>
  <si>
    <t>rs71544761</t>
  </si>
  <si>
    <t>S-4LWWQ</t>
  </si>
  <si>
    <t>0.0027539446</t>
  </si>
  <si>
    <t>0.005504144</t>
  </si>
  <si>
    <t>0.0077520283</t>
  </si>
  <si>
    <t>rs2177755</t>
  </si>
  <si>
    <t>S-4RLZA</t>
  </si>
  <si>
    <t>0.000000000099740216</t>
  </si>
  <si>
    <t>0.017600922</t>
  </si>
  <si>
    <t>0.0000145404865</t>
  </si>
  <si>
    <t>rs7786972</t>
  </si>
  <si>
    <t>S-3JMXR</t>
  </si>
  <si>
    <t>0.0066634035</t>
  </si>
  <si>
    <t>0.000074499345</t>
  </si>
  <si>
    <t>rs1424569</t>
  </si>
  <si>
    <t>S-3ONZH</t>
  </si>
  <si>
    <t>0.020315077</t>
  </si>
  <si>
    <t>0.00009177929</t>
  </si>
  <si>
    <t>rs17837497</t>
  </si>
  <si>
    <t>S-4LKGP</t>
  </si>
  <si>
    <t>0.00000019622095</t>
  </si>
  <si>
    <t>rs11773714</t>
  </si>
  <si>
    <t>S-3RAYL</t>
  </si>
  <si>
    <t>0.000000038207286</t>
  </si>
  <si>
    <t>0.00000001017078</t>
  </si>
  <si>
    <t>0.00011012207</t>
  </si>
  <si>
    <t>rs10265997</t>
  </si>
  <si>
    <t>S-4SSFP</t>
  </si>
  <si>
    <t>0.00000033485207</t>
  </si>
  <si>
    <t>0.00039969746</t>
  </si>
  <si>
    <t>0.0045708944</t>
  </si>
  <si>
    <t>rs6953807</t>
  </si>
  <si>
    <t>S-3MOIN</t>
  </si>
  <si>
    <t>0.0000016015973</t>
  </si>
  <si>
    <t>0.000044453256</t>
  </si>
  <si>
    <t>0.00026572237</t>
  </si>
  <si>
    <t>rs73459987</t>
  </si>
  <si>
    <t>S-4DVNP</t>
  </si>
  <si>
    <t>0.0000556838</t>
  </si>
  <si>
    <t>0.005921004</t>
  </si>
  <si>
    <t>rs10282245</t>
  </si>
  <si>
    <t>S-3SDLI</t>
  </si>
  <si>
    <t>0.0000002915739</t>
  </si>
  <si>
    <t>0.0000015555902</t>
  </si>
  <si>
    <t>0.040469307</t>
  </si>
  <si>
    <t>rs73669362</t>
  </si>
  <si>
    <t>S-3SNMR</t>
  </si>
  <si>
    <t>0.013629864</t>
  </si>
  <si>
    <t>0.000000000013795409</t>
  </si>
  <si>
    <t>0.0005555404</t>
  </si>
  <si>
    <t>rs7004179</t>
  </si>
  <si>
    <t>S-3QIPO</t>
  </si>
  <si>
    <t>0.000000007902555</t>
  </si>
  <si>
    <t>0.0000000030887053</t>
  </si>
  <si>
    <t>rs17435668</t>
  </si>
  <si>
    <t>S-3LKZG</t>
  </si>
  <si>
    <t>0.0000000000016744384</t>
  </si>
  <si>
    <t>0.0000000000067288397</t>
  </si>
  <si>
    <t>0.00025507744</t>
  </si>
  <si>
    <t>rs17153658</t>
  </si>
  <si>
    <t>S-4PPBE</t>
  </si>
  <si>
    <t>0.000014783588</t>
  </si>
  <si>
    <t>0.0000011595783</t>
  </si>
  <si>
    <t>0.00000000001686895</t>
  </si>
  <si>
    <t>rs17694485</t>
  </si>
  <si>
    <t>S-3WWRQ</t>
  </si>
  <si>
    <t>0.00000018311074</t>
  </si>
  <si>
    <t>0.0000000002612579</t>
  </si>
  <si>
    <t>0.000000023356336</t>
  </si>
  <si>
    <t>rs4841579</t>
  </si>
  <si>
    <t>S-4KMWQ</t>
  </si>
  <si>
    <t>0.0000000000019684254</t>
  </si>
  <si>
    <t>0.0000000035841508</t>
  </si>
  <si>
    <t>0.00006232029</t>
  </si>
  <si>
    <t>rs11778591</t>
  </si>
  <si>
    <t>S-3UQWT</t>
  </si>
  <si>
    <t>0.00039073787</t>
  </si>
  <si>
    <t>0.000040897885</t>
  </si>
  <si>
    <t>0.016223183</t>
  </si>
  <si>
    <t>rs73209724</t>
  </si>
  <si>
    <t>S-4OVDK</t>
  </si>
  <si>
    <t>0.00000000004849321</t>
  </si>
  <si>
    <t>0.002616952</t>
  </si>
  <si>
    <t>0.0007413089</t>
  </si>
  <si>
    <t>rs11781277</t>
  </si>
  <si>
    <t>S-4QPFU</t>
  </si>
  <si>
    <t>0.00017688866</t>
  </si>
  <si>
    <t>0.000000000009693135</t>
  </si>
  <si>
    <t>rs3922658</t>
  </si>
  <si>
    <t>S-4PQBY</t>
  </si>
  <si>
    <t>0.001769703</t>
  </si>
  <si>
    <t>0.016990736</t>
  </si>
  <si>
    <t>rs11989810</t>
  </si>
  <si>
    <t>S-3DAVO</t>
  </si>
  <si>
    <t>0.00037686227</t>
  </si>
  <si>
    <t>0.0000000000025512925</t>
  </si>
  <si>
    <t>0.03851352</t>
  </si>
  <si>
    <t>rs4733258</t>
  </si>
  <si>
    <t>S-3KGKU</t>
  </si>
  <si>
    <t>0.040882185</t>
  </si>
  <si>
    <t>0.008485257</t>
  </si>
  <si>
    <t>rs16879327</t>
  </si>
  <si>
    <t>S-4FUTT</t>
  </si>
  <si>
    <t>0.013609057</t>
  </si>
  <si>
    <t>0.00005655227</t>
  </si>
  <si>
    <t>0.000000017488679</t>
  </si>
  <si>
    <t>rs77688094</t>
  </si>
  <si>
    <t>S-3KLEO</t>
  </si>
  <si>
    <t>0.000027963753</t>
  </si>
  <si>
    <t>0.000023606122</t>
  </si>
  <si>
    <t>0.003397517</t>
  </si>
  <si>
    <t>rs16884441</t>
  </si>
  <si>
    <t>S-3UNCW</t>
  </si>
  <si>
    <t>0.0000000000028037572</t>
  </si>
  <si>
    <t>0.0000000000014130919</t>
  </si>
  <si>
    <t>0.0058086654</t>
  </si>
  <si>
    <t>rs6468371</t>
  </si>
  <si>
    <t>S-4NYXC</t>
  </si>
  <si>
    <t>0.002512703</t>
  </si>
  <si>
    <t>0.00008780013</t>
  </si>
  <si>
    <t>0.015424964</t>
  </si>
  <si>
    <t>rs2599676</t>
  </si>
  <si>
    <t>S-3RSLP</t>
  </si>
  <si>
    <t>0.000058474725</t>
  </si>
  <si>
    <t>0.00036912478</t>
  </si>
  <si>
    <t>0.0018071533</t>
  </si>
  <si>
    <t>rs10958702</t>
  </si>
  <si>
    <t>S-3LRLZ</t>
  </si>
  <si>
    <t>0.00001130018</t>
  </si>
  <si>
    <t>0.00000007733664</t>
  </si>
  <si>
    <t>0.01855189</t>
  </si>
  <si>
    <t>rs17061070</t>
  </si>
  <si>
    <t>S-4AWDK</t>
  </si>
  <si>
    <t>0.00000000020896795</t>
  </si>
  <si>
    <t>0.0008875318</t>
  </si>
  <si>
    <t>0.0000000000039661607</t>
  </si>
  <si>
    <t>rs6986571</t>
  </si>
  <si>
    <t>S-3PZLS</t>
  </si>
  <si>
    <t>0.00000000037663894</t>
  </si>
  <si>
    <t>0.00024721428</t>
  </si>
  <si>
    <t>0.0000015256516</t>
  </si>
  <si>
    <t>rs2634527</t>
  </si>
  <si>
    <t>S-3UNEH</t>
  </si>
  <si>
    <t>0.0000009197303</t>
  </si>
  <si>
    <t>0.000096643045</t>
  </si>
  <si>
    <t>rs12681574</t>
  </si>
  <si>
    <t>S-3DSAJ</t>
  </si>
  <si>
    <t>0.0000000013052206</t>
  </si>
  <si>
    <t>0.005705142</t>
  </si>
  <si>
    <t>0.00000000020466073</t>
  </si>
  <si>
    <t>rs12543741</t>
  </si>
  <si>
    <t>S-4EEQS</t>
  </si>
  <si>
    <t>0.010593843</t>
  </si>
  <si>
    <t>0.00011794201</t>
  </si>
  <si>
    <t>0.010988979</t>
  </si>
  <si>
    <t>rs1837547</t>
  </si>
  <si>
    <t>S-3DGTD</t>
  </si>
  <si>
    <t>0.00020325107</t>
  </si>
  <si>
    <t>0.020352073</t>
  </si>
  <si>
    <t>rs17484756</t>
  </si>
  <si>
    <t>S-3WXDO</t>
  </si>
  <si>
    <t>0.0000015908919</t>
  </si>
  <si>
    <t>0.000000000041489256</t>
  </si>
  <si>
    <t>0.014893176</t>
  </si>
  <si>
    <t>rs73690054</t>
  </si>
  <si>
    <t>S-4DDFL</t>
  </si>
  <si>
    <t>0.0023689582</t>
  </si>
  <si>
    <t>rs117535728</t>
  </si>
  <si>
    <t>S-3JHHY</t>
  </si>
  <si>
    <t>0.0022817939</t>
  </si>
  <si>
    <t>0.0003246068</t>
  </si>
  <si>
    <t>0.0049030334</t>
  </si>
  <si>
    <t>rs13276910</t>
  </si>
  <si>
    <t>S-3AOEV</t>
  </si>
  <si>
    <t>0.04300017</t>
  </si>
  <si>
    <t>0.0000000001218905</t>
  </si>
  <si>
    <t>0.0000007032565</t>
  </si>
  <si>
    <t>rs12155780</t>
  </si>
  <si>
    <t>S-4QJBB</t>
  </si>
  <si>
    <t>0.0000029104233</t>
  </si>
  <si>
    <t>0.04919999</t>
  </si>
  <si>
    <t>rs73314646</t>
  </si>
  <si>
    <t>S-4GXKM</t>
  </si>
  <si>
    <t>0.0000033477597</t>
  </si>
  <si>
    <t>0.00000018507258</t>
  </si>
  <si>
    <t>0.001984525</t>
  </si>
  <si>
    <t>rs4322033</t>
  </si>
  <si>
    <t>S-4QHSS</t>
  </si>
  <si>
    <t>0.0413045</t>
  </si>
  <si>
    <t>rs73702610</t>
  </si>
  <si>
    <t>S-4SITZ</t>
  </si>
  <si>
    <t>0.02200865</t>
  </si>
  <si>
    <t>0.0000000011205159</t>
  </si>
  <si>
    <t>0.0006006389</t>
  </si>
  <si>
    <t>rs9643148</t>
  </si>
  <si>
    <t>S-4HXRB</t>
  </si>
  <si>
    <t>0.0000000015970634</t>
  </si>
  <si>
    <t>0.03952728</t>
  </si>
  <si>
    <t>0.014350437</t>
  </si>
  <si>
    <t>rs1122389</t>
  </si>
  <si>
    <t>S-3QHFH</t>
  </si>
  <si>
    <t>0.0000000014369899</t>
  </si>
  <si>
    <t>0.0000050391677</t>
  </si>
  <si>
    <t>0.0028720715</t>
  </si>
  <si>
    <t>rs77643536</t>
  </si>
  <si>
    <t>S-4IBJS</t>
  </si>
  <si>
    <t>0.0000026605549</t>
  </si>
  <si>
    <t>0.004818228</t>
  </si>
  <si>
    <t>0.001169484</t>
  </si>
  <si>
    <t>rs7001039</t>
  </si>
  <si>
    <t>S-3CKXJ</t>
  </si>
  <si>
    <t>0.0000000028577605</t>
  </si>
  <si>
    <t>0.000000106793664</t>
  </si>
  <si>
    <t>0.0012844566</t>
  </si>
  <si>
    <t>rs6578237</t>
  </si>
  <si>
    <t>S-4FMUI</t>
  </si>
  <si>
    <t>0.0012284712</t>
  </si>
  <si>
    <t>0.0004906806</t>
  </si>
  <si>
    <t>0.0041591525</t>
  </si>
  <si>
    <t>rs12542475</t>
  </si>
  <si>
    <t>S-3LCLY</t>
  </si>
  <si>
    <t>0.00001237881</t>
  </si>
  <si>
    <t>0.0013711964</t>
  </si>
  <si>
    <t>0.00024105524</t>
  </si>
  <si>
    <t>rs13256380</t>
  </si>
  <si>
    <t>S-4PVRA</t>
  </si>
  <si>
    <t>0.00000015836704</t>
  </si>
  <si>
    <t>0.0000000795456</t>
  </si>
  <si>
    <t>0.001681082</t>
  </si>
  <si>
    <t>rs12676449</t>
  </si>
  <si>
    <t>S-4NSPM</t>
  </si>
  <si>
    <t>0.041087016</t>
  </si>
  <si>
    <t>0.0000000000046855853</t>
  </si>
  <si>
    <t>0.000023490225</t>
  </si>
  <si>
    <t>rs10962838</t>
  </si>
  <si>
    <t>S-3TRSZ</t>
  </si>
  <si>
    <t>0.000056649013</t>
  </si>
  <si>
    <t>0.000000000777278</t>
  </si>
  <si>
    <t>0.0012579383</t>
  </si>
  <si>
    <t>rs1755531</t>
  </si>
  <si>
    <t>S-4DJYM</t>
  </si>
  <si>
    <t>0.0000000000043733905</t>
  </si>
  <si>
    <t>0.00000007635954</t>
  </si>
  <si>
    <t>0.009626958</t>
  </si>
  <si>
    <t>rs7020390</t>
  </si>
  <si>
    <t>S-4RCKF</t>
  </si>
  <si>
    <t>0.004209177</t>
  </si>
  <si>
    <t>0.000006735956</t>
  </si>
  <si>
    <t>rs7024333</t>
  </si>
  <si>
    <t>S-4QYYY</t>
  </si>
  <si>
    <t>0.024144817</t>
  </si>
  <si>
    <t>0.000026191708</t>
  </si>
  <si>
    <t>0.000033078562</t>
  </si>
  <si>
    <t>rs7857812</t>
  </si>
  <si>
    <t>S-3GBAO</t>
  </si>
  <si>
    <t>0.00035165026</t>
  </si>
  <si>
    <t>0.00016384678</t>
  </si>
  <si>
    <t>0.0014524764</t>
  </si>
  <si>
    <t>rs10963695</t>
  </si>
  <si>
    <t>S-3ZGKH</t>
  </si>
  <si>
    <t>0.00000007578072</t>
  </si>
  <si>
    <t>0.00000015959829</t>
  </si>
  <si>
    <t>0.0061139693</t>
  </si>
  <si>
    <t>rs4977823</t>
  </si>
  <si>
    <t>S-3PNYB</t>
  </si>
  <si>
    <t>0.0023591816</t>
  </si>
  <si>
    <t>0.007180742</t>
  </si>
  <si>
    <t>rs13285596</t>
  </si>
  <si>
    <t>S-3HQIK</t>
  </si>
  <si>
    <t>0.00501134</t>
  </si>
  <si>
    <t>0.000000008044576</t>
  </si>
  <si>
    <t>0.000009380075</t>
  </si>
  <si>
    <t>rs975177</t>
  </si>
  <si>
    <t>S-4DRPU</t>
  </si>
  <si>
    <t>0.000012812829</t>
  </si>
  <si>
    <t>0.00000031796105</t>
  </si>
  <si>
    <t>0.0036592316</t>
  </si>
  <si>
    <t>rs10972149</t>
  </si>
  <si>
    <t>S-4NAGG</t>
  </si>
  <si>
    <t>0.0000029576358</t>
  </si>
  <si>
    <t>0.000030005256</t>
  </si>
  <si>
    <t>0.0020186505</t>
  </si>
  <si>
    <t>rs16933340</t>
  </si>
  <si>
    <t>S-4METC</t>
  </si>
  <si>
    <t>0.00045268596</t>
  </si>
  <si>
    <t>0.00001629126</t>
  </si>
  <si>
    <t>0.00009670654</t>
  </si>
  <si>
    <t>rs117024385</t>
  </si>
  <si>
    <t>S-3OSCW</t>
  </si>
  <si>
    <t>0.0005412864</t>
  </si>
  <si>
    <t>0.017785639</t>
  </si>
  <si>
    <t>rs12341677</t>
  </si>
  <si>
    <t>S-3ZCAG</t>
  </si>
  <si>
    <t>0.00012770091</t>
  </si>
  <si>
    <t>0.00000000022880853</t>
  </si>
  <si>
    <t>0.046645228</t>
  </si>
  <si>
    <t>rs7020327</t>
  </si>
  <si>
    <t>S-4MJRQ</t>
  </si>
  <si>
    <t>0.00034848595</t>
  </si>
  <si>
    <t>0.00000014872418</t>
  </si>
  <si>
    <t>0.00073659356</t>
  </si>
  <si>
    <t>rs56128787</t>
  </si>
  <si>
    <t>S-3JMTX</t>
  </si>
  <si>
    <t>0.00002519068</t>
  </si>
  <si>
    <t>0.011786603</t>
  </si>
  <si>
    <t>0.000064688465</t>
  </si>
  <si>
    <t>rs11140500</t>
  </si>
  <si>
    <t>S-3XICM</t>
  </si>
  <si>
    <t>0.0000000008196426</t>
  </si>
  <si>
    <t>0.000000101813754</t>
  </si>
  <si>
    <t>0.0058944803</t>
  </si>
  <si>
    <t>rs12552584</t>
  </si>
  <si>
    <t>S-3YPAR</t>
  </si>
  <si>
    <t>0.00027395075</t>
  </si>
  <si>
    <t>0.000020351024</t>
  </si>
  <si>
    <t>rs4744151</t>
  </si>
  <si>
    <t>S-3LTYZ</t>
  </si>
  <si>
    <t>0.0022602726</t>
  </si>
  <si>
    <t>0.000004242513</t>
  </si>
  <si>
    <t>0.00041155829</t>
  </si>
  <si>
    <t>rs10821234</t>
  </si>
  <si>
    <t>S-3KCJX</t>
  </si>
  <si>
    <t>0.014472889</t>
  </si>
  <si>
    <t>0.0075028767</t>
  </si>
  <si>
    <t>rs1889616</t>
  </si>
  <si>
    <t>S-4MTWJ</t>
  </si>
  <si>
    <t>0.020089341</t>
  </si>
  <si>
    <t>0.010764919</t>
  </si>
  <si>
    <t>0.00033068628</t>
  </si>
  <si>
    <t>rs56217203</t>
  </si>
  <si>
    <t>S-3RFAC</t>
  </si>
  <si>
    <t>0.000004398806</t>
  </si>
  <si>
    <t>0.045625206</t>
  </si>
  <si>
    <t>0.0026908226</t>
  </si>
  <si>
    <t>rs10819648</t>
  </si>
  <si>
    <t>S-4RGLG</t>
  </si>
  <si>
    <t>0.00000000000023026026</t>
  </si>
  <si>
    <t>0.0000011108799</t>
  </si>
  <si>
    <t>rs34675985</t>
  </si>
  <si>
    <t>0.000000000011802337</t>
  </si>
  <si>
    <t>0.0032903424</t>
  </si>
  <si>
    <t>0.046637878</t>
  </si>
  <si>
    <t>S-4LHKS</t>
  </si>
  <si>
    <t>0.037384875</t>
  </si>
  <si>
    <t>0.028100708</t>
  </si>
  <si>
    <t>0.0001681068</t>
  </si>
  <si>
    <t>rs6477737</t>
  </si>
  <si>
    <t>S-3UGBS</t>
  </si>
  <si>
    <t>0.0000011336471</t>
  </si>
  <si>
    <t>0.0000000000464071</t>
  </si>
  <si>
    <t>0.03565392</t>
  </si>
  <si>
    <t>rs10759404</t>
  </si>
  <si>
    <t>S-3TFMS</t>
  </si>
  <si>
    <t>0.0017498182</t>
  </si>
  <si>
    <t>0.0000042307447</t>
  </si>
  <si>
    <t>0.0003701698</t>
  </si>
  <si>
    <t>rs10984520</t>
  </si>
  <si>
    <t>S-3VOVP</t>
  </si>
  <si>
    <t>0.0033274598</t>
  </si>
  <si>
    <t>0.001194711</t>
  </si>
  <si>
    <t>0.014075247</t>
  </si>
  <si>
    <t>rs4571792</t>
  </si>
  <si>
    <t>S-4PGJA</t>
  </si>
  <si>
    <t>0.012781453</t>
  </si>
  <si>
    <t>0.000005423755</t>
  </si>
  <si>
    <t>rs4880783</t>
  </si>
  <si>
    <t>S-3REVY</t>
  </si>
  <si>
    <t>0.00000000000030953018</t>
  </si>
  <si>
    <t>0.002114044</t>
  </si>
  <si>
    <t>0.015013401</t>
  </si>
  <si>
    <t>rs10508384</t>
  </si>
  <si>
    <t>S-4ECWU</t>
  </si>
  <si>
    <t>0.0316681</t>
  </si>
  <si>
    <t>0.0000083402565</t>
  </si>
  <si>
    <t>0.013874661</t>
  </si>
  <si>
    <t>rs7067545</t>
  </si>
  <si>
    <t>S-3LHKW</t>
  </si>
  <si>
    <t>0.000010055318</t>
  </si>
  <si>
    <t>0.0000010628069</t>
  </si>
  <si>
    <t>rs16919243</t>
  </si>
  <si>
    <t>S-4MUTJ</t>
  </si>
  <si>
    <t>0.0000006134386</t>
  </si>
  <si>
    <t>0.0025198762</t>
  </si>
  <si>
    <t>0.00089704007</t>
  </si>
  <si>
    <t>rs12264490</t>
  </si>
  <si>
    <t>S-3SLZI</t>
  </si>
  <si>
    <t>0.000067854875</t>
  </si>
  <si>
    <t>0.0000062100303</t>
  </si>
  <si>
    <t>0.0037747833</t>
  </si>
  <si>
    <t>rs2607540</t>
  </si>
  <si>
    <t>S-4BKTC</t>
  </si>
  <si>
    <t>0.000054677523</t>
  </si>
  <si>
    <t>0.0000000003559466</t>
  </si>
  <si>
    <t>0.0035051398</t>
  </si>
  <si>
    <t>rs74979754</t>
  </si>
  <si>
    <t>S-3VXJG</t>
  </si>
  <si>
    <t>0.0007804847</t>
  </si>
  <si>
    <t>0.027300641</t>
  </si>
  <si>
    <t>0.0006058014</t>
  </si>
  <si>
    <t>rs605425</t>
  </si>
  <si>
    <t>S-4IFLE</t>
  </si>
  <si>
    <t>0.00010850576</t>
  </si>
  <si>
    <t>0.00456554</t>
  </si>
  <si>
    <t>0.0042881155</t>
  </si>
  <si>
    <t>rs1679493</t>
  </si>
  <si>
    <t>S-3NHNY</t>
  </si>
  <si>
    <t>0.00000000057993654</t>
  </si>
  <si>
    <t>0.0000000009850514</t>
  </si>
  <si>
    <t>0.0000064349006</t>
  </si>
  <si>
    <t>rs1630415</t>
  </si>
  <si>
    <t>S-4NLEK</t>
  </si>
  <si>
    <t>0.000000050761237</t>
  </si>
  <si>
    <t>0.0000043664104</t>
  </si>
  <si>
    <t>0.0040161563</t>
  </si>
  <si>
    <t>rs12772808</t>
  </si>
  <si>
    <t>S-3BMWU</t>
  </si>
  <si>
    <t>0.00000004097709</t>
  </si>
  <si>
    <t>0.00007342919</t>
  </si>
  <si>
    <t>0.0003089108</t>
  </si>
  <si>
    <t>rs12243469</t>
  </si>
  <si>
    <t>S-3UQJO</t>
  </si>
  <si>
    <t>0.000000014922547</t>
  </si>
  <si>
    <t>0.0012018125</t>
  </si>
  <si>
    <t>rs1472814</t>
  </si>
  <si>
    <t>S-3SRVT</t>
  </si>
  <si>
    <t>0.0000334205</t>
  </si>
  <si>
    <t>0.00031898395</t>
  </si>
  <si>
    <t>0.0007899011</t>
  </si>
  <si>
    <t>rs2394540</t>
  </si>
  <si>
    <t>S-3VYXL</t>
  </si>
  <si>
    <t>0.000013452534</t>
  </si>
  <si>
    <t>0.0000017343049</t>
  </si>
  <si>
    <t>0.000035006204</t>
  </si>
  <si>
    <t>rs73304921</t>
  </si>
  <si>
    <t>S-3MJTP</t>
  </si>
  <si>
    <t>0.0064170817</t>
  </si>
  <si>
    <t>0.000000000018500979</t>
  </si>
  <si>
    <t>0.000027606815</t>
  </si>
  <si>
    <t>rs10509459</t>
  </si>
  <si>
    <t>0.00000000029460656</t>
  </si>
  <si>
    <t>0.0000075297967</t>
  </si>
  <si>
    <t>S-3AZAA</t>
  </si>
  <si>
    <t>0.032607235</t>
  </si>
  <si>
    <t>0.0000004876748</t>
  </si>
  <si>
    <t>0.0097444495</t>
  </si>
  <si>
    <t>rs11202855</t>
  </si>
  <si>
    <t>S-3ETSC</t>
  </si>
  <si>
    <t>0.000000000000047073456</t>
  </si>
  <si>
    <t>0.00021802825</t>
  </si>
  <si>
    <t>0.00005189467</t>
  </si>
  <si>
    <t>rs2771215</t>
  </si>
  <si>
    <t>S-4JORB</t>
  </si>
  <si>
    <t>0.00000006486502</t>
  </si>
  <si>
    <t>0.00091134536</t>
  </si>
  <si>
    <t>0.002802014</t>
  </si>
  <si>
    <t>rs76145025</t>
  </si>
  <si>
    <t>S-3WUDV</t>
  </si>
  <si>
    <t>0.0000025390107</t>
  </si>
  <si>
    <t>0.00000013061651</t>
  </si>
  <si>
    <t>0.005194339</t>
  </si>
  <si>
    <t>rs7919248</t>
  </si>
  <si>
    <t>S-4SNMT</t>
  </si>
  <si>
    <t>0.0000042304964</t>
  </si>
  <si>
    <t>0.0067753713</t>
  </si>
  <si>
    <t>0.045073815</t>
  </si>
  <si>
    <t>rs3127111</t>
  </si>
  <si>
    <t>S-3KHIM</t>
  </si>
  <si>
    <t>0.005070839</t>
  </si>
  <si>
    <t>0.0000000010729806</t>
  </si>
  <si>
    <t>0.0045741634</t>
  </si>
  <si>
    <t>rs11196621</t>
  </si>
  <si>
    <t>S-3CMVD</t>
  </si>
  <si>
    <t>0.000027400647</t>
  </si>
  <si>
    <t>0.00000015254298</t>
  </si>
  <si>
    <t>0.00079937204</t>
  </si>
  <si>
    <t>rs2935720</t>
  </si>
  <si>
    <t>S-3OYMI</t>
  </si>
  <si>
    <t>0.009448224</t>
  </si>
  <si>
    <t>0.0028747176</t>
  </si>
  <si>
    <t>0.021459993</t>
  </si>
  <si>
    <t>rs7912563</t>
  </si>
  <si>
    <t>S-4NMTX</t>
  </si>
  <si>
    <t>0.019149408</t>
  </si>
  <si>
    <t>0.000000009106736</t>
  </si>
  <si>
    <t>rs12241333</t>
  </si>
  <si>
    <t>S-3UMQD</t>
  </si>
  <si>
    <t>0.0000000000102475806</t>
  </si>
  <si>
    <t>0.0000115884495</t>
  </si>
  <si>
    <t>0.000658827</t>
  </si>
  <si>
    <t>rs7903080</t>
  </si>
  <si>
    <t>S-3TFPC</t>
  </si>
  <si>
    <t>0.00026046115</t>
  </si>
  <si>
    <t>0.0015914374</t>
  </si>
  <si>
    <t>0.0029520046</t>
  </si>
  <si>
    <t>rs10500630</t>
  </si>
  <si>
    <t>S-4OSBS</t>
  </si>
  <si>
    <t>0.0007027367</t>
  </si>
  <si>
    <t>0.0051255077</t>
  </si>
  <si>
    <t>0.000011799146</t>
  </si>
  <si>
    <t>rs7114726</t>
  </si>
  <si>
    <t>0.0000006409182</t>
  </si>
  <si>
    <t>0.00000009407002</t>
  </si>
  <si>
    <t>S-3IKJH</t>
  </si>
  <si>
    <t>0.000000017126256</t>
  </si>
  <si>
    <t>0.000000006755332</t>
  </si>
  <si>
    <t>0.00000039366</t>
  </si>
  <si>
    <t>rs10769214</t>
  </si>
  <si>
    <t>0.000000077129904</t>
  </si>
  <si>
    <t>0.000007840385</t>
  </si>
  <si>
    <t>0.0000035517323</t>
  </si>
  <si>
    <t>S-4COEX</t>
  </si>
  <si>
    <t>0.02074475</t>
  </si>
  <si>
    <t>rs7128818</t>
  </si>
  <si>
    <t>S-3NVRX</t>
  </si>
  <si>
    <t>0.0026999395</t>
  </si>
  <si>
    <t>0.00023441545</t>
  </si>
  <si>
    <t>0.00000020856059</t>
  </si>
  <si>
    <t>rs12292871</t>
  </si>
  <si>
    <t>S-4SVNE</t>
  </si>
  <si>
    <t>0.000000008423147</t>
  </si>
  <si>
    <t>0.009654794</t>
  </si>
  <si>
    <t>0.008763649</t>
  </si>
  <si>
    <t>rs7127063</t>
  </si>
  <si>
    <t>S-4PCQR</t>
  </si>
  <si>
    <t>0.00040366617</t>
  </si>
  <si>
    <t>0.0077835284</t>
  </si>
  <si>
    <t>0.000031365536</t>
  </si>
  <si>
    <t>rs41529347</t>
  </si>
  <si>
    <t>0.00000077601396</t>
  </si>
  <si>
    <t>0.031226765</t>
  </si>
  <si>
    <t>S-4IREN</t>
  </si>
  <si>
    <t>0.000000003635694</t>
  </si>
  <si>
    <t>0.0125138825</t>
  </si>
  <si>
    <t>rs16910406</t>
  </si>
  <si>
    <t>S-3JWXQ</t>
  </si>
  <si>
    <t>0.0000066099874</t>
  </si>
  <si>
    <t>rs112763673</t>
  </si>
  <si>
    <t>S-4FBEA</t>
  </si>
  <si>
    <t>0.00012815361</t>
  </si>
  <si>
    <t>0.000020388758</t>
  </si>
  <si>
    <t>0.02286242</t>
  </si>
  <si>
    <t>rs117855465</t>
  </si>
  <si>
    <t>S-4BTSD</t>
  </si>
  <si>
    <t>0.0025535764</t>
  </si>
  <si>
    <t>0.0000000006124752</t>
  </si>
  <si>
    <t>rs16926697</t>
  </si>
  <si>
    <t>S-3RKLR</t>
  </si>
  <si>
    <t>0.015108634</t>
  </si>
  <si>
    <t>0.00006769019</t>
  </si>
  <si>
    <t>0.00829548</t>
  </si>
  <si>
    <t>rs116505262</t>
  </si>
  <si>
    <t>S-4SRNR</t>
  </si>
  <si>
    <t>0.0000065742265</t>
  </si>
  <si>
    <t>0.00000021767995</t>
  </si>
  <si>
    <t>0.000000004806351</t>
  </si>
  <si>
    <t>rs4545542</t>
  </si>
  <si>
    <t>S-4DGAZ</t>
  </si>
  <si>
    <t>0.0000013990816</t>
  </si>
  <si>
    <t>0.00000067864096</t>
  </si>
  <si>
    <t>rs12790182</t>
  </si>
  <si>
    <t>S-4MFYF</t>
  </si>
  <si>
    <t>0.0000000009407017</t>
  </si>
  <si>
    <t>0.004819371</t>
  </si>
  <si>
    <t>rs1938665</t>
  </si>
  <si>
    <t>S-4DKJY</t>
  </si>
  <si>
    <t>0.03207379</t>
  </si>
  <si>
    <t>0.00000015164697</t>
  </si>
  <si>
    <t>0.03700228</t>
  </si>
  <si>
    <t>rs2507844</t>
  </si>
  <si>
    <t>S-3RRRU</t>
  </si>
  <si>
    <t>0.009534443</t>
  </si>
  <si>
    <t>0.000008522508</t>
  </si>
  <si>
    <t>0.0059017967</t>
  </si>
  <si>
    <t>rs11229961</t>
  </si>
  <si>
    <t>S-4RLIJ</t>
  </si>
  <si>
    <t>0.0016375456</t>
  </si>
  <si>
    <t>0.0000000000116608945</t>
  </si>
  <si>
    <t>0.0000036794474</t>
  </si>
  <si>
    <t>rs1186941</t>
  </si>
  <si>
    <t>S-3DBXB</t>
  </si>
  <si>
    <t>0.0000017963151</t>
  </si>
  <si>
    <t>0.0017202387</t>
  </si>
  <si>
    <t>0.0011846047</t>
  </si>
  <si>
    <t>rs7120693</t>
  </si>
  <si>
    <t>S-3LOTU</t>
  </si>
  <si>
    <t>0.02415793</t>
  </si>
  <si>
    <t>0.0000034452685</t>
  </si>
  <si>
    <t>0.0086826505</t>
  </si>
  <si>
    <t>rs114327330</t>
  </si>
  <si>
    <t>S-4HHVC</t>
  </si>
  <si>
    <t>0.007721527</t>
  </si>
  <si>
    <t>0.034627587</t>
  </si>
  <si>
    <t>0.041975603</t>
  </si>
  <si>
    <t>rs73512938</t>
  </si>
  <si>
    <t>S-4EYMS</t>
  </si>
  <si>
    <t>0.000000323411</t>
  </si>
  <si>
    <t>0.000007735415</t>
  </si>
  <si>
    <t>0.000028270522</t>
  </si>
  <si>
    <t>rs17140089</t>
  </si>
  <si>
    <t>S-4PPRW</t>
  </si>
  <si>
    <t>0.00000045776403</t>
  </si>
  <si>
    <t>0.00000000000029865</t>
  </si>
  <si>
    <t>0.00006528819</t>
  </si>
  <si>
    <t>rs2509561</t>
  </si>
  <si>
    <t>S-4DLVW</t>
  </si>
  <si>
    <t>0.008018155</t>
  </si>
  <si>
    <t>0.00086121575</t>
  </si>
  <si>
    <t>rs496397</t>
  </si>
  <si>
    <t>S-3YFAL</t>
  </si>
  <si>
    <t>0.000000007763254</t>
  </si>
  <si>
    <t>0.023721296</t>
  </si>
  <si>
    <t>0.010852921</t>
  </si>
  <si>
    <t>rs10894212</t>
  </si>
  <si>
    <t>0.0000000000098985264</t>
  </si>
  <si>
    <t>0.000011736071</t>
  </si>
  <si>
    <t>0.000029708252</t>
  </si>
  <si>
    <t>S-3CYBF</t>
  </si>
  <si>
    <t>0.0000000000035764725</t>
  </si>
  <si>
    <t>0.012277886</t>
  </si>
  <si>
    <t>rs78194778</t>
  </si>
  <si>
    <t>S-3AZWK</t>
  </si>
  <si>
    <t>0.0000025982756</t>
  </si>
  <si>
    <t>0.0037635928</t>
  </si>
  <si>
    <t>0.029302163</t>
  </si>
  <si>
    <t>rs4754855</t>
  </si>
  <si>
    <t>S-3BLGA</t>
  </si>
  <si>
    <t>0.0007236613</t>
  </si>
  <si>
    <t>0.022687793</t>
  </si>
  <si>
    <t>0.00086271926</t>
  </si>
  <si>
    <t>rs1785871</t>
  </si>
  <si>
    <t>S-4DQIH</t>
  </si>
  <si>
    <t>0.000000000010338397</t>
  </si>
  <si>
    <t>0.0000000000053930194</t>
  </si>
  <si>
    <t>0.000000391799</t>
  </si>
  <si>
    <t>rs78008722</t>
  </si>
  <si>
    <t>S-4GSFZ</t>
  </si>
  <si>
    <t>0.00020203726</t>
  </si>
  <si>
    <t>0.0000000020734696</t>
  </si>
  <si>
    <t>0.003295354</t>
  </si>
  <si>
    <t>rs2640737</t>
  </si>
  <si>
    <t>S-3ZVNI</t>
  </si>
  <si>
    <t>0.00000035691008</t>
  </si>
  <si>
    <t>0.00048356474</t>
  </si>
  <si>
    <t>0.00000021570432</t>
  </si>
  <si>
    <t>rs75030823</t>
  </si>
  <si>
    <t>S-3ETQU</t>
  </si>
  <si>
    <t>0.014679605</t>
  </si>
  <si>
    <t>0.000000000020927926</t>
  </si>
  <si>
    <t>rs1963981</t>
  </si>
  <si>
    <t>S-4SXKE</t>
  </si>
  <si>
    <t>0.0000003827226</t>
  </si>
  <si>
    <t>0.0000000009278225</t>
  </si>
  <si>
    <t>0.00020347108</t>
  </si>
  <si>
    <t>rs639797</t>
  </si>
  <si>
    <t>S-4QEHX</t>
  </si>
  <si>
    <t>0.0000002668692</t>
  </si>
  <si>
    <t>0.0030186346</t>
  </si>
  <si>
    <t>0.00020491479</t>
  </si>
  <si>
    <t>rs34571866</t>
  </si>
  <si>
    <t>S-3JNGG</t>
  </si>
  <si>
    <t>0.0000817807</t>
  </si>
  <si>
    <t>0.022586916</t>
  </si>
  <si>
    <t>0.036442127</t>
  </si>
  <si>
    <t>rs73568627</t>
  </si>
  <si>
    <t>S-3EIWB</t>
  </si>
  <si>
    <t>0.0013262685</t>
  </si>
  <si>
    <t>0.0000011805365</t>
  </si>
  <si>
    <t>0.028794207</t>
  </si>
  <si>
    <t>rs1921322</t>
  </si>
  <si>
    <t>S-4PZXI</t>
  </si>
  <si>
    <t>0.00000020014394</t>
  </si>
  <si>
    <t>0.0000013902948</t>
  </si>
  <si>
    <t>0.024016093</t>
  </si>
  <si>
    <t>rs4763946</t>
  </si>
  <si>
    <t>S-3ZEKI</t>
  </si>
  <si>
    <t>0.00000049035464</t>
  </si>
  <si>
    <t>0.00010014303</t>
  </si>
  <si>
    <t>rs4763960</t>
  </si>
  <si>
    <t>S-4GSUG</t>
  </si>
  <si>
    <t>0.0000020123118</t>
  </si>
  <si>
    <t>0.031527817</t>
  </si>
  <si>
    <t>0.008725699</t>
  </si>
  <si>
    <t>rs16911258</t>
  </si>
  <si>
    <t>S-4SYNG</t>
  </si>
  <si>
    <t>0.011426163</t>
  </si>
  <si>
    <t>0.000000000031290526</t>
  </si>
  <si>
    <t>0.00000000063170447</t>
  </si>
  <si>
    <t>rs16926425</t>
  </si>
  <si>
    <t>0.00009290243</t>
  </si>
  <si>
    <t>0.012631586</t>
  </si>
  <si>
    <t>0.0051613413</t>
  </si>
  <si>
    <t>S-3MDBU</t>
  </si>
  <si>
    <t>0.00030559854</t>
  </si>
  <si>
    <t>0.00000020764824</t>
  </si>
  <si>
    <t>0.0000000010651897</t>
  </si>
  <si>
    <t>rs6539584</t>
  </si>
  <si>
    <t>S-3JFDJ</t>
  </si>
  <si>
    <t>0.000002169519</t>
  </si>
  <si>
    <t>0.0000000000036304293</t>
  </si>
  <si>
    <t>0.0000000052365103</t>
  </si>
  <si>
    <t>rs17007707</t>
  </si>
  <si>
    <t>S-3LXVW</t>
  </si>
  <si>
    <t>0.006268576</t>
  </si>
  <si>
    <t>0.000000000056055383</t>
  </si>
  <si>
    <t>rs1561092</t>
  </si>
  <si>
    <t>S-4PHTV</t>
  </si>
  <si>
    <t>0.000000000016082469</t>
  </si>
  <si>
    <t>0.000005928646</t>
  </si>
  <si>
    <t>0.030585606</t>
  </si>
  <si>
    <t>rs7309660</t>
  </si>
  <si>
    <t>S-4QWBS</t>
  </si>
  <si>
    <t>0.00021131866</t>
  </si>
  <si>
    <t>0.00000077057854</t>
  </si>
  <si>
    <t>0.045421697</t>
  </si>
  <si>
    <t>rs2058801</t>
  </si>
  <si>
    <t>S-4IAXK</t>
  </si>
  <si>
    <t>0.000049788327</t>
  </si>
  <si>
    <t>0.000012328111</t>
  </si>
  <si>
    <t>rs4378452</t>
  </si>
  <si>
    <t>S-3UFRH</t>
  </si>
  <si>
    <t>0.000025154994</t>
  </si>
  <si>
    <t>0.0000000000007660539</t>
  </si>
  <si>
    <t>rs2114667</t>
  </si>
  <si>
    <t>S-3SAHN</t>
  </si>
  <si>
    <t>0.0010806086</t>
  </si>
  <si>
    <t>0.00000044321607</t>
  </si>
  <si>
    <t>0.0026288154</t>
  </si>
  <si>
    <t>rs9510479</t>
  </si>
  <si>
    <t>S-4APUI</t>
  </si>
  <si>
    <t>0.000000013452398</t>
  </si>
  <si>
    <t>0.000008352573</t>
  </si>
  <si>
    <t>0.044538073</t>
  </si>
  <si>
    <t>rs885145</t>
  </si>
  <si>
    <t>S-4KCCZ</t>
  </si>
  <si>
    <t>0.007129922</t>
  </si>
  <si>
    <t>0.04188589</t>
  </si>
  <si>
    <t>rs9549191</t>
  </si>
  <si>
    <t>S-3BCKD</t>
  </si>
  <si>
    <t>0.00721113</t>
  </si>
  <si>
    <t>0.000000000000033528735</t>
  </si>
  <si>
    <t>rs7328879</t>
  </si>
  <si>
    <t>S-3HILM</t>
  </si>
  <si>
    <t>0.00000945009</t>
  </si>
  <si>
    <t>0.0000000008071328</t>
  </si>
  <si>
    <t>0.008264534</t>
  </si>
  <si>
    <t>rs9537478</t>
  </si>
  <si>
    <t>S-3UAYH</t>
  </si>
  <si>
    <t>0.0000039661327</t>
  </si>
  <si>
    <t>0.000000000009016343</t>
  </si>
  <si>
    <t>0.0043989737</t>
  </si>
  <si>
    <t>rs9591928</t>
  </si>
  <si>
    <t>S-4TLJW</t>
  </si>
  <si>
    <t>0.00033420508</t>
  </si>
  <si>
    <t>0.015393661</t>
  </si>
  <si>
    <t>0.0000001472221</t>
  </si>
  <si>
    <t>rs952547</t>
  </si>
  <si>
    <t>0.0102964025</t>
  </si>
  <si>
    <t>0.0000033210997</t>
  </si>
  <si>
    <t>S-4JNCL</t>
  </si>
  <si>
    <t>0.000000000007463585</t>
  </si>
  <si>
    <t>0.0022592822</t>
  </si>
  <si>
    <t>0.00005071469</t>
  </si>
  <si>
    <t>rs17087491</t>
  </si>
  <si>
    <t>S-3SOKC</t>
  </si>
  <si>
    <t>0.0037009562</t>
  </si>
  <si>
    <t>0.000017945491</t>
  </si>
  <si>
    <t>0.0019305031</t>
  </si>
  <si>
    <t>rs17063299</t>
  </si>
  <si>
    <t>S-4OVQY</t>
  </si>
  <si>
    <t>0.00000043141165</t>
  </si>
  <si>
    <t>0.000016299164</t>
  </si>
  <si>
    <t>rs61964773</t>
  </si>
  <si>
    <t>S-3HARP</t>
  </si>
  <si>
    <t>0.048428327</t>
  </si>
  <si>
    <t>0.0000000011655013</t>
  </si>
  <si>
    <t>0.004493252</t>
  </si>
  <si>
    <t>rs10459410</t>
  </si>
  <si>
    <t>S-4KGJD</t>
  </si>
  <si>
    <t>0.0000000047709614</t>
  </si>
  <si>
    <t>0.00000020174824</t>
  </si>
  <si>
    <t>0.030916253</t>
  </si>
  <si>
    <t>rs912966</t>
  </si>
  <si>
    <t>S-4DPIX</t>
  </si>
  <si>
    <t>0.000000018131505</t>
  </si>
  <si>
    <t>0.00000007472463</t>
  </si>
  <si>
    <t>0.00038539857</t>
  </si>
  <si>
    <t>rs56158118</t>
  </si>
  <si>
    <t>S-3WUAG</t>
  </si>
  <si>
    <t>0.0000000000005779821</t>
  </si>
  <si>
    <t>0.03870739</t>
  </si>
  <si>
    <t>0.023709407</t>
  </si>
  <si>
    <t>rs2391234</t>
  </si>
  <si>
    <t>S-4GPBW</t>
  </si>
  <si>
    <t>0.0035923682</t>
  </si>
  <si>
    <t>0.000004882447</t>
  </si>
  <si>
    <t>0.023680473</t>
  </si>
  <si>
    <t>rs594348</t>
  </si>
  <si>
    <t>S-4GJVB</t>
  </si>
  <si>
    <t>0.0026785596</t>
  </si>
  <si>
    <t>0.00002193839</t>
  </si>
  <si>
    <t>0.00070559065</t>
  </si>
  <si>
    <t>rs9560013</t>
  </si>
  <si>
    <t>S-4JSNO</t>
  </si>
  <si>
    <t>0.000001366497</t>
  </si>
  <si>
    <t>0.030504312</t>
  </si>
  <si>
    <t>0.013507977</t>
  </si>
  <si>
    <t>rs73579298</t>
  </si>
  <si>
    <t>S-4EVQE</t>
  </si>
  <si>
    <t>0.001812054</t>
  </si>
  <si>
    <t>rs12589343</t>
  </si>
  <si>
    <t>S-3HOOM</t>
  </si>
  <si>
    <t>0.00000007560053</t>
  </si>
  <si>
    <t>0.000967473</t>
  </si>
  <si>
    <t>0.017550202</t>
  </si>
  <si>
    <t>rs17198033</t>
  </si>
  <si>
    <t>S-3UDJT</t>
  </si>
  <si>
    <t>0.000000000023604674</t>
  </si>
  <si>
    <t>0.00003275751</t>
  </si>
  <si>
    <t>rs17795437</t>
  </si>
  <si>
    <t>S-3TAAW</t>
  </si>
  <si>
    <t>0.000054845277</t>
  </si>
  <si>
    <t>0.0016893058</t>
  </si>
  <si>
    <t>0.013813571</t>
  </si>
  <si>
    <t>rs76629726</t>
  </si>
  <si>
    <t>S-4QJFH</t>
  </si>
  <si>
    <t>0.001226268</t>
  </si>
  <si>
    <t>0.00000031574464</t>
  </si>
  <si>
    <t>0.0000029479136</t>
  </si>
  <si>
    <t>rs12591012</t>
  </si>
  <si>
    <t>S-3OFVA</t>
  </si>
  <si>
    <t>0.00000000000038058445</t>
  </si>
  <si>
    <t>0.00022700016</t>
  </si>
  <si>
    <t>0.000000082470166</t>
  </si>
  <si>
    <t>rs11628435</t>
  </si>
  <si>
    <t>S-3WPBP</t>
  </si>
  <si>
    <t>0.0000090396225</t>
  </si>
  <si>
    <t>0.00003141265</t>
  </si>
  <si>
    <t>0.017593697</t>
  </si>
  <si>
    <t>rs78326232</t>
  </si>
  <si>
    <t>S-3JULE</t>
  </si>
  <si>
    <t>0.040036496</t>
  </si>
  <si>
    <t>0.00000000003575673</t>
  </si>
  <si>
    <t>0.0007969986</t>
  </si>
  <si>
    <t>rs8007927</t>
  </si>
  <si>
    <t>S-3JYYS</t>
  </si>
  <si>
    <t>0.0008997617</t>
  </si>
  <si>
    <t>0.00002302626</t>
  </si>
  <si>
    <t>0.00000000011795587</t>
  </si>
  <si>
    <t>rs8011537</t>
  </si>
  <si>
    <t>S-4RHVE</t>
  </si>
  <si>
    <t>0.00000000064293126</t>
  </si>
  <si>
    <t>0.00092841644</t>
  </si>
  <si>
    <t>0.0000000011894772</t>
  </si>
  <si>
    <t>rs4254244</t>
  </si>
  <si>
    <t>S-3EAEP</t>
  </si>
  <si>
    <t>0.00000000014117285</t>
  </si>
  <si>
    <t>0.047773715</t>
  </si>
  <si>
    <t>0.0065352856</t>
  </si>
  <si>
    <t>rs2252456</t>
  </si>
  <si>
    <t>S-4AEMK</t>
  </si>
  <si>
    <t>0.002165989</t>
  </si>
  <si>
    <t>0.00064721063</t>
  </si>
  <si>
    <t>0.0123778945</t>
  </si>
  <si>
    <t>rs10144011</t>
  </si>
  <si>
    <t>S-4KNMJ</t>
  </si>
  <si>
    <t>0.00000000002350653</t>
  </si>
  <si>
    <t>0.0000000011088377</t>
  </si>
  <si>
    <t>0.000082355094</t>
  </si>
  <si>
    <t>rs4644784</t>
  </si>
  <si>
    <t>S-3OGEV</t>
  </si>
  <si>
    <t>0.021675576</t>
  </si>
  <si>
    <t>0.0026103975</t>
  </si>
  <si>
    <t>0.0010788103</t>
  </si>
  <si>
    <t>rs11623375</t>
  </si>
  <si>
    <t>S-3YZDW</t>
  </si>
  <si>
    <t>0.0024763094</t>
  </si>
  <si>
    <t>0.00049934554</t>
  </si>
  <si>
    <t>0.04417228</t>
  </si>
  <si>
    <t>rs55732483</t>
  </si>
  <si>
    <t>S-4PKFJ</t>
  </si>
  <si>
    <t>0.0000000000022941649</t>
  </si>
  <si>
    <t>0.00003255835</t>
  </si>
  <si>
    <t>0.00025650708</t>
  </si>
  <si>
    <t>rs2293836</t>
  </si>
  <si>
    <t>S-3PDQJ</t>
  </si>
  <si>
    <t>0.000000012795225</t>
  </si>
  <si>
    <t>0.006117862</t>
  </si>
  <si>
    <t>0.00010105892</t>
  </si>
  <si>
    <t>rs17116851</t>
  </si>
  <si>
    <t>S-3PQKN</t>
  </si>
  <si>
    <t>0.00000000011889645</t>
  </si>
  <si>
    <t>0.000000157637</t>
  </si>
  <si>
    <t>0.03982147</t>
  </si>
  <si>
    <t>rs10132940</t>
  </si>
  <si>
    <t>S-3BWKQ</t>
  </si>
  <si>
    <t>0.000000022844612</t>
  </si>
  <si>
    <t>0.018767461</t>
  </si>
  <si>
    <t>0.03679539</t>
  </si>
  <si>
    <t>rs11626977</t>
  </si>
  <si>
    <t>S-3WYXX</t>
  </si>
  <si>
    <t>0.00007363498</t>
  </si>
  <si>
    <t>0.0000006158304</t>
  </si>
  <si>
    <t>0.032841563</t>
  </si>
  <si>
    <t>rs12884464</t>
  </si>
  <si>
    <t>S-4TGIL</t>
  </si>
  <si>
    <t>0.00006520995</t>
  </si>
  <si>
    <t>0.006626607</t>
  </si>
  <si>
    <t>0.002131834</t>
  </si>
  <si>
    <t>rs7154442</t>
  </si>
  <si>
    <t>S-4KRRR</t>
  </si>
  <si>
    <t>0.000000000019092283</t>
  </si>
  <si>
    <t>0.0000010310563</t>
  </si>
  <si>
    <t>0.00000000031368796</t>
  </si>
  <si>
    <t>rs116026627</t>
  </si>
  <si>
    <t>S-3WYGL</t>
  </si>
  <si>
    <t>0.019034147</t>
  </si>
  <si>
    <t>0.0021747572</t>
  </si>
  <si>
    <t>0.0042565404</t>
  </si>
  <si>
    <t>rs11637218</t>
  </si>
  <si>
    <t>S-3KCDG</t>
  </si>
  <si>
    <t>0.0016945497</t>
  </si>
  <si>
    <t>0.03721094</t>
  </si>
  <si>
    <t>0.000007740839</t>
  </si>
  <si>
    <t>rs10152733</t>
  </si>
  <si>
    <t>S-4JONV</t>
  </si>
  <si>
    <t>0.001143959</t>
  </si>
  <si>
    <t>0.047460895</t>
  </si>
  <si>
    <t>rs12438970</t>
  </si>
  <si>
    <t>S-3DHJH</t>
  </si>
  <si>
    <t>0.005815962</t>
  </si>
  <si>
    <t>0.0012627325</t>
  </si>
  <si>
    <t>0.0074235015</t>
  </si>
  <si>
    <t>rs61626064</t>
  </si>
  <si>
    <t>S-4OBCE</t>
  </si>
  <si>
    <t>0.0073697837</t>
  </si>
  <si>
    <t>0.000005917257</t>
  </si>
  <si>
    <t>0.00025413235</t>
  </si>
  <si>
    <t>rs16976220</t>
  </si>
  <si>
    <t>S-4SFZM</t>
  </si>
  <si>
    <t>0.01427081</t>
  </si>
  <si>
    <t>0.0009736772</t>
  </si>
  <si>
    <t>rs6493827</t>
  </si>
  <si>
    <t>S-4DDMM</t>
  </si>
  <si>
    <t>0.0014971996</t>
  </si>
  <si>
    <t>0.00000000007880985</t>
  </si>
  <si>
    <t>0.003995668</t>
  </si>
  <si>
    <t>rs56343922</t>
  </si>
  <si>
    <t>S-3AQYO</t>
  </si>
  <si>
    <t>0.0000045016136</t>
  </si>
  <si>
    <t>0.000058675483</t>
  </si>
  <si>
    <t>0.011233461</t>
  </si>
  <si>
    <t>rs113367668</t>
  </si>
  <si>
    <t>S-4LPDX</t>
  </si>
  <si>
    <t>0.00032291305</t>
  </si>
  <si>
    <t>0.0000010091155</t>
  </si>
  <si>
    <t>0.011920287</t>
  </si>
  <si>
    <t>rs34149982</t>
  </si>
  <si>
    <t>S-3YPBE</t>
  </si>
  <si>
    <t>0.0000023458883</t>
  </si>
  <si>
    <t>0.000000000005220935</t>
  </si>
  <si>
    <t>0.0003170599</t>
  </si>
  <si>
    <t>rs16969577</t>
  </si>
  <si>
    <t>S-3BKZR</t>
  </si>
  <si>
    <t>0.000000024412328</t>
  </si>
  <si>
    <t>0.00005283175</t>
  </si>
  <si>
    <t>0.00022229386</t>
  </si>
  <si>
    <t>rs76246294</t>
  </si>
  <si>
    <t>S-4AVZG</t>
  </si>
  <si>
    <t>0.000000035064524</t>
  </si>
  <si>
    <t>0.000000000078009155</t>
  </si>
  <si>
    <t>0.00000206178</t>
  </si>
  <si>
    <t>rs111280059</t>
  </si>
  <si>
    <t>S-3RRTV</t>
  </si>
  <si>
    <t>0.000000042568008</t>
  </si>
  <si>
    <t>0.0000017185424</t>
  </si>
  <si>
    <t>rs77553805</t>
  </si>
  <si>
    <t>S-3UOEA</t>
  </si>
  <si>
    <t>0.030292539</t>
  </si>
  <si>
    <t>0.018634612</t>
  </si>
  <si>
    <t>0.00029307572</t>
  </si>
  <si>
    <t>rs6598507</t>
  </si>
  <si>
    <t>S-3YGEH</t>
  </si>
  <si>
    <t>0.0000008127244</t>
  </si>
  <si>
    <t>0.046303265</t>
  </si>
  <si>
    <t>0.0000031490645</t>
  </si>
  <si>
    <t>rs7170126</t>
  </si>
  <si>
    <t>S-3AHJG</t>
  </si>
  <si>
    <t>0.0005442249</t>
  </si>
  <si>
    <t>0.0009431148</t>
  </si>
  <si>
    <t>0.0026259003</t>
  </si>
  <si>
    <t>rs3890115</t>
  </si>
  <si>
    <t>S-3WGKO</t>
  </si>
  <si>
    <t>0.00000010829617</t>
  </si>
  <si>
    <t>0.0006258304</t>
  </si>
  <si>
    <t>0.015319379</t>
  </si>
  <si>
    <t>rs56657016</t>
  </si>
  <si>
    <t>S-4OWFA</t>
  </si>
  <si>
    <t>0.006740994</t>
  </si>
  <si>
    <t>0.0028390936</t>
  </si>
  <si>
    <t>0.001091905</t>
  </si>
  <si>
    <t>rs117662806</t>
  </si>
  <si>
    <t>S-3QCRO</t>
  </si>
  <si>
    <t>0.00022329234</t>
  </si>
  <si>
    <t>0.022808986</t>
  </si>
  <si>
    <t>0.00505771</t>
  </si>
  <si>
    <t>rs130019</t>
  </si>
  <si>
    <t>S-3CZCA</t>
  </si>
  <si>
    <t>0.00011927757</t>
  </si>
  <si>
    <t>0.0000000063220984</t>
  </si>
  <si>
    <t>0.017070929</t>
  </si>
  <si>
    <t>rs74011862</t>
  </si>
  <si>
    <t>S-4CSLT</t>
  </si>
  <si>
    <t>0.015014461</t>
  </si>
  <si>
    <t>0.000000010372125</t>
  </si>
  <si>
    <t>0.0034258629</t>
  </si>
  <si>
    <t>rs6497713</t>
  </si>
  <si>
    <t>S-3QFVB</t>
  </si>
  <si>
    <t>0.00000066432784</t>
  </si>
  <si>
    <t>0.000015762243</t>
  </si>
  <si>
    <t>0.0049609905</t>
  </si>
  <si>
    <t>rs4780915</t>
  </si>
  <si>
    <t>S-3DRLG</t>
  </si>
  <si>
    <t>0.017287804</t>
  </si>
  <si>
    <t>0.024913704</t>
  </si>
  <si>
    <t>0.00009358965</t>
  </si>
  <si>
    <t>rs9933513</t>
  </si>
  <si>
    <t>S-3VZNT</t>
  </si>
  <si>
    <t>0.018720562</t>
  </si>
  <si>
    <t>rs169984</t>
  </si>
  <si>
    <t>S-3TMPR</t>
  </si>
  <si>
    <t>0.0000003410071</t>
  </si>
  <si>
    <t>0.006786871</t>
  </si>
  <si>
    <t>rs4781958</t>
  </si>
  <si>
    <t>S-4LRPI</t>
  </si>
  <si>
    <t>0.0000012872921</t>
  </si>
  <si>
    <t>0.00000022356578</t>
  </si>
  <si>
    <t>0.00085745426</t>
  </si>
  <si>
    <t>rs4238948</t>
  </si>
  <si>
    <t>S-3UWFG</t>
  </si>
  <si>
    <t>0.000013942109</t>
  </si>
  <si>
    <t>0.00000087149687</t>
  </si>
  <si>
    <t>0.0063686334</t>
  </si>
  <si>
    <t>rs13330746</t>
  </si>
  <si>
    <t>S-3CXTV</t>
  </si>
  <si>
    <t>0.02743599</t>
  </si>
  <si>
    <t>0.000000086923244</t>
  </si>
  <si>
    <t>0.000033520144</t>
  </si>
  <si>
    <t>rs10775329</t>
  </si>
  <si>
    <t>S-4ACGS</t>
  </si>
  <si>
    <t>0.0005573382</t>
  </si>
  <si>
    <t>0.00000000000025579538</t>
  </si>
  <si>
    <t>0.0001652721</t>
  </si>
  <si>
    <t>rs12448255</t>
  </si>
  <si>
    <t>S-3YEJI</t>
  </si>
  <si>
    <t>0.0067112353</t>
  </si>
  <si>
    <t>0.00000000014571389</t>
  </si>
  <si>
    <t>0.0023312648</t>
  </si>
  <si>
    <t>rs1061253</t>
  </si>
  <si>
    <t>S-4IFDR</t>
  </si>
  <si>
    <t>0.0000004626247</t>
  </si>
  <si>
    <t>0.00021882303</t>
  </si>
  <si>
    <t>0.00047785795</t>
  </si>
  <si>
    <t>rs11150193</t>
  </si>
  <si>
    <t>S-4MFGL</t>
  </si>
  <si>
    <t>0.000000111872595</t>
  </si>
  <si>
    <t>0.000012500141</t>
  </si>
  <si>
    <t>0.019445822</t>
  </si>
  <si>
    <t>rs3852724</t>
  </si>
  <si>
    <t>S-3IUEL</t>
  </si>
  <si>
    <t>0.000077571356</t>
  </si>
  <si>
    <t>0.00017109801</t>
  </si>
  <si>
    <t>0.002140264</t>
  </si>
  <si>
    <t>rs115779291</t>
  </si>
  <si>
    <t>S-3KDFS</t>
  </si>
  <si>
    <t>0.000000000049579008</t>
  </si>
  <si>
    <t>0.0011278419</t>
  </si>
  <si>
    <t>0.0004888987</t>
  </si>
  <si>
    <t>rs1124961</t>
  </si>
  <si>
    <t>S-3BXGV</t>
  </si>
  <si>
    <t>0.000013792577</t>
  </si>
  <si>
    <t>0.0005186883</t>
  </si>
  <si>
    <t>0.00000051668394</t>
  </si>
  <si>
    <t>rs113763700</t>
  </si>
  <si>
    <t>S-3IRNE</t>
  </si>
  <si>
    <t>0.00000014205328</t>
  </si>
  <si>
    <t>0.00003290578</t>
  </si>
  <si>
    <t>0.000002864254</t>
  </si>
  <si>
    <t>rs73985311</t>
  </si>
  <si>
    <t>S-3OQVP</t>
  </si>
  <si>
    <t>0.00022009789</t>
  </si>
  <si>
    <t>0.000025815416</t>
  </si>
  <si>
    <t>0.0002695126</t>
  </si>
  <si>
    <t>rs3136680</t>
  </si>
  <si>
    <t>S-4LDHW</t>
  </si>
  <si>
    <t>0.0006362599</t>
  </si>
  <si>
    <t>0.029002089</t>
  </si>
  <si>
    <t>0.024978781</t>
  </si>
  <si>
    <t>rs56162052</t>
  </si>
  <si>
    <t>S-4MMYX</t>
  </si>
  <si>
    <t>0.0016421272</t>
  </si>
  <si>
    <t>0.0012953378</t>
  </si>
  <si>
    <t>rs55956628</t>
  </si>
  <si>
    <t>S-3VQEP</t>
  </si>
  <si>
    <t>0.0010230225</t>
  </si>
  <si>
    <t>0.00000069009053</t>
  </si>
  <si>
    <t>rs7217314</t>
  </si>
  <si>
    <t>S-3CQRL</t>
  </si>
  <si>
    <t>0.0023975687</t>
  </si>
  <si>
    <t>0.000000000000642153</t>
  </si>
  <si>
    <t>0.0000008752437</t>
  </si>
  <si>
    <t>rs349974</t>
  </si>
  <si>
    <t>S-4BSWV</t>
  </si>
  <si>
    <t>0.0000000026074989</t>
  </si>
  <si>
    <t>0.000000025158487</t>
  </si>
  <si>
    <t>0.0063318093</t>
  </si>
  <si>
    <t>rs979168</t>
  </si>
  <si>
    <t>S-3MVZC</t>
  </si>
  <si>
    <t>0.000000034676376</t>
  </si>
  <si>
    <t>0.000050731775</t>
  </si>
  <si>
    <t>0.000055691773</t>
  </si>
  <si>
    <t>rs7214722</t>
  </si>
  <si>
    <t>S-3RXWH</t>
  </si>
  <si>
    <t>0.0048082364</t>
  </si>
  <si>
    <t>0.000049426675</t>
  </si>
  <si>
    <t>0.0006410441</t>
  </si>
  <si>
    <t>rs7222218</t>
  </si>
  <si>
    <t>S-4NOXI</t>
  </si>
  <si>
    <t>0.00000000001551359</t>
  </si>
  <si>
    <t>0.03514657</t>
  </si>
  <si>
    <t>0.03755529</t>
  </si>
  <si>
    <t>rs8066573</t>
  </si>
  <si>
    <t>S-4NVWK</t>
  </si>
  <si>
    <t>0.0000006627884</t>
  </si>
  <si>
    <t>0.000000015061458</t>
  </si>
  <si>
    <t>0.01591294</t>
  </si>
  <si>
    <t>rs8064799</t>
  </si>
  <si>
    <t>S-4AFUH</t>
  </si>
  <si>
    <t>0.014900437</t>
  </si>
  <si>
    <t>0.00005533624</t>
  </si>
  <si>
    <t>0.0038341242</t>
  </si>
  <si>
    <t>rs2315924</t>
  </si>
  <si>
    <t>S-4SBZM</t>
  </si>
  <si>
    <t>0.000004609681</t>
  </si>
  <si>
    <t>0.0000009820653</t>
  </si>
  <si>
    <t>0.00013037708</t>
  </si>
  <si>
    <t>rs12959183</t>
  </si>
  <si>
    <t>S-3NERB</t>
  </si>
  <si>
    <t>0.000085533786</t>
  </si>
  <si>
    <t>0.00000035851198</t>
  </si>
  <si>
    <t>0.001362223</t>
  </si>
  <si>
    <t>rs73402420</t>
  </si>
  <si>
    <t>0.00000055827616</t>
  </si>
  <si>
    <t>0.0000016539427</t>
  </si>
  <si>
    <t>0.000022529839</t>
  </si>
  <si>
    <t>S-3SGNF</t>
  </si>
  <si>
    <t>0.003934978</t>
  </si>
  <si>
    <t>0.029812993</t>
  </si>
  <si>
    <t>0.000008550319</t>
  </si>
  <si>
    <t>rs72911104</t>
  </si>
  <si>
    <t>S-4JBDT</t>
  </si>
  <si>
    <t>0.0322585</t>
  </si>
  <si>
    <t>0.0014018533</t>
  </si>
  <si>
    <t>0.0025244066</t>
  </si>
  <si>
    <t>rs1221861</t>
  </si>
  <si>
    <t>S-4FOKS</t>
  </si>
  <si>
    <t>0.00000000010910717</t>
  </si>
  <si>
    <t>0.0000000001773719</t>
  </si>
  <si>
    <t>0.016453074</t>
  </si>
  <si>
    <t>rs7359794</t>
  </si>
  <si>
    <t>S-3ITMO</t>
  </si>
  <si>
    <t>0.00000000023983482</t>
  </si>
  <si>
    <t>0.0000000000061355365</t>
  </si>
  <si>
    <t>0.0014251241</t>
  </si>
  <si>
    <t>rs17340249</t>
  </si>
  <si>
    <t>S-3VWZL</t>
  </si>
  <si>
    <t>0.014600869</t>
  </si>
  <si>
    <t>0.00013246007</t>
  </si>
  <si>
    <t>0.001908761</t>
  </si>
  <si>
    <t>rs6566038</t>
  </si>
  <si>
    <t>S-3VKZC</t>
  </si>
  <si>
    <t>0.00013610804</t>
  </si>
  <si>
    <t>0.00002100689</t>
  </si>
  <si>
    <t>0.002424978</t>
  </si>
  <si>
    <t>rs4799209</t>
  </si>
  <si>
    <t>S-4DEON</t>
  </si>
  <si>
    <t>0.000008668252</t>
  </si>
  <si>
    <t>0.011667242</t>
  </si>
  <si>
    <t>0.013489984</t>
  </si>
  <si>
    <t>rs58320606</t>
  </si>
  <si>
    <t>S-4GZQP</t>
  </si>
  <si>
    <t>0.0000013297415</t>
  </si>
  <si>
    <t>0.00023318443</t>
  </si>
  <si>
    <t>0.0034526982</t>
  </si>
  <si>
    <t>rs11669841</t>
  </si>
  <si>
    <t>S-3PQFT</t>
  </si>
  <si>
    <t>0.000000002816073</t>
  </si>
  <si>
    <t>0.00003736609</t>
  </si>
  <si>
    <t>0.04235196</t>
  </si>
  <si>
    <t>rs75516889</t>
  </si>
  <si>
    <t>S-3XDEN</t>
  </si>
  <si>
    <t>0.0051134736</t>
  </si>
  <si>
    <t>0.0000000000021080915</t>
  </si>
  <si>
    <t>0.0023386958</t>
  </si>
  <si>
    <t>rs4805539</t>
  </si>
  <si>
    <t>S-3QEFV</t>
  </si>
  <si>
    <t>0.00008355748</t>
  </si>
  <si>
    <t>0.0000016476934</t>
  </si>
  <si>
    <t>0.0004513542</t>
  </si>
  <si>
    <t>rs7250115</t>
  </si>
  <si>
    <t>S-3WMXJ</t>
  </si>
  <si>
    <t>0.0017459735</t>
  </si>
  <si>
    <t>0.0027455208</t>
  </si>
  <si>
    <t>0.017283494</t>
  </si>
  <si>
    <t>rs7253581</t>
  </si>
  <si>
    <t>S-3EXUS</t>
  </si>
  <si>
    <t>0.00023797166</t>
  </si>
  <si>
    <t>0.0058728224</t>
  </si>
  <si>
    <t>0.0023478786</t>
  </si>
  <si>
    <t>rs12462816</t>
  </si>
  <si>
    <t>S-4RVZU</t>
  </si>
  <si>
    <t>0.007918932</t>
  </si>
  <si>
    <t>0.0000016655706</t>
  </si>
  <si>
    <t>rs35081406</t>
  </si>
  <si>
    <t>S-3HXEL</t>
  </si>
  <si>
    <t>0.011487229</t>
  </si>
  <si>
    <t>0.000004167637</t>
  </si>
  <si>
    <t>0.0035591999</t>
  </si>
  <si>
    <t>rs4814494</t>
  </si>
  <si>
    <t>S-3ADKF</t>
  </si>
  <si>
    <t>0.0000000009175123</t>
  </si>
  <si>
    <t>0.04903176</t>
  </si>
  <si>
    <t>0.008614079</t>
  </si>
  <si>
    <t>rs78497102</t>
  </si>
  <si>
    <t>S-3KRZI</t>
  </si>
  <si>
    <t>0.010946329</t>
  </si>
  <si>
    <t>0.042261064</t>
  </si>
  <si>
    <t>0.041423146</t>
  </si>
  <si>
    <t>rs6056691</t>
  </si>
  <si>
    <t>S-3ETEN</t>
  </si>
  <si>
    <t>0.000000000040492498</t>
  </si>
  <si>
    <t>0.0000000040671244</t>
  </si>
  <si>
    <t>0.034766734</t>
  </si>
  <si>
    <t>rs6079697</t>
  </si>
  <si>
    <t>S-4NCEZ</t>
  </si>
  <si>
    <t>0.0004169954</t>
  </si>
  <si>
    <t>0.0000046760706</t>
  </si>
  <si>
    <t>0.00002673731</t>
  </si>
  <si>
    <t>rs2208766</t>
  </si>
  <si>
    <t>S-4LOHJ</t>
  </si>
  <si>
    <t>0.0022489384</t>
  </si>
  <si>
    <t>0.00000052136085</t>
  </si>
  <si>
    <t>0.005092127</t>
  </si>
  <si>
    <t>rs859033</t>
  </si>
  <si>
    <t>S-4AQXX</t>
  </si>
  <si>
    <t>0.000010212695</t>
  </si>
  <si>
    <t>0.028246956</t>
  </si>
  <si>
    <t>0.00891066</t>
  </si>
  <si>
    <t>rs200371</t>
  </si>
  <si>
    <t>S-3CHRP</t>
  </si>
  <si>
    <t>0.013367151</t>
  </si>
  <si>
    <t>0.0057169944</t>
  </si>
  <si>
    <t>0.039576992</t>
  </si>
  <si>
    <t>rs114687808</t>
  </si>
  <si>
    <t>S-3SSOX</t>
  </si>
  <si>
    <t>0.00000003897569</t>
  </si>
  <si>
    <t>0.00000006863206</t>
  </si>
  <si>
    <t>0.000022585438</t>
  </si>
  <si>
    <t>rs2866743</t>
  </si>
  <si>
    <t>S-4CBAB</t>
  </si>
  <si>
    <t>0.00960679</t>
  </si>
  <si>
    <t>0.00006715266</t>
  </si>
  <si>
    <t>0.012582918</t>
  </si>
  <si>
    <t>rs73267769</t>
  </si>
  <si>
    <t>S-3YFLV</t>
  </si>
  <si>
    <t>0.000000002037569</t>
  </si>
  <si>
    <t>0.00009426478</t>
  </si>
  <si>
    <t>0.0026913264</t>
  </si>
  <si>
    <t>rs454203</t>
  </si>
  <si>
    <t>S-3ZPUZ</t>
  </si>
  <si>
    <t>0.00041685635</t>
  </si>
  <si>
    <t>0.00000000000012967405</t>
  </si>
  <si>
    <t>0.0000038527187</t>
  </si>
  <si>
    <t>rs6123960</t>
  </si>
  <si>
    <t>S-4QIEV</t>
  </si>
  <si>
    <t>0.009361746</t>
  </si>
  <si>
    <t>0.000000000000018207658</t>
  </si>
  <si>
    <t>0.0003286859</t>
  </si>
  <si>
    <t>rs4812157</t>
  </si>
  <si>
    <t>S-3RVNY</t>
  </si>
  <si>
    <t>0.00000000002194045</t>
  </si>
  <si>
    <t>0.010005414</t>
  </si>
  <si>
    <t>0.00076294114</t>
  </si>
  <si>
    <t>rs9305855</t>
  </si>
  <si>
    <t>S-4KILX</t>
  </si>
  <si>
    <t>0.00057208946</t>
  </si>
  <si>
    <t>0.01809048</t>
  </si>
  <si>
    <t>0.028861998</t>
  </si>
  <si>
    <t>rs2257149</t>
  </si>
  <si>
    <t>S-4CNLM</t>
  </si>
  <si>
    <t>0.00022061104</t>
  </si>
  <si>
    <t>0.016351635</t>
  </si>
  <si>
    <t>0.02164043</t>
  </si>
  <si>
    <t>rs73201920</t>
  </si>
  <si>
    <t>S-3MHJS</t>
  </si>
  <si>
    <t>0.00026230337</t>
  </si>
  <si>
    <t>0.000000004069153</t>
  </si>
  <si>
    <t>0.000037403628</t>
  </si>
  <si>
    <t>rs4816712</t>
  </si>
  <si>
    <t>S-4PRQP</t>
  </si>
  <si>
    <t>0.0072443676</t>
  </si>
  <si>
    <t>0.00000000000072808426</t>
  </si>
  <si>
    <t>0.019797746</t>
  </si>
  <si>
    <t>rs2838617</t>
  </si>
  <si>
    <t>S-3MEHY</t>
  </si>
  <si>
    <t>0.0000007301549</t>
  </si>
  <si>
    <t>0.0000041004955</t>
  </si>
  <si>
    <t>0.001411617</t>
  </si>
  <si>
    <t>rs2535708</t>
  </si>
  <si>
    <t>S-3CKYA</t>
  </si>
  <si>
    <t>0.000000015951793</t>
  </si>
  <si>
    <t>0.008429978</t>
  </si>
  <si>
    <t>0.00000000017262147</t>
  </si>
  <si>
    <t>rs6005923</t>
  </si>
  <si>
    <t>S-4JFVT</t>
  </si>
  <si>
    <t>0.00005246504</t>
  </si>
  <si>
    <t>0.0000000035951195</t>
  </si>
  <si>
    <t>rs9608852</t>
  </si>
  <si>
    <t>S-4GEOO</t>
  </si>
  <si>
    <t>0.00049220904</t>
  </si>
  <si>
    <t>0.0005865297</t>
  </si>
  <si>
    <t>0.00000011124186</t>
  </si>
  <si>
    <t>rs136485</t>
  </si>
  <si>
    <t>S-4DOWQ</t>
  </si>
  <si>
    <t>0.0068302867</t>
  </si>
  <si>
    <t>0.00000000069951045</t>
  </si>
  <si>
    <t>0.000000094851394</t>
  </si>
  <si>
    <t>rs130991</t>
  </si>
  <si>
    <t>S-3NIUC</t>
  </si>
  <si>
    <t>0.0011952898</t>
  </si>
  <si>
    <t>0.0024860424</t>
  </si>
  <si>
    <t>0.0025578516</t>
  </si>
  <si>
    <t>rs1040427</t>
  </si>
  <si>
    <t>S-3NBLN</t>
  </si>
  <si>
    <t>0.0000000025775078</t>
  </si>
  <si>
    <t>0.0000019719923</t>
  </si>
  <si>
    <t>0.039612275</t>
  </si>
  <si>
    <t>rs6006662</t>
  </si>
  <si>
    <t>S-4NKQO</t>
  </si>
  <si>
    <t>0.000000009587625</t>
  </si>
  <si>
    <t>0.0000009601224</t>
  </si>
  <si>
    <t>0.00000003576508</t>
  </si>
  <si>
    <t>rs72927819</t>
  </si>
  <si>
    <t>S-4MQST</t>
  </si>
  <si>
    <t>0.000021363407</t>
  </si>
  <si>
    <t>0.003417552</t>
  </si>
  <si>
    <t>0.0000050108047</t>
  </si>
  <si>
    <t>rs4912050</t>
  </si>
  <si>
    <t>S-4AGCF</t>
  </si>
  <si>
    <t>0.000017905737</t>
  </si>
  <si>
    <t>0.00000007013892</t>
  </si>
  <si>
    <t>0.00000000012898371</t>
  </si>
  <si>
    <t>rs9659647</t>
  </si>
  <si>
    <t>S-4FMIX</t>
  </si>
  <si>
    <t>0.0051063024</t>
  </si>
  <si>
    <t>rs12120523</t>
  </si>
  <si>
    <t>S-4KFWN</t>
  </si>
  <si>
    <t>0.0037569597</t>
  </si>
  <si>
    <t>rs4652896</t>
  </si>
  <si>
    <t>0.000002331662</t>
  </si>
  <si>
    <t>0.000000000010662582</t>
  </si>
  <si>
    <t>S-4EQJF</t>
  </si>
  <si>
    <t>0.00003524234</t>
  </si>
  <si>
    <t>rs1213646</t>
  </si>
  <si>
    <t>0.0000000016703354</t>
  </si>
  <si>
    <t>0.00035118937</t>
  </si>
  <si>
    <t>0.0072709713</t>
  </si>
  <si>
    <t>0.00000805447</t>
  </si>
  <si>
    <t>0.00058568176</t>
  </si>
  <si>
    <t>S-3WACA</t>
  </si>
  <si>
    <t>0.000000065218686</t>
  </si>
  <si>
    <t>0.00817765</t>
  </si>
  <si>
    <t>0.000000000004351186</t>
  </si>
  <si>
    <t>rs17390055</t>
  </si>
  <si>
    <t>S-3ZXVC</t>
  </si>
  <si>
    <t>0.0001573003</t>
  </si>
  <si>
    <t>0.0016706367</t>
  </si>
  <si>
    <t>rs10489550</t>
  </si>
  <si>
    <t>S-3XPIW</t>
  </si>
  <si>
    <t>0.000006154335</t>
  </si>
  <si>
    <t>rs75978685</t>
  </si>
  <si>
    <t>S-3CBHL</t>
  </si>
  <si>
    <t>rs1486932</t>
  </si>
  <si>
    <t>S-4LVUN</t>
  </si>
  <si>
    <t>0.0012901806</t>
  </si>
  <si>
    <t>0.0000000000055966343</t>
  </si>
  <si>
    <t>0.00009357946</t>
  </si>
  <si>
    <t>rs17098468</t>
  </si>
  <si>
    <t>S-3AIQK</t>
  </si>
  <si>
    <t>0.000026081467</t>
  </si>
  <si>
    <t>0.000012745292</t>
  </si>
  <si>
    <t>rs17131734</t>
  </si>
  <si>
    <t>S-3EALO</t>
  </si>
  <si>
    <t>0.00000028372926</t>
  </si>
  <si>
    <t>0.000019097291</t>
  </si>
  <si>
    <t>0.00000000001143885</t>
  </si>
  <si>
    <t>rs11162839</t>
  </si>
  <si>
    <t>S-3TLSS</t>
  </si>
  <si>
    <t>0.000000014583971</t>
  </si>
  <si>
    <t>0.00000000000004485301</t>
  </si>
  <si>
    <t>rs12756547</t>
  </si>
  <si>
    <t>S-3GQHB</t>
  </si>
  <si>
    <t>0.00016120104</t>
  </si>
  <si>
    <t>0.024516143</t>
  </si>
  <si>
    <t>0.000012625263</t>
  </si>
  <si>
    <t>rs17115291</t>
  </si>
  <si>
    <t>S-4EQBC</t>
  </si>
  <si>
    <t>0.00000029048934</t>
  </si>
  <si>
    <t>0.000036245303</t>
  </si>
  <si>
    <t>0.0011685883</t>
  </si>
  <si>
    <t>rs1456178</t>
  </si>
  <si>
    <t>S-3NNJH</t>
  </si>
  <si>
    <t>0.00000000000012367884</t>
  </si>
  <si>
    <t>0.0000002570736</t>
  </si>
  <si>
    <t>rs7534696</t>
  </si>
  <si>
    <t>S-4NFIK</t>
  </si>
  <si>
    <t>0.00000000007813128</t>
  </si>
  <si>
    <t>0.00000079169126</t>
  </si>
  <si>
    <t>0.000000000104919184</t>
  </si>
  <si>
    <t>rs954564</t>
  </si>
  <si>
    <t>S-3IHRF</t>
  </si>
  <si>
    <t>0.0000000000022317703</t>
  </si>
  <si>
    <t>rs11184673</t>
  </si>
  <si>
    <t>S-3LGGT</t>
  </si>
  <si>
    <t>0.0000000009741312</t>
  </si>
  <si>
    <t>rs1881822</t>
  </si>
  <si>
    <t>S-4MXZL</t>
  </si>
  <si>
    <t>0.0015500444</t>
  </si>
  <si>
    <t>0.00004832286</t>
  </si>
  <si>
    <t>0.00000000046010107</t>
  </si>
  <si>
    <t>rs333958</t>
  </si>
  <si>
    <t>S-4FRMJ</t>
  </si>
  <si>
    <t>0.049701642</t>
  </si>
  <si>
    <t>0.008313978</t>
  </si>
  <si>
    <t>rs10857896</t>
  </si>
  <si>
    <t>S-4ITGD</t>
  </si>
  <si>
    <t>0.000003992766</t>
  </si>
  <si>
    <t>0.043277178</t>
  </si>
  <si>
    <t>rs974442</t>
  </si>
  <si>
    <t>S-3IJGJ</t>
  </si>
  <si>
    <t>0.011479651</t>
  </si>
  <si>
    <t>rs2801940</t>
  </si>
  <si>
    <t>S-4PLUN</t>
  </si>
  <si>
    <t>0.000000000042581272</t>
  </si>
  <si>
    <t>0.002860433</t>
  </si>
  <si>
    <t>rs10923588</t>
  </si>
  <si>
    <t>S-3KJLG</t>
  </si>
  <si>
    <t>0.00044323795</t>
  </si>
  <si>
    <t>0.007708028</t>
  </si>
  <si>
    <t>0.00000000000051936233</t>
  </si>
  <si>
    <t>rs12734348</t>
  </si>
  <si>
    <t>S-3GMJP</t>
  </si>
  <si>
    <t>0.0018490591</t>
  </si>
  <si>
    <t>rs72698636</t>
  </si>
  <si>
    <t>0.00000035631996</t>
  </si>
  <si>
    <t>0.0002023575</t>
  </si>
  <si>
    <t>0.000014649387</t>
  </si>
  <si>
    <t>S-3ZAMY</t>
  </si>
  <si>
    <t>0.000041696847</t>
  </si>
  <si>
    <t>0.00000000000006616929</t>
  </si>
  <si>
    <t>rs12028921</t>
  </si>
  <si>
    <t>S-4EBXY</t>
  </si>
  <si>
    <t>0.00000035035032</t>
  </si>
  <si>
    <t>rs16835127</t>
  </si>
  <si>
    <t>S-3KKRX</t>
  </si>
  <si>
    <t>0.00004523066</t>
  </si>
  <si>
    <t>0.00000000024270252</t>
  </si>
  <si>
    <t>rs7547399</t>
  </si>
  <si>
    <t>S-4AGLT</t>
  </si>
  <si>
    <t>0.000043203134</t>
  </si>
  <si>
    <t>0.00053079054</t>
  </si>
  <si>
    <t>0.00000012661603</t>
  </si>
  <si>
    <t>rs10753833</t>
  </si>
  <si>
    <t>S-3LRQH</t>
  </si>
  <si>
    <t>0.025990743</t>
  </si>
  <si>
    <t>0.007548892</t>
  </si>
  <si>
    <t>0.00006192824</t>
  </si>
  <si>
    <t>rs7554497</t>
  </si>
  <si>
    <t>S-4LCCF</t>
  </si>
  <si>
    <t>rs10125</t>
  </si>
  <si>
    <t>S-4GOMV</t>
  </si>
  <si>
    <t>0.01632546</t>
  </si>
  <si>
    <t>0.00000000043962722</t>
  </si>
  <si>
    <t>rs2146202</t>
  </si>
  <si>
    <t>S-4JDWZ</t>
  </si>
  <si>
    <t>0.031975318</t>
  </si>
  <si>
    <t>0.00000000000050048854</t>
  </si>
  <si>
    <t>0.0014410748</t>
  </si>
  <si>
    <t>rs6425430</t>
  </si>
  <si>
    <t>S-4OOLL</t>
  </si>
  <si>
    <t>0.00034280095</t>
  </si>
  <si>
    <t>0.0000004553779</t>
  </si>
  <si>
    <t>0.0067491494</t>
  </si>
  <si>
    <t>rs6662844</t>
  </si>
  <si>
    <t>S-4BDSO</t>
  </si>
  <si>
    <t>0.000010814177</t>
  </si>
  <si>
    <t>0.00000000000010036416</t>
  </si>
  <si>
    <t>rs1982792</t>
  </si>
  <si>
    <t>S-4FLCZ</t>
  </si>
  <si>
    <t>0.000034162815</t>
  </si>
  <si>
    <t>0.0016676405</t>
  </si>
  <si>
    <t>rs116757357</t>
  </si>
  <si>
    <t>0.000000000012163381</t>
  </si>
  <si>
    <t>0.00000000088372154</t>
  </si>
  <si>
    <t>0.01889923</t>
  </si>
  <si>
    <t>S-3CFGM</t>
  </si>
  <si>
    <t>0.00784269</t>
  </si>
  <si>
    <t>0.0000003208919</t>
  </si>
  <si>
    <t>0.00020868094</t>
  </si>
  <si>
    <t>rs12066715</t>
  </si>
  <si>
    <t>0.000000003831204</t>
  </si>
  <si>
    <t>0.0000066281136</t>
  </si>
  <si>
    <t>0.00000004937151</t>
  </si>
  <si>
    <t>S-4HLTF</t>
  </si>
  <si>
    <t>0.00093875115</t>
  </si>
  <si>
    <t>0.018913303</t>
  </si>
  <si>
    <t>rs1960901</t>
  </si>
  <si>
    <t>S-3MEDV</t>
  </si>
  <si>
    <t>rs4846845</t>
  </si>
  <si>
    <t>0.036399387</t>
  </si>
  <si>
    <t>0.0000000000040352166</t>
  </si>
  <si>
    <t>S-4JYNV</t>
  </si>
  <si>
    <t>0.0000000048501967</t>
  </si>
  <si>
    <t>0.017611407</t>
  </si>
  <si>
    <t>0.00012330413</t>
  </si>
  <si>
    <t>rs3124075</t>
  </si>
  <si>
    <t>S-4DCSZ</t>
  </si>
  <si>
    <t>0.00000005240241</t>
  </si>
  <si>
    <t>0.0061925133</t>
  </si>
  <si>
    <t>rs72781005</t>
  </si>
  <si>
    <t>S-4PZJH</t>
  </si>
  <si>
    <t>0.00000000000009992007</t>
  </si>
  <si>
    <t>0.000009132156</t>
  </si>
  <si>
    <t>0.000000011602954</t>
  </si>
  <si>
    <t>rs72784906</t>
  </si>
  <si>
    <t>S-3SCST</t>
  </si>
  <si>
    <t>rs473174</t>
  </si>
  <si>
    <t>0.0025637217</t>
  </si>
  <si>
    <t>0.000000095263815</t>
  </si>
  <si>
    <t>0.00037419808</t>
  </si>
  <si>
    <t>S-4TGGZ</t>
  </si>
  <si>
    <t>0.0006858898</t>
  </si>
  <si>
    <t>0.003544637</t>
  </si>
  <si>
    <t>0.00019923615</t>
  </si>
  <si>
    <t>rs6750462</t>
  </si>
  <si>
    <t>S-3OXAN</t>
  </si>
  <si>
    <t>0.000042134707</t>
  </si>
  <si>
    <t>0.014952924</t>
  </si>
  <si>
    <t>0.00000067224477</t>
  </si>
  <si>
    <t>rs1731240</t>
  </si>
  <si>
    <t>S-3GZXV</t>
  </si>
  <si>
    <t>0.03401211</t>
  </si>
  <si>
    <t>0.028515436</t>
  </si>
  <si>
    <t>0.0000000005929839</t>
  </si>
  <si>
    <t>rs11126666</t>
  </si>
  <si>
    <t>S-3DIKC</t>
  </si>
  <si>
    <t>0.0000000059512173</t>
  </si>
  <si>
    <t>0.000012939203</t>
  </si>
  <si>
    <t>0.000000048557396</t>
  </si>
  <si>
    <t>rs60617439</t>
  </si>
  <si>
    <t>S-3DIHT</t>
  </si>
  <si>
    <t>rs7592895</t>
  </si>
  <si>
    <t>S-3PIPJ</t>
  </si>
  <si>
    <t>0.00000013507389</t>
  </si>
  <si>
    <t>0.000000000000013100632</t>
  </si>
  <si>
    <t>0.0000006940642</t>
  </si>
  <si>
    <t>rs6744612</t>
  </si>
  <si>
    <t>S-4TIGQ</t>
  </si>
  <si>
    <t>0.000006715413</t>
  </si>
  <si>
    <t>0.00088427303</t>
  </si>
  <si>
    <t>0.00000000000019806379</t>
  </si>
  <si>
    <t>rs4140823</t>
  </si>
  <si>
    <t>S-4AVCZ</t>
  </si>
  <si>
    <t>rs6544331</t>
  </si>
  <si>
    <t>0.000053955802</t>
  </si>
  <si>
    <t>0.004790824</t>
  </si>
  <si>
    <t>0.000000000012999379</t>
  </si>
  <si>
    <t>S-3KXJL</t>
  </si>
  <si>
    <t>0.0003645861</t>
  </si>
  <si>
    <t>rs11691161</t>
  </si>
  <si>
    <t>0.000052010717</t>
  </si>
  <si>
    <t>0.0011919282</t>
  </si>
  <si>
    <t>0.000073129784</t>
  </si>
  <si>
    <t>S-3CALG</t>
  </si>
  <si>
    <t>0.0012660994</t>
  </si>
  <si>
    <t>0.032707293</t>
  </si>
  <si>
    <t>0.00007708286</t>
  </si>
  <si>
    <t>rs61245880</t>
  </si>
  <si>
    <t>S-3WDSP</t>
  </si>
  <si>
    <t>0.00000000007228973</t>
  </si>
  <si>
    <t>0.009644496</t>
  </si>
  <si>
    <t>rs6545147</t>
  </si>
  <si>
    <t>S-4QTQH</t>
  </si>
  <si>
    <t>0.012734111</t>
  </si>
  <si>
    <t>0.0045279968</t>
  </si>
  <si>
    <t>0.016812837</t>
  </si>
  <si>
    <t>rs7561389</t>
  </si>
  <si>
    <t>0.0048924694</t>
  </si>
  <si>
    <t>0.000000007106053</t>
  </si>
  <si>
    <t>0.0017612628</t>
  </si>
  <si>
    <t>S-3OEFV</t>
  </si>
  <si>
    <t>rs216645</t>
  </si>
  <si>
    <t>S-4COPS</t>
  </si>
  <si>
    <t>0.00000000021779178</t>
  </si>
  <si>
    <t>rs4971998</t>
  </si>
  <si>
    <t>S-4QVFR</t>
  </si>
  <si>
    <t>0.0000000063053713</t>
  </si>
  <si>
    <t>0.0104792</t>
  </si>
  <si>
    <t>0.00000038269928</t>
  </si>
  <si>
    <t>rs55949040</t>
  </si>
  <si>
    <t>S-3BWIT</t>
  </si>
  <si>
    <t>0.0000000000003996803</t>
  </si>
  <si>
    <t>0.007890838</t>
  </si>
  <si>
    <t>0.00000000000007993606</t>
  </si>
  <si>
    <t>rs79160884</t>
  </si>
  <si>
    <t>S-4RQON</t>
  </si>
  <si>
    <t>0.0025505424</t>
  </si>
  <si>
    <t>0.00000008897634</t>
  </si>
  <si>
    <t>0.00065778533</t>
  </si>
  <si>
    <t>rs17718121</t>
  </si>
  <si>
    <t>S-3LPOG</t>
  </si>
  <si>
    <t>0.0000000051373474</t>
  </si>
  <si>
    <t>0.000038715778</t>
  </si>
  <si>
    <t>0.000000008633988</t>
  </si>
  <si>
    <t>rs12999970</t>
  </si>
  <si>
    <t>S-4AESZ</t>
  </si>
  <si>
    <t>0.000007486528</t>
  </si>
  <si>
    <t>0.0000015914767</t>
  </si>
  <si>
    <t>0.00006923017</t>
  </si>
  <si>
    <t>rs6430699</t>
  </si>
  <si>
    <t>S-3UCVD</t>
  </si>
  <si>
    <t>rs4954486</t>
  </si>
  <si>
    <t>S-3ZJPH</t>
  </si>
  <si>
    <t>0.000089760484</t>
  </si>
  <si>
    <t>0.00044849486</t>
  </si>
  <si>
    <t>0.0000000016934631</t>
  </si>
  <si>
    <t>rs7586084</t>
  </si>
  <si>
    <t>S-3NYTM</t>
  </si>
  <si>
    <t>0.0017898256</t>
  </si>
  <si>
    <t>0.00000003391001</t>
  </si>
  <si>
    <t>0.00026579257</t>
  </si>
  <si>
    <t>rs16823883</t>
  </si>
  <si>
    <t>S-3TQVU</t>
  </si>
  <si>
    <t>0.0000000012304529</t>
  </si>
  <si>
    <t>0.0000000093862305</t>
  </si>
  <si>
    <t>rs12692592</t>
  </si>
  <si>
    <t>S-4HUZF</t>
  </si>
  <si>
    <t>0.0000000005095775</t>
  </si>
  <si>
    <t>0.0000000025735918</t>
  </si>
  <si>
    <t>rs10427358</t>
  </si>
  <si>
    <t>S-3YMKA</t>
  </si>
  <si>
    <t>0.000000004958329</t>
  </si>
  <si>
    <t>0.0027165094</t>
  </si>
  <si>
    <t>rs744633</t>
  </si>
  <si>
    <t>S-3CHMS</t>
  </si>
  <si>
    <t>0.00020734123</t>
  </si>
  <si>
    <t>0.00000002945712</t>
  </si>
  <si>
    <t>0.000008532557</t>
  </si>
  <si>
    <t>rs12470386</t>
  </si>
  <si>
    <t>S-4FVTJ</t>
  </si>
  <si>
    <t>0.0043965746</t>
  </si>
  <si>
    <t>0.00048744632</t>
  </si>
  <si>
    <t>0.009336672</t>
  </si>
  <si>
    <t>rs16846177</t>
  </si>
  <si>
    <t>S-3PVGR</t>
  </si>
  <si>
    <t>rs12470275</t>
  </si>
  <si>
    <t>S-4CQQB</t>
  </si>
  <si>
    <t>0.0000009720827</t>
  </si>
  <si>
    <t>0.00070781034</t>
  </si>
  <si>
    <t>0.000000000045153437</t>
  </si>
  <si>
    <t>rs4146580</t>
  </si>
  <si>
    <t>S-4EDYR</t>
  </si>
  <si>
    <t>0.031299476</t>
  </si>
  <si>
    <t>0.03142763</t>
  </si>
  <si>
    <t>0.027386568</t>
  </si>
  <si>
    <t>rs11686765</t>
  </si>
  <si>
    <t>S-3MSHT</t>
  </si>
  <si>
    <t>0.00000972789</t>
  </si>
  <si>
    <t>0.004474505</t>
  </si>
  <si>
    <t>rs56839647</t>
  </si>
  <si>
    <t>S-3KOUI</t>
  </si>
  <si>
    <t>0.000000021093895</t>
  </si>
  <si>
    <t>0.0000027587478</t>
  </si>
  <si>
    <t>rs1569108</t>
  </si>
  <si>
    <t>S-4QMKK</t>
  </si>
  <si>
    <t>0.000098310484</t>
  </si>
  <si>
    <t>rs77283540</t>
  </si>
  <si>
    <t>S-4BRLA</t>
  </si>
  <si>
    <t>0.02701725</t>
  </si>
  <si>
    <t>0.00000000000011635137</t>
  </si>
  <si>
    <t>0.035535276</t>
  </si>
  <si>
    <t>rs114395032</t>
  </si>
  <si>
    <t>S-3JJZL</t>
  </si>
  <si>
    <t>0.0012359765</t>
  </si>
  <si>
    <t>rs4479382</t>
  </si>
  <si>
    <t>S-4GCPF</t>
  </si>
  <si>
    <t>0.00000000022088265</t>
  </si>
  <si>
    <t>0.04880358</t>
  </si>
  <si>
    <t>0.0000000000032394087</t>
  </si>
  <si>
    <t>rs7600091</t>
  </si>
  <si>
    <t>S-4LPFX</t>
  </si>
  <si>
    <t>0.0036585445</t>
  </si>
  <si>
    <t>0.00030376526</t>
  </si>
  <si>
    <t>0.0000005598938</t>
  </si>
  <si>
    <t>rs4850543</t>
  </si>
  <si>
    <t>S-3SRVS</t>
  </si>
  <si>
    <t>0.0000000000009823253</t>
  </si>
  <si>
    <t>0.00007004696</t>
  </si>
  <si>
    <t>0.0000000000005768719</t>
  </si>
  <si>
    <t>rs76089002</t>
  </si>
  <si>
    <t>S-3YZPF</t>
  </si>
  <si>
    <t>0.0000000000603988</t>
  </si>
  <si>
    <t>0.0000005386782</t>
  </si>
  <si>
    <t>0.000000013149964</t>
  </si>
  <si>
    <t>rs6726245</t>
  </si>
  <si>
    <t>S-4GRUA</t>
  </si>
  <si>
    <t>0.00026790515</t>
  </si>
  <si>
    <t>0.0007403834</t>
  </si>
  <si>
    <t>rs16840819</t>
  </si>
  <si>
    <t>S-3KOZB</t>
  </si>
  <si>
    <t>0.0000000000021065372</t>
  </si>
  <si>
    <t>rs4500888</t>
  </si>
  <si>
    <t>S-3MNPH</t>
  </si>
  <si>
    <t>0.000000000003922196</t>
  </si>
  <si>
    <t>rs10208383</t>
  </si>
  <si>
    <t>S-4SARS</t>
  </si>
  <si>
    <t>0.000000015411358</t>
  </si>
  <si>
    <t>0.0000000016981989</t>
  </si>
  <si>
    <t>0.046835426</t>
  </si>
  <si>
    <t>rs16853022</t>
  </si>
  <si>
    <t>S-4APLN</t>
  </si>
  <si>
    <t>0.0004137826</t>
  </si>
  <si>
    <t>rs6710896</t>
  </si>
  <si>
    <t>S-3PYGC</t>
  </si>
  <si>
    <t>0.0010834762</t>
  </si>
  <si>
    <t>0.000022051077</t>
  </si>
  <si>
    <t>0.00060170336</t>
  </si>
  <si>
    <t>rs16863087</t>
  </si>
  <si>
    <t>S-4MEOA</t>
  </si>
  <si>
    <t>0.00025157357</t>
  </si>
  <si>
    <t>0.006228603</t>
  </si>
  <si>
    <t>0.00000047355286</t>
  </si>
  <si>
    <t>rs76034750</t>
  </si>
  <si>
    <t>S-4JFWJ</t>
  </si>
  <si>
    <t>0.00032495824</t>
  </si>
  <si>
    <t>rs2288587</t>
  </si>
  <si>
    <t>S-4ROMO</t>
  </si>
  <si>
    <t>0.03402344</t>
  </si>
  <si>
    <t>0.000121771474</t>
  </si>
  <si>
    <t>rs2602381</t>
  </si>
  <si>
    <t>S-3ASTV</t>
  </si>
  <si>
    <t>0.0000000000109692255</t>
  </si>
  <si>
    <t>0.0058503873</t>
  </si>
  <si>
    <t>0.000498923</t>
  </si>
  <si>
    <t>rs5028588</t>
  </si>
  <si>
    <t>S-3GJYC</t>
  </si>
  <si>
    <t>0.00029645814</t>
  </si>
  <si>
    <t>0.0049186605</t>
  </si>
  <si>
    <t>0.00005447841</t>
  </si>
  <si>
    <t>rs11886811</t>
  </si>
  <si>
    <t>S-4BCUO</t>
  </si>
  <si>
    <t>0.00000000000038147263</t>
  </si>
  <si>
    <t>0.01013068</t>
  </si>
  <si>
    <t>0.000000098804634</t>
  </si>
  <si>
    <t>rs6431531</t>
  </si>
  <si>
    <t>S-4QSXD</t>
  </si>
  <si>
    <t>0.000020629119</t>
  </si>
  <si>
    <t>0.000051090654</t>
  </si>
  <si>
    <t>0.000026615431</t>
  </si>
  <si>
    <t>rs62246961</t>
  </si>
  <si>
    <t>S-3ILNC</t>
  </si>
  <si>
    <t>0.000000000010478951</t>
  </si>
  <si>
    <t>0.000000000036207037</t>
  </si>
  <si>
    <t>0.008398551</t>
  </si>
  <si>
    <t>rs1685490</t>
  </si>
  <si>
    <t>S-3IUQV</t>
  </si>
  <si>
    <t>0.000004880826</t>
  </si>
  <si>
    <t>rs28419472</t>
  </si>
  <si>
    <t>S-4DMQZ</t>
  </si>
  <si>
    <t>0.025168369</t>
  </si>
  <si>
    <t>0.022102749</t>
  </si>
  <si>
    <t>0.024096359</t>
  </si>
  <si>
    <t>rs2570016</t>
  </si>
  <si>
    <t>S-4QQXN</t>
  </si>
  <si>
    <t>0.000040244275</t>
  </si>
  <si>
    <t>rs17739129</t>
  </si>
  <si>
    <t>S-4DYYI</t>
  </si>
  <si>
    <t>0.000000022312474</t>
  </si>
  <si>
    <t>0.000000002759586</t>
  </si>
  <si>
    <t>0.00000041846724</t>
  </si>
  <si>
    <t>rs6783710</t>
  </si>
  <si>
    <t>S-4NQPF</t>
  </si>
  <si>
    <t>0.000000056437223</t>
  </si>
  <si>
    <t>0.0011168438</t>
  </si>
  <si>
    <t>0.000000111854746</t>
  </si>
  <si>
    <t>rs7638492</t>
  </si>
  <si>
    <t>S-3XAUM</t>
  </si>
  <si>
    <t>0.000000000029470648</t>
  </si>
  <si>
    <t>0.025226636</t>
  </si>
  <si>
    <t>0.00000000008143175</t>
  </si>
  <si>
    <t>rs73824204</t>
  </si>
  <si>
    <t>S-3GYOZ</t>
  </si>
  <si>
    <t>0.0000000039749093</t>
  </si>
  <si>
    <t>0.020562299</t>
  </si>
  <si>
    <t>0.000000000012396528</t>
  </si>
  <si>
    <t>rs1597666</t>
  </si>
  <si>
    <t>S-4BFEW</t>
  </si>
  <si>
    <t>0.02732329</t>
  </si>
  <si>
    <t>0.000000013940458</t>
  </si>
  <si>
    <t>0.0000017660949</t>
  </si>
  <si>
    <t>rs13072763</t>
  </si>
  <si>
    <t>0.0044016433</t>
  </si>
  <si>
    <t>0.00002455044</t>
  </si>
  <si>
    <t>0.00060244766</t>
  </si>
  <si>
    <t>S-3DXGX</t>
  </si>
  <si>
    <t>0.0000000000022231106</t>
  </si>
  <si>
    <t>0.00044757602</t>
  </si>
  <si>
    <t>rs2109558</t>
  </si>
  <si>
    <t>S-4RONU</t>
  </si>
  <si>
    <t>0.00002157012</t>
  </si>
  <si>
    <t>0.000049417245</t>
  </si>
  <si>
    <t>0.000027226375</t>
  </si>
  <si>
    <t>rs17253119</t>
  </si>
  <si>
    <t>S-4RNSR</t>
  </si>
  <si>
    <t>0.000016937163</t>
  </si>
  <si>
    <t>rs77593994</t>
  </si>
  <si>
    <t>S-3EYGA</t>
  </si>
  <si>
    <t>0.000026916392</t>
  </si>
  <si>
    <t>0.0036051343</t>
  </si>
  <si>
    <t>rs66826901</t>
  </si>
  <si>
    <t>S-4RPJH</t>
  </si>
  <si>
    <t>0.0000034089217</t>
  </si>
  <si>
    <t>0.00000000010501178</t>
  </si>
  <si>
    <t>0.00021540796</t>
  </si>
  <si>
    <t>rs17020227</t>
  </si>
  <si>
    <t>S-3KATM</t>
  </si>
  <si>
    <t>rs58529033</t>
  </si>
  <si>
    <t>S-4GDTJ</t>
  </si>
  <si>
    <t>0.0010893849</t>
  </si>
  <si>
    <t>0.041354366</t>
  </si>
  <si>
    <t>0.000000027727094</t>
  </si>
  <si>
    <t>rs13065639</t>
  </si>
  <si>
    <t>S-4OEPE</t>
  </si>
  <si>
    <t>0.014298765</t>
  </si>
  <si>
    <t>0.000030006466</t>
  </si>
  <si>
    <t>0.00000049938876</t>
  </si>
  <si>
    <t>rs1862937</t>
  </si>
  <si>
    <t>S-3CIUP</t>
  </si>
  <si>
    <t>0.00010530841</t>
  </si>
  <si>
    <t>0.0000009973409</t>
  </si>
  <si>
    <t>0.0000000000004702905</t>
  </si>
  <si>
    <t>rs4679423</t>
  </si>
  <si>
    <t>S-4CZAZ</t>
  </si>
  <si>
    <t>rs2981027</t>
  </si>
  <si>
    <t>S-4DMXK</t>
  </si>
  <si>
    <t>0.00000000000015276669</t>
  </si>
  <si>
    <t>0.0000000018100605</t>
  </si>
  <si>
    <t>0.0000000012839001</t>
  </si>
  <si>
    <t>rs2879784</t>
  </si>
  <si>
    <t>S-4CNGI</t>
  </si>
  <si>
    <t>0.000000016415765</t>
  </si>
  <si>
    <t>0.013847471</t>
  </si>
  <si>
    <t>0.00000000000028133051</t>
  </si>
  <si>
    <t>rs79379975</t>
  </si>
  <si>
    <t>S-3SCDY</t>
  </si>
  <si>
    <t>0.0030289183</t>
  </si>
  <si>
    <t>rs4854733</t>
  </si>
  <si>
    <t>S-4JNIB</t>
  </si>
  <si>
    <t>0.000000007385321</t>
  </si>
  <si>
    <t>0.041744422</t>
  </si>
  <si>
    <t>0.00003133265</t>
  </si>
  <si>
    <t>rs7619206</t>
  </si>
  <si>
    <t>S-3XXQX</t>
  </si>
  <si>
    <t>0.00000000019180013</t>
  </si>
  <si>
    <t>0.00000036208797</t>
  </si>
  <si>
    <t>0.04498209</t>
  </si>
  <si>
    <t>rs9834467</t>
  </si>
  <si>
    <t>0.000000785524</t>
  </si>
  <si>
    <t>0.04566956</t>
  </si>
  <si>
    <t>0.000000000002803091</t>
  </si>
  <si>
    <t>S-4FZTO</t>
  </si>
  <si>
    <t>0.0014194587</t>
  </si>
  <si>
    <t>0.000000085687304</t>
  </si>
  <si>
    <t>0.0325581</t>
  </si>
  <si>
    <t>rs4467418</t>
  </si>
  <si>
    <t>S-4AKGN</t>
  </si>
  <si>
    <t>rs76376027</t>
  </si>
  <si>
    <t>S-3IZOV</t>
  </si>
  <si>
    <t>0.000089434136</t>
  </si>
  <si>
    <t>0.00000000014981971</t>
  </si>
  <si>
    <t>0.000021621398</t>
  </si>
  <si>
    <t>rs937118</t>
  </si>
  <si>
    <t>S-4BYNS</t>
  </si>
  <si>
    <t>0.000008598968</t>
  </si>
  <si>
    <t>0.00028717058</t>
  </si>
  <si>
    <t>rs977546</t>
  </si>
  <si>
    <t>0.0008804118</t>
  </si>
  <si>
    <t>0.0000000000015956125</t>
  </si>
  <si>
    <t>0.0063307034</t>
  </si>
  <si>
    <t>S-4GPQP</t>
  </si>
  <si>
    <t>0.0000000000005586642</t>
  </si>
  <si>
    <t>0.0039299675</t>
  </si>
  <si>
    <t>0.00000000000066835426</t>
  </si>
  <si>
    <t>rs2612712</t>
  </si>
  <si>
    <t>S-3BRKU</t>
  </si>
  <si>
    <t>0.00008764574</t>
  </si>
  <si>
    <t>0.0000000017930053</t>
  </si>
  <si>
    <t>rs9878506</t>
  </si>
  <si>
    <t>S-3JKUZ</t>
  </si>
  <si>
    <t>0.000020532756</t>
  </si>
  <si>
    <t>0.000033046294</t>
  </si>
  <si>
    <t>0.0029630489</t>
  </si>
  <si>
    <t>rs6782161</t>
  </si>
  <si>
    <t>S-3MUTE</t>
  </si>
  <si>
    <t>0.042292025</t>
  </si>
  <si>
    <t>0.000054011463</t>
  </si>
  <si>
    <t>0.013649631</t>
  </si>
  <si>
    <t>rs2862399</t>
  </si>
  <si>
    <t>S-4ESCD</t>
  </si>
  <si>
    <t>0.030066611</t>
  </si>
  <si>
    <t>rs12633180</t>
  </si>
  <si>
    <t>S-4GBZX</t>
  </si>
  <si>
    <t>0.0050171036</t>
  </si>
  <si>
    <t>rs9290893</t>
  </si>
  <si>
    <t>S-3NVGR</t>
  </si>
  <si>
    <t>0.0037743822</t>
  </si>
  <si>
    <t>0.027379114</t>
  </si>
  <si>
    <t>rs16822582</t>
  </si>
  <si>
    <t>S-4SEFC</t>
  </si>
  <si>
    <t>0.0011888113</t>
  </si>
  <si>
    <t>0.000000017749832</t>
  </si>
  <si>
    <t>0.000087852604</t>
  </si>
  <si>
    <t>rs4311168</t>
  </si>
  <si>
    <t>S-3WGQE</t>
  </si>
  <si>
    <t>0.00002340127</t>
  </si>
  <si>
    <t>rs549445</t>
  </si>
  <si>
    <t>S-3SGYD</t>
  </si>
  <si>
    <t>0.0000081440085</t>
  </si>
  <si>
    <t>0.030266622</t>
  </si>
  <si>
    <t>0.03679053</t>
  </si>
  <si>
    <t>rs1032402</t>
  </si>
  <si>
    <t>S-4GBNI</t>
  </si>
  <si>
    <t>0.035689533</t>
  </si>
  <si>
    <t>0.0000010878548</t>
  </si>
  <si>
    <t>0.0011182121</t>
  </si>
  <si>
    <t>rs6449087</t>
  </si>
  <si>
    <t>S-3AIGM</t>
  </si>
  <si>
    <t>0.00003835981</t>
  </si>
  <si>
    <t>0.000008598423</t>
  </si>
  <si>
    <t>rs10004540</t>
  </si>
  <si>
    <t>S-4DIDY</t>
  </si>
  <si>
    <t>0.0000000000048450133</t>
  </si>
  <si>
    <t>rs13129614</t>
  </si>
  <si>
    <t>0.00000000000063593575</t>
  </si>
  <si>
    <t>0.0000000000070776718</t>
  </si>
  <si>
    <t>S-3HRKO</t>
  </si>
  <si>
    <t>0.038035948</t>
  </si>
  <si>
    <t>rs77133676</t>
  </si>
  <si>
    <t>S-3FKZS</t>
  </si>
  <si>
    <t>0.0022804097</t>
  </si>
  <si>
    <t>0.000018016908</t>
  </si>
  <si>
    <t>0.0049936017</t>
  </si>
  <si>
    <t>rs16881062</t>
  </si>
  <si>
    <t>S-4HDEW</t>
  </si>
  <si>
    <t>0.015726184</t>
  </si>
  <si>
    <t>0.0014969686</t>
  </si>
  <si>
    <t>0.0000000000062212457</t>
  </si>
  <si>
    <t>rs1426974</t>
  </si>
  <si>
    <t>S-4GLVG</t>
  </si>
  <si>
    <t>0.000015278352</t>
  </si>
  <si>
    <t>0.0000000002107825</t>
  </si>
  <si>
    <t>rs6819483</t>
  </si>
  <si>
    <t>S-4OFWA</t>
  </si>
  <si>
    <t>0.000023548211</t>
  </si>
  <si>
    <t>0.009926128</t>
  </si>
  <si>
    <t>0.036290184</t>
  </si>
  <si>
    <t>rs7663157</t>
  </si>
  <si>
    <t>S-4RSRO</t>
  </si>
  <si>
    <t>0.0000000030435359</t>
  </si>
  <si>
    <t>0.0000035369194</t>
  </si>
  <si>
    <t>0.000020260308</t>
  </si>
  <si>
    <t>rs11727580</t>
  </si>
  <si>
    <t>S-3RQDB</t>
  </si>
  <si>
    <t>0.000040991632</t>
  </si>
  <si>
    <t>0.000000001025541</t>
  </si>
  <si>
    <t>0.0010220797</t>
  </si>
  <si>
    <t>rs4600976</t>
  </si>
  <si>
    <t>S-3YIDX</t>
  </si>
  <si>
    <t>0.00000000009602186</t>
  </si>
  <si>
    <t>0.00000000000071698203</t>
  </si>
  <si>
    <t>0.000000028678121</t>
  </si>
  <si>
    <t>rs28601853</t>
  </si>
  <si>
    <t>S-3XDAA</t>
  </si>
  <si>
    <t>0.000000007794267</t>
  </si>
  <si>
    <t>rs62306160</t>
  </si>
  <si>
    <t>S-3EDFM</t>
  </si>
  <si>
    <t>0.000031776694</t>
  </si>
  <si>
    <t>0.022479981</t>
  </si>
  <si>
    <t>rs2194891</t>
  </si>
  <si>
    <t>S-3XGAW</t>
  </si>
  <si>
    <t>rs2168813</t>
  </si>
  <si>
    <t>0.00020663482</t>
  </si>
  <si>
    <t>0.000007742452</t>
  </si>
  <si>
    <t>0.000000000029411806</t>
  </si>
  <si>
    <t>S-4CQMQ</t>
  </si>
  <si>
    <t>0.0000000016519093</t>
  </si>
  <si>
    <t>0.0000065951476</t>
  </si>
  <si>
    <t>rs1387050</t>
  </si>
  <si>
    <t>0.00000014778348</t>
  </si>
  <si>
    <t>0.000010646035</t>
  </si>
  <si>
    <t>S-4ECTH</t>
  </si>
  <si>
    <t>0.00068036077</t>
  </si>
  <si>
    <t>0.00000000054912164</t>
  </si>
  <si>
    <t>rs72655807</t>
  </si>
  <si>
    <t>S-3ZNQI</t>
  </si>
  <si>
    <t>0.007352879</t>
  </si>
  <si>
    <t>rs4699421</t>
  </si>
  <si>
    <t>S-3IOIX</t>
  </si>
  <si>
    <t>0.00000000008661982</t>
  </si>
  <si>
    <t>0.0000000018682167</t>
  </si>
  <si>
    <t>0.000000059185794</t>
  </si>
  <si>
    <t>rs265056</t>
  </si>
  <si>
    <t>S-4SRQR</t>
  </si>
  <si>
    <t>rs28461669</t>
  </si>
  <si>
    <t>S-3VQXK</t>
  </si>
  <si>
    <t>0.0038037407</t>
  </si>
  <si>
    <t>rs76133057</t>
  </si>
  <si>
    <t>S-3BNGS</t>
  </si>
  <si>
    <t>0.000000000003968381</t>
  </si>
  <si>
    <t>0.0000000005294616</t>
  </si>
  <si>
    <t>0.000000004497495</t>
  </si>
  <si>
    <t>rs17484018</t>
  </si>
  <si>
    <t>S-3PZGR</t>
  </si>
  <si>
    <t>0.0000041306466</t>
  </si>
  <si>
    <t>rs72908205</t>
  </si>
  <si>
    <t>S-4OTCE</t>
  </si>
  <si>
    <t>0.000000002426842</t>
  </si>
  <si>
    <t>0.00000058072123</t>
  </si>
  <si>
    <t>rs1501095</t>
  </si>
  <si>
    <t>S-4CBIS</t>
  </si>
  <si>
    <t>0.0000000036814742</t>
  </si>
  <si>
    <t>0.0075956257</t>
  </si>
  <si>
    <t>0.00000000012123436</t>
  </si>
  <si>
    <t>rs114082860</t>
  </si>
  <si>
    <t>S-3OEXU</t>
  </si>
  <si>
    <t>0.000000000000024646951</t>
  </si>
  <si>
    <t>0.00000000000021427304</t>
  </si>
  <si>
    <t>rs9307295</t>
  </si>
  <si>
    <t>S-3KHWU</t>
  </si>
  <si>
    <t>0.000000000030704106</t>
  </si>
  <si>
    <t>0.00001261088</t>
  </si>
  <si>
    <t>0.0008404625</t>
  </si>
  <si>
    <t>rs2726526</t>
  </si>
  <si>
    <t>S-3TJJY</t>
  </si>
  <si>
    <t>0.0000003675794</t>
  </si>
  <si>
    <t>0.0000000020846627</t>
  </si>
  <si>
    <t>0.000000011285441</t>
  </si>
  <si>
    <t>rs1648016</t>
  </si>
  <si>
    <t>S-3LJJQ</t>
  </si>
  <si>
    <t>0.025656357</t>
  </si>
  <si>
    <t>rs10004377</t>
  </si>
  <si>
    <t>S-4EFFB</t>
  </si>
  <si>
    <t>0.0000009141973</t>
  </si>
  <si>
    <t>rs17042026</t>
  </si>
  <si>
    <t>S-3TLQV</t>
  </si>
  <si>
    <t>0.00036215349</t>
  </si>
  <si>
    <t>0.000028785236</t>
  </si>
  <si>
    <t>0.013905122</t>
  </si>
  <si>
    <t>rs12642156</t>
  </si>
  <si>
    <t>S-4OCJQ</t>
  </si>
  <si>
    <t>0.025360513</t>
  </si>
  <si>
    <t>0.032778863</t>
  </si>
  <si>
    <t>0.000046627098</t>
  </si>
  <si>
    <t>rs2389308</t>
  </si>
  <si>
    <t>S-4AAMC</t>
  </si>
  <si>
    <t>0.00007020059</t>
  </si>
  <si>
    <t>0.0022159077</t>
  </si>
  <si>
    <t>0.034957506</t>
  </si>
  <si>
    <t>rs12508641</t>
  </si>
  <si>
    <t>0.000014118232</t>
  </si>
  <si>
    <t>0.032265935</t>
  </si>
  <si>
    <t>S-3AZVT</t>
  </si>
  <si>
    <t>0.017075788</t>
  </si>
  <si>
    <t>0.00000000000049715787</t>
  </si>
  <si>
    <t>rs77006479</t>
  </si>
  <si>
    <t>S-3TOWR</t>
  </si>
  <si>
    <t>0.000000000033925973</t>
  </si>
  <si>
    <t>0.00000017805131</t>
  </si>
  <si>
    <t>0.000004241638</t>
  </si>
  <si>
    <t>rs6847963</t>
  </si>
  <si>
    <t>S-3IVYQ</t>
  </si>
  <si>
    <t>0.000000000000801359</t>
  </si>
  <si>
    <t>0.000000000035492276</t>
  </si>
  <si>
    <t>0.033102885</t>
  </si>
  <si>
    <t>rs7674025</t>
  </si>
  <si>
    <t>0.000000018851782</t>
  </si>
  <si>
    <t>0.029146662</t>
  </si>
  <si>
    <t>0.000000015385393</t>
  </si>
  <si>
    <t>S-4PWRV</t>
  </si>
  <si>
    <t>0.0051803</t>
  </si>
  <si>
    <t>0.0000057473185</t>
  </si>
  <si>
    <t>0.00009135841</t>
  </si>
  <si>
    <t>rs2174389</t>
  </si>
  <si>
    <t>S-3ZYKZ</t>
  </si>
  <si>
    <t>0.00000014974971</t>
  </si>
  <si>
    <t>0.0048585786</t>
  </si>
  <si>
    <t>rs6822064</t>
  </si>
  <si>
    <t>S-4OXME</t>
  </si>
  <si>
    <t>0.00000000771496</t>
  </si>
  <si>
    <t>0.00048958627</t>
  </si>
  <si>
    <t>rs6820074</t>
  </si>
  <si>
    <t>S-4KPAZ</t>
  </si>
  <si>
    <t>0.000047364287</t>
  </si>
  <si>
    <t>0.0000000000006905587</t>
  </si>
  <si>
    <t>0.000014250477</t>
  </si>
  <si>
    <t>rs7664527</t>
  </si>
  <si>
    <t>S-4CBXM</t>
  </si>
  <si>
    <t>rs9762089</t>
  </si>
  <si>
    <t>S-3SRVX</t>
  </si>
  <si>
    <t>0.0000000040934656</t>
  </si>
  <si>
    <t>0.00000000011293966</t>
  </si>
  <si>
    <t>0.04353464</t>
  </si>
  <si>
    <t>rs3857014</t>
  </si>
  <si>
    <t>S-4ETPK</t>
  </si>
  <si>
    <t>0.0000000080836315</t>
  </si>
  <si>
    <t>0.000000000044921844</t>
  </si>
  <si>
    <t>0.018751835</t>
  </si>
  <si>
    <t>rs11945807</t>
  </si>
  <si>
    <t>S-3TJOZ</t>
  </si>
  <si>
    <t>0.00021328784</t>
  </si>
  <si>
    <t>0.00077378965</t>
  </si>
  <si>
    <t>rs4566620</t>
  </si>
  <si>
    <t>S-3FZBR</t>
  </si>
  <si>
    <t>0.00005228994</t>
  </si>
  <si>
    <t>rs76915068</t>
  </si>
  <si>
    <t>S-3BLLT</t>
  </si>
  <si>
    <t>0.028710017</t>
  </si>
  <si>
    <t>0.026192762</t>
  </si>
  <si>
    <t>rs9761093</t>
  </si>
  <si>
    <t>S-4FZXG</t>
  </si>
  <si>
    <t>0.0000036879094</t>
  </si>
  <si>
    <t>0.00000000000014410695</t>
  </si>
  <si>
    <t>0.00022992476</t>
  </si>
  <si>
    <t>rs9332473</t>
  </si>
  <si>
    <t>S-3DQHF</t>
  </si>
  <si>
    <t>0.00000000003109113</t>
  </si>
  <si>
    <t>0.022341102</t>
  </si>
  <si>
    <t>0.00000000000014299673</t>
  </si>
  <si>
    <t>rs7694772</t>
  </si>
  <si>
    <t>S-4HJHE</t>
  </si>
  <si>
    <t>0.0018480876</t>
  </si>
  <si>
    <t>0.009223436</t>
  </si>
  <si>
    <t>0.0002609476</t>
  </si>
  <si>
    <t>rs2134405</t>
  </si>
  <si>
    <t>S-3NGYK</t>
  </si>
  <si>
    <t>rs34214834</t>
  </si>
  <si>
    <t>S-3SBJD</t>
  </si>
  <si>
    <t>rs6554740</t>
  </si>
  <si>
    <t>S-3ZMLN</t>
  </si>
  <si>
    <t>0.000000007102398</t>
  </si>
  <si>
    <t>0.0000036667966</t>
  </si>
  <si>
    <t>0.000000059203977</t>
  </si>
  <si>
    <t>rs11746503</t>
  </si>
  <si>
    <t>S-3YGBS</t>
  </si>
  <si>
    <t>0.00000000000000821565</t>
  </si>
  <si>
    <t>rs6554996</t>
  </si>
  <si>
    <t>S-3HYTV</t>
  </si>
  <si>
    <t>0.0023672946</t>
  </si>
  <si>
    <t>0.000000000043153925</t>
  </si>
  <si>
    <t>0.029193236</t>
  </si>
  <si>
    <t>rs80021639</t>
  </si>
  <si>
    <t>0.000000000000035527137</t>
  </si>
  <si>
    <t>S-3QDZO</t>
  </si>
  <si>
    <t>0.000044050023</t>
  </si>
  <si>
    <t>0.019988688</t>
  </si>
  <si>
    <t>0.00000000002429279</t>
  </si>
  <si>
    <t>rs6865060</t>
  </si>
  <si>
    <t>S-3AFVB</t>
  </si>
  <si>
    <t>0.00000062214315</t>
  </si>
  <si>
    <t>rs10080090</t>
  </si>
  <si>
    <t>S-3OPHV</t>
  </si>
  <si>
    <t>0.00000000000086930463</t>
  </si>
  <si>
    <t>0.0000000000002753353</t>
  </si>
  <si>
    <t>0.03475566</t>
  </si>
  <si>
    <t>rs16869807</t>
  </si>
  <si>
    <t>S-3ZUHD</t>
  </si>
  <si>
    <t>rs10074991</t>
  </si>
  <si>
    <t>S-4AGDD</t>
  </si>
  <si>
    <t>0.0011743648</t>
  </si>
  <si>
    <t>rs6881775</t>
  </si>
  <si>
    <t>S-3QTIP</t>
  </si>
  <si>
    <t>0.00000000000004773959</t>
  </si>
  <si>
    <t>0.000000000047596815</t>
  </si>
  <si>
    <t>0.003285125</t>
  </si>
  <si>
    <t>rs1862586</t>
  </si>
  <si>
    <t>0.0000012494118</t>
  </si>
  <si>
    <t>0.000013551557</t>
  </si>
  <si>
    <t>0.01032464</t>
  </si>
  <si>
    <t>S-3GFHU</t>
  </si>
  <si>
    <t>0.00018233254</t>
  </si>
  <si>
    <t>0.000012926564</t>
  </si>
  <si>
    <t>0.0000000000044175774</t>
  </si>
  <si>
    <t>rs230830</t>
  </si>
  <si>
    <t>S-4FLIJ</t>
  </si>
  <si>
    <t>0.0000000000033124614</t>
  </si>
  <si>
    <t>rs344651</t>
  </si>
  <si>
    <t>S-4CBPV</t>
  </si>
  <si>
    <t>0.0000000003254046</t>
  </si>
  <si>
    <t>0.00000000027263325</t>
  </si>
  <si>
    <t>0.000042108197</t>
  </si>
  <si>
    <t>rs1465852</t>
  </si>
  <si>
    <t>S-4ASNZ</t>
  </si>
  <si>
    <t>0.00011615668</t>
  </si>
  <si>
    <t>0.03118085</t>
  </si>
  <si>
    <t>0.00014728143</t>
  </si>
  <si>
    <t>rs7703773</t>
  </si>
  <si>
    <t>S-3JEOS</t>
  </si>
  <si>
    <t>0.0000007054061</t>
  </si>
  <si>
    <t>0.00000000003878009</t>
  </si>
  <si>
    <t>rs1974871</t>
  </si>
  <si>
    <t>S-3HJMA</t>
  </si>
  <si>
    <t>0.0000007767643</t>
  </si>
  <si>
    <t>0.025087815</t>
  </si>
  <si>
    <t>0.0000000000007671641</t>
  </si>
  <si>
    <t>rs7447852</t>
  </si>
  <si>
    <t>S-3OZYP</t>
  </si>
  <si>
    <t>0.000000000010314416</t>
  </si>
  <si>
    <t>0.0007282343</t>
  </si>
  <si>
    <t>0.0056574456</t>
  </si>
  <si>
    <t>rs1455546</t>
  </si>
  <si>
    <t>S-4AZIQ</t>
  </si>
  <si>
    <t>0.0000000000038644643</t>
  </si>
  <si>
    <t>rs249487</t>
  </si>
  <si>
    <t>S-3QKAG</t>
  </si>
  <si>
    <t>0.0008546813</t>
  </si>
  <si>
    <t>0.000019175179</t>
  </si>
  <si>
    <t>rs11742381</t>
  </si>
  <si>
    <t>S-3XPHV</t>
  </si>
  <si>
    <t>0.0025528232</t>
  </si>
  <si>
    <t>0.000000000030635272</t>
  </si>
  <si>
    <t>0.021357058</t>
  </si>
  <si>
    <t>rs62391704</t>
  </si>
  <si>
    <t>S-4GAOT</t>
  </si>
  <si>
    <t>0.00024181235</t>
  </si>
  <si>
    <t>0.036892638</t>
  </si>
  <si>
    <t>rs77657055</t>
  </si>
  <si>
    <t>0.0011295733</t>
  </si>
  <si>
    <t>0.0000151779295</t>
  </si>
  <si>
    <t>0.0026983432</t>
  </si>
  <si>
    <t>S-3MPME</t>
  </si>
  <si>
    <t>0.027578088</t>
  </si>
  <si>
    <t>0.000089884685</t>
  </si>
  <si>
    <t>0.00000006400313</t>
  </si>
  <si>
    <t>rs2189082</t>
  </si>
  <si>
    <t>S-4JXYD</t>
  </si>
  <si>
    <t>0.0045606024</t>
  </si>
  <si>
    <t>rs31370</t>
  </si>
  <si>
    <t>S-4SSTH</t>
  </si>
  <si>
    <t>0.0000000000001458833</t>
  </si>
  <si>
    <t>rs165450</t>
  </si>
  <si>
    <t>S-3DCZD</t>
  </si>
  <si>
    <t>0.000000000005913048</t>
  </si>
  <si>
    <t>0.00005001793</t>
  </si>
  <si>
    <t>0.000000000030335956</t>
  </si>
  <si>
    <t>rs113772587</t>
  </si>
  <si>
    <t>S-4CYQS</t>
  </si>
  <si>
    <t>0.0000000000008333334</t>
  </si>
  <si>
    <t>0.0000705697</t>
  </si>
  <si>
    <t>0.0000000014558001</t>
  </si>
  <si>
    <t>rs2881985</t>
  </si>
  <si>
    <t>0.000000000012128076</t>
  </si>
  <si>
    <t>0.000016782396</t>
  </si>
  <si>
    <t>0.000000000001314282</t>
  </si>
  <si>
    <t>S-4IZGR</t>
  </si>
  <si>
    <t>0.0000000014359893</t>
  </si>
  <si>
    <t>0.00000000014090884</t>
  </si>
  <si>
    <t>rs6882611</t>
  </si>
  <si>
    <t>S-3BCBI</t>
  </si>
  <si>
    <t>0.00000000062341354</t>
  </si>
  <si>
    <t>0.000005749318</t>
  </si>
  <si>
    <t>0.024317315</t>
  </si>
  <si>
    <t>rs10055945</t>
  </si>
  <si>
    <t>0.00000000012083379</t>
  </si>
  <si>
    <t>0.00027621636</t>
  </si>
  <si>
    <t>0.00000000018920843</t>
  </si>
  <si>
    <t>S-4JYEM</t>
  </si>
  <si>
    <t>0.00000035458842</t>
  </si>
  <si>
    <t>0.0016682259</t>
  </si>
  <si>
    <t>0.000029857558</t>
  </si>
  <si>
    <t>rs4976550</t>
  </si>
  <si>
    <t>S-3LIDT</t>
  </si>
  <si>
    <t>0.0000026843506</t>
  </si>
  <si>
    <t>0.008644912</t>
  </si>
  <si>
    <t>0.000000026198757</t>
  </si>
  <si>
    <t>rs3849714</t>
  </si>
  <si>
    <t>S-3YWGY</t>
  </si>
  <si>
    <t>0.010608841</t>
  </si>
  <si>
    <t>rs58388440</t>
  </si>
  <si>
    <t>S-4OLOL</t>
  </si>
  <si>
    <t>0.000000000037301495</t>
  </si>
  <si>
    <t>0.000030705436</t>
  </si>
  <si>
    <t>rs1076890</t>
  </si>
  <si>
    <t>S-3GRXW</t>
  </si>
  <si>
    <t>0.000000001248387</t>
  </si>
  <si>
    <t>0.00006374435</t>
  </si>
  <si>
    <t>0.0000004782565</t>
  </si>
  <si>
    <t>rs9391966</t>
  </si>
  <si>
    <t>S-3VAWX</t>
  </si>
  <si>
    <t>0.000000000002573719</t>
  </si>
  <si>
    <t>0.000001245211</t>
  </si>
  <si>
    <t>0.026036007</t>
  </si>
  <si>
    <t>rs4959843</t>
  </si>
  <si>
    <t>0.0054007433</t>
  </si>
  <si>
    <t>0.00000008097683</t>
  </si>
  <si>
    <t>0.015722254</t>
  </si>
  <si>
    <t>S-4JMGQ</t>
  </si>
  <si>
    <t>0.00000017751431</t>
  </si>
  <si>
    <t>0.029006928</t>
  </si>
  <si>
    <t>0.000000000045552895</t>
  </si>
  <si>
    <t>rs9368243</t>
  </si>
  <si>
    <t>S-4EOGK</t>
  </si>
  <si>
    <t>0.0031997242</t>
  </si>
  <si>
    <t>0.000023391935</t>
  </si>
  <si>
    <t>0.020602401</t>
  </si>
  <si>
    <t>rs9379466</t>
  </si>
  <si>
    <t>S-3IRXR</t>
  </si>
  <si>
    <t>0.0000000059590493</t>
  </si>
  <si>
    <t>rs3827501</t>
  </si>
  <si>
    <t>S-3SGZX</t>
  </si>
  <si>
    <t>0.00000030851672</t>
  </si>
  <si>
    <t>0.0000005454233</t>
  </si>
  <si>
    <t>0.0038268007</t>
  </si>
  <si>
    <t>rs114612036</t>
  </si>
  <si>
    <t>S-3BFUY</t>
  </si>
  <si>
    <t>0.00009836713</t>
  </si>
  <si>
    <t>0.022678379</t>
  </si>
  <si>
    <t>0.0000000007819301</t>
  </si>
  <si>
    <t>rs150359690</t>
  </si>
  <si>
    <t>0.000000015332532</t>
  </si>
  <si>
    <t>0.00008057342</t>
  </si>
  <si>
    <t>0.000000008805885</t>
  </si>
  <si>
    <t>0.0000000050982454</t>
  </si>
  <si>
    <t>0.000000001127558</t>
  </si>
  <si>
    <t>0.0000008403458</t>
  </si>
  <si>
    <t>S-3JXWY</t>
  </si>
  <si>
    <t>0.00000021367559</t>
  </si>
  <si>
    <t>0.011483403</t>
  </si>
  <si>
    <t>0.00011359992</t>
  </si>
  <si>
    <t>rs62397007</t>
  </si>
  <si>
    <t>S-3DAMB</t>
  </si>
  <si>
    <t>0.00063973205</t>
  </si>
  <si>
    <t>0.00084860483</t>
  </si>
  <si>
    <t>0.0000035251646</t>
  </si>
  <si>
    <t>rs11760108</t>
  </si>
  <si>
    <t>S-4JSHD</t>
  </si>
  <si>
    <t>0.0000000000048112625</t>
  </si>
  <si>
    <t>0.00000000000040012438</t>
  </si>
  <si>
    <t>rs6928877</t>
  </si>
  <si>
    <t>S-3UXTY</t>
  </si>
  <si>
    <t>0.039295815</t>
  </si>
  <si>
    <t>0.000000004462981</t>
  </si>
  <si>
    <t>0.000025122117</t>
  </si>
  <si>
    <t>rs9382212</t>
  </si>
  <si>
    <t>S-3UZCM</t>
  </si>
  <si>
    <t>0.00000969953</t>
  </si>
  <si>
    <t>0.0103063295</t>
  </si>
  <si>
    <t>rs851587</t>
  </si>
  <si>
    <t>S-4CELD</t>
  </si>
  <si>
    <t>0.0000000006812644</t>
  </si>
  <si>
    <t>rs2048702</t>
  </si>
  <si>
    <t>S-4GUTI</t>
  </si>
  <si>
    <t>0.000047562255</t>
  </si>
  <si>
    <t>0.000000000002503997</t>
  </si>
  <si>
    <t>rs2603688</t>
  </si>
  <si>
    <t>S-4EQME</t>
  </si>
  <si>
    <t>0.000000000001085132</t>
  </si>
  <si>
    <t>0.03212452</t>
  </si>
  <si>
    <t>0.00000003893364</t>
  </si>
  <si>
    <t>rs4708047</t>
  </si>
  <si>
    <t>S-3YYRT</t>
  </si>
  <si>
    <t>0.015999904</t>
  </si>
  <si>
    <t>0.018605368</t>
  </si>
  <si>
    <t>rs77435812</t>
  </si>
  <si>
    <t>S-3HFND</t>
  </si>
  <si>
    <t>0.007589642</t>
  </si>
  <si>
    <t>0.00000000030026537</t>
  </si>
  <si>
    <t>rs74452044</t>
  </si>
  <si>
    <t>S-4JCNW</t>
  </si>
  <si>
    <t>0.021598522</t>
  </si>
  <si>
    <t>rs2500219</t>
  </si>
  <si>
    <t>S-4OHGW</t>
  </si>
  <si>
    <t>0.00000000051562465</t>
  </si>
  <si>
    <t>0.039121322</t>
  </si>
  <si>
    <t>0.0000008159779</t>
  </si>
  <si>
    <t>rs74564961</t>
  </si>
  <si>
    <t>S-3VPCU</t>
  </si>
  <si>
    <t>0.0009502371</t>
  </si>
  <si>
    <t>0.00000020105024</t>
  </si>
  <si>
    <t>0.000010274063</t>
  </si>
  <si>
    <t>rs7752646</t>
  </si>
  <si>
    <t>S-3AOBV</t>
  </si>
  <si>
    <t>0.00000000016516188</t>
  </si>
  <si>
    <t>0.0072202343</t>
  </si>
  <si>
    <t>0.00024871825</t>
  </si>
  <si>
    <t>rs9450273</t>
  </si>
  <si>
    <t>S-3SROI</t>
  </si>
  <si>
    <t>0.0026292275</t>
  </si>
  <si>
    <t>0.0013277715</t>
  </si>
  <si>
    <t>0.012122376</t>
  </si>
  <si>
    <t>rs9362780</t>
  </si>
  <si>
    <t>S-3NEDQ</t>
  </si>
  <si>
    <t>0.00000002064531</t>
  </si>
  <si>
    <t>0.015295463</t>
  </si>
  <si>
    <t>0.00000000000044586557</t>
  </si>
  <si>
    <t>rs10944541</t>
  </si>
  <si>
    <t>0.000099995705</t>
  </si>
  <si>
    <t>S-4BGTB</t>
  </si>
  <si>
    <t>0.0000000000053153038</t>
  </si>
  <si>
    <t>0.000011029745</t>
  </si>
  <si>
    <t>0.000000000000047517545</t>
  </si>
  <si>
    <t>rs77471940</t>
  </si>
  <si>
    <t>S-3JGOT</t>
  </si>
  <si>
    <t>0.000017442306</t>
  </si>
  <si>
    <t>0.00003976364</t>
  </si>
  <si>
    <t>0.000000000068412165</t>
  </si>
  <si>
    <t>rs11759732</t>
  </si>
  <si>
    <t>0.0000000013464854</t>
  </si>
  <si>
    <t>0.000022499798</t>
  </si>
  <si>
    <t>S-3AFIB</t>
  </si>
  <si>
    <t>0.005667432</t>
  </si>
  <si>
    <t>0.0000871297</t>
  </si>
  <si>
    <t>rs74573403</t>
  </si>
  <si>
    <t>S-3TAMX</t>
  </si>
  <si>
    <t>0.0000018112282</t>
  </si>
  <si>
    <t>rs1412035</t>
  </si>
  <si>
    <t>S-3EHXR</t>
  </si>
  <si>
    <t>0.00000000092649466</t>
  </si>
  <si>
    <t>rs505791</t>
  </si>
  <si>
    <t>0.0015797673</t>
  </si>
  <si>
    <t>0.00000003367961</t>
  </si>
  <si>
    <t>0.00076251326</t>
  </si>
  <si>
    <t>0.000002740206</t>
  </si>
  <si>
    <t>0.000025232608</t>
  </si>
  <si>
    <t>0.000026142498</t>
  </si>
  <si>
    <t>S-4DMMF</t>
  </si>
  <si>
    <t>0.010032646</t>
  </si>
  <si>
    <t>0.015488975</t>
  </si>
  <si>
    <t>0.045659762</t>
  </si>
  <si>
    <t>rs17084325</t>
  </si>
  <si>
    <t>S-3OHLN</t>
  </si>
  <si>
    <t>0.012531838</t>
  </si>
  <si>
    <t>0.030013885</t>
  </si>
  <si>
    <t>rs6937991</t>
  </si>
  <si>
    <t>S-3JUTY</t>
  </si>
  <si>
    <t>0.021993294</t>
  </si>
  <si>
    <t>rs68145709</t>
  </si>
  <si>
    <t>S-3YFOF</t>
  </si>
  <si>
    <t>0.00025933064</t>
  </si>
  <si>
    <t>0.005366321</t>
  </si>
  <si>
    <t>rs1542790</t>
  </si>
  <si>
    <t>S-4KNRI</t>
  </si>
  <si>
    <t>0.02714302</t>
  </si>
  <si>
    <t>0.00000000057190963</t>
  </si>
  <si>
    <t>0.014781339</t>
  </si>
  <si>
    <t>rs1338840</t>
  </si>
  <si>
    <t>S-3FPAD</t>
  </si>
  <si>
    <t>0.00000000003913292</t>
  </si>
  <si>
    <t>0.0000022654588</t>
  </si>
  <si>
    <t>0.00000000017135537</t>
  </si>
  <si>
    <t>rs56095177</t>
  </si>
  <si>
    <t>S-3ZXHL</t>
  </si>
  <si>
    <t>0.000003895424</t>
  </si>
  <si>
    <t>0.0008292837</t>
  </si>
  <si>
    <t>0.00022484604</t>
  </si>
  <si>
    <t>rs2133006</t>
  </si>
  <si>
    <t>S-4JPYY</t>
  </si>
  <si>
    <t>0.0000035094342</t>
  </si>
  <si>
    <t>0.00000000083528606</t>
  </si>
  <si>
    <t>0.0059307986</t>
  </si>
  <si>
    <t>rs10457556</t>
  </si>
  <si>
    <t>0.0000035762398</t>
  </si>
  <si>
    <t>0.0000000026953826</t>
  </si>
  <si>
    <t>S-3PVPL</t>
  </si>
  <si>
    <t>0.025478685</t>
  </si>
  <si>
    <t>0.0000000000011137757</t>
  </si>
  <si>
    <t>0.038972177</t>
  </si>
  <si>
    <t>rs6938332</t>
  </si>
  <si>
    <t>S-4NAYD</t>
  </si>
  <si>
    <t>0.0049741827</t>
  </si>
  <si>
    <t>0.0000000019185658</t>
  </si>
  <si>
    <t>0.004685029</t>
  </si>
  <si>
    <t>rs6923085</t>
  </si>
  <si>
    <t>S-3XMPS</t>
  </si>
  <si>
    <t>0.004721078</t>
  </si>
  <si>
    <t>0.000025248484</t>
  </si>
  <si>
    <t>0.014485031</t>
  </si>
  <si>
    <t>rs9484099</t>
  </si>
  <si>
    <t>0.0008091158</t>
  </si>
  <si>
    <t>0.0000000024195077</t>
  </si>
  <si>
    <t>S-3AKZJ</t>
  </si>
  <si>
    <t>0.000000024519917</t>
  </si>
  <si>
    <t>0.0022637846</t>
  </si>
  <si>
    <t>rs9458078</t>
  </si>
  <si>
    <t>0.0005182794</t>
  </si>
  <si>
    <t>0.00033218853</t>
  </si>
  <si>
    <t>S-4EAPK</t>
  </si>
  <si>
    <t>0.000021034133</t>
  </si>
  <si>
    <t>0.041613754</t>
  </si>
  <si>
    <t>rs686838</t>
  </si>
  <si>
    <t>0.0067663626</t>
  </si>
  <si>
    <t>0.000000000008778089</t>
  </si>
  <si>
    <t>0.000011255021</t>
  </si>
  <si>
    <t>S-3NFNM</t>
  </si>
  <si>
    <t>rs617739</t>
  </si>
  <si>
    <t>0.000000000008496981</t>
  </si>
  <si>
    <t>0.013631961</t>
  </si>
  <si>
    <t>0.023671407</t>
  </si>
  <si>
    <t>S-4LREI</t>
  </si>
  <si>
    <t>0.0017434292</t>
  </si>
  <si>
    <t>0.000046083474</t>
  </si>
  <si>
    <t>rs4433032</t>
  </si>
  <si>
    <t>0.023806568</t>
  </si>
  <si>
    <t>0.0000059024046</t>
  </si>
  <si>
    <t>0.022744257</t>
  </si>
  <si>
    <t>S-4OBUH</t>
  </si>
  <si>
    <t>0.0051038936</t>
  </si>
  <si>
    <t>0.04096548</t>
  </si>
  <si>
    <t>0.00000070575874</t>
  </si>
  <si>
    <t>rs1123606</t>
  </si>
  <si>
    <t>S-4SEYC</t>
  </si>
  <si>
    <t>0.023163445</t>
  </si>
  <si>
    <t>rs73682441</t>
  </si>
  <si>
    <t>S-3YMSI</t>
  </si>
  <si>
    <t>0.016338643</t>
  </si>
  <si>
    <t>0.0000000006841232</t>
  </si>
  <si>
    <t>rs74617739</t>
  </si>
  <si>
    <t>S-3SNGN</t>
  </si>
  <si>
    <t>0.00024530187</t>
  </si>
  <si>
    <t>rs11763187</t>
  </si>
  <si>
    <t>S-3VQDG</t>
  </si>
  <si>
    <t>0.0000000000009026113</t>
  </si>
  <si>
    <t>0.00072478555</t>
  </si>
  <si>
    <t>0.00000000084471585</t>
  </si>
  <si>
    <t>rs17149623</t>
  </si>
  <si>
    <t>S-4QPVD</t>
  </si>
  <si>
    <t>0.00078745774</t>
  </si>
  <si>
    <t>0.015158509</t>
  </si>
  <si>
    <t>0.000029851357</t>
  </si>
  <si>
    <t>rs17150311</t>
  </si>
  <si>
    <t>S-4DVFL</t>
  </si>
  <si>
    <t>0.00000048354457</t>
  </si>
  <si>
    <t>rs42704</t>
  </si>
  <si>
    <t>S-3EBIT</t>
  </si>
  <si>
    <t>0.0037777224</t>
  </si>
  <si>
    <t>0.0006976652</t>
  </si>
  <si>
    <t>rs59593138</t>
  </si>
  <si>
    <t>S-3BDYG</t>
  </si>
  <si>
    <t>0.000000007987306</t>
  </si>
  <si>
    <t>0.000045874633</t>
  </si>
  <si>
    <t>0.000046292313</t>
  </si>
  <si>
    <t>rs6462948</t>
  </si>
  <si>
    <t>S-3PBJJ</t>
  </si>
  <si>
    <t>0.0017279601</t>
  </si>
  <si>
    <t>0.009293684</t>
  </si>
  <si>
    <t>0.00002535088</t>
  </si>
  <si>
    <t>rs17719112</t>
  </si>
  <si>
    <t>0.000025933</t>
  </si>
  <si>
    <t>0.0000000000023037128</t>
  </si>
  <si>
    <t>0.00015326621</t>
  </si>
  <si>
    <t>0.006168274</t>
  </si>
  <si>
    <t>S-3OPYP</t>
  </si>
  <si>
    <t>0.000027793953</t>
  </si>
  <si>
    <t>0.03468349</t>
  </si>
  <si>
    <t>rs4584034</t>
  </si>
  <si>
    <t>S-4ADOR</t>
  </si>
  <si>
    <t>0.0000000068690866</t>
  </si>
  <si>
    <t>rs75497340</t>
  </si>
  <si>
    <t>S-4RSOM</t>
  </si>
  <si>
    <t>0.021628382</t>
  </si>
  <si>
    <t>0.04498184</t>
  </si>
  <si>
    <t>rs35349233</t>
  </si>
  <si>
    <t>S-4QBLC</t>
  </si>
  <si>
    <t>0.016415412</t>
  </si>
  <si>
    <t>0.00000000000051847415</t>
  </si>
  <si>
    <t>0.004785462</t>
  </si>
  <si>
    <t>rs17329751</t>
  </si>
  <si>
    <t>S-3KXAW</t>
  </si>
  <si>
    <t>0.00000023881745</t>
  </si>
  <si>
    <t>0.000000053257533</t>
  </si>
  <si>
    <t>0.000000013272062</t>
  </si>
  <si>
    <t>rs2141221</t>
  </si>
  <si>
    <t>S-4JQAE</t>
  </si>
  <si>
    <t>0.000000000002116085</t>
  </si>
  <si>
    <t>0.0024927491</t>
  </si>
  <si>
    <t>0.0000000030219625</t>
  </si>
  <si>
    <t>rs12113827</t>
  </si>
  <si>
    <t>S-3JEUH</t>
  </si>
  <si>
    <t>0.00000006172285</t>
  </si>
  <si>
    <t>0.0050351666</t>
  </si>
  <si>
    <t>rs13221723</t>
  </si>
  <si>
    <t>S-3MYZU</t>
  </si>
  <si>
    <t>0.0035740854</t>
  </si>
  <si>
    <t>0.000000016396575</t>
  </si>
  <si>
    <t>0.016068546</t>
  </si>
  <si>
    <t>rs17640508</t>
  </si>
  <si>
    <t>0.00000000050431437</t>
  </si>
  <si>
    <t>0.023709238</t>
  </si>
  <si>
    <t>0.00000001518742</t>
  </si>
  <si>
    <t>S-3QSBA</t>
  </si>
  <si>
    <t>0.000000019103355</t>
  </si>
  <si>
    <t>0.00074839534</t>
  </si>
  <si>
    <t>rs3735320</t>
  </si>
  <si>
    <t>S-3JTHQ</t>
  </si>
  <si>
    <t>0.0000000000016551205</t>
  </si>
  <si>
    <t>rs73501960</t>
  </si>
  <si>
    <t>S-4EDRX</t>
  </si>
  <si>
    <t>0.00000000018387825</t>
  </si>
  <si>
    <t>0.0012774677</t>
  </si>
  <si>
    <t>0.048149955</t>
  </si>
  <si>
    <t>rs17074186</t>
  </si>
  <si>
    <t>S-3EKZV</t>
  </si>
  <si>
    <t>0.017952766</t>
  </si>
  <si>
    <t>rs289535</t>
  </si>
  <si>
    <t>S-3OEUZ</t>
  </si>
  <si>
    <t>0.00000001627528</t>
  </si>
  <si>
    <t>0.00011465029</t>
  </si>
  <si>
    <t>0.0000025837878</t>
  </si>
  <si>
    <t>rs2283104</t>
  </si>
  <si>
    <t>S-4PULH</t>
  </si>
  <si>
    <t>0.0000000002030216</t>
  </si>
  <si>
    <t>0.0000000026477915</t>
  </si>
  <si>
    <t>0.041902952</t>
  </si>
  <si>
    <t>rs7002363</t>
  </si>
  <si>
    <t>S-3YECS</t>
  </si>
  <si>
    <t>rs3808566</t>
  </si>
  <si>
    <t>S-3DWQN</t>
  </si>
  <si>
    <t>0.004362</t>
  </si>
  <si>
    <t>0.0083695175</t>
  </si>
  <si>
    <t>rs10087052</t>
  </si>
  <si>
    <t>S-4NPDL</t>
  </si>
  <si>
    <t>0.000054950804</t>
  </si>
  <si>
    <t>0.0027329302</t>
  </si>
  <si>
    <t>0.000000000000065281114</t>
  </si>
  <si>
    <t>rs4739572</t>
  </si>
  <si>
    <t>S-4OCRA</t>
  </si>
  <si>
    <t>0.0000000000005246914</t>
  </si>
  <si>
    <t>rs1468962</t>
  </si>
  <si>
    <t>S-3GIBF</t>
  </si>
  <si>
    <t>0.00033595515</t>
  </si>
  <si>
    <t>0.0021651133</t>
  </si>
  <si>
    <t>0.000000048130566</t>
  </si>
  <si>
    <t>rs831728</t>
  </si>
  <si>
    <t>S-4LCQQ</t>
  </si>
  <si>
    <t>0.008793029</t>
  </si>
  <si>
    <t>0.0012227704</t>
  </si>
  <si>
    <t>0.002822576</t>
  </si>
  <si>
    <t>rs4737292</t>
  </si>
  <si>
    <t>S-3KLJL</t>
  </si>
  <si>
    <t>0.033241425</t>
  </si>
  <si>
    <t>rs16936921</t>
  </si>
  <si>
    <t>S-4OOHT</t>
  </si>
  <si>
    <t>0.0000000000035436098</t>
  </si>
  <si>
    <t>rs2253912</t>
  </si>
  <si>
    <t>S-4HQRY</t>
  </si>
  <si>
    <t>0.000000012680689</t>
  </si>
  <si>
    <t>0.000002268468</t>
  </si>
  <si>
    <t>0.00000025694106</t>
  </si>
  <si>
    <t>rs13260534</t>
  </si>
  <si>
    <t>0.0000005956314</t>
  </si>
  <si>
    <t>S-3VCXF</t>
  </si>
  <si>
    <t>0.00018228938</t>
  </si>
  <si>
    <t>0.0002350184</t>
  </si>
  <si>
    <t>0.000973627</t>
  </si>
  <si>
    <t>rs10217081</t>
  </si>
  <si>
    <t>S-3SHUB</t>
  </si>
  <si>
    <t>0.00000000005767209</t>
  </si>
  <si>
    <t>0.0060201255</t>
  </si>
  <si>
    <t>rs111977152</t>
  </si>
  <si>
    <t>S-4PJES</t>
  </si>
  <si>
    <t>0.00000000000003375078</t>
  </si>
  <si>
    <t>0.00000000011515322</t>
  </si>
  <si>
    <t>0.0027775203</t>
  </si>
  <si>
    <t>rs12543293</t>
  </si>
  <si>
    <t>S-4BBRM</t>
  </si>
  <si>
    <t>0.000013837936</t>
  </si>
  <si>
    <t>0.046683796</t>
  </si>
  <si>
    <t>0.00030753543</t>
  </si>
  <si>
    <t>rs116488665</t>
  </si>
  <si>
    <t>S-3CUVG</t>
  </si>
  <si>
    <t>0.00000000003616707</t>
  </si>
  <si>
    <t>0.00000035756977</t>
  </si>
  <si>
    <t>0.0000000008483667</t>
  </si>
  <si>
    <t>rs16894918</t>
  </si>
  <si>
    <t>S-4ORFV</t>
  </si>
  <si>
    <t>0.00019946386</t>
  </si>
  <si>
    <t>0.0006855342</t>
  </si>
  <si>
    <t>rs39766</t>
  </si>
  <si>
    <t>S-3RVFE</t>
  </si>
  <si>
    <t>0.0000000000001070255</t>
  </si>
  <si>
    <t>0.028482469</t>
  </si>
  <si>
    <t>0.00000004936599</t>
  </si>
  <si>
    <t>rs4549728</t>
  </si>
  <si>
    <t>S-3IITY</t>
  </si>
  <si>
    <t>0.0000000012381722</t>
  </si>
  <si>
    <t>0.0005807133</t>
  </si>
  <si>
    <t>rs11996668</t>
  </si>
  <si>
    <t>S-3BWTL</t>
  </si>
  <si>
    <t>0.02601622</t>
  </si>
  <si>
    <t>0.032303132</t>
  </si>
  <si>
    <t>0.017064126</t>
  </si>
  <si>
    <t>rs16894211</t>
  </si>
  <si>
    <t>S-3DAXU</t>
  </si>
  <si>
    <t>0.0000000000005380141</t>
  </si>
  <si>
    <t>0.04925885</t>
  </si>
  <si>
    <t>rs11997560</t>
  </si>
  <si>
    <t>S-4LMCL</t>
  </si>
  <si>
    <t>0.01929058</t>
  </si>
  <si>
    <t>0.036686983</t>
  </si>
  <si>
    <t>rs76805661</t>
  </si>
  <si>
    <t>S-3PWAH</t>
  </si>
  <si>
    <t>0.000015875283</t>
  </si>
  <si>
    <t>0.001308352</t>
  </si>
  <si>
    <t>0.0000000006055052</t>
  </si>
  <si>
    <t>rs6987839</t>
  </si>
  <si>
    <t>S-3SDOF</t>
  </si>
  <si>
    <t>0.00000034093208</t>
  </si>
  <si>
    <t>0.000000020998526</t>
  </si>
  <si>
    <t>rs7825904</t>
  </si>
  <si>
    <t>0.00011329514</t>
  </si>
  <si>
    <t>0.0000000000030131453</t>
  </si>
  <si>
    <t>S-4RQRW</t>
  </si>
  <si>
    <t>0.0000000000012665424</t>
  </si>
  <si>
    <t>0.038643148</t>
  </si>
  <si>
    <t>rs305257</t>
  </si>
  <si>
    <t>S-4RLNW</t>
  </si>
  <si>
    <t>0.000000094865946</t>
  </si>
  <si>
    <t>0.000000000019463986</t>
  </si>
  <si>
    <t>0.00024480413</t>
  </si>
  <si>
    <t>rs10814465</t>
  </si>
  <si>
    <t>S-4TGBM</t>
  </si>
  <si>
    <t>0.028191373</t>
  </si>
  <si>
    <t>0.00009011191</t>
  </si>
  <si>
    <t>0.00043947733</t>
  </si>
  <si>
    <t>rs2273932</t>
  </si>
  <si>
    <t>0.00000004788652</t>
  </si>
  <si>
    <t>0.0043637333</t>
  </si>
  <si>
    <t>0.029381197</t>
  </si>
  <si>
    <t>S-3SURT</t>
  </si>
  <si>
    <t>0.000005042042</t>
  </si>
  <si>
    <t>0.0000007957555</t>
  </si>
  <si>
    <t>0.000006198381</t>
  </si>
  <si>
    <t>rs4740635</t>
  </si>
  <si>
    <t>S-4RSPI</t>
  </si>
  <si>
    <t>0.0000010937694</t>
  </si>
  <si>
    <t>0.00000000000010791368</t>
  </si>
  <si>
    <t>0.00012333793</t>
  </si>
  <si>
    <t>rs12352534</t>
  </si>
  <si>
    <t>S-3UPDJ</t>
  </si>
  <si>
    <t>0.00000000036621906</t>
  </si>
  <si>
    <t>0.00000002412273</t>
  </si>
  <si>
    <t>0.0023747443</t>
  </si>
  <si>
    <t>rs7048696</t>
  </si>
  <si>
    <t>S-3WLWU</t>
  </si>
  <si>
    <t>rs10977348</t>
  </si>
  <si>
    <t>S-3UXBA</t>
  </si>
  <si>
    <t>0.00019561357</t>
  </si>
  <si>
    <t>rs9408748</t>
  </si>
  <si>
    <t>S-4CMEW</t>
  </si>
  <si>
    <t>rs1019955</t>
  </si>
  <si>
    <t>S-4OFHU</t>
  </si>
  <si>
    <t>0.0000058009755</t>
  </si>
  <si>
    <t>0.00037179698</t>
  </si>
  <si>
    <t>rs34958914</t>
  </si>
  <si>
    <t>S-3QDBN</t>
  </si>
  <si>
    <t>rs72706217</t>
  </si>
  <si>
    <t>S-3YSRI</t>
  </si>
  <si>
    <t>rs72706221</t>
  </si>
  <si>
    <t>S-4POLV</t>
  </si>
  <si>
    <t>0.002953444</t>
  </si>
  <si>
    <t>0.0000008757274</t>
  </si>
  <si>
    <t>rs9299077</t>
  </si>
  <si>
    <t>S-3LXTY</t>
  </si>
  <si>
    <t>0.0015369024</t>
  </si>
  <si>
    <t>0.000000005569601</t>
  </si>
  <si>
    <t>0.000015008712</t>
  </si>
  <si>
    <t>rs16928642</t>
  </si>
  <si>
    <t>S-4KHLX</t>
  </si>
  <si>
    <t>0.0000000027591756</t>
  </si>
  <si>
    <t>0.00000000000042055248</t>
  </si>
  <si>
    <t>rs7021805</t>
  </si>
  <si>
    <t>S-3TKBT</t>
  </si>
  <si>
    <t>0.00000000000013344881</t>
  </si>
  <si>
    <t>0.000014443381</t>
  </si>
  <si>
    <t>0.00000000034183323</t>
  </si>
  <si>
    <t>rs10816019</t>
  </si>
  <si>
    <t>S-3VMJU</t>
  </si>
  <si>
    <t>rs2117103</t>
  </si>
  <si>
    <t>S-4GFHN</t>
  </si>
  <si>
    <t>rs10816023</t>
  </si>
  <si>
    <t>S-3NEFH</t>
  </si>
  <si>
    <t>0.000000000000016209256</t>
  </si>
  <si>
    <t>0.000000066939116</t>
  </si>
  <si>
    <t>0.000000043189093</t>
  </si>
  <si>
    <t>rs1368677</t>
  </si>
  <si>
    <t>S-3MTYT</t>
  </si>
  <si>
    <t>0.000000000008754775</t>
  </si>
  <si>
    <t>rs10977434</t>
  </si>
  <si>
    <t>S-3ISHC</t>
  </si>
  <si>
    <t>0.00000000036745673</t>
  </si>
  <si>
    <t>rs7046257</t>
  </si>
  <si>
    <t>S-3PHWE</t>
  </si>
  <si>
    <t>0.0000000031470868</t>
  </si>
  <si>
    <t>0.000000010338428</t>
  </si>
  <si>
    <t>0.0011324995</t>
  </si>
  <si>
    <t>rs12348476</t>
  </si>
  <si>
    <t>S-4ALRG</t>
  </si>
  <si>
    <t>0.0000000000017548185</t>
  </si>
  <si>
    <t>0.000000041899472</t>
  </si>
  <si>
    <t>0.0015817429</t>
  </si>
  <si>
    <t>rs1412104</t>
  </si>
  <si>
    <t>S-4PEER</t>
  </si>
  <si>
    <t>rs178938</t>
  </si>
  <si>
    <t>S-3BLEH</t>
  </si>
  <si>
    <t>0.0065660854</t>
  </si>
  <si>
    <t>rs10809740</t>
  </si>
  <si>
    <t>S-4JNJG</t>
  </si>
  <si>
    <t>0.0000000029919027</t>
  </si>
  <si>
    <t>0.005507459</t>
  </si>
  <si>
    <t>0.00000000000043387516</t>
  </si>
  <si>
    <t>rs10961464</t>
  </si>
  <si>
    <t>S-4IXCG</t>
  </si>
  <si>
    <t>0.000054945325</t>
  </si>
  <si>
    <t>0.0067857704</t>
  </si>
  <si>
    <t>0.00000014755584</t>
  </si>
  <si>
    <t>rs10757126</t>
  </si>
  <si>
    <t>S-4AYUT</t>
  </si>
  <si>
    <t>0.0000018686371</t>
  </si>
  <si>
    <t>0.0011220612</t>
  </si>
  <si>
    <t>0.048650183</t>
  </si>
  <si>
    <t>rs10125845</t>
  </si>
  <si>
    <t>S-3UXEE</t>
  </si>
  <si>
    <t>0.014183067</t>
  </si>
  <si>
    <t>rs1231345</t>
  </si>
  <si>
    <t>S-4FQTC</t>
  </si>
  <si>
    <t>0.015743325</t>
  </si>
  <si>
    <t>rs1331879</t>
  </si>
  <si>
    <t>S-3JCDC</t>
  </si>
  <si>
    <t>0.0042515756</t>
  </si>
  <si>
    <t>0.000018643765</t>
  </si>
  <si>
    <t>0.000016022335</t>
  </si>
  <si>
    <t>rs12344785</t>
  </si>
  <si>
    <t>0.00179227</t>
  </si>
  <si>
    <t>0.000000087887706</t>
  </si>
  <si>
    <t>0.000112988855</t>
  </si>
  <si>
    <t>S-3FGHE</t>
  </si>
  <si>
    <t>0.0003165009</t>
  </si>
  <si>
    <t>0.0010353037</t>
  </si>
  <si>
    <t>0.002141481</t>
  </si>
  <si>
    <t>rs6560148</t>
  </si>
  <si>
    <t>S-4CMRI</t>
  </si>
  <si>
    <t>0.029084003</t>
  </si>
  <si>
    <t>rs34024543</t>
  </si>
  <si>
    <t>S-4KGGX</t>
  </si>
  <si>
    <t>0.01723681</t>
  </si>
  <si>
    <t>rs17334480</t>
  </si>
  <si>
    <t>S-3SVBO</t>
  </si>
  <si>
    <t>0.00000000000010413892</t>
  </si>
  <si>
    <t>rs7865106</t>
  </si>
  <si>
    <t>S-3GIBQ</t>
  </si>
  <si>
    <t>0.000000009376319</t>
  </si>
  <si>
    <t>0.000000024063715</t>
  </si>
  <si>
    <t>rs7865861</t>
  </si>
  <si>
    <t>0.0000000000012847501</t>
  </si>
  <si>
    <t>0.0000000049948508</t>
  </si>
  <si>
    <t>0.0000000003994729</t>
  </si>
  <si>
    <t>0.014050907</t>
  </si>
  <si>
    <t>0.0004239564</t>
  </si>
  <si>
    <t>S-4SFNX</t>
  </si>
  <si>
    <t>0.030748028</t>
  </si>
  <si>
    <t>rs973915</t>
  </si>
  <si>
    <t>S-3BCRJ</t>
  </si>
  <si>
    <t>0.006316295</t>
  </si>
  <si>
    <t>0.037837733</t>
  </si>
  <si>
    <t>rs4978493</t>
  </si>
  <si>
    <t>S-3HNFU</t>
  </si>
  <si>
    <t>0.00000014344654</t>
  </si>
  <si>
    <t>0.00000001368557</t>
  </si>
  <si>
    <t>0.027006662</t>
  </si>
  <si>
    <t>rs4978760</t>
  </si>
  <si>
    <t>0.0000000000005730971</t>
  </si>
  <si>
    <t>0.00011939402</t>
  </si>
  <si>
    <t>0.0000000001395648</t>
  </si>
  <si>
    <t>S-3ZAZT</t>
  </si>
  <si>
    <t>0.000006703497</t>
  </si>
  <si>
    <t>0.00000004846495</t>
  </si>
  <si>
    <t>0.0000005388615</t>
  </si>
  <si>
    <t>rs10818202</t>
  </si>
  <si>
    <t>S-3GVGG</t>
  </si>
  <si>
    <t>0.004830354</t>
  </si>
  <si>
    <t>0.046020884</t>
  </si>
  <si>
    <t>rs1360809</t>
  </si>
  <si>
    <t>S-3ISHG</t>
  </si>
  <si>
    <t>0.0000000006861127</t>
  </si>
  <si>
    <t>0.00015909434</t>
  </si>
  <si>
    <t>0.0000000005119376</t>
  </si>
  <si>
    <t>rs7856059</t>
  </si>
  <si>
    <t>S-4MHDN</t>
  </si>
  <si>
    <t>0.00018864019</t>
  </si>
  <si>
    <t>0.00001680903</t>
  </si>
  <si>
    <t>0.00000913609</t>
  </si>
  <si>
    <t>rs2387895</t>
  </si>
  <si>
    <t>S-4SCEF</t>
  </si>
  <si>
    <t>0.0000017259038</t>
  </si>
  <si>
    <t>0.00000001303308</t>
  </si>
  <si>
    <t>rs1413678</t>
  </si>
  <si>
    <t>S-4CTWJ</t>
  </si>
  <si>
    <t>0.000000000056589844</t>
  </si>
  <si>
    <t>rs7912228</t>
  </si>
  <si>
    <t>S-3SPCF</t>
  </si>
  <si>
    <t>0.0000000010714798</t>
  </si>
  <si>
    <t>0.00003645442</t>
  </si>
  <si>
    <t>0.0000011023506</t>
  </si>
  <si>
    <t>rs11259158</t>
  </si>
  <si>
    <t>S-3UPMO</t>
  </si>
  <si>
    <t>0.0000000000006545875</t>
  </si>
  <si>
    <t>rs7893586</t>
  </si>
  <si>
    <t>S-4PUBM</t>
  </si>
  <si>
    <t>0.00000000012409074</t>
  </si>
  <si>
    <t>0.000000000024242608</t>
  </si>
  <si>
    <t>rs6482149</t>
  </si>
  <si>
    <t>S-3VAYA</t>
  </si>
  <si>
    <t>0.000000006641523</t>
  </si>
  <si>
    <t>rs7427</t>
  </si>
  <si>
    <t>S-3UEVE</t>
  </si>
  <si>
    <t>0.00000000031715786</t>
  </si>
  <si>
    <t>0.0069332016</t>
  </si>
  <si>
    <t>rs1938044</t>
  </si>
  <si>
    <t>S-4ALVQ</t>
  </si>
  <si>
    <t>0.0000009703472</t>
  </si>
  <si>
    <t>0.009532908</t>
  </si>
  <si>
    <t>rs1336188</t>
  </si>
  <si>
    <t>S-3YBAS</t>
  </si>
  <si>
    <t>0.000000009090642</t>
  </si>
  <si>
    <t>0.00000000021162916</t>
  </si>
  <si>
    <t>0.00004249249</t>
  </si>
  <si>
    <t>rs7100799</t>
  </si>
  <si>
    <t>S-4LFZX</t>
  </si>
  <si>
    <t>0.0018139067</t>
  </si>
  <si>
    <t>0.000016956523</t>
  </si>
  <si>
    <t>0.0024167984</t>
  </si>
  <si>
    <t>rs786881</t>
  </si>
  <si>
    <t>0.000000001837122</t>
  </si>
  <si>
    <t>0.0000042996985</t>
  </si>
  <si>
    <t>S-3KCVM</t>
  </si>
  <si>
    <t>0.00000000003278955</t>
  </si>
  <si>
    <t>rs3123671</t>
  </si>
  <si>
    <t>S-4JRVE</t>
  </si>
  <si>
    <t>0.00000000000021294078</t>
  </si>
  <si>
    <t>0.00000005541729</t>
  </si>
  <si>
    <t>0.00000017304384</t>
  </si>
  <si>
    <t>rs10740654</t>
  </si>
  <si>
    <t>S-4RRLO</t>
  </si>
  <si>
    <t>0.0051933383</t>
  </si>
  <si>
    <t>rs1900433</t>
  </si>
  <si>
    <t>S-4CEXV</t>
  </si>
  <si>
    <t>0.0021308432</t>
  </si>
  <si>
    <t>0.00006187836</t>
  </si>
  <si>
    <t>0.030891381</t>
  </si>
  <si>
    <t>rs2393398</t>
  </si>
  <si>
    <t>S-4CXFF</t>
  </si>
  <si>
    <t>0.018144803</t>
  </si>
  <si>
    <t>0.0050789574</t>
  </si>
  <si>
    <t>0.03006398</t>
  </si>
  <si>
    <t>rs1548085</t>
  </si>
  <si>
    <t>S-3YVJU</t>
  </si>
  <si>
    <t>0.000000007182352</t>
  </si>
  <si>
    <t>0.039875284</t>
  </si>
  <si>
    <t>0.0054680565</t>
  </si>
  <si>
    <t>rs7067583</t>
  </si>
  <si>
    <t>S-3FBVJ</t>
  </si>
  <si>
    <t>0.00075864705</t>
  </si>
  <si>
    <t>rs41385347</t>
  </si>
  <si>
    <t>S-3XTTI</t>
  </si>
  <si>
    <t>0.0059732627</t>
  </si>
  <si>
    <t>0.0000000000004773959</t>
  </si>
  <si>
    <t>rs17536636</t>
  </si>
  <si>
    <t>0.0025310786</t>
  </si>
  <si>
    <t>0.022552153</t>
  </si>
  <si>
    <t>0.00020565903</t>
  </si>
  <si>
    <t>S-4GQCQ</t>
  </si>
  <si>
    <t>0.0020400516</t>
  </si>
  <si>
    <t>0.00000000000045208282</t>
  </si>
  <si>
    <t>rs4919340</t>
  </si>
  <si>
    <t>S-3YFHP</t>
  </si>
  <si>
    <t>0.0007241261</t>
  </si>
  <si>
    <t>0.000013999815</t>
  </si>
  <si>
    <t>0.00000003879058</t>
  </si>
  <si>
    <t>rs12412552</t>
  </si>
  <si>
    <t>S-3UQLW</t>
  </si>
  <si>
    <t>0.022864077</t>
  </si>
  <si>
    <t>0.000000000000031086245</t>
  </si>
  <si>
    <t>0.018445235</t>
  </si>
  <si>
    <t>rs11190088</t>
  </si>
  <si>
    <t>S-3SCHM</t>
  </si>
  <si>
    <t>0.02810027</t>
  </si>
  <si>
    <t>0.000000014592716</t>
  </si>
  <si>
    <t>0.009028765</t>
  </si>
  <si>
    <t>rs11196764</t>
  </si>
  <si>
    <t>S-4GTDP</t>
  </si>
  <si>
    <t>0.0060530165</t>
  </si>
  <si>
    <t>0.0000000748625</t>
  </si>
  <si>
    <t>0.0067461906</t>
  </si>
  <si>
    <t>rs12242997</t>
  </si>
  <si>
    <t>S-4RZMC</t>
  </si>
  <si>
    <t>0.0000000011582819</t>
  </si>
  <si>
    <t>0.000000000002454481</t>
  </si>
  <si>
    <t>rs3737058</t>
  </si>
  <si>
    <t>S-3QCXX</t>
  </si>
  <si>
    <t>0.009245161</t>
  </si>
  <si>
    <t>0.00018241625</t>
  </si>
  <si>
    <t>0.00000017418657</t>
  </si>
  <si>
    <t>rs10741878</t>
  </si>
  <si>
    <t>S-4IMGZ</t>
  </si>
  <si>
    <t>0.041807465</t>
  </si>
  <si>
    <t>rs17264523</t>
  </si>
  <si>
    <t>S-4PHYH</t>
  </si>
  <si>
    <t>0.00000000009742873</t>
  </si>
  <si>
    <t>0.0005962161</t>
  </si>
  <si>
    <t>0.000005138102</t>
  </si>
  <si>
    <t>rs2625332</t>
  </si>
  <si>
    <t>S-3SAEX</t>
  </si>
  <si>
    <t>0.000000000009854784</t>
  </si>
  <si>
    <t>0.0000000060778538</t>
  </si>
  <si>
    <t>0.02686277</t>
  </si>
  <si>
    <t>rs16906178</t>
  </si>
  <si>
    <t>S-3EDMP</t>
  </si>
  <si>
    <t>0.000000034442962</t>
  </si>
  <si>
    <t>rs75842154</t>
  </si>
  <si>
    <t>S-4KKIB</t>
  </si>
  <si>
    <t>0.0000000002644731</t>
  </si>
  <si>
    <t>0.024607617</t>
  </si>
  <si>
    <t>0.0000032387122</t>
  </si>
  <si>
    <t>rs4633474</t>
  </si>
  <si>
    <t>S-4PKPY</t>
  </si>
  <si>
    <t>0.002745575</t>
  </si>
  <si>
    <t>0.008517374</t>
  </si>
  <si>
    <t>rs72887707</t>
  </si>
  <si>
    <t>S-4IQUC</t>
  </si>
  <si>
    <t>rs263092</t>
  </si>
  <si>
    <t>S-3SGMD</t>
  </si>
  <si>
    <t>0.00000000000032485126</t>
  </si>
  <si>
    <t>0.0022690624</t>
  </si>
  <si>
    <t>0.00000047408057</t>
  </si>
  <si>
    <t>rs77201654</t>
  </si>
  <si>
    <t>0.0047092484</t>
  </si>
  <si>
    <t>S-3GYDG</t>
  </si>
  <si>
    <t>0.0038143673</t>
  </si>
  <si>
    <t>rs77920578</t>
  </si>
  <si>
    <t>S-3APLR</t>
  </si>
  <si>
    <t>0.0005472219</t>
  </si>
  <si>
    <t>rs11826942</t>
  </si>
  <si>
    <t>S-4LQLS</t>
  </si>
  <si>
    <t>0.035453003</t>
  </si>
  <si>
    <t>0.00948205</t>
  </si>
  <si>
    <t>0.00050587225</t>
  </si>
  <si>
    <t>rs1892953</t>
  </si>
  <si>
    <t>S-4DZTS</t>
  </si>
  <si>
    <t>0.00000007361952</t>
  </si>
  <si>
    <t>0.0000939844</t>
  </si>
  <si>
    <t>0.0000002899434</t>
  </si>
  <si>
    <t>rs17140733</t>
  </si>
  <si>
    <t>S-4HAUG</t>
  </si>
  <si>
    <t>0.00000011455888</t>
  </si>
  <si>
    <t>0.002081275</t>
  </si>
  <si>
    <t>0.00000022199121</t>
  </si>
  <si>
    <t>rs35082176</t>
  </si>
  <si>
    <t>S-3OEAQ</t>
  </si>
  <si>
    <t>0.021845186</t>
  </si>
  <si>
    <t>rs11235109</t>
  </si>
  <si>
    <t>S-4FLYA</t>
  </si>
  <si>
    <t>0.00000007283927</t>
  </si>
  <si>
    <t>0.00031993905</t>
  </si>
  <si>
    <t>rs56991254</t>
  </si>
  <si>
    <t>S-4NQFK</t>
  </si>
  <si>
    <t>rs17833579</t>
  </si>
  <si>
    <t>S-3NIEV</t>
  </si>
  <si>
    <t>0.000006338657</t>
  </si>
  <si>
    <t>0.029640779</t>
  </si>
  <si>
    <t>0.0004893673</t>
  </si>
  <si>
    <t>rs34450872</t>
  </si>
  <si>
    <t>0.00000055285534</t>
  </si>
  <si>
    <t>0.0002459907</t>
  </si>
  <si>
    <t>0.000000010424889</t>
  </si>
  <si>
    <t>S-3LYHW</t>
  </si>
  <si>
    <t>0.00000000982099</t>
  </si>
  <si>
    <t>0.0000000001026037</t>
  </si>
  <si>
    <t>rs2212389</t>
  </si>
  <si>
    <t>S-3IOAN</t>
  </si>
  <si>
    <t>0.00000000000017053026</t>
  </si>
  <si>
    <t>0.0035444647</t>
  </si>
  <si>
    <t>0.0000000000006501466</t>
  </si>
  <si>
    <t>rs1013997</t>
  </si>
  <si>
    <t>S-3LPAB</t>
  </si>
  <si>
    <t>0.009756941</t>
  </si>
  <si>
    <t>rs73000850</t>
  </si>
  <si>
    <t>S-4OQTK</t>
  </si>
  <si>
    <t>0.00006949661</t>
  </si>
  <si>
    <t>0.002352738</t>
  </si>
  <si>
    <t>0.00032588735</t>
  </si>
  <si>
    <t>rs493693</t>
  </si>
  <si>
    <t>S-4KMIT</t>
  </si>
  <si>
    <t>0.00000000011059331</t>
  </si>
  <si>
    <t>0.0000008488846</t>
  </si>
  <si>
    <t>0.00023795206</t>
  </si>
  <si>
    <t>rs12796043</t>
  </si>
  <si>
    <t>S-3HBTP</t>
  </si>
  <si>
    <t>0.00040685013</t>
  </si>
  <si>
    <t>0.00000030103195</t>
  </si>
  <si>
    <t>0.025017457</t>
  </si>
  <si>
    <t>rs73019931</t>
  </si>
  <si>
    <t>S-4SDDL</t>
  </si>
  <si>
    <t>0.000007436151</t>
  </si>
  <si>
    <t>0.0000452236</t>
  </si>
  <si>
    <t>0.0000003565424</t>
  </si>
  <si>
    <t>rs4936736</t>
  </si>
  <si>
    <t>S-3BYQI</t>
  </si>
  <si>
    <t>0.00010107368</t>
  </si>
  <si>
    <t>0.0007772822</t>
  </si>
  <si>
    <t>0.000009123866</t>
  </si>
  <si>
    <t>rs11224118</t>
  </si>
  <si>
    <t>S-4OLAE</t>
  </si>
  <si>
    <t>0.00000000000022715163</t>
  </si>
  <si>
    <t>0.00000042107885</t>
  </si>
  <si>
    <t>0.000048302096</t>
  </si>
  <si>
    <t>rs10842054</t>
  </si>
  <si>
    <t>S-3SMTD</t>
  </si>
  <si>
    <t>0.0000008499769</t>
  </si>
  <si>
    <t>0.002740376</t>
  </si>
  <si>
    <t>0.011940322</t>
  </si>
  <si>
    <t>rs7297177</t>
  </si>
  <si>
    <t>S-4FVRG</t>
  </si>
  <si>
    <t>0.0034044364</t>
  </si>
  <si>
    <t>0.00000000000031685765</t>
  </si>
  <si>
    <t>0.0006847169</t>
  </si>
  <si>
    <t>rs10770670</t>
  </si>
  <si>
    <t>S-3TIKB</t>
  </si>
  <si>
    <t>0.000062777675</t>
  </si>
  <si>
    <t>0.001159624</t>
  </si>
  <si>
    <t>0.000043183376</t>
  </si>
  <si>
    <t>rs11046196</t>
  </si>
  <si>
    <t>S-3DRBI</t>
  </si>
  <si>
    <t>0.0015994825</t>
  </si>
  <si>
    <t>0.00000000023149438</t>
  </si>
  <si>
    <t>rs11046720</t>
  </si>
  <si>
    <t>S-3NSDE</t>
  </si>
  <si>
    <t>0.00000000010574053</t>
  </si>
  <si>
    <t>rs5008004</t>
  </si>
  <si>
    <t>S-3FFET</t>
  </si>
  <si>
    <t>0.00000000000011968204</t>
  </si>
  <si>
    <t>rs2091294</t>
  </si>
  <si>
    <t>S-4BMEF</t>
  </si>
  <si>
    <t>0.000005502822</t>
  </si>
  <si>
    <t>0.02535141</t>
  </si>
  <si>
    <t>0.00000000030150216</t>
  </si>
  <si>
    <t>rs2016266</t>
  </si>
  <si>
    <t>S-3TXMN</t>
  </si>
  <si>
    <t>0.00000004140656</t>
  </si>
  <si>
    <t>0.010093691</t>
  </si>
  <si>
    <t>rs7958198</t>
  </si>
  <si>
    <t>S-3KQIN</t>
  </si>
  <si>
    <t>0.00000988436</t>
  </si>
  <si>
    <t>0.0000000024226166</t>
  </si>
  <si>
    <t>0.024121435</t>
  </si>
  <si>
    <t>rs10878923</t>
  </si>
  <si>
    <t>S-4LTYA</t>
  </si>
  <si>
    <t>0.00000013426717</t>
  </si>
  <si>
    <t>0.000021680118</t>
  </si>
  <si>
    <t>0.000000011013706</t>
  </si>
  <si>
    <t>rs75230985</t>
  </si>
  <si>
    <t>S-4SLBS</t>
  </si>
  <si>
    <t>0.0000011231846</t>
  </si>
  <si>
    <t>0.035156302</t>
  </si>
  <si>
    <t>0.00003935418</t>
  </si>
  <si>
    <t>rs1386485</t>
  </si>
  <si>
    <t>S-3FZNN</t>
  </si>
  <si>
    <t>0.0000000009787879</t>
  </si>
  <si>
    <t>0.00170447</t>
  </si>
  <si>
    <t>0.00000000038051629</t>
  </si>
  <si>
    <t>rs10879474</t>
  </si>
  <si>
    <t>S-3FHZK</t>
  </si>
  <si>
    <t>0.000101291924</t>
  </si>
  <si>
    <t>0.000000012937862</t>
  </si>
  <si>
    <t>0.0041356366</t>
  </si>
  <si>
    <t>rs6582221</t>
  </si>
  <si>
    <t>S-4EJOA</t>
  </si>
  <si>
    <t>0.0000022762183</t>
  </si>
  <si>
    <t>0.00010436645</t>
  </si>
  <si>
    <t>rs12812426</t>
  </si>
  <si>
    <t>S-4KCBS</t>
  </si>
  <si>
    <t>0.000000001158114</t>
  </si>
  <si>
    <t>0.0071430905</t>
  </si>
  <si>
    <t>rs1569028</t>
  </si>
  <si>
    <t>S-4RFFC</t>
  </si>
  <si>
    <t>0.000001072798</t>
  </si>
  <si>
    <t>0.00027501927</t>
  </si>
  <si>
    <t>0.00041490362</t>
  </si>
  <si>
    <t>rs77433014</t>
  </si>
  <si>
    <t>0.029458797</t>
  </si>
  <si>
    <t>S-4PPAZ</t>
  </si>
  <si>
    <t>0.0000005542808</t>
  </si>
  <si>
    <t>0.00080322835</t>
  </si>
  <si>
    <t>0.0001958872</t>
  </si>
  <si>
    <t>rs2384475</t>
  </si>
  <si>
    <t>S-3HEPQ</t>
  </si>
  <si>
    <t>0.010919345</t>
  </si>
  <si>
    <t>rs9510089</t>
  </si>
  <si>
    <t>S-4KPHR</t>
  </si>
  <si>
    <t>0.0000000000042783554</t>
  </si>
  <si>
    <t>0.00000000000014965806</t>
  </si>
  <si>
    <t>0.000000014792194</t>
  </si>
  <si>
    <t>rs2174834</t>
  </si>
  <si>
    <t>S-4LOXA</t>
  </si>
  <si>
    <t>0.000027614293</t>
  </si>
  <si>
    <t>rs1006353</t>
  </si>
  <si>
    <t>S-3KWVK</t>
  </si>
  <si>
    <t>0.008004138</t>
  </si>
  <si>
    <t>0.0000000013967416</t>
  </si>
  <si>
    <t>0.0027342823</t>
  </si>
  <si>
    <t>rs12877618</t>
  </si>
  <si>
    <t>S-3XRNC</t>
  </si>
  <si>
    <t>0.00062118814</t>
  </si>
  <si>
    <t>0.0009441931</t>
  </si>
  <si>
    <t>0.0000045694774</t>
  </si>
  <si>
    <t>rs690860</t>
  </si>
  <si>
    <t>S-4ITJA</t>
  </si>
  <si>
    <t>0.0018817316</t>
  </si>
  <si>
    <t>rs12584484</t>
  </si>
  <si>
    <t>S-3JOFL</t>
  </si>
  <si>
    <t>0.000000008736136</t>
  </si>
  <si>
    <t>0.0021205554</t>
  </si>
  <si>
    <t>0.00000000005146461</t>
  </si>
  <si>
    <t>rs7329136</t>
  </si>
  <si>
    <t>S-3MSFS</t>
  </si>
  <si>
    <t>0.04517058</t>
  </si>
  <si>
    <t>0.0000035859105</t>
  </si>
  <si>
    <t>0.009462749</t>
  </si>
  <si>
    <t>rs963740</t>
  </si>
  <si>
    <t>S-4AEQP</t>
  </si>
  <si>
    <t>0.00012840707</t>
  </si>
  <si>
    <t>rs10492519</t>
  </si>
  <si>
    <t>S-4REDI</t>
  </si>
  <si>
    <t>0.0017702328</t>
  </si>
  <si>
    <t>0.0000985413</t>
  </si>
  <si>
    <t>rs78936035</t>
  </si>
  <si>
    <t>S-3DSMI</t>
  </si>
  <si>
    <t>rs9571908</t>
  </si>
  <si>
    <t>S-3TTXH</t>
  </si>
  <si>
    <t>0.000000000000104805054</t>
  </si>
  <si>
    <t>0.03652991</t>
  </si>
  <si>
    <t>rs904509</t>
  </si>
  <si>
    <t>S-3TYUC</t>
  </si>
  <si>
    <t>0.000000024709657</t>
  </si>
  <si>
    <t>0.00000004051187</t>
  </si>
  <si>
    <t>0.00011800696</t>
  </si>
  <si>
    <t>rs4885002</t>
  </si>
  <si>
    <t>S-3AULE</t>
  </si>
  <si>
    <t>0.000034863013</t>
  </si>
  <si>
    <t>0.000039344344</t>
  </si>
  <si>
    <t>0.000000006813039</t>
  </si>
  <si>
    <t>rs28468602</t>
  </si>
  <si>
    <t>S-4KZDB</t>
  </si>
  <si>
    <t>0.000019322011</t>
  </si>
  <si>
    <t>0.00000000004987588</t>
  </si>
  <si>
    <t>rs17073674</t>
  </si>
  <si>
    <t>S-3RVRZ</t>
  </si>
  <si>
    <t>0.020517308</t>
  </si>
  <si>
    <t>0.026150754</t>
  </si>
  <si>
    <t>0.010114649</t>
  </si>
  <si>
    <t>rs17080172</t>
  </si>
  <si>
    <t>S-4KGTX</t>
  </si>
  <si>
    <t>0.0000000066002173</t>
  </si>
  <si>
    <t>0.000000009350766</t>
  </si>
  <si>
    <t>0.00000002119218</t>
  </si>
  <si>
    <t>rs61579481</t>
  </si>
  <si>
    <t>S-3CQLL</t>
  </si>
  <si>
    <t>0.00002214363</t>
  </si>
  <si>
    <t>rs16942543</t>
  </si>
  <si>
    <t>S-3GLTB</t>
  </si>
  <si>
    <t>0.00000007616487</t>
  </si>
  <si>
    <t>0.00004056954</t>
  </si>
  <si>
    <t>0.022485035</t>
  </si>
  <si>
    <t>rs747222</t>
  </si>
  <si>
    <t>S-3RAZY</t>
  </si>
  <si>
    <t>0.02399822</t>
  </si>
  <si>
    <t>0.000000000001562972</t>
  </si>
  <si>
    <t>0.014765686</t>
  </si>
  <si>
    <t>rs538673</t>
  </si>
  <si>
    <t>S-3IEOP</t>
  </si>
  <si>
    <t>0.005210086</t>
  </si>
  <si>
    <t>0.00000000041966697</t>
  </si>
  <si>
    <t>rs4468463</t>
  </si>
  <si>
    <t>S-4TLQG</t>
  </si>
  <si>
    <t>0.00007740219</t>
  </si>
  <si>
    <t>0.000000029542306</t>
  </si>
  <si>
    <t>0.00000033218694</t>
  </si>
  <si>
    <t>rs17189264</t>
  </si>
  <si>
    <t>S-3LMQO</t>
  </si>
  <si>
    <t>rs12431054</t>
  </si>
  <si>
    <t>S-3NQMN</t>
  </si>
  <si>
    <t>0.0000005502217</t>
  </si>
  <si>
    <t>0.000076784476</t>
  </si>
  <si>
    <t>0.000005932073</t>
  </si>
  <si>
    <t>rs1372792</t>
  </si>
  <si>
    <t>S-4KIKI</t>
  </si>
  <si>
    <t>0.012133541</t>
  </si>
  <si>
    <t>0.020410609</t>
  </si>
  <si>
    <t>rs3827902</t>
  </si>
  <si>
    <t>0.00000000000039990233</t>
  </si>
  <si>
    <t>0.033127308</t>
  </si>
  <si>
    <t>S-3ICVH</t>
  </si>
  <si>
    <t>rs17257556</t>
  </si>
  <si>
    <t>S-3NEEZ</t>
  </si>
  <si>
    <t>0.0000017773255</t>
  </si>
  <si>
    <t>0.0009531805</t>
  </si>
  <si>
    <t>0.000000008415735</t>
  </si>
  <si>
    <t>rs74039939</t>
  </si>
  <si>
    <t>S-4QAAF</t>
  </si>
  <si>
    <t>0.0000000028039868</t>
  </si>
  <si>
    <t>0.025727047</t>
  </si>
  <si>
    <t>0.000032447235</t>
  </si>
  <si>
    <t>rs225890</t>
  </si>
  <si>
    <t>S-4BEFA</t>
  </si>
  <si>
    <t>0.00088295114</t>
  </si>
  <si>
    <t>0.00032877256</t>
  </si>
  <si>
    <t>0.00038430947</t>
  </si>
  <si>
    <t>rs17099673</t>
  </si>
  <si>
    <t>S-4EXWZ</t>
  </si>
  <si>
    <t>0.00000000000021027624</t>
  </si>
  <si>
    <t>rs35805982</t>
  </si>
  <si>
    <t>S-3PMMU</t>
  </si>
  <si>
    <t>0.0000000009904615</t>
  </si>
  <si>
    <t>0.0010901268</t>
  </si>
  <si>
    <t>rs7153242</t>
  </si>
  <si>
    <t>S-3SHSV</t>
  </si>
  <si>
    <t>0.00066781376</t>
  </si>
  <si>
    <t>rs1660231</t>
  </si>
  <si>
    <t>S-3CHCT</t>
  </si>
  <si>
    <t>0.0000000034214789</t>
  </si>
  <si>
    <t>0.027132029</t>
  </si>
  <si>
    <t>0.000000029292144</t>
  </si>
  <si>
    <t>rs3783632</t>
  </si>
  <si>
    <t>S-4HVII</t>
  </si>
  <si>
    <t>0.0000025882223</t>
  </si>
  <si>
    <t>0.00017924365</t>
  </si>
  <si>
    <t>0.0009263801</t>
  </si>
  <si>
    <t>rs8021235</t>
  </si>
  <si>
    <t>S-3KFFL</t>
  </si>
  <si>
    <t>0.0000000022020201</t>
  </si>
  <si>
    <t>0.010375371</t>
  </si>
  <si>
    <t>0.000099214936</t>
  </si>
  <si>
    <t>rs1307282</t>
  </si>
  <si>
    <t>S-4RQGU</t>
  </si>
  <si>
    <t>0.0000036474949</t>
  </si>
  <si>
    <t>0.0100674555</t>
  </si>
  <si>
    <t>rs4901533</t>
  </si>
  <si>
    <t>S-3QQVG</t>
  </si>
  <si>
    <t>0.0000013614676</t>
  </si>
  <si>
    <t>0.048290674</t>
  </si>
  <si>
    <t>0.00018788145</t>
  </si>
  <si>
    <t>rs1889370</t>
  </si>
  <si>
    <t>S-4JVXH</t>
  </si>
  <si>
    <t>0.005553085</t>
  </si>
  <si>
    <t>0.00000000074105166</t>
  </si>
  <si>
    <t>0.027454406</t>
  </si>
  <si>
    <t>rs10133641</t>
  </si>
  <si>
    <t>S-3BSHM</t>
  </si>
  <si>
    <t>0.00000000000007194245</t>
  </si>
  <si>
    <t>0.0000000005994423</t>
  </si>
  <si>
    <t>0.00014113245</t>
  </si>
  <si>
    <t>rs13313388</t>
  </si>
  <si>
    <t>S-3PYSA</t>
  </si>
  <si>
    <t>0.00085798604</t>
  </si>
  <si>
    <t>rs78080070</t>
  </si>
  <si>
    <t>0.000000007767863</t>
  </si>
  <si>
    <t>0.008998143</t>
  </si>
  <si>
    <t>0.0000051557336</t>
  </si>
  <si>
    <t>S-3QOTW</t>
  </si>
  <si>
    <t>0.0000000187627</t>
  </si>
  <si>
    <t>0.000020616963</t>
  </si>
  <si>
    <t>0.0008777146</t>
  </si>
  <si>
    <t>rs72689538</t>
  </si>
  <si>
    <t>S-4HJQF</t>
  </si>
  <si>
    <t>0.0000134501315</t>
  </si>
  <si>
    <t>0.00000086215493</t>
  </si>
  <si>
    <t>0.0053481082</t>
  </si>
  <si>
    <t>rs10137225</t>
  </si>
  <si>
    <t>S-3RMXT</t>
  </si>
  <si>
    <t>0.00000050417316</t>
  </si>
  <si>
    <t>0.0029939895</t>
  </si>
  <si>
    <t>0.014954837</t>
  </si>
  <si>
    <t>rs12890328</t>
  </si>
  <si>
    <t>S-3EKTA</t>
  </si>
  <si>
    <t>0.00000057699566</t>
  </si>
  <si>
    <t>0.000022469572</t>
  </si>
  <si>
    <t>rs4905291</t>
  </si>
  <si>
    <t>S-4QKDD</t>
  </si>
  <si>
    <t>0.000000057805924</t>
  </si>
  <si>
    <t>0.000018288583</t>
  </si>
  <si>
    <t>0.000000028879851</t>
  </si>
  <si>
    <t>rs10139755</t>
  </si>
  <si>
    <t>S-3MSRD</t>
  </si>
  <si>
    <t>0.0000000000000657252</t>
  </si>
  <si>
    <t>rs3825553</t>
  </si>
  <si>
    <t>S-3LDMU</t>
  </si>
  <si>
    <t>0.000000000000027533531</t>
  </si>
  <si>
    <t>0.000729988</t>
  </si>
  <si>
    <t>0.000000000008194334</t>
  </si>
  <si>
    <t>rs74084104</t>
  </si>
  <si>
    <t>S-4GGDO</t>
  </si>
  <si>
    <t>0.011852269</t>
  </si>
  <si>
    <t>0.01615116</t>
  </si>
  <si>
    <t>0.001322926</t>
  </si>
  <si>
    <t>rs2739769</t>
  </si>
  <si>
    <t>S-4CROJ</t>
  </si>
  <si>
    <t>0.000020727633</t>
  </si>
  <si>
    <t>0.000008284626</t>
  </si>
  <si>
    <t>0.0000065348986</t>
  </si>
  <si>
    <t>rs77453382</t>
  </si>
  <si>
    <t>S-4OSZI</t>
  </si>
  <si>
    <t>rs6495904</t>
  </si>
  <si>
    <t>S-4JBUJ</t>
  </si>
  <si>
    <t>0.022022592</t>
  </si>
  <si>
    <t>0.010919811</t>
  </si>
  <si>
    <t>0.025730398</t>
  </si>
  <si>
    <t>rs74010731</t>
  </si>
  <si>
    <t>S-3DYLF</t>
  </si>
  <si>
    <t>0.00000000035518766</t>
  </si>
  <si>
    <t>0.0000000088911944</t>
  </si>
  <si>
    <t>0.00000000000010813572</t>
  </si>
  <si>
    <t>rs75129292</t>
  </si>
  <si>
    <t>S-3JCWE</t>
  </si>
  <si>
    <t>0.0000000020990387</t>
  </si>
  <si>
    <t>rs8025686</t>
  </si>
  <si>
    <t>S-4IGJR</t>
  </si>
  <si>
    <t>0.00015190167</t>
  </si>
  <si>
    <t>0.00813041</t>
  </si>
  <si>
    <t>rs1010700</t>
  </si>
  <si>
    <t>S-3NZYY</t>
  </si>
  <si>
    <t>0.020830281</t>
  </si>
  <si>
    <t>rs76053117</t>
  </si>
  <si>
    <t>S-4RVLB</t>
  </si>
  <si>
    <t>0.0000000000010611512</t>
  </si>
  <si>
    <t>0.000045889923</t>
  </si>
  <si>
    <t>rs12915924</t>
  </si>
  <si>
    <t>S-3NRFV</t>
  </si>
  <si>
    <t>0.0022973442</t>
  </si>
  <si>
    <t>0.000104029335</t>
  </si>
  <si>
    <t>0.00029751816</t>
  </si>
  <si>
    <t>rs4777218</t>
  </si>
  <si>
    <t>S-4TBOI</t>
  </si>
  <si>
    <t>0.00000000036703107</t>
  </si>
  <si>
    <t>0.0023858421</t>
  </si>
  <si>
    <t>0.00000007095643</t>
  </si>
  <si>
    <t>rs11854845</t>
  </si>
  <si>
    <t>S-4THJE</t>
  </si>
  <si>
    <t>0.000027953274</t>
  </si>
  <si>
    <t>rs7167874</t>
  </si>
  <si>
    <t>S-3VNDA</t>
  </si>
  <si>
    <t>0.000000001112491</t>
  </si>
  <si>
    <t>rs4887023</t>
  </si>
  <si>
    <t>S-4JSIC</t>
  </si>
  <si>
    <t>0.00000029857435</t>
  </si>
  <si>
    <t>0.001001685</t>
  </si>
  <si>
    <t>0.00008113534</t>
  </si>
  <si>
    <t>rs12904669</t>
  </si>
  <si>
    <t>S-3OPPB</t>
  </si>
  <si>
    <t>0.00000001548391</t>
  </si>
  <si>
    <t>0.0002328993</t>
  </si>
  <si>
    <t>0.0000036112297</t>
  </si>
  <si>
    <t>rs16949156</t>
  </si>
  <si>
    <t>S-3UQHQ</t>
  </si>
  <si>
    <t>0.025897179</t>
  </si>
  <si>
    <t>0.00000000000006505907</t>
  </si>
  <si>
    <t>rs16945157</t>
  </si>
  <si>
    <t>S-3WHDJ</t>
  </si>
  <si>
    <t>rs1125314</t>
  </si>
  <si>
    <t>S-4PMET</t>
  </si>
  <si>
    <t>0.00000000013812729</t>
  </si>
  <si>
    <t>0.000043955642</t>
  </si>
  <si>
    <t>0.000000003606775</t>
  </si>
  <si>
    <t>rs1840300</t>
  </si>
  <si>
    <t>S-3VWJY</t>
  </si>
  <si>
    <t>0.0000021717547</t>
  </si>
  <si>
    <t>0.016887527</t>
  </si>
  <si>
    <t>0.0007100478</t>
  </si>
  <si>
    <t>rs78172543</t>
  </si>
  <si>
    <t>0.0000000021557567</t>
  </si>
  <si>
    <t>0.0021641853</t>
  </si>
  <si>
    <t>0.0000010400754</t>
  </si>
  <si>
    <t>S-3YXWJ</t>
  </si>
  <si>
    <t>0.00000009614825</t>
  </si>
  <si>
    <t>0.0000008797249</t>
  </si>
  <si>
    <t>0.00000000006410805</t>
  </si>
  <si>
    <t>rs4786808</t>
  </si>
  <si>
    <t>S-4EKFR</t>
  </si>
  <si>
    <t>rs12708777</t>
  </si>
  <si>
    <t>S-3SYDV</t>
  </si>
  <si>
    <t>0.000059843038</t>
  </si>
  <si>
    <t>0.010941772</t>
  </si>
  <si>
    <t>0.041254986</t>
  </si>
  <si>
    <t>rs17199450</t>
  </si>
  <si>
    <t>S-4KGXR</t>
  </si>
  <si>
    <t>0.000000023830424</t>
  </si>
  <si>
    <t>rs11861586</t>
  </si>
  <si>
    <t>S-3CELQ</t>
  </si>
  <si>
    <t>0.000000000025720759</t>
  </si>
  <si>
    <t>rs57626285</t>
  </si>
  <si>
    <t>S-4TMDS</t>
  </si>
  <si>
    <t>0.00000020894409</t>
  </si>
  <si>
    <t>rs12922811</t>
  </si>
  <si>
    <t>S-3GNDY</t>
  </si>
  <si>
    <t>0.011962819</t>
  </si>
  <si>
    <t>0.005663438</t>
  </si>
  <si>
    <t>rs34610532</t>
  </si>
  <si>
    <t>S-4QEOX</t>
  </si>
  <si>
    <t>0.041098338</t>
  </si>
  <si>
    <t>rs16942870</t>
  </si>
  <si>
    <t>S-4QKGC</t>
  </si>
  <si>
    <t>0.00000000016655166</t>
  </si>
  <si>
    <t>rs17765530</t>
  </si>
  <si>
    <t>S-3OUCZ</t>
  </si>
  <si>
    <t>0.0000042726515</t>
  </si>
  <si>
    <t>0.03222928</t>
  </si>
  <si>
    <t>0.000000025781478</t>
  </si>
  <si>
    <t>rs11642543</t>
  </si>
  <si>
    <t>S-4JURC</t>
  </si>
  <si>
    <t>0.00000003903624</t>
  </si>
  <si>
    <t>0.0005745598</t>
  </si>
  <si>
    <t>0.011279036</t>
  </si>
  <si>
    <t>rs9925697</t>
  </si>
  <si>
    <t>S-4QZKD</t>
  </si>
  <si>
    <t>0.005875684</t>
  </si>
  <si>
    <t>0.0015894059</t>
  </si>
  <si>
    <t>0.0000037645832</t>
  </si>
  <si>
    <t>rs11861635</t>
  </si>
  <si>
    <t>S-4GNAE</t>
  </si>
  <si>
    <t>rs7206381</t>
  </si>
  <si>
    <t>S-4OUPQ</t>
  </si>
  <si>
    <t>0.006507039</t>
  </si>
  <si>
    <t>rs2914835</t>
  </si>
  <si>
    <t>S-3KSCO</t>
  </si>
  <si>
    <t>0.006214474</t>
  </si>
  <si>
    <t>0.03764892</t>
  </si>
  <si>
    <t>rs2326459</t>
  </si>
  <si>
    <t>S-3SVVL</t>
  </si>
  <si>
    <t>0.000011816207</t>
  </si>
  <si>
    <t>rs11649195</t>
  </si>
  <si>
    <t>S-3YQRZ</t>
  </si>
  <si>
    <t>0.0017042969</t>
  </si>
  <si>
    <t>0.0020095345</t>
  </si>
  <si>
    <t>rs7184400</t>
  </si>
  <si>
    <t>S-3QNGO</t>
  </si>
  <si>
    <t>0.0000000000005386802</t>
  </si>
  <si>
    <t>0.01729755</t>
  </si>
  <si>
    <t>rs4785763</t>
  </si>
  <si>
    <t>S-3XSNC</t>
  </si>
  <si>
    <t>0.000000012624169</t>
  </si>
  <si>
    <t>0.021209285</t>
  </si>
  <si>
    <t>0.000004813964</t>
  </si>
  <si>
    <t>rs769433</t>
  </si>
  <si>
    <t>S-3HUOZ</t>
  </si>
  <si>
    <t>0.00000026129607</t>
  </si>
  <si>
    <t>0.019431293</t>
  </si>
  <si>
    <t>0.00000000000080513374</t>
  </si>
  <si>
    <t>rs1110096</t>
  </si>
  <si>
    <t>S-4EYPY</t>
  </si>
  <si>
    <t>0.000000031297695</t>
  </si>
  <si>
    <t>0.0000000027388634</t>
  </si>
  <si>
    <t>rs16948239</t>
  </si>
  <si>
    <t>S-3WFOO</t>
  </si>
  <si>
    <t>0.000049554754</t>
  </si>
  <si>
    <t>rs8082487</t>
  </si>
  <si>
    <t>S-4IXCH</t>
  </si>
  <si>
    <t>0.00000000000031996628</t>
  </si>
  <si>
    <t>0.000000003006424</t>
  </si>
  <si>
    <t>rs12452579</t>
  </si>
  <si>
    <t>S-4GDDV</t>
  </si>
  <si>
    <t>0.00003964241</t>
  </si>
  <si>
    <t>0.00000000012388734</t>
  </si>
  <si>
    <t>rs62062371</t>
  </si>
  <si>
    <t>S-3AKIZ</t>
  </si>
  <si>
    <t>0.0000040819596</t>
  </si>
  <si>
    <t>rs4792809</t>
  </si>
  <si>
    <t>S-3HNFN</t>
  </si>
  <si>
    <t>0.0000000000013453683</t>
  </si>
  <si>
    <t>rs115284670</t>
  </si>
  <si>
    <t>0.000010226199</t>
  </si>
  <si>
    <t>rs116887656</t>
  </si>
  <si>
    <t>S-4TEBD</t>
  </si>
  <si>
    <t>0.00025160183</t>
  </si>
  <si>
    <t>0.021655465</t>
  </si>
  <si>
    <t>rs8081526</t>
  </si>
  <si>
    <t>S-3TXWM</t>
  </si>
  <si>
    <t>rs11079379</t>
  </si>
  <si>
    <t>S-3SUML</t>
  </si>
  <si>
    <t>0.00049867143</t>
  </si>
  <si>
    <t>rs75610961</t>
  </si>
  <si>
    <t>S-4GWBS</t>
  </si>
  <si>
    <t>0.018547574</t>
  </si>
  <si>
    <t>0.00013854264</t>
  </si>
  <si>
    <t>0.032671675</t>
  </si>
  <si>
    <t>rs8076144</t>
  </si>
  <si>
    <t>S-3BEZK</t>
  </si>
  <si>
    <t>0.00014356918</t>
  </si>
  <si>
    <t>0.0038483646</t>
  </si>
  <si>
    <t>rs73397219</t>
  </si>
  <si>
    <t>S-3AIRB</t>
  </si>
  <si>
    <t>0.00027071717</t>
  </si>
  <si>
    <t>0.0012153812</t>
  </si>
  <si>
    <t>0.00000059333036</t>
  </si>
  <si>
    <t>rs879942</t>
  </si>
  <si>
    <t>S-3QORB</t>
  </si>
  <si>
    <t>0.045261756</t>
  </si>
  <si>
    <t>0.009632127</t>
  </si>
  <si>
    <t>rs73942867</t>
  </si>
  <si>
    <t>S-4HOMK</t>
  </si>
  <si>
    <t>0.000000076278205</t>
  </si>
  <si>
    <t>0.000035179328</t>
  </si>
  <si>
    <t>0.016081339</t>
  </si>
  <si>
    <t>rs9967368</t>
  </si>
  <si>
    <t>S-3NXZU</t>
  </si>
  <si>
    <t>0.00000000068186323</t>
  </si>
  <si>
    <t>rs10502320</t>
  </si>
  <si>
    <t>S-4LBPK</t>
  </si>
  <si>
    <t>0.00028085196</t>
  </si>
  <si>
    <t>0.029130194</t>
  </si>
  <si>
    <t>rs7232953</t>
  </si>
  <si>
    <t>S-4OQLE</t>
  </si>
  <si>
    <t>rs2027686</t>
  </si>
  <si>
    <t>S-3FLUW</t>
  </si>
  <si>
    <t>0.0000006805056</t>
  </si>
  <si>
    <t>0.0047945688</t>
  </si>
  <si>
    <t>rs586780</t>
  </si>
  <si>
    <t>S-4DRPI</t>
  </si>
  <si>
    <t>0.00000000000014921397</t>
  </si>
  <si>
    <t>rs2864487</t>
  </si>
  <si>
    <t>S-4FECL</t>
  </si>
  <si>
    <t>0.007958779</t>
  </si>
  <si>
    <t>0.00000026308004</t>
  </si>
  <si>
    <t>0.0044948</t>
  </si>
  <si>
    <t>rs9955192</t>
  </si>
  <si>
    <t>S-3FXCD</t>
  </si>
  <si>
    <t>0.00006168596</t>
  </si>
  <si>
    <t>0.0019236549</t>
  </si>
  <si>
    <t>0.0000000014838946</t>
  </si>
  <si>
    <t>rs7227665</t>
  </si>
  <si>
    <t>S-3NRZO</t>
  </si>
  <si>
    <t>0.000010321885</t>
  </si>
  <si>
    <t>rs12962306</t>
  </si>
  <si>
    <t>S-4AOFO</t>
  </si>
  <si>
    <t>0.0003188515</t>
  </si>
  <si>
    <t>0.0019949554</t>
  </si>
  <si>
    <t>0.0000000000060869088</t>
  </si>
  <si>
    <t>rs16962700</t>
  </si>
  <si>
    <t>S-4HVAW</t>
  </si>
  <si>
    <t>0.0000000037990477</t>
  </si>
  <si>
    <t>0.00000000000026956215</t>
  </si>
  <si>
    <t>rs72955184</t>
  </si>
  <si>
    <t>S-3AEQS</t>
  </si>
  <si>
    <t>rs7407799</t>
  </si>
  <si>
    <t>S-4DYRI</t>
  </si>
  <si>
    <t>0.00004198093</t>
  </si>
  <si>
    <t>rs67860073</t>
  </si>
  <si>
    <t>S-4AYDK</t>
  </si>
  <si>
    <t>0.0012239177</t>
  </si>
  <si>
    <t>rs1875333</t>
  </si>
  <si>
    <t>S-4LXDX</t>
  </si>
  <si>
    <t>0.0049517</t>
  </si>
  <si>
    <t>0.00011744119</t>
  </si>
  <si>
    <t>0.0056099617</t>
  </si>
  <si>
    <t>rs11664932</t>
  </si>
  <si>
    <t>S-3QTSH</t>
  </si>
  <si>
    <t>0.00023542049</t>
  </si>
  <si>
    <t>0.029989352</t>
  </si>
  <si>
    <t>0.0025241305</t>
  </si>
  <si>
    <t>rs2364201</t>
  </si>
  <si>
    <t>S-3KBWE</t>
  </si>
  <si>
    <t>0.041952483</t>
  </si>
  <si>
    <t>0.0000000000015663026</t>
  </si>
  <si>
    <t>rs12604611</t>
  </si>
  <si>
    <t>S-4APHC</t>
  </si>
  <si>
    <t>0.000001208676</t>
  </si>
  <si>
    <t>0.000000000000030642155</t>
  </si>
  <si>
    <t>rs35142076</t>
  </si>
  <si>
    <t>S-4SHBW</t>
  </si>
  <si>
    <t>0.013886484</t>
  </si>
  <si>
    <t>rs8091981</t>
  </si>
  <si>
    <t>0.0010146911</t>
  </si>
  <si>
    <t>0.0000042213596</t>
  </si>
  <si>
    <t>0.006059139</t>
  </si>
  <si>
    <t>S-4NIOI</t>
  </si>
  <si>
    <t>0.0000020542468</t>
  </si>
  <si>
    <t>0.00066191284</t>
  </si>
  <si>
    <t>0.000014428578</t>
  </si>
  <si>
    <t>rs10421383</t>
  </si>
  <si>
    <t>S-3NNZW</t>
  </si>
  <si>
    <t>0.0023162789</t>
  </si>
  <si>
    <t>0.00000061663184</t>
  </si>
  <si>
    <t>rs2243425</t>
  </si>
  <si>
    <t>S-4SOCN</t>
  </si>
  <si>
    <t>0.00000062975346</t>
  </si>
  <si>
    <t>0.0011623538</t>
  </si>
  <si>
    <t>rs2243423</t>
  </si>
  <si>
    <t>0.000063971915</t>
  </si>
  <si>
    <t>0.00024995414</t>
  </si>
  <si>
    <t>S-4JTNB</t>
  </si>
  <si>
    <t>rs6104686</t>
  </si>
  <si>
    <t>S-3GMYC</t>
  </si>
  <si>
    <t>0.00000000012250467</t>
  </si>
  <si>
    <t>0.000032442436</t>
  </si>
  <si>
    <t>rs6033473</t>
  </si>
  <si>
    <t>S-3TIKU</t>
  </si>
  <si>
    <t>rs3810572</t>
  </si>
  <si>
    <t>S-4CTYR</t>
  </si>
  <si>
    <t>0.00000000029862357</t>
  </si>
  <si>
    <t>0.046610355</t>
  </si>
  <si>
    <t>rs73100255</t>
  </si>
  <si>
    <t>S-4QURZ</t>
  </si>
  <si>
    <t>0.000000000532421</t>
  </si>
  <si>
    <t>0.0000000000034985348</t>
  </si>
  <si>
    <t>rs6080697</t>
  </si>
  <si>
    <t>S-3XVGB</t>
  </si>
  <si>
    <t>0.00000004451111</t>
  </si>
  <si>
    <t>0.017430302</t>
  </si>
  <si>
    <t>0.0000011996941</t>
  </si>
  <si>
    <t>rs6137832</t>
  </si>
  <si>
    <t>S-3XUWU</t>
  </si>
  <si>
    <t>0.0001668586</t>
  </si>
  <si>
    <t>rs6066779</t>
  </si>
  <si>
    <t>S-4SEIQ</t>
  </si>
  <si>
    <t>0.00000000007515921</t>
  </si>
  <si>
    <t>0.000000000024096503</t>
  </si>
  <si>
    <t>0.0010323337</t>
  </si>
  <si>
    <t>rs35679616</t>
  </si>
  <si>
    <t>S-3GUPS</t>
  </si>
  <si>
    <t>0.0037195566</t>
  </si>
  <si>
    <t>0.000004317771</t>
  </si>
  <si>
    <t>rs9983664</t>
  </si>
  <si>
    <t>S-3CTNZ</t>
  </si>
  <si>
    <t>rs9984304</t>
  </si>
  <si>
    <t>S-3INHB</t>
  </si>
  <si>
    <t>0.0000000010942469</t>
  </si>
  <si>
    <t>0.000000000019801272</t>
  </si>
  <si>
    <t>0.0000012127693</t>
  </si>
  <si>
    <t>rs55893387</t>
  </si>
  <si>
    <t>S-3MBBB</t>
  </si>
  <si>
    <t>rs2832908</t>
  </si>
  <si>
    <t>S-3ZAMI</t>
  </si>
  <si>
    <t>0.01276396</t>
  </si>
  <si>
    <t>0.038363032</t>
  </si>
  <si>
    <t>0.000027851163</t>
  </si>
  <si>
    <t>rs5763911</t>
  </si>
  <si>
    <t>S-4OPBU</t>
  </si>
  <si>
    <t>0.00005857925</t>
  </si>
  <si>
    <t>0.047180325</t>
  </si>
  <si>
    <t>0.001383965</t>
  </si>
  <si>
    <t>rs9613393</t>
  </si>
  <si>
    <t>0.0013547617</t>
  </si>
  <si>
    <t>0.00000000000015987212</t>
  </si>
  <si>
    <t>0.010076216</t>
  </si>
  <si>
    <t>S-3RLXN</t>
  </si>
  <si>
    <t>0.000000053896738</t>
  </si>
  <si>
    <t>0.000000026052037</t>
  </si>
  <si>
    <t>rs8141337</t>
  </si>
  <si>
    <t>S-3THNU</t>
  </si>
  <si>
    <t>0.0031824613</t>
  </si>
  <si>
    <t>rs4821283</t>
  </si>
  <si>
    <t>S-4JTSI</t>
  </si>
  <si>
    <t>0.00010488065</t>
  </si>
  <si>
    <t>0.000000045946077</t>
  </si>
  <si>
    <t>0.025288131</t>
  </si>
  <si>
    <t>rs5769541</t>
  </si>
  <si>
    <t>S-4INCY</t>
  </si>
  <si>
    <t>0.005696914</t>
  </si>
  <si>
    <t>0.04319949</t>
  </si>
  <si>
    <t>rs10909862</t>
  </si>
  <si>
    <t>0.00020868426</t>
  </si>
  <si>
    <t>0.000102493665</t>
  </si>
  <si>
    <t>0.0013806073</t>
  </si>
  <si>
    <t>S-3MQTX</t>
  </si>
  <si>
    <t>0.01312997</t>
  </si>
  <si>
    <t>0.0000000010125616</t>
  </si>
  <si>
    <t>0.000000000000032418512</t>
  </si>
  <si>
    <t>rs6673253</t>
  </si>
  <si>
    <t>S-4HDRS</t>
  </si>
  <si>
    <t>0.0010384287</t>
  </si>
  <si>
    <t>0.000035970766</t>
  </si>
  <si>
    <t>0.000000009181489</t>
  </si>
  <si>
    <t>rs10889024</t>
  </si>
  <si>
    <t>S-3IIQD</t>
  </si>
  <si>
    <t>0.0014478044</t>
  </si>
  <si>
    <t>0.0007735765</t>
  </si>
  <si>
    <t>0.0001515437</t>
  </si>
  <si>
    <t>rs16825143</t>
  </si>
  <si>
    <t>0.0012121913</t>
  </si>
  <si>
    <t>S-4IEES</t>
  </si>
  <si>
    <t>rs591655</t>
  </si>
  <si>
    <t>S-3YERS</t>
  </si>
  <si>
    <t>0.000058142363</t>
  </si>
  <si>
    <t>0.025708186</t>
  </si>
  <si>
    <t>rs12026967</t>
  </si>
  <si>
    <t>S-4BPRS</t>
  </si>
  <si>
    <t>0.023548871</t>
  </si>
  <si>
    <t>rs7550597</t>
  </si>
  <si>
    <t>S-3GNCX</t>
  </si>
  <si>
    <t>0.0000000008354142</t>
  </si>
  <si>
    <t>0.000000000010772938</t>
  </si>
  <si>
    <t>0.0038915526</t>
  </si>
  <si>
    <t>rs9970705</t>
  </si>
  <si>
    <t>0.000000042380414</t>
  </si>
  <si>
    <t>0.012527372</t>
  </si>
  <si>
    <t>0.00063883554</t>
  </si>
  <si>
    <t>0.03471619</t>
  </si>
  <si>
    <t>0.0011903872</t>
  </si>
  <si>
    <t>0.0015294667</t>
  </si>
  <si>
    <t>S-4FKGW</t>
  </si>
  <si>
    <t>0.0002653064</t>
  </si>
  <si>
    <t>0.0000000000006077361</t>
  </si>
  <si>
    <t>0.019225497</t>
  </si>
  <si>
    <t>rs11163323</t>
  </si>
  <si>
    <t>0.00000022789825</t>
  </si>
  <si>
    <t>0.000000027673194</t>
  </si>
  <si>
    <t>0.0000000036434433</t>
  </si>
  <si>
    <t>S-4HBTN</t>
  </si>
  <si>
    <t>0.00000000000007860379</t>
  </si>
  <si>
    <t>rs114952915</t>
  </si>
  <si>
    <t>S-4MHFO</t>
  </si>
  <si>
    <t>0.00007342715</t>
  </si>
  <si>
    <t>0.0019423194</t>
  </si>
  <si>
    <t>rs2491642</t>
  </si>
  <si>
    <t>S-4DRHC</t>
  </si>
  <si>
    <t>0.023842819</t>
  </si>
  <si>
    <t>0.00000000000022581936</t>
  </si>
  <si>
    <t>rs7524708</t>
  </si>
  <si>
    <t>S-3GZXQ</t>
  </si>
  <si>
    <t>rs12039707</t>
  </si>
  <si>
    <t>S-3TXKJ</t>
  </si>
  <si>
    <t>0.0029674517</t>
  </si>
  <si>
    <t>0.000000084870486</t>
  </si>
  <si>
    <t>0.0000009190019</t>
  </si>
  <si>
    <t>rs41485147</t>
  </si>
  <si>
    <t>S-4ABUZ</t>
  </si>
  <si>
    <t>0.0023510803</t>
  </si>
  <si>
    <t>rs116680912</t>
  </si>
  <si>
    <t>S-4BALA</t>
  </si>
  <si>
    <t>0.00049819716</t>
  </si>
  <si>
    <t>0.000001058615</t>
  </si>
  <si>
    <t>0.000088940906</t>
  </si>
  <si>
    <t>rs17359879</t>
  </si>
  <si>
    <t>S-3MRNM</t>
  </si>
  <si>
    <t>0.00000003072159</t>
  </si>
  <si>
    <t>0.0000000000047417625</t>
  </si>
  <si>
    <t>0.0001356567</t>
  </si>
  <si>
    <t>rs74616766</t>
  </si>
  <si>
    <t>S-4JGLM</t>
  </si>
  <si>
    <t>0.0000000054648712</t>
  </si>
  <si>
    <t>0.00000059380056</t>
  </si>
  <si>
    <t>rs9919138</t>
  </si>
  <si>
    <t>S-3QFNR</t>
  </si>
  <si>
    <t>0.000000000010840884</t>
  </si>
  <si>
    <t>0.0009655011</t>
  </si>
  <si>
    <t>rs12722820</t>
  </si>
  <si>
    <t>S-4IRFM</t>
  </si>
  <si>
    <t>rs1687061</t>
  </si>
  <si>
    <t>S-4EXHE</t>
  </si>
  <si>
    <t>0.00000000002793965</t>
  </si>
  <si>
    <t>rs4990766</t>
  </si>
  <si>
    <t>S-3XIMS</t>
  </si>
  <si>
    <t>0.012454667</t>
  </si>
  <si>
    <t>0.000000004115164</t>
  </si>
  <si>
    <t>0.00000000042626036</t>
  </si>
  <si>
    <t>rs10494641</t>
  </si>
  <si>
    <t>S-3EJIS</t>
  </si>
  <si>
    <t>0.0002222019</t>
  </si>
  <si>
    <t>rs12141389</t>
  </si>
  <si>
    <t>S-3DJTO</t>
  </si>
  <si>
    <t>0.0000018830781</t>
  </si>
  <si>
    <t>0.00081798283</t>
  </si>
  <si>
    <t>rs7555312</t>
  </si>
  <si>
    <t>S-3WPWG</t>
  </si>
  <si>
    <t>0.000033371252</t>
  </si>
  <si>
    <t>0.000000000034984682</t>
  </si>
  <si>
    <t>0.00000008056106</t>
  </si>
  <si>
    <t>rs12737822</t>
  </si>
  <si>
    <t>S-3CPMY</t>
  </si>
  <si>
    <t>0.02059427</t>
  </si>
  <si>
    <t>0.00000014791902</t>
  </si>
  <si>
    <t>0.0014898132</t>
  </si>
  <si>
    <t>rs2871360</t>
  </si>
  <si>
    <t>0.00000000000031552538</t>
  </si>
  <si>
    <t>0.0007504006</t>
  </si>
  <si>
    <t>0.0008393835</t>
  </si>
  <si>
    <t>S-4JBXZ</t>
  </si>
  <si>
    <t>rs10494966</t>
  </si>
  <si>
    <t>S-4FHFI</t>
  </si>
  <si>
    <t>0.0000000037252648</t>
  </si>
  <si>
    <t>0.000000000003484546</t>
  </si>
  <si>
    <t>rs365798</t>
  </si>
  <si>
    <t>S-4FSCY</t>
  </si>
  <si>
    <t>0.0000007627004</t>
  </si>
  <si>
    <t>0.00000000064559624</t>
  </si>
  <si>
    <t>rs6682642</t>
  </si>
  <si>
    <t>S-4NMTD</t>
  </si>
  <si>
    <t>0.008517638</t>
  </si>
  <si>
    <t>rs16841641</t>
  </si>
  <si>
    <t>S-4DASB</t>
  </si>
  <si>
    <t>0.0000011551081</t>
  </si>
  <si>
    <t>0.00000006418956</t>
  </si>
  <si>
    <t>0.000006401002</t>
  </si>
  <si>
    <t>rs982900</t>
  </si>
  <si>
    <t>0.0000000000009501289</t>
  </si>
  <si>
    <t>S-4JXQB</t>
  </si>
  <si>
    <t>rs12755727</t>
  </si>
  <si>
    <t>S-4SLMC</t>
  </si>
  <si>
    <t>0.010839429</t>
  </si>
  <si>
    <t>rs17586514</t>
  </si>
  <si>
    <t>S-3BXTG</t>
  </si>
  <si>
    <t>0.0015154445</t>
  </si>
  <si>
    <t>0.0000002862526</t>
  </si>
  <si>
    <t>0.000083642495</t>
  </si>
  <si>
    <t>rs17586681</t>
  </si>
  <si>
    <t>S-4FOKK</t>
  </si>
  <si>
    <t>0.000000000000010880186</t>
  </si>
  <si>
    <t>0.032946296</t>
  </si>
  <si>
    <t>0.04031151</t>
  </si>
  <si>
    <t>rs17042350</t>
  </si>
  <si>
    <t>S-3PBAY</t>
  </si>
  <si>
    <t>0.00009201266</t>
  </si>
  <si>
    <t>0.000020089978</t>
  </si>
  <si>
    <t>0.00000021596</t>
  </si>
  <si>
    <t>rs6711820</t>
  </si>
  <si>
    <t>S-4KELS</t>
  </si>
  <si>
    <t>0.011574302</t>
  </si>
  <si>
    <t>0.000004445988</t>
  </si>
  <si>
    <t>0.03313711</t>
  </si>
  <si>
    <t>rs17013272</t>
  </si>
  <si>
    <t>S-3KPYX</t>
  </si>
  <si>
    <t>0.0042499676</t>
  </si>
  <si>
    <t>rs11688637</t>
  </si>
  <si>
    <t>S-4PTFH</t>
  </si>
  <si>
    <t>0.000026800215</t>
  </si>
  <si>
    <t>0.0069869524</t>
  </si>
  <si>
    <t>0.0006401383</t>
  </si>
  <si>
    <t>rs366847</t>
  </si>
  <si>
    <t>0.00000075518255</t>
  </si>
  <si>
    <t>0.0000000000002882139</t>
  </si>
  <si>
    <t>0.0000000099280495</t>
  </si>
  <si>
    <t>S-3BFOT</t>
  </si>
  <si>
    <t>0.0013851369</t>
  </si>
  <si>
    <t>0.000001442638</t>
  </si>
  <si>
    <t>0.000000028957992</t>
  </si>
  <si>
    <t>rs833767</t>
  </si>
  <si>
    <t>S-3UMJX</t>
  </si>
  <si>
    <t>0.000000000034772185</t>
  </si>
  <si>
    <t>0.000000020709372</t>
  </si>
  <si>
    <t>0.004617756</t>
  </si>
  <si>
    <t>rs12995518</t>
  </si>
  <si>
    <t>S-3YHMJ</t>
  </si>
  <si>
    <t>0.048934143</t>
  </si>
  <si>
    <t>0.033387426</t>
  </si>
  <si>
    <t>rs11686480</t>
  </si>
  <si>
    <t>S-3KFRI</t>
  </si>
  <si>
    <t>0.00033330033</t>
  </si>
  <si>
    <t>rs80122379</t>
  </si>
  <si>
    <t>S-3CPSV</t>
  </si>
  <si>
    <t>0.000012836282</t>
  </si>
  <si>
    <t>0.000000048828333</t>
  </si>
  <si>
    <t>rs4072113</t>
  </si>
  <si>
    <t>S-4DIRU</t>
  </si>
  <si>
    <t>0.024866402</t>
  </si>
  <si>
    <t>0.00000066396075</t>
  </si>
  <si>
    <t>0.0000021562162</t>
  </si>
  <si>
    <t>rs1083922</t>
  </si>
  <si>
    <t>S-3MCFA</t>
  </si>
  <si>
    <t>0.0052667195</t>
  </si>
  <si>
    <t>0.00022031492</t>
  </si>
  <si>
    <t>0.00008161292</t>
  </si>
  <si>
    <t>rs205611</t>
  </si>
  <si>
    <t>S-4BYYB</t>
  </si>
  <si>
    <t>0.00000070765583</t>
  </si>
  <si>
    <t>0.000000005638631</t>
  </si>
  <si>
    <t>0.04922656</t>
  </si>
  <si>
    <t>rs6714053</t>
  </si>
  <si>
    <t>S-3YYHC</t>
  </si>
  <si>
    <t>0.0000000008271286</t>
  </si>
  <si>
    <t>0.0000000011023409</t>
  </si>
  <si>
    <t>rs12999327</t>
  </si>
  <si>
    <t>S-3CWDE</t>
  </si>
  <si>
    <t>0.008163103</t>
  </si>
  <si>
    <t>0.015729913</t>
  </si>
  <si>
    <t>rs116472230</t>
  </si>
  <si>
    <t>S-3WMWV</t>
  </si>
  <si>
    <t>0.009597003</t>
  </si>
  <si>
    <t>rs10169096</t>
  </si>
  <si>
    <t>S-4FXXU</t>
  </si>
  <si>
    <t>0.028754905</t>
  </si>
  <si>
    <t>0.000000000001891376</t>
  </si>
  <si>
    <t>rs62156197</t>
  </si>
  <si>
    <t>S-4RYWL</t>
  </si>
  <si>
    <t>0.000001483321</t>
  </si>
  <si>
    <t>0.00086243765</t>
  </si>
  <si>
    <t>0.0010681447</t>
  </si>
  <si>
    <t>rs6736968</t>
  </si>
  <si>
    <t>S-4ENKS</t>
  </si>
  <si>
    <t>0.0043424517</t>
  </si>
  <si>
    <t>0.017764015</t>
  </si>
  <si>
    <t>0.000000000003365308</t>
  </si>
  <si>
    <t>rs1587789</t>
  </si>
  <si>
    <t>S-4KNOH</t>
  </si>
  <si>
    <t>0.0015984812</t>
  </si>
  <si>
    <t>0.012371571</t>
  </si>
  <si>
    <t>rs72845762</t>
  </si>
  <si>
    <t>S-4TGJA</t>
  </si>
  <si>
    <t>0.000043495038</t>
  </si>
  <si>
    <t>0.010271953</t>
  </si>
  <si>
    <t>rs12691693</t>
  </si>
  <si>
    <t>S-3FDLA</t>
  </si>
  <si>
    <t>0.00047378236</t>
  </si>
  <si>
    <t>0.0000004722129</t>
  </si>
  <si>
    <t>0.00000066367693</t>
  </si>
  <si>
    <t>rs117947672</t>
  </si>
  <si>
    <t>S-4FLNL</t>
  </si>
  <si>
    <t>0.027541902</t>
  </si>
  <si>
    <t>rs4299305</t>
  </si>
  <si>
    <t>S-3GSZF</t>
  </si>
  <si>
    <t>0.00000030055443</t>
  </si>
  <si>
    <t>rs12693888</t>
  </si>
  <si>
    <t>S-3CDXB</t>
  </si>
  <si>
    <t>0.000000027909733</t>
  </si>
  <si>
    <t>0.000000054416397</t>
  </si>
  <si>
    <t>0.000000019440721</t>
  </si>
  <si>
    <t>rs4420713</t>
  </si>
  <si>
    <t>S-3AAJY</t>
  </si>
  <si>
    <t>0.00000000000006883383</t>
  </si>
  <si>
    <t>rs10177413</t>
  </si>
  <si>
    <t>S-3OXIU</t>
  </si>
  <si>
    <t>rs6432740</t>
  </si>
  <si>
    <t>S-3GGQQ</t>
  </si>
  <si>
    <t>0.00000048281015</t>
  </si>
  <si>
    <t>0.00000000000008060219</t>
  </si>
  <si>
    <t>rs56304892</t>
  </si>
  <si>
    <t>S-4DSYD</t>
  </si>
  <si>
    <t>0.00000008315904</t>
  </si>
  <si>
    <t>0.0000000033982812</t>
  </si>
  <si>
    <t>0.000026734027</t>
  </si>
  <si>
    <t>rs471087</t>
  </si>
  <si>
    <t>S-3OYEU</t>
  </si>
  <si>
    <t>0.000000000015029977</t>
  </si>
  <si>
    <t>0.0001212751</t>
  </si>
  <si>
    <t>rs10177513</t>
  </si>
  <si>
    <t>S-3LUJG</t>
  </si>
  <si>
    <t>0.00000002240494</t>
  </si>
  <si>
    <t>0.0000015403931</t>
  </si>
  <si>
    <t>rs6719523</t>
  </si>
  <si>
    <t>S-4GKVV</t>
  </si>
  <si>
    <t>0.0012839944</t>
  </si>
  <si>
    <t>rs7566212</t>
  </si>
  <si>
    <t>S-4CRNV</t>
  </si>
  <si>
    <t>0.000007189137</t>
  </si>
  <si>
    <t>0.00000000000004440892</t>
  </si>
  <si>
    <t>rs11889033</t>
  </si>
  <si>
    <t>S-3IUFQ</t>
  </si>
  <si>
    <t>0.023269149</t>
  </si>
  <si>
    <t>0.0051980554</t>
  </si>
  <si>
    <t>rs16853315</t>
  </si>
  <si>
    <t>0.000005789163</t>
  </si>
  <si>
    <t>0.000000000013022916</t>
  </si>
  <si>
    <t>S-3FIPT</t>
  </si>
  <si>
    <t>0.026293067</t>
  </si>
  <si>
    <t>0.00000032578464</t>
  </si>
  <si>
    <t>0.000000026795028</t>
  </si>
  <si>
    <t>rs2705579</t>
  </si>
  <si>
    <t>S-4FSDN</t>
  </si>
  <si>
    <t>0.000000009673453</t>
  </si>
  <si>
    <t>0.0000027491203</t>
  </si>
  <si>
    <t>rs1432260</t>
  </si>
  <si>
    <t>S-4PWEX</t>
  </si>
  <si>
    <t>0.0000000034602372</t>
  </si>
  <si>
    <t>0.006360869</t>
  </si>
  <si>
    <t>rs60550348</t>
  </si>
  <si>
    <t>S-3IZEX</t>
  </si>
  <si>
    <t>0.00000007327503</t>
  </si>
  <si>
    <t>0.00000000000020650148</t>
  </si>
  <si>
    <t>0.0133740045</t>
  </si>
  <si>
    <t>rs11896929</t>
  </si>
  <si>
    <t>S-4KYCI</t>
  </si>
  <si>
    <t>0.00000000032597813</t>
  </si>
  <si>
    <t>rs9287619</t>
  </si>
  <si>
    <t>S-3ZUKX</t>
  </si>
  <si>
    <t>rs11679243</t>
  </si>
  <si>
    <t>S-4DTIF</t>
  </si>
  <si>
    <t>0.04681665</t>
  </si>
  <si>
    <t>0.00000000038244163</t>
  </si>
  <si>
    <t>rs6807118</t>
  </si>
  <si>
    <t>S-4KDGS</t>
  </si>
  <si>
    <t>0.000000000010074164</t>
  </si>
  <si>
    <t>0.00000000004733347</t>
  </si>
  <si>
    <t>rs4686092</t>
  </si>
  <si>
    <t>S-3QRSY</t>
  </si>
  <si>
    <t>0.016591094</t>
  </si>
  <si>
    <t>0.00030569866</t>
  </si>
  <si>
    <t>0.00019265137</t>
  </si>
  <si>
    <t>rs6766479</t>
  </si>
  <si>
    <t>S-4DNWZ</t>
  </si>
  <si>
    <t>0.0018642885</t>
  </si>
  <si>
    <t>rs4684154</t>
  </si>
  <si>
    <t>S-3TKGS</t>
  </si>
  <si>
    <t>0.0000035795122</t>
  </si>
  <si>
    <t>0.000000000003742562</t>
  </si>
  <si>
    <t>0.044200607</t>
  </si>
  <si>
    <t>rs10865745</t>
  </si>
  <si>
    <t>S-3KYSV</t>
  </si>
  <si>
    <t>0.030217232</t>
  </si>
  <si>
    <t>0.000000000002115197</t>
  </si>
  <si>
    <t>rs9809197</t>
  </si>
  <si>
    <t>S-3RIYV</t>
  </si>
  <si>
    <t>0.00000000000011479706</t>
  </si>
  <si>
    <t>0.00010995877</t>
  </si>
  <si>
    <t>0.0013350359</t>
  </si>
  <si>
    <t>rs17009397</t>
  </si>
  <si>
    <t>S-3DWTC</t>
  </si>
  <si>
    <t>0.0011155352</t>
  </si>
  <si>
    <t>0.00000000035245362</t>
  </si>
  <si>
    <t>0.0000011307628</t>
  </si>
  <si>
    <t>rs1466119</t>
  </si>
  <si>
    <t>S-3UARF</t>
  </si>
  <si>
    <t>0.00006857069</t>
  </si>
  <si>
    <t>0.00048046422</t>
  </si>
  <si>
    <t>rs13077577</t>
  </si>
  <si>
    <t>S-3WVYQ</t>
  </si>
  <si>
    <t>0.006745061</t>
  </si>
  <si>
    <t>0.0000000017666395</t>
  </si>
  <si>
    <t>0.018454492</t>
  </si>
  <si>
    <t>rs17019970</t>
  </si>
  <si>
    <t>S-3QYYT</t>
  </si>
  <si>
    <t>0.0028263712</t>
  </si>
  <si>
    <t>0.00000000054310756</t>
  </si>
  <si>
    <t>0.0000000000040805137</t>
  </si>
  <si>
    <t>rs12635118</t>
  </si>
  <si>
    <t>S-3DZQK</t>
  </si>
  <si>
    <t>0.015702</t>
  </si>
  <si>
    <t>0.019016877</t>
  </si>
  <si>
    <t>0.000056794415</t>
  </si>
  <si>
    <t>rs4318494</t>
  </si>
  <si>
    <t>S-4QUXG</t>
  </si>
  <si>
    <t>0.012338234</t>
  </si>
  <si>
    <t>0.000000065650276</t>
  </si>
  <si>
    <t>0.00000000012259282</t>
  </si>
  <si>
    <t>rs2633730</t>
  </si>
  <si>
    <t>S-3IYKA</t>
  </si>
  <si>
    <t>0.001012454</t>
  </si>
  <si>
    <t>0.000000036157914</t>
  </si>
  <si>
    <t>0.0000000027888412</t>
  </si>
  <si>
    <t>rs62250992</t>
  </si>
  <si>
    <t>S-4PURL</t>
  </si>
  <si>
    <t>0.006756628</t>
  </si>
  <si>
    <t>0.04579336</t>
  </si>
  <si>
    <t>rs747088</t>
  </si>
  <si>
    <t>S-3SQEZ</t>
  </si>
  <si>
    <t>rs17359709</t>
  </si>
  <si>
    <t>S-4SBQJ</t>
  </si>
  <si>
    <t>0.02180758</t>
  </si>
  <si>
    <t>rs1353546</t>
  </si>
  <si>
    <t>S-3LXQT</t>
  </si>
  <si>
    <t>0.02242729</t>
  </si>
  <si>
    <t>0.009903707</t>
  </si>
  <si>
    <t>0.000000000022763569</t>
  </si>
  <si>
    <t>rs7647850</t>
  </si>
  <si>
    <t>0.00013903962</t>
  </si>
  <si>
    <t>S-3XOTH</t>
  </si>
  <si>
    <t>0.000033270924</t>
  </si>
  <si>
    <t>0.04238308</t>
  </si>
  <si>
    <t>rs6445371</t>
  </si>
  <si>
    <t>0.02908296</t>
  </si>
  <si>
    <t>0.000003421096</t>
  </si>
  <si>
    <t>0.0023740677</t>
  </si>
  <si>
    <t>S-3REHT</t>
  </si>
  <si>
    <t>0.00014366822</t>
  </si>
  <si>
    <t>0.00000000000011146639</t>
  </si>
  <si>
    <t>0.000014734544</t>
  </si>
  <si>
    <t>rs4514994</t>
  </si>
  <si>
    <t>S-4IWGO</t>
  </si>
  <si>
    <t>0.016725024</t>
  </si>
  <si>
    <t>0.00026951128</t>
  </si>
  <si>
    <t>0.0002528403</t>
  </si>
  <si>
    <t>rs11131041</t>
  </si>
  <si>
    <t>S-4HBWI</t>
  </si>
  <si>
    <t>0.003118167</t>
  </si>
  <si>
    <t>0.0000000005278158</t>
  </si>
  <si>
    <t>rs9880968</t>
  </si>
  <si>
    <t>S-3FNPH</t>
  </si>
  <si>
    <t>0.00000000007786238</t>
  </si>
  <si>
    <t>rs7632787</t>
  </si>
  <si>
    <t>S-4CQYD</t>
  </si>
  <si>
    <t>0.000121757585</t>
  </si>
  <si>
    <t>0.0000000054884097</t>
  </si>
  <si>
    <t>0.000012903837</t>
  </si>
  <si>
    <t>rs6770732</t>
  </si>
  <si>
    <t>S-3TBAW</t>
  </si>
  <si>
    <t>0.00016808037</t>
  </si>
  <si>
    <t>rs9829033</t>
  </si>
  <si>
    <t>S-4NUJH</t>
  </si>
  <si>
    <t>0.030669566</t>
  </si>
  <si>
    <t>rs2171056</t>
  </si>
  <si>
    <t>S-3UKTC</t>
  </si>
  <si>
    <t>0.004823751</t>
  </si>
  <si>
    <t>0.006937464</t>
  </si>
  <si>
    <t>0.0113119595</t>
  </si>
  <si>
    <t>rs13079010</t>
  </si>
  <si>
    <t>S-4KIGK</t>
  </si>
  <si>
    <t>0.000107376734</t>
  </si>
  <si>
    <t>0.00000013197837</t>
  </si>
  <si>
    <t>0.0000064233695</t>
  </si>
  <si>
    <t>rs1607490</t>
  </si>
  <si>
    <t>S-3QBKD</t>
  </si>
  <si>
    <t>0.00000078527245</t>
  </si>
  <si>
    <t>0.0000000004979379</t>
  </si>
  <si>
    <t>0.000000000049282356</t>
  </si>
  <si>
    <t>rs9868678</t>
  </si>
  <si>
    <t>S-3JZZM</t>
  </si>
  <si>
    <t>0.00000000000031774583</t>
  </si>
  <si>
    <t>0.0000000013798076</t>
  </si>
  <si>
    <t>rs10934579</t>
  </si>
  <si>
    <t>S-4NVUY</t>
  </si>
  <si>
    <t>0.00052231783</t>
  </si>
  <si>
    <t>0.000000000001876943</t>
  </si>
  <si>
    <t>0.00000000000029554137</t>
  </si>
  <si>
    <t>rs17213336</t>
  </si>
  <si>
    <t>S-4LPVR</t>
  </si>
  <si>
    <t>0.000010263466</t>
  </si>
  <si>
    <t>0.0000000001790148</t>
  </si>
  <si>
    <t>0.0000000017876343</t>
  </si>
  <si>
    <t>rs1839301</t>
  </si>
  <si>
    <t>S-3VJPC</t>
  </si>
  <si>
    <t>0.0010753325</t>
  </si>
  <si>
    <t>0.026390746</t>
  </si>
  <si>
    <t>0.0000028539603</t>
  </si>
  <si>
    <t>rs1609744</t>
  </si>
  <si>
    <t>S-4MCYF</t>
  </si>
  <si>
    <t>0.0029833526</t>
  </si>
  <si>
    <t>0.000054670407</t>
  </si>
  <si>
    <t>0.00000000048939275</t>
  </si>
  <si>
    <t>rs10934313</t>
  </si>
  <si>
    <t>S-4CPKL</t>
  </si>
  <si>
    <t>0.01714346</t>
  </si>
  <si>
    <t>0.00007921074</t>
  </si>
  <si>
    <t>0.000012108092</t>
  </si>
  <si>
    <t>rs2981534</t>
  </si>
  <si>
    <t>S-4BJFR</t>
  </si>
  <si>
    <t>0.0000000005372385</t>
  </si>
  <si>
    <t>0.00004303309</t>
  </si>
  <si>
    <t>0.000039987357</t>
  </si>
  <si>
    <t>rs11710391</t>
  </si>
  <si>
    <t>S-4HTAG</t>
  </si>
  <si>
    <t>0.014604125</t>
  </si>
  <si>
    <t>0.00000000012252666</t>
  </si>
  <si>
    <t>rs4337676</t>
  </si>
  <si>
    <t>S-4DKBI</t>
  </si>
  <si>
    <t>0.0065177777</t>
  </si>
  <si>
    <t>0.00000000087083096</t>
  </si>
  <si>
    <t>0.0000067007973</t>
  </si>
  <si>
    <t>rs12493754</t>
  </si>
  <si>
    <t>S-3PQXD</t>
  </si>
  <si>
    <t>0.021826878</t>
  </si>
  <si>
    <t>0.0000000025770412</t>
  </si>
  <si>
    <t>rs2122419</t>
  </si>
  <si>
    <t>S-4FTWW</t>
  </si>
  <si>
    <t>0.00000000000010569323</t>
  </si>
  <si>
    <t>0.0000000000042474912</t>
  </si>
  <si>
    <t>rs6762955</t>
  </si>
  <si>
    <t>S-4MFCW</t>
  </si>
  <si>
    <t>0.010372774</t>
  </si>
  <si>
    <t>0.00000000006684231</t>
  </si>
  <si>
    <t>0.000000000028019143</t>
  </si>
  <si>
    <t>rs7626758</t>
  </si>
  <si>
    <t>S-4KJKY</t>
  </si>
  <si>
    <t>0.0011826538</t>
  </si>
  <si>
    <t>rs9871556</t>
  </si>
  <si>
    <t>S-3IWAH</t>
  </si>
  <si>
    <t>0.00000000015767632</t>
  </si>
  <si>
    <t>0.000000000029211078</t>
  </si>
  <si>
    <t>0.000000047417565</t>
  </si>
  <si>
    <t>rs10936654</t>
  </si>
  <si>
    <t>S-3YVGH</t>
  </si>
  <si>
    <t>0.043868557</t>
  </si>
  <si>
    <t>0.00000000041814352</t>
  </si>
  <si>
    <t>0.00000000002828271</t>
  </si>
  <si>
    <t>rs11709471</t>
  </si>
  <si>
    <t>S-3TCFI</t>
  </si>
  <si>
    <t>0.000000024970793</t>
  </si>
  <si>
    <t>0.000000000016675772</t>
  </si>
  <si>
    <t>rs1346160</t>
  </si>
  <si>
    <t>S-4ODOP</t>
  </si>
  <si>
    <t>0.0000015013818</t>
  </si>
  <si>
    <t>0.0000000000018074431</t>
  </si>
  <si>
    <t>0.000000006954741</t>
  </si>
  <si>
    <t>rs1963378</t>
  </si>
  <si>
    <t>S-4ITFM</t>
  </si>
  <si>
    <t>0.000000000022324587</t>
  </si>
  <si>
    <t>0.0000000000031694647</t>
  </si>
  <si>
    <t>rs2378568</t>
  </si>
  <si>
    <t>S-3RBGG</t>
  </si>
  <si>
    <t>0.00000035147906</t>
  </si>
  <si>
    <t>0.00000008808245</t>
  </si>
  <si>
    <t>rs9871845</t>
  </si>
  <si>
    <t>S-4CPCV</t>
  </si>
  <si>
    <t>0.0032433337</t>
  </si>
  <si>
    <t>0.0000000009990475</t>
  </si>
  <si>
    <t>0.0000014493864</t>
  </si>
  <si>
    <t>rs9857319</t>
  </si>
  <si>
    <t>S-3MIRN</t>
  </si>
  <si>
    <t>0.030399328</t>
  </si>
  <si>
    <t>0.0000000000014559465</t>
  </si>
  <si>
    <t>0.000037724658</t>
  </si>
  <si>
    <t>rs4687518</t>
  </si>
  <si>
    <t>S-3UCEU</t>
  </si>
  <si>
    <t>rs28726291</t>
  </si>
  <si>
    <t>S-3KXZE</t>
  </si>
  <si>
    <t>0.010411368</t>
  </si>
  <si>
    <t>0.000000000004948042</t>
  </si>
  <si>
    <t>rs755929</t>
  </si>
  <si>
    <t>S-4JAZJ</t>
  </si>
  <si>
    <t>0.00019568163</t>
  </si>
  <si>
    <t>0.00000000016391422</t>
  </si>
  <si>
    <t>0.000000000008347767</t>
  </si>
  <si>
    <t>rs782754</t>
  </si>
  <si>
    <t>S-3ZMQZ</t>
  </si>
  <si>
    <t>0.02128434</t>
  </si>
  <si>
    <t>rs1565928</t>
  </si>
  <si>
    <t>S-3UOBA</t>
  </si>
  <si>
    <t>0.000000078091546</t>
  </si>
  <si>
    <t>rs12642950</t>
  </si>
  <si>
    <t>0.000016926813</t>
  </si>
  <si>
    <t>0.0000000000001727507</t>
  </si>
  <si>
    <t>S-4FGKF</t>
  </si>
  <si>
    <t>0.033979002</t>
  </si>
  <si>
    <t>0.000000000000056177285</t>
  </si>
  <si>
    <t>0.000000000035863312</t>
  </si>
  <si>
    <t>rs1509249</t>
  </si>
  <si>
    <t>S-3HROA</t>
  </si>
  <si>
    <t>rs6855691</t>
  </si>
  <si>
    <t>S-4NUIF</t>
  </si>
  <si>
    <t>0.006771868</t>
  </si>
  <si>
    <t>0.0000000013927595</t>
  </si>
  <si>
    <t>0.0000000000074398265</t>
  </si>
  <si>
    <t>rs6812222</t>
  </si>
  <si>
    <t>S-4DQEQ</t>
  </si>
  <si>
    <t>0.00000010882908</t>
  </si>
  <si>
    <t>0.000012247068</t>
  </si>
  <si>
    <t>rs115991625</t>
  </si>
  <si>
    <t>S-3CHQI</t>
  </si>
  <si>
    <t>0.0026011765</t>
  </si>
  <si>
    <t>0.002292233</t>
  </si>
  <si>
    <t>0.00000011871395</t>
  </si>
  <si>
    <t>rs116042948</t>
  </si>
  <si>
    <t>S-4KNUQ</t>
  </si>
  <si>
    <t>0.0014368424</t>
  </si>
  <si>
    <t>0.00008103224</t>
  </si>
  <si>
    <t>0.00034932964</t>
  </si>
  <si>
    <t>rs11944417</t>
  </si>
  <si>
    <t>S-4NQVG</t>
  </si>
  <si>
    <t>0.00000007172033</t>
  </si>
  <si>
    <t>0.0017597335</t>
  </si>
  <si>
    <t>0.022925366</t>
  </si>
  <si>
    <t>rs7685849</t>
  </si>
  <si>
    <t>S-3RHFM</t>
  </si>
  <si>
    <t>0.000000021352527</t>
  </si>
  <si>
    <t>0.00051574287</t>
  </si>
  <si>
    <t>0.0000003942314</t>
  </si>
  <si>
    <t>rs6840460</t>
  </si>
  <si>
    <t>S-4QHUM</t>
  </si>
  <si>
    <t>0.000000000000129452</t>
  </si>
  <si>
    <t>rs1921867</t>
  </si>
  <si>
    <t>S-3BCFI</t>
  </si>
  <si>
    <t>rs17008164</t>
  </si>
  <si>
    <t>S-4EOZM</t>
  </si>
  <si>
    <t>0.00019216772</t>
  </si>
  <si>
    <t>0.000000000000055733196</t>
  </si>
  <si>
    <t>0.000025754396</t>
  </si>
  <si>
    <t>rs17008168</t>
  </si>
  <si>
    <t>S-3WLEO</t>
  </si>
  <si>
    <t>0.0000028962747</t>
  </si>
  <si>
    <t>rs58007986</t>
  </si>
  <si>
    <t>S-4JSMN</t>
  </si>
  <si>
    <t>0.00021938999</t>
  </si>
  <si>
    <t>0.000000004515819</t>
  </si>
  <si>
    <t>rs2084923</t>
  </si>
  <si>
    <t>S-4DQJJ</t>
  </si>
  <si>
    <t>rs375905</t>
  </si>
  <si>
    <t>S-4PWDH</t>
  </si>
  <si>
    <t>0.00001489857</t>
  </si>
  <si>
    <t>0.0000000026359903</t>
  </si>
  <si>
    <t>0.0011573822</t>
  </si>
  <si>
    <t>rs62315648</t>
  </si>
  <si>
    <t>S-4KBGU</t>
  </si>
  <si>
    <t>rs6823243</t>
  </si>
  <si>
    <t>S-3EQFV</t>
  </si>
  <si>
    <t>rs10516502</t>
  </si>
  <si>
    <t>S-3PZYQ</t>
  </si>
  <si>
    <t>0.0000000001269922</t>
  </si>
  <si>
    <t>rs4456958</t>
  </si>
  <si>
    <t>S-4DWTZ</t>
  </si>
  <si>
    <t>rs11725732</t>
  </si>
  <si>
    <t>S-3LEBL</t>
  </si>
  <si>
    <t>0.00000000039402615</t>
  </si>
  <si>
    <t>rs6533083</t>
  </si>
  <si>
    <t>S-3KJGJ</t>
  </si>
  <si>
    <t>0.00000014000112</t>
  </si>
  <si>
    <t>0.000013375507</t>
  </si>
  <si>
    <t>0.0049598296</t>
  </si>
  <si>
    <t>rs12505786</t>
  </si>
  <si>
    <t>S-4ASWA</t>
  </si>
  <si>
    <t>0.010597682</t>
  </si>
  <si>
    <t>rs902989</t>
  </si>
  <si>
    <t>S-4EXRT</t>
  </si>
  <si>
    <t>0.0000000000009914292</t>
  </si>
  <si>
    <t>0.00000000000036903813</t>
  </si>
  <si>
    <t>0.03997028</t>
  </si>
  <si>
    <t>rs11727958</t>
  </si>
  <si>
    <t>S-4FEHY</t>
  </si>
  <si>
    <t>0.00039700797</t>
  </si>
  <si>
    <t>0.000000037130715</t>
  </si>
  <si>
    <t>rs12502953</t>
  </si>
  <si>
    <t>S-3NJYF</t>
  </si>
  <si>
    <t>0.0000358345</t>
  </si>
  <si>
    <t>rs77392427</t>
  </si>
  <si>
    <t>S-3GNCZ</t>
  </si>
  <si>
    <t>0.000013832752</t>
  </si>
  <si>
    <t>0.00000000004256262</t>
  </si>
  <si>
    <t>0.00000000003482703</t>
  </si>
  <si>
    <t>rs11098472</t>
  </si>
  <si>
    <t>S-3LLFK</t>
  </si>
  <si>
    <t>0.00006179888</t>
  </si>
  <si>
    <t>0.000007049668</t>
  </si>
  <si>
    <t>0.000023137725</t>
  </si>
  <si>
    <t>rs1031922</t>
  </si>
  <si>
    <t>S-3CIPQ</t>
  </si>
  <si>
    <t>0.000008733055</t>
  </si>
  <si>
    <t>rs73847980</t>
  </si>
  <si>
    <t>S-3FNHQ</t>
  </si>
  <si>
    <t>0.00010707665</t>
  </si>
  <si>
    <t>rs60794286</t>
  </si>
  <si>
    <t>S-3GYMJ</t>
  </si>
  <si>
    <t>0.00000000004879408</t>
  </si>
  <si>
    <t>0.0047674687</t>
  </si>
  <si>
    <t>rs67613866</t>
  </si>
  <si>
    <t>S-3AREM</t>
  </si>
  <si>
    <t>0.0005608612</t>
  </si>
  <si>
    <t>rs72710909</t>
  </si>
  <si>
    <t>S-3VFXU</t>
  </si>
  <si>
    <t>0.00000000010910872</t>
  </si>
  <si>
    <t>rs62323060</t>
  </si>
  <si>
    <t>S-4GGFD</t>
  </si>
  <si>
    <t>0.00000029442288</t>
  </si>
  <si>
    <t>0.00000000000018962609</t>
  </si>
  <si>
    <t>rs77145655</t>
  </si>
  <si>
    <t>S-4MHGN</t>
  </si>
  <si>
    <t>0.0002188694</t>
  </si>
  <si>
    <t>0.000021868169</t>
  </si>
  <si>
    <t>0.000000068458554</t>
  </si>
  <si>
    <t>rs12331504</t>
  </si>
  <si>
    <t>S-3YBCK</t>
  </si>
  <si>
    <t>0.007188713</t>
  </si>
  <si>
    <t>0.0017157189</t>
  </si>
  <si>
    <t>rs6536580</t>
  </si>
  <si>
    <t>0.00084411213</t>
  </si>
  <si>
    <t>S-4FCYL</t>
  </si>
  <si>
    <t>0.0071903127</t>
  </si>
  <si>
    <t>0.00088840554</t>
  </si>
  <si>
    <t>0.00000000013549029</t>
  </si>
  <si>
    <t>rs10520259</t>
  </si>
  <si>
    <t>S-3FGZP</t>
  </si>
  <si>
    <t>0.0012039621</t>
  </si>
  <si>
    <t>0.000008850869</t>
  </si>
  <si>
    <t>0.000018098131</t>
  </si>
  <si>
    <t>rs10520282</t>
  </si>
  <si>
    <t>S-4LJQS</t>
  </si>
  <si>
    <t>0.04018279</t>
  </si>
  <si>
    <t>rs77543202</t>
  </si>
  <si>
    <t>S-4SKGF</t>
  </si>
  <si>
    <t>0.024818897</t>
  </si>
  <si>
    <t>0.0066101803</t>
  </si>
  <si>
    <t>rs17278578</t>
  </si>
  <si>
    <t>S-4NPPY</t>
  </si>
  <si>
    <t>0.000000017172804</t>
  </si>
  <si>
    <t>rs17090674</t>
  </si>
  <si>
    <t>S-4ILPD</t>
  </si>
  <si>
    <t>0.0014537417</t>
  </si>
  <si>
    <t>0.00000042199954</t>
  </si>
  <si>
    <t>0.03515908</t>
  </si>
  <si>
    <t>rs10033149</t>
  </si>
  <si>
    <t>S-4TIKT</t>
  </si>
  <si>
    <t>0.023912933</t>
  </si>
  <si>
    <t>0.00000000000022293278</t>
  </si>
  <si>
    <t>0.000000054755052</t>
  </si>
  <si>
    <t>rs877379</t>
  </si>
  <si>
    <t>S-4DIFU</t>
  </si>
  <si>
    <t>rs7732680</t>
  </si>
  <si>
    <t>S-4PVNG</t>
  </si>
  <si>
    <t>0.003877247</t>
  </si>
  <si>
    <t>rs4866542</t>
  </si>
  <si>
    <t>S-3ZAEB</t>
  </si>
  <si>
    <t>0.000000021573957</t>
  </si>
  <si>
    <t>0.001054026</t>
  </si>
  <si>
    <t>rs418502</t>
  </si>
  <si>
    <t>S-3HBPF</t>
  </si>
  <si>
    <t>0.00000000008917378</t>
  </si>
  <si>
    <t>0.000000000000010658141</t>
  </si>
  <si>
    <t>0.00012582657</t>
  </si>
  <si>
    <t>rs7729024</t>
  </si>
  <si>
    <t>S-4BEOQ</t>
  </si>
  <si>
    <t>0.008047374</t>
  </si>
  <si>
    <t>rs10055163</t>
  </si>
  <si>
    <t>S-3JCXX</t>
  </si>
  <si>
    <t>0.0000016388994</t>
  </si>
  <si>
    <t>0.000000000003837153</t>
  </si>
  <si>
    <t>rs17709912</t>
  </si>
  <si>
    <t>S-3SVRF</t>
  </si>
  <si>
    <t>0.006088958</t>
  </si>
  <si>
    <t>0.0000041049093</t>
  </si>
  <si>
    <t>0.00000000007514567</t>
  </si>
  <si>
    <t>rs12659866</t>
  </si>
  <si>
    <t>S-3JMDW</t>
  </si>
  <si>
    <t>0.000013533986</t>
  </si>
  <si>
    <t>0.0000006974865</t>
  </si>
  <si>
    <t>rs17839201</t>
  </si>
  <si>
    <t>S-3ESLT</t>
  </si>
  <si>
    <t>0.00051953824</t>
  </si>
  <si>
    <t>0.007426298</t>
  </si>
  <si>
    <t>0.0029540453</t>
  </si>
  <si>
    <t>rs73745825</t>
  </si>
  <si>
    <t>S-3WLJE</t>
  </si>
  <si>
    <t>0.000111127985</t>
  </si>
  <si>
    <t>0.028986566</t>
  </si>
  <si>
    <t>0.0034875995</t>
  </si>
  <si>
    <t>rs12658719</t>
  </si>
  <si>
    <t>S-3GULF</t>
  </si>
  <si>
    <t>0.00000000040503134</t>
  </si>
  <si>
    <t>0.0000013265538</t>
  </si>
  <si>
    <t>0.045174655</t>
  </si>
  <si>
    <t>rs10038179</t>
  </si>
  <si>
    <t>0.0000011385332</t>
  </si>
  <si>
    <t>0.0010559061</t>
  </si>
  <si>
    <t>0.001180174</t>
  </si>
  <si>
    <t>S-4FQOZ</t>
  </si>
  <si>
    <t>0.013641541</t>
  </si>
  <si>
    <t>rs12152861</t>
  </si>
  <si>
    <t>S-4PJQU</t>
  </si>
  <si>
    <t>0.027213728</t>
  </si>
  <si>
    <t>rs16899740</t>
  </si>
  <si>
    <t>S-3QOQG</t>
  </si>
  <si>
    <t>0.000000000005002443</t>
  </si>
  <si>
    <t>0.043608032</t>
  </si>
  <si>
    <t>0.0035043242</t>
  </si>
  <si>
    <t>rs7709176</t>
  </si>
  <si>
    <t>S-4CGRP</t>
  </si>
  <si>
    <t>0.000053302832</t>
  </si>
  <si>
    <t>0.0000000000004833911</t>
  </si>
  <si>
    <t>rs73149444</t>
  </si>
  <si>
    <t>S-3IMKY</t>
  </si>
  <si>
    <t>0.00063642755</t>
  </si>
  <si>
    <t>0.010814701</t>
  </si>
  <si>
    <t>0.0000000000007960299</t>
  </si>
  <si>
    <t>rs7723914</t>
  </si>
  <si>
    <t>S-4IEFS</t>
  </si>
  <si>
    <t>0.0010726668</t>
  </si>
  <si>
    <t>rs548710</t>
  </si>
  <si>
    <t>S-4KHTZ</t>
  </si>
  <si>
    <t>0.0000022585664</t>
  </si>
  <si>
    <t>rs347558</t>
  </si>
  <si>
    <t>0.000049814236</t>
  </si>
  <si>
    <t>0.00018197771</t>
  </si>
  <si>
    <t>0.002559115</t>
  </si>
  <si>
    <t>S-3GCOA</t>
  </si>
  <si>
    <t>0.02664936</t>
  </si>
  <si>
    <t>0.0070543187</t>
  </si>
  <si>
    <t>0.0013673803</t>
  </si>
  <si>
    <t>rs13155982</t>
  </si>
  <si>
    <t>S-4GAHG</t>
  </si>
  <si>
    <t>0.045787774</t>
  </si>
  <si>
    <t>0.0000000068020523</t>
  </si>
  <si>
    <t>0.00000000000536704</t>
  </si>
  <si>
    <t>rs248498</t>
  </si>
  <si>
    <t>S-4MASV</t>
  </si>
  <si>
    <t>0.00006550783</t>
  </si>
  <si>
    <t>0.00000000012880608</t>
  </si>
  <si>
    <t>rs11739961</t>
  </si>
  <si>
    <t>S-3EJUU</t>
  </si>
  <si>
    <t>rs6863411</t>
  </si>
  <si>
    <t>S-3DVRV</t>
  </si>
  <si>
    <t>0.0000000000012310153</t>
  </si>
  <si>
    <t>rs10477259</t>
  </si>
  <si>
    <t>S-3TWMZ</t>
  </si>
  <si>
    <t>0.00000008896967</t>
  </si>
  <si>
    <t>0.00018779098</t>
  </si>
  <si>
    <t>rs319227</t>
  </si>
  <si>
    <t>S-4BMGC</t>
  </si>
  <si>
    <t>0.0000000031370622</t>
  </si>
  <si>
    <t>rs353300</t>
  </si>
  <si>
    <t>S-4GMMS</t>
  </si>
  <si>
    <t>0.00000000013794677</t>
  </si>
  <si>
    <t>0.0000020641032</t>
  </si>
  <si>
    <t>rs75523708</t>
  </si>
  <si>
    <t>S-3CYAR</t>
  </si>
  <si>
    <t>0.00020833085</t>
  </si>
  <si>
    <t>0.048195053</t>
  </si>
  <si>
    <t>0.000000046233726</t>
  </si>
  <si>
    <t>rs2443521</t>
  </si>
  <si>
    <t>S-3WHKO</t>
  </si>
  <si>
    <t>0.0000000000009641177</t>
  </si>
  <si>
    <t>rs4705001</t>
  </si>
  <si>
    <t>S-4MJCJ</t>
  </si>
  <si>
    <t>rs4921503</t>
  </si>
  <si>
    <t>S-3ORUD</t>
  </si>
  <si>
    <t>0.00014435979</t>
  </si>
  <si>
    <t>rs2421187</t>
  </si>
  <si>
    <t>S-3XKON</t>
  </si>
  <si>
    <t>0.027530095</t>
  </si>
  <si>
    <t>0.00000000001469913</t>
  </si>
  <si>
    <t>rs4921403</t>
  </si>
  <si>
    <t>S-4MTBP</t>
  </si>
  <si>
    <t>0.0000000000022863933</t>
  </si>
  <si>
    <t>0.00051113614</t>
  </si>
  <si>
    <t>0.000005156616</t>
  </si>
  <si>
    <t>rs11949278</t>
  </si>
  <si>
    <t>S-3HWDR</t>
  </si>
  <si>
    <t>0.028137367</t>
  </si>
  <si>
    <t>0.000583249</t>
  </si>
  <si>
    <t>0.0000000000025910385</t>
  </si>
  <si>
    <t>rs4868317</t>
  </si>
  <si>
    <t>S-3ABBX</t>
  </si>
  <si>
    <t>0.011134585</t>
  </si>
  <si>
    <t>0.0000000011551846</t>
  </si>
  <si>
    <t>0.000000036601488</t>
  </si>
  <si>
    <t>rs17669654</t>
  </si>
  <si>
    <t>S-4PQRE</t>
  </si>
  <si>
    <t>0.022153605</t>
  </si>
  <si>
    <t>0.00087229983</t>
  </si>
  <si>
    <t>rs10479551</t>
  </si>
  <si>
    <t>S-3VHKP</t>
  </si>
  <si>
    <t>0.000004816193</t>
  </si>
  <si>
    <t>0.000000035644895</t>
  </si>
  <si>
    <t>rs7761276</t>
  </si>
  <si>
    <t>S-3GOWY</t>
  </si>
  <si>
    <t>0.000005186416</t>
  </si>
  <si>
    <t>0.000014119024</t>
  </si>
  <si>
    <t>0.01247105</t>
  </si>
  <si>
    <t>rs707981</t>
  </si>
  <si>
    <t>S-4GQXY</t>
  </si>
  <si>
    <t>0.0000001656776</t>
  </si>
  <si>
    <t>0.00022051601</t>
  </si>
  <si>
    <t>rs11242962</t>
  </si>
  <si>
    <t>S-4QRWK</t>
  </si>
  <si>
    <t>0.00000012869143</t>
  </si>
  <si>
    <t>0.0000000020891373</t>
  </si>
  <si>
    <t>rs59785706</t>
  </si>
  <si>
    <t>S-3WOFT</t>
  </si>
  <si>
    <t>0.0007437359</t>
  </si>
  <si>
    <t>0.0059662345</t>
  </si>
  <si>
    <t>rs998735</t>
  </si>
  <si>
    <t>S-4NAWG</t>
  </si>
  <si>
    <t>0.017374298</t>
  </si>
  <si>
    <t>rs9502516</t>
  </si>
  <si>
    <t>S-4FAAC</t>
  </si>
  <si>
    <t>0.0000000004527052</t>
  </si>
  <si>
    <t>rs9328440</t>
  </si>
  <si>
    <t>S-4GOAG</t>
  </si>
  <si>
    <t>0.000023546881</t>
  </si>
  <si>
    <t>0.0028290374</t>
  </si>
  <si>
    <t>rs11969308</t>
  </si>
  <si>
    <t>S-3PZQN</t>
  </si>
  <si>
    <t>0.012624441</t>
  </si>
  <si>
    <t>rs9393680</t>
  </si>
  <si>
    <t>0.0000015398144</t>
  </si>
  <si>
    <t>0.0005337663</t>
  </si>
  <si>
    <t>0.00026780096</t>
  </si>
  <si>
    <t>S-4FROX</t>
  </si>
  <si>
    <t>0.022583347</t>
  </si>
  <si>
    <t>0.000001188829</t>
  </si>
  <si>
    <t>0.04228986</t>
  </si>
  <si>
    <t>rs4712301</t>
  </si>
  <si>
    <t>S-3SDJL</t>
  </si>
  <si>
    <t>0.0031692414</t>
  </si>
  <si>
    <t>rs7751385</t>
  </si>
  <si>
    <t>S-3GGBJ</t>
  </si>
  <si>
    <t>0.000000011737167</t>
  </si>
  <si>
    <t>0.00000000000013433699</t>
  </si>
  <si>
    <t>rs10498689</t>
  </si>
  <si>
    <t>S-3YJTZ</t>
  </si>
  <si>
    <t>0.00075281266</t>
  </si>
  <si>
    <t>0.0000000005799421</t>
  </si>
  <si>
    <t>rs9295478</t>
  </si>
  <si>
    <t>S-3RPBI</t>
  </si>
  <si>
    <t>0.000044340784</t>
  </si>
  <si>
    <t>0.000010292646</t>
  </si>
  <si>
    <t>0.00010114111</t>
  </si>
  <si>
    <t>rs2251702</t>
  </si>
  <si>
    <t>S-3MJMH</t>
  </si>
  <si>
    <t>0.000000002162984</t>
  </si>
  <si>
    <t>rs4713899</t>
  </si>
  <si>
    <t>S-4BLHP</t>
  </si>
  <si>
    <t>0.000014956859</t>
  </si>
  <si>
    <t>rs73429295</t>
  </si>
  <si>
    <t>S-3HFOB</t>
  </si>
  <si>
    <t>0.010134971</t>
  </si>
  <si>
    <t>0.000000035905803</t>
  </si>
  <si>
    <t>0.00002142837</t>
  </si>
  <si>
    <t>rs10456736</t>
  </si>
  <si>
    <t>S-3EYQO</t>
  </si>
  <si>
    <t>0.0009169797</t>
  </si>
  <si>
    <t>0.0000000030506695</t>
  </si>
  <si>
    <t>rs1414815</t>
  </si>
  <si>
    <t>S-4IRVO</t>
  </si>
  <si>
    <t>0.0005313614</t>
  </si>
  <si>
    <t>0.0000057782872</t>
  </si>
  <si>
    <t>0.0000000000012088108</t>
  </si>
  <si>
    <t>rs4710296</t>
  </si>
  <si>
    <t>S-3MXMM</t>
  </si>
  <si>
    <t>0.028209131</t>
  </si>
  <si>
    <t>0.000000002695504</t>
  </si>
  <si>
    <t>0.00000000000039590553</t>
  </si>
  <si>
    <t>rs12211205</t>
  </si>
  <si>
    <t>S-4MZKJ</t>
  </si>
  <si>
    <t>0.03335978</t>
  </si>
  <si>
    <t>0.000000010996052</t>
  </si>
  <si>
    <t>rs9784805</t>
  </si>
  <si>
    <t>S-3EEJU</t>
  </si>
  <si>
    <t>0.0000046112145</t>
  </si>
  <si>
    <t>rs1033825</t>
  </si>
  <si>
    <t>0.0000000042562665</t>
  </si>
  <si>
    <t>S-3MVQC</t>
  </si>
  <si>
    <t>0.000033984124</t>
  </si>
  <si>
    <t>0.00000083544455</t>
  </si>
  <si>
    <t>0.00014979778</t>
  </si>
  <si>
    <t>rs1206100</t>
  </si>
  <si>
    <t>S-4SNOC</t>
  </si>
  <si>
    <t>0.000002142541</t>
  </si>
  <si>
    <t>rs9485686</t>
  </si>
  <si>
    <t>S-4EDWS</t>
  </si>
  <si>
    <t>0.0021944335</t>
  </si>
  <si>
    <t>rs80081489</t>
  </si>
  <si>
    <t>S-3LMEK</t>
  </si>
  <si>
    <t>0.0000011661763</t>
  </si>
  <si>
    <t>0.0031704458</t>
  </si>
  <si>
    <t>0.018455522</t>
  </si>
  <si>
    <t>rs274432</t>
  </si>
  <si>
    <t>S-3XTRP</t>
  </si>
  <si>
    <t>0.005008856</t>
  </si>
  <si>
    <t>0.00000000016408985</t>
  </si>
  <si>
    <t>rs12664455</t>
  </si>
  <si>
    <t>S-3TTDF</t>
  </si>
  <si>
    <t>0.017284112</t>
  </si>
  <si>
    <t>rs2502388</t>
  </si>
  <si>
    <t>S-4JJDP</t>
  </si>
  <si>
    <t>rs1413739</t>
  </si>
  <si>
    <t>S-4QSYI</t>
  </si>
  <si>
    <t>0.000005273176</t>
  </si>
  <si>
    <t>0.007655565</t>
  </si>
  <si>
    <t>rs56784891</t>
  </si>
  <si>
    <t>S-4KBBY</t>
  </si>
  <si>
    <t>rs6931247</t>
  </si>
  <si>
    <t>S-4KMWL</t>
  </si>
  <si>
    <t>0.0062056542</t>
  </si>
  <si>
    <t>rs9388753</t>
  </si>
  <si>
    <t>S-3LVHL</t>
  </si>
  <si>
    <t>0.00000037296425</t>
  </si>
  <si>
    <t>0.00024960446</t>
  </si>
  <si>
    <t>0.00082468276</t>
  </si>
  <si>
    <t>rs4897585</t>
  </si>
  <si>
    <t>S-4AAKZ</t>
  </si>
  <si>
    <t>0.00000024464916</t>
  </si>
  <si>
    <t>0.00000000010760637</t>
  </si>
  <si>
    <t>0.0024058656</t>
  </si>
  <si>
    <t>rs9321440</t>
  </si>
  <si>
    <t>S-3DOQK</t>
  </si>
  <si>
    <t>0.00005246398</t>
  </si>
  <si>
    <t>0.0011909666</t>
  </si>
  <si>
    <t>0.0051094736</t>
  </si>
  <si>
    <t>rs7746075</t>
  </si>
  <si>
    <t>S-3VTBC</t>
  </si>
  <si>
    <t>0.008225023</t>
  </si>
  <si>
    <t>rs7741929</t>
  </si>
  <si>
    <t>S-3WQGH</t>
  </si>
  <si>
    <t>rs9403295</t>
  </si>
  <si>
    <t>S-4PRPO</t>
  </si>
  <si>
    <t>0.00000634579</t>
  </si>
  <si>
    <t>0.0002267144</t>
  </si>
  <si>
    <t>0.000000001043859</t>
  </si>
  <si>
    <t>rs7767107</t>
  </si>
  <si>
    <t>S-4QZOS</t>
  </si>
  <si>
    <t>0.0020792878</t>
  </si>
  <si>
    <t>0.000001588682</t>
  </si>
  <si>
    <t>0.0000000000043771653</t>
  </si>
  <si>
    <t>rs170344</t>
  </si>
  <si>
    <t>S-3YHEH</t>
  </si>
  <si>
    <t>0.000000000004445777</t>
  </si>
  <si>
    <t>0.0000027935262</t>
  </si>
  <si>
    <t>0.0019724306</t>
  </si>
  <si>
    <t>rs17819123</t>
  </si>
  <si>
    <t>S-4CRAE</t>
  </si>
  <si>
    <t>0.0000000002956173</t>
  </si>
  <si>
    <t>0.000000000009124035</t>
  </si>
  <si>
    <t>0.0000001788914</t>
  </si>
  <si>
    <t>rs9498038</t>
  </si>
  <si>
    <t>S-3CZSK</t>
  </si>
  <si>
    <t>rs3818109</t>
  </si>
  <si>
    <t>S-4GDHH</t>
  </si>
  <si>
    <t>0.031489857</t>
  </si>
  <si>
    <t>0.0012924576</t>
  </si>
  <si>
    <t>rs1402572</t>
  </si>
  <si>
    <t>S-4HGUU</t>
  </si>
  <si>
    <t>0.0046545747</t>
  </si>
  <si>
    <t>0.00044233009</t>
  </si>
  <si>
    <t>0.00000000008802825</t>
  </si>
  <si>
    <t>rs17087005</t>
  </si>
  <si>
    <t>S-3ESPF</t>
  </si>
  <si>
    <t>0.010760556</t>
  </si>
  <si>
    <t>0.000000059233948</t>
  </si>
  <si>
    <t>rs10457936</t>
  </si>
  <si>
    <t>0.00000000049454596</t>
  </si>
  <si>
    <t>0.00006731693</t>
  </si>
  <si>
    <t>0.000004684616</t>
  </si>
  <si>
    <t>S-3ERFH</t>
  </si>
  <si>
    <t>0.013398178</t>
  </si>
  <si>
    <t>0.0000000028147995</t>
  </si>
  <si>
    <t>0.00000000031299097</t>
  </si>
  <si>
    <t>rs10945966</t>
  </si>
  <si>
    <t>S-4DQUD</t>
  </si>
  <si>
    <t>0.010132951</t>
  </si>
  <si>
    <t>0.00000007403517</t>
  </si>
  <si>
    <t>0.00000000000079825035</t>
  </si>
  <si>
    <t>rs7800962</t>
  </si>
  <si>
    <t>S-3SIMD</t>
  </si>
  <si>
    <t>0.00000043923177</t>
  </si>
  <si>
    <t>rs4724860</t>
  </si>
  <si>
    <t>S-3OTMV</t>
  </si>
  <si>
    <t>0.0000000022502489</t>
  </si>
  <si>
    <t>0.00000000000030686564</t>
  </si>
  <si>
    <t>rs11978506</t>
  </si>
  <si>
    <t>S-4GWDN</t>
  </si>
  <si>
    <t>0.00011371855</t>
  </si>
  <si>
    <t>rs2349783</t>
  </si>
  <si>
    <t>S-3EESK</t>
  </si>
  <si>
    <t>0.011577045</t>
  </si>
  <si>
    <t>0.00052077783</t>
  </si>
  <si>
    <t>0.0000005975186</t>
  </si>
  <si>
    <t>rs7788369</t>
  </si>
  <si>
    <t>S-4DKTO</t>
  </si>
  <si>
    <t>0.0000010342599</t>
  </si>
  <si>
    <t>0.00000000022791369</t>
  </si>
  <si>
    <t>0.017258232</t>
  </si>
  <si>
    <t>rs10231449</t>
  </si>
  <si>
    <t>0.0000254698</t>
  </si>
  <si>
    <t>0.011963427</t>
  </si>
  <si>
    <t>0.00000079245257</t>
  </si>
  <si>
    <t>S-4SHGV</t>
  </si>
  <si>
    <t>0.0012154586</t>
  </si>
  <si>
    <t>0.0000000000019027002</t>
  </si>
  <si>
    <t>0.00000006832283</t>
  </si>
  <si>
    <t>rs17170531</t>
  </si>
  <si>
    <t>S-3AIPS</t>
  </si>
  <si>
    <t>rs1524073</t>
  </si>
  <si>
    <t>0.00067731325</t>
  </si>
  <si>
    <t>0.000069701106</t>
  </si>
  <si>
    <t>0.0009921711</t>
  </si>
  <si>
    <t>S-4AFBU</t>
  </si>
  <si>
    <t>rs61526355</t>
  </si>
  <si>
    <t>S-3IPOC</t>
  </si>
  <si>
    <t>0.00014973266</t>
  </si>
  <si>
    <t>0.000093603994</t>
  </si>
  <si>
    <t>0.0016629779</t>
  </si>
  <si>
    <t>rs10248773</t>
  </si>
  <si>
    <t>S-3ZOCA</t>
  </si>
  <si>
    <t>rs10275549</t>
  </si>
  <si>
    <t>S-3XDWS</t>
  </si>
  <si>
    <t>0.00005443108</t>
  </si>
  <si>
    <t>0.00029568063</t>
  </si>
  <si>
    <t>0.00041062717</t>
  </si>
  <si>
    <t>rs17160657</t>
  </si>
  <si>
    <t>S-3IQIU</t>
  </si>
  <si>
    <t>0.030782778</t>
  </si>
  <si>
    <t>0.00000000004186207</t>
  </si>
  <si>
    <t>0.026759727</t>
  </si>
  <si>
    <t>rs17230494</t>
  </si>
  <si>
    <t>S-3VCRP</t>
  </si>
  <si>
    <t>0.008312206</t>
  </si>
  <si>
    <t>0.0017138625</t>
  </si>
  <si>
    <t>rs1035991</t>
  </si>
  <si>
    <t>S-4KWUN</t>
  </si>
  <si>
    <t>0.00000000000010524914</t>
  </si>
  <si>
    <t>rs9641238</t>
  </si>
  <si>
    <t>S-3ACXO</t>
  </si>
  <si>
    <t>0.000000000026146862</t>
  </si>
  <si>
    <t>rs2898575</t>
  </si>
  <si>
    <t>S-4JQTT</t>
  </si>
  <si>
    <t>rs4398822</t>
  </si>
  <si>
    <t>S-3VCJK</t>
  </si>
  <si>
    <t>0.0000000061838703</t>
  </si>
  <si>
    <t>0.005828187</t>
  </si>
  <si>
    <t>0.000012906334</t>
  </si>
  <si>
    <t>rs7787898</t>
  </si>
  <si>
    <t>S-3PMVA</t>
  </si>
  <si>
    <t>0.0004046608</t>
  </si>
  <si>
    <t>0.00032898202</t>
  </si>
  <si>
    <t>rs114917623</t>
  </si>
  <si>
    <t>S-3VNMX</t>
  </si>
  <si>
    <t>0.024778472</t>
  </si>
  <si>
    <t>0.0000000013460686</t>
  </si>
  <si>
    <t>rs11973828</t>
  </si>
  <si>
    <t>S-3NBUJ</t>
  </si>
  <si>
    <t>0.00000016396335</t>
  </si>
  <si>
    <t>0.0011702896</t>
  </si>
  <si>
    <t>0.033274863</t>
  </si>
  <si>
    <t>rs9986983</t>
  </si>
  <si>
    <t>S-3GLMO</t>
  </si>
  <si>
    <t>0.035956986</t>
  </si>
  <si>
    <t>0.00008264333</t>
  </si>
  <si>
    <t>0.00000006202117</t>
  </si>
  <si>
    <t>rs34654194</t>
  </si>
  <si>
    <t>S-3VZTB</t>
  </si>
  <si>
    <t>0.000026416179</t>
  </si>
  <si>
    <t>0.0000050855333</t>
  </si>
  <si>
    <t>rs73433800</t>
  </si>
  <si>
    <t>S-3LJZG</t>
  </si>
  <si>
    <t>0.00047185642</t>
  </si>
  <si>
    <t>0.0008415196</t>
  </si>
  <si>
    <t>0.0016431435</t>
  </si>
  <si>
    <t>rs714236</t>
  </si>
  <si>
    <t>S-3FBBQ</t>
  </si>
  <si>
    <t>0.0007438596</t>
  </si>
  <si>
    <t>0.0000000040720245</t>
  </si>
  <si>
    <t>0.0000000015194672</t>
  </si>
  <si>
    <t>rs972090</t>
  </si>
  <si>
    <t>S-3GSCV</t>
  </si>
  <si>
    <t>0.00000000000034883207</t>
  </si>
  <si>
    <t>0.000000026741422</t>
  </si>
  <si>
    <t>rs12537496</t>
  </si>
  <si>
    <t>S-3ZUFN</t>
  </si>
  <si>
    <t>0.0000051306793</t>
  </si>
  <si>
    <t>0.0014672689</t>
  </si>
  <si>
    <t>0.0000000000030495606</t>
  </si>
  <si>
    <t>rs2465909</t>
  </si>
  <si>
    <t>S-3EMAR</t>
  </si>
  <si>
    <t>rs114287849</t>
  </si>
  <si>
    <t>S-4KUIT</t>
  </si>
  <si>
    <t>rs58297930</t>
  </si>
  <si>
    <t>S-4HIPB</t>
  </si>
  <si>
    <t>0.0000000000008626433</t>
  </si>
  <si>
    <t>0.00000000000038968828</t>
  </si>
  <si>
    <t>0.0000000000012221335</t>
  </si>
  <si>
    <t>rs11781664</t>
  </si>
  <si>
    <t>S-3MIZH</t>
  </si>
  <si>
    <t>0.0000008058298</t>
  </si>
  <si>
    <t>rs11775948</t>
  </si>
  <si>
    <t>S-4SFTN</t>
  </si>
  <si>
    <t>0.005987636</t>
  </si>
  <si>
    <t>0.00000006021962</t>
  </si>
  <si>
    <t>0.00000074103104</t>
  </si>
  <si>
    <t>rs2930355</t>
  </si>
  <si>
    <t>S-4EUMC</t>
  </si>
  <si>
    <t>rs11137005</t>
  </si>
  <si>
    <t>S-4THAB</t>
  </si>
  <si>
    <t>0.0003059221</t>
  </si>
  <si>
    <t>rs894892</t>
  </si>
  <si>
    <t>S-4RWTD</t>
  </si>
  <si>
    <t>0.000073356794</t>
  </si>
  <si>
    <t>rs6986146</t>
  </si>
  <si>
    <t>S-3FVNH</t>
  </si>
  <si>
    <t>rs9657422</t>
  </si>
  <si>
    <t>S-4KOIK</t>
  </si>
  <si>
    <t>0.00000000038027848</t>
  </si>
  <si>
    <t>0.00952801</t>
  </si>
  <si>
    <t>0.0012631294</t>
  </si>
  <si>
    <t>rs17078011</t>
  </si>
  <si>
    <t>S-4TIHS</t>
  </si>
  <si>
    <t>0.000000005600245</t>
  </si>
  <si>
    <t>0.0064648697</t>
  </si>
  <si>
    <t>0.0039867116</t>
  </si>
  <si>
    <t>rs1293330</t>
  </si>
  <si>
    <t>S-3MVFM</t>
  </si>
  <si>
    <t>0.0000011422621</t>
  </si>
  <si>
    <t>0.00000020364193</t>
  </si>
  <si>
    <t>0.000034712837</t>
  </si>
  <si>
    <t>rs677071</t>
  </si>
  <si>
    <t>S-3YDKJ</t>
  </si>
  <si>
    <t>0.04329171</t>
  </si>
  <si>
    <t>0.0000000005967342</t>
  </si>
  <si>
    <t>0.00000000000003330669</t>
  </si>
  <si>
    <t>rs7007516</t>
  </si>
  <si>
    <t>S-3SFSP</t>
  </si>
  <si>
    <t>0.00000007610662</t>
  </si>
  <si>
    <t>rs13280511</t>
  </si>
  <si>
    <t>S-4KCTR</t>
  </si>
  <si>
    <t>0.02219049</t>
  </si>
  <si>
    <t>rs4922156</t>
  </si>
  <si>
    <t>S-4GYSU</t>
  </si>
  <si>
    <t>0.00000000000023403501</t>
  </si>
  <si>
    <t>0.000018709025</t>
  </si>
  <si>
    <t>rs8180974</t>
  </si>
  <si>
    <t>S-3DWZU</t>
  </si>
  <si>
    <t>0.001485751</t>
  </si>
  <si>
    <t>0.000022971426</t>
  </si>
  <si>
    <t>0.000000023464581</t>
  </si>
  <si>
    <t>rs2345987</t>
  </si>
  <si>
    <t>S-4LLAM</t>
  </si>
  <si>
    <t>0.00000023178835</t>
  </si>
  <si>
    <t>0.00000000000022781776</t>
  </si>
  <si>
    <t>0.000006010423</t>
  </si>
  <si>
    <t>rs4341130</t>
  </si>
  <si>
    <t>S-4HGOX</t>
  </si>
  <si>
    <t>rs56251523</t>
  </si>
  <si>
    <t>S-3EBLW</t>
  </si>
  <si>
    <t>0.0012731097</t>
  </si>
  <si>
    <t>0.00000000438813</t>
  </si>
  <si>
    <t>0.0000010977978</t>
  </si>
  <si>
    <t>rs2461344</t>
  </si>
  <si>
    <t>S-4HHEO</t>
  </si>
  <si>
    <t>0.0000000000009403589</t>
  </si>
  <si>
    <t>0.0000000000009272583</t>
  </si>
  <si>
    <t>rs6474136</t>
  </si>
  <si>
    <t>0.00000000000085242924</t>
  </si>
  <si>
    <t>0.0005585825</t>
  </si>
  <si>
    <t>0.000000027279611</t>
  </si>
  <si>
    <t>0.0000000027418086</t>
  </si>
  <si>
    <t>S-3VZOQ</t>
  </si>
  <si>
    <t>0.00000017654133</t>
  </si>
  <si>
    <t>rs7014019</t>
  </si>
  <si>
    <t>S-3JXDD</t>
  </si>
  <si>
    <t>0.000000000000024424907</t>
  </si>
  <si>
    <t>rs9650306</t>
  </si>
  <si>
    <t>S-3TGLZ</t>
  </si>
  <si>
    <t>0.00000004722416</t>
  </si>
  <si>
    <t>0.011236009</t>
  </si>
  <si>
    <t>0.0075874776</t>
  </si>
  <si>
    <t>rs2582628</t>
  </si>
  <si>
    <t>S-3PALG</t>
  </si>
  <si>
    <t>0.00000000006929368</t>
  </si>
  <si>
    <t>0.0000000000050515148</t>
  </si>
  <si>
    <t>rs16923491</t>
  </si>
  <si>
    <t>S-4SGXD</t>
  </si>
  <si>
    <t>0.00000000077826456</t>
  </si>
  <si>
    <t>0.000000070166045</t>
  </si>
  <si>
    <t>rs28710955</t>
  </si>
  <si>
    <t>S-3FDKF</t>
  </si>
  <si>
    <t>0.00000000000048361315</t>
  </si>
  <si>
    <t>0.0030786966</t>
  </si>
  <si>
    <t>rs755223</t>
  </si>
  <si>
    <t>S-4LXUJ</t>
  </si>
  <si>
    <t>0.0000022386093</t>
  </si>
  <si>
    <t>0.018059421</t>
  </si>
  <si>
    <t>0.00003440326</t>
  </si>
  <si>
    <t>rs58981215</t>
  </si>
  <si>
    <t>S-4NTWL</t>
  </si>
  <si>
    <t>0.0029121763</t>
  </si>
  <si>
    <t>rs12678756</t>
  </si>
  <si>
    <t>S-4DGOH</t>
  </si>
  <si>
    <t>0.0069176736</t>
  </si>
  <si>
    <t>0.00000032851423</t>
  </si>
  <si>
    <t>0.000000027033993</t>
  </si>
  <si>
    <t>rs6472542</t>
  </si>
  <si>
    <t>S-3KWBO</t>
  </si>
  <si>
    <t>0.00048520055</t>
  </si>
  <si>
    <t>0.00029119346</t>
  </si>
  <si>
    <t>0.0000000000005520029</t>
  </si>
  <si>
    <t>rs16937456</t>
  </si>
  <si>
    <t>S-3ANYL</t>
  </si>
  <si>
    <t>0.028105287</t>
  </si>
  <si>
    <t>0.000000053833805</t>
  </si>
  <si>
    <t>0.0000000025533777</t>
  </si>
  <si>
    <t>rs7845690</t>
  </si>
  <si>
    <t>S-3FIRU</t>
  </si>
  <si>
    <t>0.009294865</t>
  </si>
  <si>
    <t>0.00004901458</t>
  </si>
  <si>
    <t>0.00000000000037414516</t>
  </si>
  <si>
    <t>rs6472794</t>
  </si>
  <si>
    <t>S-3GJWZ</t>
  </si>
  <si>
    <t>0.0008338353</t>
  </si>
  <si>
    <t>0.0000000045927955</t>
  </si>
  <si>
    <t>rs2400537</t>
  </si>
  <si>
    <t>S-3GBES</t>
  </si>
  <si>
    <t>0.0038818375</t>
  </si>
  <si>
    <t>0.000025511565</t>
  </si>
  <si>
    <t>0.0000005482072</t>
  </si>
  <si>
    <t>rs421613</t>
  </si>
  <si>
    <t>S-3UFUM</t>
  </si>
  <si>
    <t>0.00000012612908</t>
  </si>
  <si>
    <t>rs446409</t>
  </si>
  <si>
    <t>S-4SQIX</t>
  </si>
  <si>
    <t>0.0000000149745</t>
  </si>
  <si>
    <t>0.0000000041275428</t>
  </si>
  <si>
    <t>rs6470708</t>
  </si>
  <si>
    <t>0.0000014214208</t>
  </si>
  <si>
    <t>0.000007130151</t>
  </si>
  <si>
    <t>0.0000028627474</t>
  </si>
  <si>
    <t>S-3RAHL</t>
  </si>
  <si>
    <t>0.02152366</t>
  </si>
  <si>
    <t>0.00000000088116026</t>
  </si>
  <si>
    <t>0.000009352508</t>
  </si>
  <si>
    <t>rs4471012</t>
  </si>
  <si>
    <t>S-4MFXP</t>
  </si>
  <si>
    <t>0.00000000023174085</t>
  </si>
  <si>
    <t>0.000000000018175683</t>
  </si>
  <si>
    <t>rs17688483</t>
  </si>
  <si>
    <t>S-4KYSV</t>
  </si>
  <si>
    <t>0.000000000035575543</t>
  </si>
  <si>
    <t>0.0000010609082</t>
  </si>
  <si>
    <t>rs16894223</t>
  </si>
  <si>
    <t>S-3YYKS</t>
  </si>
  <si>
    <t>0.000108258144</t>
  </si>
  <si>
    <t>0.00000000000052335913</t>
  </si>
  <si>
    <t>rs11777754</t>
  </si>
  <si>
    <t>S-4FUZO</t>
  </si>
  <si>
    <t>0.0005848429</t>
  </si>
  <si>
    <t>rs827592</t>
  </si>
  <si>
    <t>S-4OXTB</t>
  </si>
  <si>
    <t>rs10107074</t>
  </si>
  <si>
    <t>S-3OPRX</t>
  </si>
  <si>
    <t>0.0000000000008550938</t>
  </si>
  <si>
    <t>0.00000000027603142</t>
  </si>
  <si>
    <t>rs10089491</t>
  </si>
  <si>
    <t>S-3VINV</t>
  </si>
  <si>
    <t>0.000000021334188</t>
  </si>
  <si>
    <t>0.00000000000035171865</t>
  </si>
  <si>
    <t>rs2669425</t>
  </si>
  <si>
    <t>0.0000000000005422329</t>
  </si>
  <si>
    <t>0.00000000000037592152</t>
  </si>
  <si>
    <t>S-4ITBB</t>
  </si>
  <si>
    <t>0.03916128</t>
  </si>
  <si>
    <t>0.000000000032970737</t>
  </si>
  <si>
    <t>rs3020167</t>
  </si>
  <si>
    <t>0.000008751922</t>
  </si>
  <si>
    <t>0.000038234524</t>
  </si>
  <si>
    <t>0.0000046056343</t>
  </si>
  <si>
    <t>0.034494393</t>
  </si>
  <si>
    <t>0.00000009899416</t>
  </si>
  <si>
    <t>S-4NZHY</t>
  </si>
  <si>
    <t>0.01338054</t>
  </si>
  <si>
    <t>0.00000033604184</t>
  </si>
  <si>
    <t>0.0067920233</t>
  </si>
  <si>
    <t>rs6651255</t>
  </si>
  <si>
    <t>S-4KODE</t>
  </si>
  <si>
    <t>0.044047292</t>
  </si>
  <si>
    <t>rs16904242</t>
  </si>
  <si>
    <t>S-4RLQS</t>
  </si>
  <si>
    <t>0.04905365</t>
  </si>
  <si>
    <t>0.0000000014562582</t>
  </si>
  <si>
    <t>0.0000007363436</t>
  </si>
  <si>
    <t>rs558684</t>
  </si>
  <si>
    <t>S-3BWSG</t>
  </si>
  <si>
    <t>0.0000000037192889</t>
  </si>
  <si>
    <t>0.00000000000021094237</t>
  </si>
  <si>
    <t>0.0032055571</t>
  </si>
  <si>
    <t>rs12680346</t>
  </si>
  <si>
    <t>S-4JPAC</t>
  </si>
  <si>
    <t>0.00000109244</t>
  </si>
  <si>
    <t>0.0016191264</t>
  </si>
  <si>
    <t>rs11991796</t>
  </si>
  <si>
    <t>S-4ACSI</t>
  </si>
  <si>
    <t>0.0000000002889733</t>
  </si>
  <si>
    <t>0.000000000008417933</t>
  </si>
  <si>
    <t>0.00071241695</t>
  </si>
  <si>
    <t>rs10809657</t>
  </si>
  <si>
    <t>S-3NMAG</t>
  </si>
  <si>
    <t>0.006424341</t>
  </si>
  <si>
    <t>0.001885834</t>
  </si>
  <si>
    <t>rs7044107</t>
  </si>
  <si>
    <t>S-3HPFE</t>
  </si>
  <si>
    <t>0.00014291756</t>
  </si>
  <si>
    <t>rs12002319</t>
  </si>
  <si>
    <t>S-3STGQ</t>
  </si>
  <si>
    <t>0.0000070752644</t>
  </si>
  <si>
    <t>0.0000000012219343</t>
  </si>
  <si>
    <t>rs62554447</t>
  </si>
  <si>
    <t>S-4KICZ</t>
  </si>
  <si>
    <t>rs4620331</t>
  </si>
  <si>
    <t>S-4FLNE</t>
  </si>
  <si>
    <t>0.00000092607957</t>
  </si>
  <si>
    <t>rs1036327</t>
  </si>
  <si>
    <t>S-4DIYX</t>
  </si>
  <si>
    <t>0.00036547534</t>
  </si>
  <si>
    <t>0.013194314</t>
  </si>
  <si>
    <t>rs10809179</t>
  </si>
  <si>
    <t>S-3FDEX</t>
  </si>
  <si>
    <t>0.00009593355</t>
  </si>
  <si>
    <t>rs2121246</t>
  </si>
  <si>
    <t>S-4RUCP</t>
  </si>
  <si>
    <t>rs1337391</t>
  </si>
  <si>
    <t>S-4JGXH</t>
  </si>
  <si>
    <t>0.0000000000018438584</t>
  </si>
  <si>
    <t>rs263555</t>
  </si>
  <si>
    <t>0.002814983</t>
  </si>
  <si>
    <t>0.00004918825</t>
  </si>
  <si>
    <t>0.0000000014096955</t>
  </si>
  <si>
    <t>S-3AZPD</t>
  </si>
  <si>
    <t>0.007935706</t>
  </si>
  <si>
    <t>rs4961633</t>
  </si>
  <si>
    <t>S-3RCEH</t>
  </si>
  <si>
    <t>0.0444146</t>
  </si>
  <si>
    <t>0.000000004355993</t>
  </si>
  <si>
    <t>rs7868240</t>
  </si>
  <si>
    <t>S-4HXXU</t>
  </si>
  <si>
    <t>0.00083248643</t>
  </si>
  <si>
    <t>0.0000000017350616</t>
  </si>
  <si>
    <t>rs12344409</t>
  </si>
  <si>
    <t>S-4QUWF</t>
  </si>
  <si>
    <t>0.0009343796</t>
  </si>
  <si>
    <t>rs41502149</t>
  </si>
  <si>
    <t>S-3FLXX</t>
  </si>
  <si>
    <t>0.0000019016198</t>
  </si>
  <si>
    <t>rs12351238</t>
  </si>
  <si>
    <t>S-3UPIE</t>
  </si>
  <si>
    <t>0.0000012891707</t>
  </si>
  <si>
    <t>0.008318528</t>
  </si>
  <si>
    <t>0.0024506447</t>
  </si>
  <si>
    <t>rs16915431</t>
  </si>
  <si>
    <t>S-3QSTI</t>
  </si>
  <si>
    <t>0.00026249874</t>
  </si>
  <si>
    <t>0.0000021182245</t>
  </si>
  <si>
    <t>0.0018323662</t>
  </si>
  <si>
    <t>rs10124479</t>
  </si>
  <si>
    <t>S-3PJGS</t>
  </si>
  <si>
    <t>0.015335275</t>
  </si>
  <si>
    <t>0.000000006460416</t>
  </si>
  <si>
    <t>0.000000000021429525</t>
  </si>
  <si>
    <t>rs348481</t>
  </si>
  <si>
    <t>S-3WBCZ</t>
  </si>
  <si>
    <t>0.000000011426404</t>
  </si>
  <si>
    <t>rs7856717</t>
  </si>
  <si>
    <t>S-4ESHI</t>
  </si>
  <si>
    <t>0.036432683</t>
  </si>
  <si>
    <t>0.00000000000009015011</t>
  </si>
  <si>
    <t>0.00000000024191027</t>
  </si>
  <si>
    <t>rs7853739</t>
  </si>
  <si>
    <t>S-3HJZO</t>
  </si>
  <si>
    <t>0.00042231765</t>
  </si>
  <si>
    <t>0.00000005384335</t>
  </si>
  <si>
    <t>rs10816628</t>
  </si>
  <si>
    <t>S-4LEOU</t>
  </si>
  <si>
    <t>0.000000000025978775</t>
  </si>
  <si>
    <t>0.00000000000047273296</t>
  </si>
  <si>
    <t>rs1331631</t>
  </si>
  <si>
    <t>S-3YFGX</t>
  </si>
  <si>
    <t>0.0045259227</t>
  </si>
  <si>
    <t>0.0000000030795624</t>
  </si>
  <si>
    <t>rs36080020</t>
  </si>
  <si>
    <t>S-3RQDV</t>
  </si>
  <si>
    <t>0.00003414775</t>
  </si>
  <si>
    <t>0.000179905</t>
  </si>
  <si>
    <t>0.0000000028763572</t>
  </si>
  <si>
    <t>rs77172288</t>
  </si>
  <si>
    <t>S-4HBPV</t>
  </si>
  <si>
    <t>0.000000000012347456</t>
  </si>
  <si>
    <t>0.0000007050364</t>
  </si>
  <si>
    <t>0.000022640112</t>
  </si>
  <si>
    <t>rs4545463</t>
  </si>
  <si>
    <t>S-3FDWD</t>
  </si>
  <si>
    <t>0.0000000000046931348</t>
  </si>
  <si>
    <t>0.00000000000003863576</t>
  </si>
  <si>
    <t>0.025399448</t>
  </si>
  <si>
    <t>rs11251858</t>
  </si>
  <si>
    <t>S-3LLKR</t>
  </si>
  <si>
    <t>0.0000000000116060495</t>
  </si>
  <si>
    <t>0.00000043878055</t>
  </si>
  <si>
    <t>0.00000000010660517</t>
  </si>
  <si>
    <t>rs11814428</t>
  </si>
  <si>
    <t>S-4CCYE</t>
  </si>
  <si>
    <t>0.00902329</t>
  </si>
  <si>
    <t>0.0000651716</t>
  </si>
  <si>
    <t>0.0379431</t>
  </si>
  <si>
    <t>rs12219270</t>
  </si>
  <si>
    <t>S-4JGSW</t>
  </si>
  <si>
    <t>0.00013455417</t>
  </si>
  <si>
    <t>0.018451152</t>
  </si>
  <si>
    <t>0.0013148609</t>
  </si>
  <si>
    <t>rs73581329</t>
  </si>
  <si>
    <t>S-4CADB</t>
  </si>
  <si>
    <t>0.043593507</t>
  </si>
  <si>
    <t>0.047897972</t>
  </si>
  <si>
    <t>rs76787668</t>
  </si>
  <si>
    <t>S-3LNEC</t>
  </si>
  <si>
    <t>0.000000016513237</t>
  </si>
  <si>
    <t>rs11253985</t>
  </si>
  <si>
    <t>S-3TDUB</t>
  </si>
  <si>
    <t>0.002833263</t>
  </si>
  <si>
    <t>0.0000016011095</t>
  </si>
  <si>
    <t>0.003348904</t>
  </si>
  <si>
    <t>rs11592473</t>
  </si>
  <si>
    <t>S-4QRIX</t>
  </si>
  <si>
    <t>0.000006448548</t>
  </si>
  <si>
    <t>0.00074700033</t>
  </si>
  <si>
    <t>rs12782605</t>
  </si>
  <si>
    <t>S-3PKJM</t>
  </si>
  <si>
    <t>0.023193933</t>
  </si>
  <si>
    <t>0.00563608</t>
  </si>
  <si>
    <t>rs1208712</t>
  </si>
  <si>
    <t>S-4PJVT</t>
  </si>
  <si>
    <t>0.000004779363</t>
  </si>
  <si>
    <t>0.000011456149</t>
  </si>
  <si>
    <t>rs1208597</t>
  </si>
  <si>
    <t>S-3CDXQ</t>
  </si>
  <si>
    <t>0.00000000035209324</t>
  </si>
  <si>
    <t>0.00031169376</t>
  </si>
  <si>
    <t>0.002060094</t>
  </si>
  <si>
    <t>rs1208604</t>
  </si>
  <si>
    <t>0.0000000013190737</t>
  </si>
  <si>
    <t>S-4BVPE</t>
  </si>
  <si>
    <t>0.0000000000002493561</t>
  </si>
  <si>
    <t>0.0000036478423</t>
  </si>
  <si>
    <t>rs2394118</t>
  </si>
  <si>
    <t>S-4HVNC</t>
  </si>
  <si>
    <t>0.00001672141</t>
  </si>
  <si>
    <t>rs3802549</t>
  </si>
  <si>
    <t>S-3EJKX</t>
  </si>
  <si>
    <t>rs4746750</t>
  </si>
  <si>
    <t>S-4SIDH</t>
  </si>
  <si>
    <t>0.0012003172</t>
  </si>
  <si>
    <t>0.00029616593</t>
  </si>
  <si>
    <t>0.0021603054</t>
  </si>
  <si>
    <t>rs2579739</t>
  </si>
  <si>
    <t>S-3KQYP</t>
  </si>
  <si>
    <t>0.0011873392</t>
  </si>
  <si>
    <t>0.000000000000023980817</t>
  </si>
  <si>
    <t>rs11196787</t>
  </si>
  <si>
    <t>S-4FUHF</t>
  </si>
  <si>
    <t>0.00000016100826</t>
  </si>
  <si>
    <t>0.0000000000010249579</t>
  </si>
  <si>
    <t>rs17106311</t>
  </si>
  <si>
    <t>S-3AVLQ</t>
  </si>
  <si>
    <t>0.024471559</t>
  </si>
  <si>
    <t>0.000010212849</t>
  </si>
  <si>
    <t>0.0000000003584284</t>
  </si>
  <si>
    <t>rs11186608</t>
  </si>
  <si>
    <t>0.000000000000022426505</t>
  </si>
  <si>
    <t>0.00000000031804137</t>
  </si>
  <si>
    <t>0.0000000005445444</t>
  </si>
  <si>
    <t>S-4LVSL</t>
  </si>
  <si>
    <t>rs3750596</t>
  </si>
  <si>
    <t>S-3RBTT</t>
  </si>
  <si>
    <t>rs7069375</t>
  </si>
  <si>
    <t>S-3WHSF</t>
  </si>
  <si>
    <t>0.00003374363</t>
  </si>
  <si>
    <t>0.0000037297036</t>
  </si>
  <si>
    <t>rs4980326</t>
  </si>
  <si>
    <t>S-3SNKR</t>
  </si>
  <si>
    <t>0.0003213095</t>
  </si>
  <si>
    <t>0.0051764944</t>
  </si>
  <si>
    <t>0.0017129964</t>
  </si>
  <si>
    <t>rs11605909</t>
  </si>
  <si>
    <t>S-3JLAA</t>
  </si>
  <si>
    <t>0.003748923</t>
  </si>
  <si>
    <t>rs2896567</t>
  </si>
  <si>
    <t>S-3VAVS</t>
  </si>
  <si>
    <t>0.01477668</t>
  </si>
  <si>
    <t>0.00000000011232859</t>
  </si>
  <si>
    <t>0.0000000004707674</t>
  </si>
  <si>
    <t>rs4909968</t>
  </si>
  <si>
    <t>S-3DMFD</t>
  </si>
  <si>
    <t>0.000110691166</t>
  </si>
  <si>
    <t>0.000000000019915847</t>
  </si>
  <si>
    <t>0.035103254</t>
  </si>
  <si>
    <t>rs7117808</t>
  </si>
  <si>
    <t>S-4IJMD</t>
  </si>
  <si>
    <t>0.001689032</t>
  </si>
  <si>
    <t>rs1898502</t>
  </si>
  <si>
    <t>0.00089326175</t>
  </si>
  <si>
    <t>0.0000000010599244</t>
  </si>
  <si>
    <t>0.000000027362542</t>
  </si>
  <si>
    <t>S-4TDDY</t>
  </si>
  <si>
    <t>0.0010174293</t>
  </si>
  <si>
    <t>0.0000017091118</t>
  </si>
  <si>
    <t>0.0000070333604</t>
  </si>
  <si>
    <t>rs7948285</t>
  </si>
  <si>
    <t>S-3HWRU</t>
  </si>
  <si>
    <t>0.009807713</t>
  </si>
  <si>
    <t>rs10500977</t>
  </si>
  <si>
    <t>S-4HVMF</t>
  </si>
  <si>
    <t>0.000022271079</t>
  </si>
  <si>
    <t>0.000000003836757</t>
  </si>
  <si>
    <t>rs12362660</t>
  </si>
  <si>
    <t>S-4JFSI</t>
  </si>
  <si>
    <t>0.0004206164</t>
  </si>
  <si>
    <t>0.00000000000085198515</t>
  </si>
  <si>
    <t>rs2404043</t>
  </si>
  <si>
    <t>0.00017317045</t>
  </si>
  <si>
    <t>0.000025565269</t>
  </si>
  <si>
    <t>0.000000006177622</t>
  </si>
  <si>
    <t>S-3XLLD</t>
  </si>
  <si>
    <t>0.00005964673</t>
  </si>
  <si>
    <t>0.001274193</t>
  </si>
  <si>
    <t>0.021700423</t>
  </si>
  <si>
    <t>rs262420</t>
  </si>
  <si>
    <t>S-4NQCW</t>
  </si>
  <si>
    <t>0.0000000000043440807</t>
  </si>
  <si>
    <t>rs6484896</t>
  </si>
  <si>
    <t>S-4QKRR</t>
  </si>
  <si>
    <t>0.00000000027859137</t>
  </si>
  <si>
    <t>0.00041157487</t>
  </si>
  <si>
    <t>rs7112336</t>
  </si>
  <si>
    <t>S-3VUIW</t>
  </si>
  <si>
    <t>0.00000061325807</t>
  </si>
  <si>
    <t>rs12224631</t>
  </si>
  <si>
    <t>S-4PHEA</t>
  </si>
  <si>
    <t>0.00000028274096</t>
  </si>
  <si>
    <t>rs6485193</t>
  </si>
  <si>
    <t>S-3LXMA</t>
  </si>
  <si>
    <t>0.000000013553905</t>
  </si>
  <si>
    <t>rs10837400</t>
  </si>
  <si>
    <t>S-3FWBV</t>
  </si>
  <si>
    <t>0.0491068</t>
  </si>
  <si>
    <t>rs2958851</t>
  </si>
  <si>
    <t>S-3WXOG</t>
  </si>
  <si>
    <t>0.00022514151</t>
  </si>
  <si>
    <t>0.009883035</t>
  </si>
  <si>
    <t>0.0018041433</t>
  </si>
  <si>
    <t>rs115027040</t>
  </si>
  <si>
    <t>S-3HOLP</t>
  </si>
  <si>
    <t>0.046451196</t>
  </si>
  <si>
    <t>rs544079</t>
  </si>
  <si>
    <t>S-4AEGQ</t>
  </si>
  <si>
    <t>0.00008943444</t>
  </si>
  <si>
    <t>0.014630296</t>
  </si>
  <si>
    <t>0.002169196</t>
  </si>
  <si>
    <t>rs11237819</t>
  </si>
  <si>
    <t>S-4DQDE</t>
  </si>
  <si>
    <t>0.00000000000009836576</t>
  </si>
  <si>
    <t>0.00000000865004</t>
  </si>
  <si>
    <t>rs323635</t>
  </si>
  <si>
    <t>S-3BOHV</t>
  </si>
  <si>
    <t>0.000000003802731</t>
  </si>
  <si>
    <t>rs1435467</t>
  </si>
  <si>
    <t>S-4PHJY</t>
  </si>
  <si>
    <t>0.04399839</t>
  </si>
  <si>
    <t>0.00000003017957</t>
  </si>
  <si>
    <t>rs10082665</t>
  </si>
  <si>
    <t>S-3RVWM</t>
  </si>
  <si>
    <t>0.009647621</t>
  </si>
  <si>
    <t>0.00000025019335</t>
  </si>
  <si>
    <t>0.0000003792039</t>
  </si>
  <si>
    <t>rs12286565</t>
  </si>
  <si>
    <t>S-3HDTK</t>
  </si>
  <si>
    <t>0.010141474</t>
  </si>
  <si>
    <t>rs10898503</t>
  </si>
  <si>
    <t>S-3VJGC</t>
  </si>
  <si>
    <t>rs518276</t>
  </si>
  <si>
    <t>S-3DVRH</t>
  </si>
  <si>
    <t>0.0000068492996</t>
  </si>
  <si>
    <t>0.0000000011252617</t>
  </si>
  <si>
    <t>0.0000050649</t>
  </si>
  <si>
    <t>rs11218607</t>
  </si>
  <si>
    <t>S-4JDBI</t>
  </si>
  <si>
    <t>rs12224055</t>
  </si>
  <si>
    <t>S-3JORY</t>
  </si>
  <si>
    <t>0.00000010867788</t>
  </si>
  <si>
    <t>0.000077406236</t>
  </si>
  <si>
    <t>0.016789893</t>
  </si>
  <si>
    <t>rs7934844</t>
  </si>
  <si>
    <t>S-3BQZD</t>
  </si>
  <si>
    <t>0.0000064987735</t>
  </si>
  <si>
    <t>0.034325074</t>
  </si>
  <si>
    <t>rs7925372</t>
  </si>
  <si>
    <t>S-3VUCD</t>
  </si>
  <si>
    <t>0.00000000000057465144</t>
  </si>
  <si>
    <t>0.00048931</t>
  </si>
  <si>
    <t>0.0005496926</t>
  </si>
  <si>
    <t>rs17101174</t>
  </si>
  <si>
    <t>S-3QLKY</t>
  </si>
  <si>
    <t>0.00000007671626</t>
  </si>
  <si>
    <t>0.015654597</t>
  </si>
  <si>
    <t>rs12420524</t>
  </si>
  <si>
    <t>S-4NSTX</t>
  </si>
  <si>
    <t>0.000013409856</t>
  </si>
  <si>
    <t>0.00000045097295</t>
  </si>
  <si>
    <t>0.00017539023</t>
  </si>
  <si>
    <t>rs7125941</t>
  </si>
  <si>
    <t>S-3OJNP</t>
  </si>
  <si>
    <t>0.000000023942889</t>
  </si>
  <si>
    <t>0.000017476566</t>
  </si>
  <si>
    <t>0.0000000048375735</t>
  </si>
  <si>
    <t>rs78894836</t>
  </si>
  <si>
    <t>S-3FUVG</t>
  </si>
  <si>
    <t>0.0000152123175</t>
  </si>
  <si>
    <t>0.0020484477</t>
  </si>
  <si>
    <t>0.0068389117</t>
  </si>
  <si>
    <t>rs73570365</t>
  </si>
  <si>
    <t>S-4GSFU</t>
  </si>
  <si>
    <t>0.047381986</t>
  </si>
  <si>
    <t>0.00059771544</t>
  </si>
  <si>
    <t>0.0000011163216</t>
  </si>
  <si>
    <t>rs183396</t>
  </si>
  <si>
    <t>S-3PPVY</t>
  </si>
  <si>
    <t>0.04054054</t>
  </si>
  <si>
    <t>0.0001502117</t>
  </si>
  <si>
    <t>0.041650593</t>
  </si>
  <si>
    <t>rs487611</t>
  </si>
  <si>
    <t>S-3HOPF</t>
  </si>
  <si>
    <t>0.04794573</t>
  </si>
  <si>
    <t>0.0016626259</t>
  </si>
  <si>
    <t>0.000000001109993</t>
  </si>
  <si>
    <t>rs73585038</t>
  </si>
  <si>
    <t>S-4FXAZ</t>
  </si>
  <si>
    <t>0.000015141645</t>
  </si>
  <si>
    <t>0.000000051614197</t>
  </si>
  <si>
    <t>0.00000063795466</t>
  </si>
  <si>
    <t>rs12419998</t>
  </si>
  <si>
    <t>S-3PSJL</t>
  </si>
  <si>
    <t>0.0000000009928836</t>
  </si>
  <si>
    <t>0.0000012482781</t>
  </si>
  <si>
    <t>0.0034175215</t>
  </si>
  <si>
    <t>rs11223988</t>
  </si>
  <si>
    <t>S-4GVIM</t>
  </si>
  <si>
    <t>0.048904717</t>
  </si>
  <si>
    <t>0.00002985898</t>
  </si>
  <si>
    <t>rs12321803</t>
  </si>
  <si>
    <t>S-3DPPV</t>
  </si>
  <si>
    <t>0.0000000000060969008</t>
  </si>
  <si>
    <t>0.0000000000031046277</t>
  </si>
  <si>
    <t>rs73042174</t>
  </si>
  <si>
    <t>S-3COTU</t>
  </si>
  <si>
    <t>rs4883289</t>
  </si>
  <si>
    <t>S-3LGRO</t>
  </si>
  <si>
    <t>0.000002740212</t>
  </si>
  <si>
    <t>0.000000000016582957</t>
  </si>
  <si>
    <t>0.00000000020460011</t>
  </si>
  <si>
    <t>rs12321718</t>
  </si>
  <si>
    <t>S-3ZABL</t>
  </si>
  <si>
    <t>0.00071895</t>
  </si>
  <si>
    <t>0.0024281442</t>
  </si>
  <si>
    <t>0.000021202963</t>
  </si>
  <si>
    <t>rs1805721</t>
  </si>
  <si>
    <t>S-3NQLL</t>
  </si>
  <si>
    <t>0.00000029756956</t>
  </si>
  <si>
    <t>0.000000008566657</t>
  </si>
  <si>
    <t>rs2120757</t>
  </si>
  <si>
    <t>S-3PAEC</t>
  </si>
  <si>
    <t>0.006122462</t>
  </si>
  <si>
    <t>rs4363645</t>
  </si>
  <si>
    <t>S-4NIQL</t>
  </si>
  <si>
    <t>0.0032267205</t>
  </si>
  <si>
    <t>0.0000000719932</t>
  </si>
  <si>
    <t>0.0000859558</t>
  </si>
  <si>
    <t>rs2567034</t>
  </si>
  <si>
    <t>S-4QTCG</t>
  </si>
  <si>
    <t>0.0029481293</t>
  </si>
  <si>
    <t>0.000003986026</t>
  </si>
  <si>
    <t>0.0054013743</t>
  </si>
  <si>
    <t>rs1458156</t>
  </si>
  <si>
    <t>S-4MONW</t>
  </si>
  <si>
    <t>0.0000003148669</t>
  </si>
  <si>
    <t>0.000000000007798651</t>
  </si>
  <si>
    <t>0.000013884175</t>
  </si>
  <si>
    <t>rs10748455</t>
  </si>
  <si>
    <t>S-4PAQF</t>
  </si>
  <si>
    <t>0.023052126</t>
  </si>
  <si>
    <t>0.00000009088282</t>
  </si>
  <si>
    <t>0.000000000010819123</t>
  </si>
  <si>
    <t>rs9668186</t>
  </si>
  <si>
    <t>S-3BDFS</t>
  </si>
  <si>
    <t>0.0000067276787</t>
  </si>
  <si>
    <t>0.00000026247716</t>
  </si>
  <si>
    <t>0.0027917125</t>
  </si>
  <si>
    <t>rs16856</t>
  </si>
  <si>
    <t>S-3SJPA</t>
  </si>
  <si>
    <t>0.000023730878</t>
  </si>
  <si>
    <t>0.000000000009707124</t>
  </si>
  <si>
    <t>0.035169154</t>
  </si>
  <si>
    <t>rs12424854</t>
  </si>
  <si>
    <t>S-3DKCM</t>
  </si>
  <si>
    <t>0.03516326</t>
  </si>
  <si>
    <t>0.0033632703</t>
  </si>
  <si>
    <t>rs17103644</t>
  </si>
  <si>
    <t>S-3VPZA</t>
  </si>
  <si>
    <t>0.0000000000043141046</t>
  </si>
  <si>
    <t>0.00000000021225977</t>
  </si>
  <si>
    <t>0.00000044545288</t>
  </si>
  <si>
    <t>rs710685</t>
  </si>
  <si>
    <t>S-4CMYF</t>
  </si>
  <si>
    <t>0.045466255</t>
  </si>
  <si>
    <t>0.000000021471552</t>
  </si>
  <si>
    <t>0.00000007168859</t>
  </si>
  <si>
    <t>rs11180347</t>
  </si>
  <si>
    <t>S-3MGXI</t>
  </si>
  <si>
    <t>0.000000094764374</t>
  </si>
  <si>
    <t>0.0005582631</t>
  </si>
  <si>
    <t>0.020456484</t>
  </si>
  <si>
    <t>rs771623</t>
  </si>
  <si>
    <t>S-4EQUC</t>
  </si>
  <si>
    <t>0.000000000481962</t>
  </si>
  <si>
    <t>0.000000013320727</t>
  </si>
  <si>
    <t>0.0012256159</t>
  </si>
  <si>
    <t>rs12827524</t>
  </si>
  <si>
    <t>S-3OKEA</t>
  </si>
  <si>
    <t>0.025858535</t>
  </si>
  <si>
    <t>0.000000021933557</t>
  </si>
  <si>
    <t>rs76411406</t>
  </si>
  <si>
    <t>S-3KVEE</t>
  </si>
  <si>
    <t>rs7135669</t>
  </si>
  <si>
    <t>S-3BNDV</t>
  </si>
  <si>
    <t>0.00095372717</t>
  </si>
  <si>
    <t>0.00000056345107</t>
  </si>
  <si>
    <t>0.00000000014812684</t>
  </si>
  <si>
    <t>rs11107436</t>
  </si>
  <si>
    <t>S-3YELP</t>
  </si>
  <si>
    <t>rs7302459</t>
  </si>
  <si>
    <t>0.000001928481</t>
  </si>
  <si>
    <t>0.0012031303</t>
  </si>
  <si>
    <t>0.009407501</t>
  </si>
  <si>
    <t>S-4IMJQ</t>
  </si>
  <si>
    <t>0.000117492644</t>
  </si>
  <si>
    <t>0.00000010476923</t>
  </si>
  <si>
    <t>0.003053868</t>
  </si>
  <si>
    <t>rs11110833</t>
  </si>
  <si>
    <t>S-3RBVX</t>
  </si>
  <si>
    <t>rs12228217</t>
  </si>
  <si>
    <t>S-4OULV</t>
  </si>
  <si>
    <t>0.00069498975</t>
  </si>
  <si>
    <t>rs73193824</t>
  </si>
  <si>
    <t>S-3GBIH</t>
  </si>
  <si>
    <t>0.0000002253845</t>
  </si>
  <si>
    <t>0.000000047465143</t>
  </si>
  <si>
    <t>0.000065916756</t>
  </si>
  <si>
    <t>rs61943525</t>
  </si>
  <si>
    <t>S-3BFNR</t>
  </si>
  <si>
    <t>0.035829328</t>
  </si>
  <si>
    <t>0.000016273378</t>
  </si>
  <si>
    <t>0.0016215226</t>
  </si>
  <si>
    <t>rs7132055</t>
  </si>
  <si>
    <t>S-3JWII</t>
  </si>
  <si>
    <t>0.039610207</t>
  </si>
  <si>
    <t>0.0000000000011539658</t>
  </si>
  <si>
    <t>rs2569804</t>
  </si>
  <si>
    <t>S-3QAEM</t>
  </si>
  <si>
    <t>0.002875683</t>
  </si>
  <si>
    <t>0.000000000203358</t>
  </si>
  <si>
    <t>rs2712549</t>
  </si>
  <si>
    <t>S-3MKVV</t>
  </si>
  <si>
    <t>0.000000008217714</t>
  </si>
  <si>
    <t>0.0043116002</t>
  </si>
  <si>
    <t>rs1352367</t>
  </si>
  <si>
    <t>S-4MEQY</t>
  </si>
  <si>
    <t>0.00006576196</t>
  </si>
  <si>
    <t>0.000006362753</t>
  </si>
  <si>
    <t>rs73454955</t>
  </si>
  <si>
    <t>S-4THRD</t>
  </si>
  <si>
    <t>0.013901897</t>
  </si>
  <si>
    <t>0.00000003505662</t>
  </si>
  <si>
    <t>0.0000025571242</t>
  </si>
  <si>
    <t>rs10848212</t>
  </si>
  <si>
    <t>S-4NSKN</t>
  </si>
  <si>
    <t>0.009347277</t>
  </si>
  <si>
    <t>0.000030383886</t>
  </si>
  <si>
    <t>0.0139057385</t>
  </si>
  <si>
    <t>rs2812729</t>
  </si>
  <si>
    <t>0.00038938495</t>
  </si>
  <si>
    <t>rs17241375</t>
  </si>
  <si>
    <t>S-4SREY</t>
  </si>
  <si>
    <t>0.030984337</t>
  </si>
  <si>
    <t>0.007413047</t>
  </si>
  <si>
    <t>rs9509275</t>
  </si>
  <si>
    <t>S-4DDDD</t>
  </si>
  <si>
    <t>rs9315477</t>
  </si>
  <si>
    <t>S-3UOUL</t>
  </si>
  <si>
    <t>0.006896292</t>
  </si>
  <si>
    <t>0.00000000009959522</t>
  </si>
  <si>
    <t>0.0000000013167205</t>
  </si>
  <si>
    <t>rs9533832</t>
  </si>
  <si>
    <t>S-4MCUO</t>
  </si>
  <si>
    <t>0.0000009909121</t>
  </si>
  <si>
    <t>rs6561265</t>
  </si>
  <si>
    <t>S-4BVAR</t>
  </si>
  <si>
    <t>0.00012066757</t>
  </si>
  <si>
    <t>rs1556999</t>
  </si>
  <si>
    <t>S-4ITHH</t>
  </si>
  <si>
    <t>0.02556657</t>
  </si>
  <si>
    <t>0.000000000052166715</t>
  </si>
  <si>
    <t>rs9534889</t>
  </si>
  <si>
    <t>S-3HTTK</t>
  </si>
  <si>
    <t>0.0000072098137</t>
  </si>
  <si>
    <t>0.0000000135418405</t>
  </si>
  <si>
    <t>0.00025461064</t>
  </si>
  <si>
    <t>rs9596011</t>
  </si>
  <si>
    <t>S-4SMOX</t>
  </si>
  <si>
    <t>0.00014751566</t>
  </si>
  <si>
    <t>0.0000000024534608</t>
  </si>
  <si>
    <t>0.0000000063045915</t>
  </si>
  <si>
    <t>rs1040968</t>
  </si>
  <si>
    <t>S-3WNQN</t>
  </si>
  <si>
    <t>0.000006769802</t>
  </si>
  <si>
    <t>0.04885032</t>
  </si>
  <si>
    <t>0.03893489</t>
  </si>
  <si>
    <t>rs11841828</t>
  </si>
  <si>
    <t>0.005696983</t>
  </si>
  <si>
    <t>0.00048435671</t>
  </si>
  <si>
    <t>0.0006702975</t>
  </si>
  <si>
    <t>S-4MFMD</t>
  </si>
  <si>
    <t>rs9599643</t>
  </si>
  <si>
    <t>S-3JTUO</t>
  </si>
  <si>
    <t>0.00000010481641</t>
  </si>
  <si>
    <t>0.000000000042834847</t>
  </si>
  <si>
    <t>0.0014253042</t>
  </si>
  <si>
    <t>rs9318233</t>
  </si>
  <si>
    <t>S-3ULLC</t>
  </si>
  <si>
    <t>0.00000001485195</t>
  </si>
  <si>
    <t>0.00078471756</t>
  </si>
  <si>
    <t>0.00002191661</t>
  </si>
  <si>
    <t>rs10507844</t>
  </si>
  <si>
    <t>S-3ELAF</t>
  </si>
  <si>
    <t>0.000022485336</t>
  </si>
  <si>
    <t>0.000000024474883</t>
  </si>
  <si>
    <t>0.0049994662</t>
  </si>
  <si>
    <t>rs7993049</t>
  </si>
  <si>
    <t>S-3EZHP</t>
  </si>
  <si>
    <t>0.0000000000019035884</t>
  </si>
  <si>
    <t>0.0000011931256</t>
  </si>
  <si>
    <t>rs2169441</t>
  </si>
  <si>
    <t>S-3ORIA</t>
  </si>
  <si>
    <t>0.00040576013</t>
  </si>
  <si>
    <t>0.000000000024715119</t>
  </si>
  <si>
    <t>0.00000016984517</t>
  </si>
  <si>
    <t>rs7320285</t>
  </si>
  <si>
    <t>0.0013005242</t>
  </si>
  <si>
    <t>0.0000000049445203</t>
  </si>
  <si>
    <t>0.0000000005775984</t>
  </si>
  <si>
    <t>S-4FBTQ</t>
  </si>
  <si>
    <t>0.013517363</t>
  </si>
  <si>
    <t>0.000000079840866</t>
  </si>
  <si>
    <t>0.00000000041291082</t>
  </si>
  <si>
    <t>rs1325783</t>
  </si>
  <si>
    <t>S-3YLBF</t>
  </si>
  <si>
    <t>0.0000000000044617643</t>
  </si>
  <si>
    <t>0.000006319393</t>
  </si>
  <si>
    <t>0.0006390178</t>
  </si>
  <si>
    <t>rs16969868</t>
  </si>
  <si>
    <t>S-3SSME</t>
  </si>
  <si>
    <t>0.026405383</t>
  </si>
  <si>
    <t>0.047987364</t>
  </si>
  <si>
    <t>0.008039802</t>
  </si>
  <si>
    <t>rs9301355</t>
  </si>
  <si>
    <t>0.0031635594</t>
  </si>
  <si>
    <t>0.000980695</t>
  </si>
  <si>
    <t>0.0005137647</t>
  </si>
  <si>
    <t>S-4BYZT</t>
  </si>
  <si>
    <t>0.01382613</t>
  </si>
  <si>
    <t>0.000000013921909</t>
  </si>
  <si>
    <t>0.040842813</t>
  </si>
  <si>
    <t>rs4981565</t>
  </si>
  <si>
    <t>S-4LMTP</t>
  </si>
  <si>
    <t>0.000000000000045075055</t>
  </si>
  <si>
    <t>0.000000093342344</t>
  </si>
  <si>
    <t>0.0002715883</t>
  </si>
  <si>
    <t>rs1431067</t>
  </si>
  <si>
    <t>S-4RBFA</t>
  </si>
  <si>
    <t>0.000000000012820411</t>
  </si>
  <si>
    <t>rs927286</t>
  </si>
  <si>
    <t>S-3EAKR</t>
  </si>
  <si>
    <t>0.015726108</t>
  </si>
  <si>
    <t>rs17104788</t>
  </si>
  <si>
    <t>S-4BQBC</t>
  </si>
  <si>
    <t>rs17114076</t>
  </si>
  <si>
    <t>S-3JITZ</t>
  </si>
  <si>
    <t>0.00000000000019406698</t>
  </si>
  <si>
    <t>rs34608030</t>
  </si>
  <si>
    <t>S-3MIRG</t>
  </si>
  <si>
    <t>0.0000018180766</t>
  </si>
  <si>
    <t>rs2245525</t>
  </si>
  <si>
    <t>S-4DJFE</t>
  </si>
  <si>
    <t>0.020543834</t>
  </si>
  <si>
    <t>0.00000012926036</t>
  </si>
  <si>
    <t>0.00000009650691</t>
  </si>
  <si>
    <t>rs17715699</t>
  </si>
  <si>
    <t>S-4HDTI</t>
  </si>
  <si>
    <t>0.000000000013392398</t>
  </si>
  <si>
    <t>0.000000000004222178</t>
  </si>
  <si>
    <t>0.000000000010160539</t>
  </si>
  <si>
    <t>rs77542809</t>
  </si>
  <si>
    <t>S-4RSKQ</t>
  </si>
  <si>
    <t>0.006762698</t>
  </si>
  <si>
    <t>0.025078502</t>
  </si>
  <si>
    <t>rs72724351</t>
  </si>
  <si>
    <t>S-3VOGZ</t>
  </si>
  <si>
    <t>0.0000000000012538859</t>
  </si>
  <si>
    <t>0.000000000000032640557</t>
  </si>
  <si>
    <t>0.0015889736</t>
  </si>
  <si>
    <t>rs2111705</t>
  </si>
  <si>
    <t>S-4ITCU</t>
  </si>
  <si>
    <t>0.00000015151824</t>
  </si>
  <si>
    <t>0.00000020993016</t>
  </si>
  <si>
    <t>rs175457</t>
  </si>
  <si>
    <t>0.044447646</t>
  </si>
  <si>
    <t>S-3YVBK</t>
  </si>
  <si>
    <t>0.00091338216</t>
  </si>
  <si>
    <t>0.0066308724</t>
  </si>
  <si>
    <t>0.00057731435</t>
  </si>
  <si>
    <t>rs78632573</t>
  </si>
  <si>
    <t>S-3HRMH</t>
  </si>
  <si>
    <t>rs11853743</t>
  </si>
  <si>
    <t>S-4IFCM</t>
  </si>
  <si>
    <t>0.00006559308</t>
  </si>
  <si>
    <t>0.00000000000020583535</t>
  </si>
  <si>
    <t>rs7183262</t>
  </si>
  <si>
    <t>0.0077029234</t>
  </si>
  <si>
    <t>0.0000269021</t>
  </si>
  <si>
    <t>0.028317373</t>
  </si>
  <si>
    <t>S-4BFQD</t>
  </si>
  <si>
    <t>0.000014810971</t>
  </si>
  <si>
    <t>0.000011649629</t>
  </si>
  <si>
    <t>0.000000050905797</t>
  </si>
  <si>
    <t>rs8036897</t>
  </si>
  <si>
    <t>S-4SXYG</t>
  </si>
  <si>
    <t>0.0000049141563</t>
  </si>
  <si>
    <t>0.0000000000013158363</t>
  </si>
  <si>
    <t>0.0000000835645</t>
  </si>
  <si>
    <t>rs2002126</t>
  </si>
  <si>
    <t>S-4EDFE</t>
  </si>
  <si>
    <t>0.00000076118783</t>
  </si>
  <si>
    <t>0.02020795</t>
  </si>
  <si>
    <t>rs12437804</t>
  </si>
  <si>
    <t>S-3LBYT</t>
  </si>
  <si>
    <t>0.0018201402</t>
  </si>
  <si>
    <t>0.00000000000019229063</t>
  </si>
  <si>
    <t>rs2696074</t>
  </si>
  <si>
    <t>S-3WOMK</t>
  </si>
  <si>
    <t>0.0000000000004998224</t>
  </si>
  <si>
    <t>0.008048029</t>
  </si>
  <si>
    <t>rs9920831</t>
  </si>
  <si>
    <t>S-3OQDM</t>
  </si>
  <si>
    <t>0.00004737895</t>
  </si>
  <si>
    <t>0.017895268</t>
  </si>
  <si>
    <t>0.019536063</t>
  </si>
  <si>
    <t>rs74013809</t>
  </si>
  <si>
    <t>S-3KQQE</t>
  </si>
  <si>
    <t>0.000006367753</t>
  </si>
  <si>
    <t>0.00007108665</t>
  </si>
  <si>
    <t>0.0015360187</t>
  </si>
  <si>
    <t>rs74613392</t>
  </si>
  <si>
    <t>S-4IYKR</t>
  </si>
  <si>
    <t>0.000008681101</t>
  </si>
  <si>
    <t>rs7173857</t>
  </si>
  <si>
    <t>S-3IQUZ</t>
  </si>
  <si>
    <t>0.0021824928</t>
  </si>
  <si>
    <t>0.000000000002269518</t>
  </si>
  <si>
    <t>0.00000000000022692959</t>
  </si>
  <si>
    <t>rs2414723</t>
  </si>
  <si>
    <t>S-4FJEC</t>
  </si>
  <si>
    <t>0.0000000000357796</t>
  </si>
  <si>
    <t>rs4774474</t>
  </si>
  <si>
    <t>S-4MWLV</t>
  </si>
  <si>
    <t>rs10518685</t>
  </si>
  <si>
    <t>S-4TLOP</t>
  </si>
  <si>
    <t>0.002928373</t>
  </si>
  <si>
    <t>0.0001912138</t>
  </si>
  <si>
    <t>0.0000010295106</t>
  </si>
  <si>
    <t>rs16953644</t>
  </si>
  <si>
    <t>0.007650454</t>
  </si>
  <si>
    <t>S-4BCIS</t>
  </si>
  <si>
    <t>0.000039760103</t>
  </si>
  <si>
    <t>0.003244586</t>
  </si>
  <si>
    <t>0.0049039572</t>
  </si>
  <si>
    <t>rs12915616</t>
  </si>
  <si>
    <t>0.000008059418</t>
  </si>
  <si>
    <t>0.00000003700519</t>
  </si>
  <si>
    <t>0.0000000000042243986</t>
  </si>
  <si>
    <t>0.000000000048169913</t>
  </si>
  <si>
    <t>S-4NSXL</t>
  </si>
  <si>
    <t>0.002315755</t>
  </si>
  <si>
    <t>0.0009780098</t>
  </si>
  <si>
    <t>0.0033259196</t>
  </si>
  <si>
    <t>rs7162538</t>
  </si>
  <si>
    <t>S-4LTKQ</t>
  </si>
  <si>
    <t>0.0000000004945784</t>
  </si>
  <si>
    <t>rs905451</t>
  </si>
  <si>
    <t>S-3DJYP</t>
  </si>
  <si>
    <t>0.0000066011644</t>
  </si>
  <si>
    <t>0.0000000047143227</t>
  </si>
  <si>
    <t>0.000047508092</t>
  </si>
  <si>
    <t>rs12903704</t>
  </si>
  <si>
    <t>S-3WQLG</t>
  </si>
  <si>
    <t>0.000000000000021094237</t>
  </si>
  <si>
    <t>0.0011186843</t>
  </si>
  <si>
    <t>0.026560549</t>
  </si>
  <si>
    <t>rs16978115</t>
  </si>
  <si>
    <t>S-4OGJO</t>
  </si>
  <si>
    <t>0.00000029864736</t>
  </si>
  <si>
    <t>0.00000000000019584334</t>
  </si>
  <si>
    <t>rs7164337</t>
  </si>
  <si>
    <t>S-4MOCI</t>
  </si>
  <si>
    <t>rs1984873</t>
  </si>
  <si>
    <t>S-3VBET</t>
  </si>
  <si>
    <t>0.005283743</t>
  </si>
  <si>
    <t>rs16975679</t>
  </si>
  <si>
    <t>S-3KDWV</t>
  </si>
  <si>
    <t>0.000000000009331869</t>
  </si>
  <si>
    <t>0.0000000000013025137</t>
  </si>
  <si>
    <t>rs1456421</t>
  </si>
  <si>
    <t>S-3PNFT</t>
  </si>
  <si>
    <t>0.000004987404</t>
  </si>
  <si>
    <t>0.0004120117</t>
  </si>
  <si>
    <t>rs2735515</t>
  </si>
  <si>
    <t>S-3JWBP</t>
  </si>
  <si>
    <t>0.000021538623</t>
  </si>
  <si>
    <t>0.0037521096</t>
  </si>
  <si>
    <t>0.0009063999</t>
  </si>
  <si>
    <t>rs9302840</t>
  </si>
  <si>
    <t>S-3IMBW</t>
  </si>
  <si>
    <t>0.0041213995</t>
  </si>
  <si>
    <t>0.004481915</t>
  </si>
  <si>
    <t>0.000000006182712</t>
  </si>
  <si>
    <t>rs4238879</t>
  </si>
  <si>
    <t>S-3AZFS</t>
  </si>
  <si>
    <t>0.00039282057</t>
  </si>
  <si>
    <t>0.0035374784</t>
  </si>
  <si>
    <t>rs11640563</t>
  </si>
  <si>
    <t>S-3IAEU</t>
  </si>
  <si>
    <t>0.00123318</t>
  </si>
  <si>
    <t>0.00000000000004196643</t>
  </si>
  <si>
    <t>0.0000000058384577</t>
  </si>
  <si>
    <t>rs4125033</t>
  </si>
  <si>
    <t>S-4HVCI</t>
  </si>
  <si>
    <t>0.015770579</t>
  </si>
  <si>
    <t>0.00022145153</t>
  </si>
  <si>
    <t>rs2608173</t>
  </si>
  <si>
    <t>0.000000000000008881784</t>
  </si>
  <si>
    <t>S-4OGCV</t>
  </si>
  <si>
    <t>0.00006448696</t>
  </si>
  <si>
    <t>0.0077904756</t>
  </si>
  <si>
    <t>0.0009629399</t>
  </si>
  <si>
    <t>rs9923153</t>
  </si>
  <si>
    <t>S-3IAMM</t>
  </si>
  <si>
    <t>rs8047341</t>
  </si>
  <si>
    <t>S-3QDQY</t>
  </si>
  <si>
    <t>0.0012858723</t>
  </si>
  <si>
    <t>0.00000012072216</t>
  </si>
  <si>
    <t>0.00000036827043</t>
  </si>
  <si>
    <t>rs11861448</t>
  </si>
  <si>
    <t>S-4JOJH</t>
  </si>
  <si>
    <t>0.00025224162</t>
  </si>
  <si>
    <t>0.014154229</t>
  </si>
  <si>
    <t>rs74023632</t>
  </si>
  <si>
    <t>S-3VACA</t>
  </si>
  <si>
    <t>0.00022780025</t>
  </si>
  <si>
    <t>0.00000002007812</t>
  </si>
  <si>
    <t>rs11076401</t>
  </si>
  <si>
    <t>S-3VJLW</t>
  </si>
  <si>
    <t>0.0000013571328</t>
  </si>
  <si>
    <t>0.0004240005</t>
  </si>
  <si>
    <t>0.00006784163</t>
  </si>
  <si>
    <t>rs16966568</t>
  </si>
  <si>
    <t>S-3AHQH</t>
  </si>
  <si>
    <t>0.000006380214</t>
  </si>
  <si>
    <t>0.0024925482</t>
  </si>
  <si>
    <t>0.01885035</t>
  </si>
  <si>
    <t>rs7203957</t>
  </si>
  <si>
    <t>S-4KUCR</t>
  </si>
  <si>
    <t>rs8056907</t>
  </si>
  <si>
    <t>S-3JSMU</t>
  </si>
  <si>
    <t>0.026959563</t>
  </si>
  <si>
    <t>0.000000000013566703</t>
  </si>
  <si>
    <t>0.00000000000042499337</t>
  </si>
  <si>
    <t>rs1480570</t>
  </si>
  <si>
    <t>S-4DGGO</t>
  </si>
  <si>
    <t>0.0018324844</t>
  </si>
  <si>
    <t>0.000000003741627</t>
  </si>
  <si>
    <t>0.000000015611729</t>
  </si>
  <si>
    <t>rs2318445</t>
  </si>
  <si>
    <t>S-3CQOK</t>
  </si>
  <si>
    <t>0.00010203658</t>
  </si>
  <si>
    <t>0.0015752962</t>
  </si>
  <si>
    <t>0.000027387485</t>
  </si>
  <si>
    <t>rs11642999</t>
  </si>
  <si>
    <t>S-3VRUK</t>
  </si>
  <si>
    <t>0.0037968403</t>
  </si>
  <si>
    <t>0.00003574558</t>
  </si>
  <si>
    <t>0.0009796441</t>
  </si>
  <si>
    <t>rs7209733</t>
  </si>
  <si>
    <t>S-3ZRQC</t>
  </si>
  <si>
    <t>0.00000000057471894</t>
  </si>
  <si>
    <t>0.00000017556175</t>
  </si>
  <si>
    <t>rs230924</t>
  </si>
  <si>
    <t>S-3RITT</t>
  </si>
  <si>
    <t>0.011184005</t>
  </si>
  <si>
    <t>0.00016967668</t>
  </si>
  <si>
    <t>rs2305064</t>
  </si>
  <si>
    <t>S-3UDMF</t>
  </si>
  <si>
    <t>0.00000056763554</t>
  </si>
  <si>
    <t>0.002616524</t>
  </si>
  <si>
    <t>0.00027654768</t>
  </si>
  <si>
    <t>rs4925043</t>
  </si>
  <si>
    <t>S-3DYGS</t>
  </si>
  <si>
    <t>0.0051484853</t>
  </si>
  <si>
    <t>0.00014083399</t>
  </si>
  <si>
    <t>rs203462</t>
  </si>
  <si>
    <t>S-4CPPI</t>
  </si>
  <si>
    <t>0.017309126</t>
  </si>
  <si>
    <t>0.015130837</t>
  </si>
  <si>
    <t>0.0033465985</t>
  </si>
  <si>
    <t>rs614434</t>
  </si>
  <si>
    <t>S-3FNZL</t>
  </si>
  <si>
    <t>0.008530236</t>
  </si>
  <si>
    <t>rs12936231</t>
  </si>
  <si>
    <t>S-4HSIB</t>
  </si>
  <si>
    <t>0.000000000026127323</t>
  </si>
  <si>
    <t>0.000000018226949</t>
  </si>
  <si>
    <t>0.00000072857534</t>
  </si>
  <si>
    <t>0.00000001615528</t>
  </si>
  <si>
    <t>0.0000011565454</t>
  </si>
  <si>
    <t>S-4RWRU</t>
  </si>
  <si>
    <t>0.019838069</t>
  </si>
  <si>
    <t>0.0000004630313</t>
  </si>
  <si>
    <t>0.039044816</t>
  </si>
  <si>
    <t>rs12453819</t>
  </si>
  <si>
    <t>S-4LHGR</t>
  </si>
  <si>
    <t>0.013796062</t>
  </si>
  <si>
    <t>rs6504764</t>
  </si>
  <si>
    <t>S-4ILRK</t>
  </si>
  <si>
    <t>0.00004083774</t>
  </si>
  <si>
    <t>0.0001863759</t>
  </si>
  <si>
    <t>0.00006651057</t>
  </si>
  <si>
    <t>rs62084569</t>
  </si>
  <si>
    <t>S-4PCHD</t>
  </si>
  <si>
    <t>0.0022147398</t>
  </si>
  <si>
    <t>0.000000000010061285</t>
  </si>
  <si>
    <t>0.0000000022669528</t>
  </si>
  <si>
    <t>rs4793541</t>
  </si>
  <si>
    <t>S-3WHBQ</t>
  </si>
  <si>
    <t>0.0052975793</t>
  </si>
  <si>
    <t>0.000003706582</t>
  </si>
  <si>
    <t>0.000000021504293</t>
  </si>
  <si>
    <t>rs9893864</t>
  </si>
  <si>
    <t>S-3WUJP</t>
  </si>
  <si>
    <t>0.0000019237916</t>
  </si>
  <si>
    <t>rs9897983</t>
  </si>
  <si>
    <t>S-3POOB</t>
  </si>
  <si>
    <t>0.001269914</t>
  </si>
  <si>
    <t>0.0027832622</t>
  </si>
  <si>
    <t>rs115639861</t>
  </si>
  <si>
    <t>S-4SAQJ</t>
  </si>
  <si>
    <t>0.0006318776</t>
  </si>
  <si>
    <t>0.0000000000013686829</t>
  </si>
  <si>
    <t>0.000000062403515</t>
  </si>
  <si>
    <t>rs936391</t>
  </si>
  <si>
    <t>S-4NTVU</t>
  </si>
  <si>
    <t>0.00008508111</t>
  </si>
  <si>
    <t>0.0044908314</t>
  </si>
  <si>
    <t>0.027315803</t>
  </si>
  <si>
    <t>rs8065442</t>
  </si>
  <si>
    <t>S-4CILL</t>
  </si>
  <si>
    <t>0.00021373936</t>
  </si>
  <si>
    <t>0.00000021061565</t>
  </si>
  <si>
    <t>0.00000018955657</t>
  </si>
  <si>
    <t>rs9904097</t>
  </si>
  <si>
    <t>S-3BFKB</t>
  </si>
  <si>
    <t>0.0000000025413085</t>
  </si>
  <si>
    <t>rs3914786</t>
  </si>
  <si>
    <t>S-4PUGG</t>
  </si>
  <si>
    <t>0.030993814</t>
  </si>
  <si>
    <t>0.000000091889696</t>
  </si>
  <si>
    <t>rs1372632</t>
  </si>
  <si>
    <t>S-4HEQJ</t>
  </si>
  <si>
    <t>0.010657504</t>
  </si>
  <si>
    <t>rs11660971</t>
  </si>
  <si>
    <t>S-3IXLL</t>
  </si>
  <si>
    <t>0.010287071</t>
  </si>
  <si>
    <t>0.000000045503075</t>
  </si>
  <si>
    <t>0.000000951722</t>
  </si>
  <si>
    <t>rs6506347</t>
  </si>
  <si>
    <t>S-4OJQO</t>
  </si>
  <si>
    <t>0.01209075</t>
  </si>
  <si>
    <t>0.0000074291834</t>
  </si>
  <si>
    <t>0.00027203307</t>
  </si>
  <si>
    <t>rs11876907</t>
  </si>
  <si>
    <t>S-3HTHV</t>
  </si>
  <si>
    <t>0.000000016421948</t>
  </si>
  <si>
    <t>0.000013640784</t>
  </si>
  <si>
    <t>0.000000010432479</t>
  </si>
  <si>
    <t>rs4798887</t>
  </si>
  <si>
    <t>S-3HAKG</t>
  </si>
  <si>
    <t>0.0000004187592</t>
  </si>
  <si>
    <t>0.000000009831128</t>
  </si>
  <si>
    <t>0.000000009592426</t>
  </si>
  <si>
    <t>rs494015</t>
  </si>
  <si>
    <t>S-4MZXN</t>
  </si>
  <si>
    <t>0.00000000002039724</t>
  </si>
  <si>
    <t>0.000114610884</t>
  </si>
  <si>
    <t>0.028454855</t>
  </si>
  <si>
    <t>rs8092106</t>
  </si>
  <si>
    <t>S-3ALOZ</t>
  </si>
  <si>
    <t>0.031085612</t>
  </si>
  <si>
    <t>rs28676863</t>
  </si>
  <si>
    <t>S-4AQZU</t>
  </si>
  <si>
    <t>0.000000020629926</t>
  </si>
  <si>
    <t>rs8086443</t>
  </si>
  <si>
    <t>0.0000075893854</t>
  </si>
  <si>
    <t>S-4DIFA</t>
  </si>
  <si>
    <t>rs2576052</t>
  </si>
  <si>
    <t>S-4KGTH</t>
  </si>
  <si>
    <t>0.003149387</t>
  </si>
  <si>
    <t>0.0000015159111</t>
  </si>
  <si>
    <t>rs17660456</t>
  </si>
  <si>
    <t>S-3PJUR</t>
  </si>
  <si>
    <t>0.0000000000003002043</t>
  </si>
  <si>
    <t>rs7228674</t>
  </si>
  <si>
    <t>S-4KQPI</t>
  </si>
  <si>
    <t>0.0000018746495</t>
  </si>
  <si>
    <t>0.00000000015177659</t>
  </si>
  <si>
    <t>rs11151977</t>
  </si>
  <si>
    <t>S-4RSEM</t>
  </si>
  <si>
    <t>0.000000020510747</t>
  </si>
  <si>
    <t>rs6566885</t>
  </si>
  <si>
    <t>S-3LZQF</t>
  </si>
  <si>
    <t>0.0065159937</t>
  </si>
  <si>
    <t>0.00013549588</t>
  </si>
  <si>
    <t>0.000000007847648</t>
  </si>
  <si>
    <t>rs8084206</t>
  </si>
  <si>
    <t>S-3TRHT</t>
  </si>
  <si>
    <t>rs4892248</t>
  </si>
  <si>
    <t>S-3GQKC</t>
  </si>
  <si>
    <t>0.000000000060932814</t>
  </si>
  <si>
    <t>0.00009646009</t>
  </si>
  <si>
    <t>rs2628123</t>
  </si>
  <si>
    <t>S-3WLPB</t>
  </si>
  <si>
    <t>0.018860906</t>
  </si>
  <si>
    <t>0.00079346425</t>
  </si>
  <si>
    <t>0.003438358</t>
  </si>
  <si>
    <t>rs8084167</t>
  </si>
  <si>
    <t>S-4NPVL</t>
  </si>
  <si>
    <t>0.00063489994</t>
  </si>
  <si>
    <t>rs12953577</t>
  </si>
  <si>
    <t>S-4KHQH</t>
  </si>
  <si>
    <t>0.00000000087983354</t>
  </si>
  <si>
    <t>0.0000000019956472</t>
  </si>
  <si>
    <t>rs11666402</t>
  </si>
  <si>
    <t>S-4CYSF</t>
  </si>
  <si>
    <t>0.0004062703</t>
  </si>
  <si>
    <t>0.00015736149</t>
  </si>
  <si>
    <t>rs7259520</t>
  </si>
  <si>
    <t>S-3VNPL</t>
  </si>
  <si>
    <t>0.00062652526</t>
  </si>
  <si>
    <t>0.00000092740027</t>
  </si>
  <si>
    <t>0.000018881074</t>
  </si>
  <si>
    <t>rs11666632</t>
  </si>
  <si>
    <t>S-3RDYD</t>
  </si>
  <si>
    <t>0.00009754223</t>
  </si>
  <si>
    <t>rs3108182</t>
  </si>
  <si>
    <t>S-4LWEI</t>
  </si>
  <si>
    <t>0.00073021103</t>
  </si>
  <si>
    <t>0.0000027091103</t>
  </si>
  <si>
    <t>0.00000026851978</t>
  </si>
  <si>
    <t>rs654433</t>
  </si>
  <si>
    <t>S-3NMXP</t>
  </si>
  <si>
    <t>0.0034615942</t>
  </si>
  <si>
    <t>rs2423340</t>
  </si>
  <si>
    <t>S-4TMYB</t>
  </si>
  <si>
    <t>0.0000000000012165824</t>
  </si>
  <si>
    <t>0.000000000000040190073</t>
  </si>
  <si>
    <t>rs6055922</t>
  </si>
  <si>
    <t>0.016955106</t>
  </si>
  <si>
    <t>0.000004342041</t>
  </si>
  <si>
    <t>0.000000012020691</t>
  </si>
  <si>
    <t>0.00000042962915</t>
  </si>
  <si>
    <t>S-4ETVA</t>
  </si>
  <si>
    <t>0.00000020259293</t>
  </si>
  <si>
    <t>rs4814787</t>
  </si>
  <si>
    <t>S-3XITN</t>
  </si>
  <si>
    <t>0.030716974</t>
  </si>
  <si>
    <t>0.00050630234</t>
  </si>
  <si>
    <t>0.000000031240983</t>
  </si>
  <si>
    <t>rs6047132</t>
  </si>
  <si>
    <t>S-3PPQN</t>
  </si>
  <si>
    <t>0.0030188411</t>
  </si>
  <si>
    <t>0.00000000000039102055</t>
  </si>
  <si>
    <t>rs2007743</t>
  </si>
  <si>
    <t>S-4KHMF</t>
  </si>
  <si>
    <t>0.024697294</t>
  </si>
  <si>
    <t>0.000000004424578</t>
  </si>
  <si>
    <t>rs7269852</t>
  </si>
  <si>
    <t>S-3LHZW</t>
  </si>
  <si>
    <t>0.0000012768865</t>
  </si>
  <si>
    <t>rs2747568</t>
  </si>
  <si>
    <t>S-4HTLY</t>
  </si>
  <si>
    <t>0.0018683637</t>
  </si>
  <si>
    <t>0.000000058219662</t>
  </si>
  <si>
    <t>rs6513714</t>
  </si>
  <si>
    <t>S-3UORA</t>
  </si>
  <si>
    <t>0.01961376</t>
  </si>
  <si>
    <t>rs4812563</t>
  </si>
  <si>
    <t>S-4AENG</t>
  </si>
  <si>
    <t>0.010497296</t>
  </si>
  <si>
    <t>0.00000012760755</t>
  </si>
  <si>
    <t>0.0000000071915203</t>
  </si>
  <si>
    <t>rs6018485</t>
  </si>
  <si>
    <t>0.00008426939</t>
  </si>
  <si>
    <t>0.00000015662897</t>
  </si>
  <si>
    <t>0.00000029512262</t>
  </si>
  <si>
    <t>S-3PGJR</t>
  </si>
  <si>
    <t>0.00000000019023516</t>
  </si>
  <si>
    <t>0.000006452285</t>
  </si>
  <si>
    <t>rs7261193</t>
  </si>
  <si>
    <t>S-3YEWX</t>
  </si>
  <si>
    <t>0.0012068155</t>
  </si>
  <si>
    <t>rs6099240</t>
  </si>
  <si>
    <t>S-4PMCA</t>
  </si>
  <si>
    <t>0.0012884302</t>
  </si>
  <si>
    <t>rs2823434</t>
  </si>
  <si>
    <t>S-3DQPE</t>
  </si>
  <si>
    <t>0.027473371</t>
  </si>
  <si>
    <t>0.000000000021634694</t>
  </si>
  <si>
    <t>0.00018527351</t>
  </si>
  <si>
    <t>rs162521</t>
  </si>
  <si>
    <t>S-3CZJO</t>
  </si>
  <si>
    <t>0.00000012197918</t>
  </si>
  <si>
    <t>rs8131801</t>
  </si>
  <si>
    <t>S-3BWQX</t>
  </si>
  <si>
    <t>0.00000000023324143</t>
  </si>
  <si>
    <t>0.00000000014624368</t>
  </si>
  <si>
    <t>rs74726451</t>
  </si>
  <si>
    <t>S-3TPJW</t>
  </si>
  <si>
    <t>0.008311369</t>
  </si>
  <si>
    <t>0.0048680343</t>
  </si>
  <si>
    <t>rs2835917</t>
  </si>
  <si>
    <t>S-3HZAO</t>
  </si>
  <si>
    <t>0.00000000000005395684</t>
  </si>
  <si>
    <t>0.000000000043614</t>
  </si>
  <si>
    <t>rs1807492</t>
  </si>
  <si>
    <t>S-4KSAT</t>
  </si>
  <si>
    <t>0.0012132133</t>
  </si>
  <si>
    <t>0.0013003077</t>
  </si>
  <si>
    <t>rs2401409</t>
  </si>
  <si>
    <t>F04-2F</t>
  </si>
  <si>
    <t>p21.1</t>
  </si>
  <si>
    <t>Sim</t>
  </si>
  <si>
    <t>chr3p21.1(53,039,203-53,044,471)x1</t>
  </si>
  <si>
    <t>p25.1</t>
  </si>
  <si>
    <t>chr3p25.1(13,719,043-13,759,226)x3</t>
  </si>
  <si>
    <t>chr4q13.2(69,435,888-69,485,966)x1</t>
  </si>
  <si>
    <t>chr4q13.2(69,536,712-69,558,258)x1</t>
  </si>
  <si>
    <t>q21.23</t>
  </si>
  <si>
    <t>chr4q21.23(84,162,151-84,171,758)x1</t>
  </si>
  <si>
    <t>p15.1</t>
  </si>
  <si>
    <t>chr5p15.1(17,341,050-17,359,260)x1</t>
  </si>
  <si>
    <t>q35.1</t>
  </si>
  <si>
    <t>chr5q35.1(168,726,085-168,734,887)x1</t>
  </si>
  <si>
    <t>p22.1</t>
  </si>
  <si>
    <t>chr6p22.1(29,836,740-29,921,739)x3</t>
  </si>
  <si>
    <t>p15.3</t>
  </si>
  <si>
    <t>chr7p15.3(24,753,651-24,756,098)x1</t>
  </si>
  <si>
    <t>q21.13</t>
  </si>
  <si>
    <t>chr7q21.13(89,321,706-89,333,541)x1</t>
  </si>
  <si>
    <t>q21.3</t>
  </si>
  <si>
    <t>chr8q21.3(88,255,963-88,275,814)x1</t>
  </si>
  <si>
    <t>chr8q21.3(91,617,193-91,633,669)x1</t>
  </si>
  <si>
    <t>chr10q22.3(78,258,068-78,260,572)x0</t>
  </si>
  <si>
    <t>chr11q22.3(103,167,191-103,168,414)x1</t>
  </si>
  <si>
    <t>p13.2</t>
  </si>
  <si>
    <t>chr12p13.2(11,220,826-11,247,266)x3</t>
  </si>
  <si>
    <t>q12</t>
  </si>
  <si>
    <t>chr12q12(38,970,331-38,971,134)x1</t>
  </si>
  <si>
    <t>chr15q11.2(23,286,571-23,290,819)x1</t>
  </si>
  <si>
    <t>q22.2</t>
  </si>
  <si>
    <t>chr15q22.2(62,166,587-62,170,347)x1</t>
  </si>
  <si>
    <t>p12.3</t>
  </si>
  <si>
    <t>chr16p12.3(17,479,996-17,481,773)x1</t>
  </si>
  <si>
    <t>chr20q12(40,723,762-40,732,807)x1</t>
  </si>
  <si>
    <t>chr22q11.21(19,098,834-19,100,995)x1</t>
  </si>
  <si>
    <t/>
  </si>
  <si>
    <t>0.0004000296</t>
  </si>
  <si>
    <t>0.0000027729254</t>
  </si>
  <si>
    <t>0.00001994804</t>
  </si>
  <si>
    <t>0.00017188054</t>
  </si>
  <si>
    <t>0.04561796</t>
  </si>
  <si>
    <t>S-4BAPB</t>
  </si>
  <si>
    <t>0.00028773618</t>
  </si>
  <si>
    <t>0.0000032300673</t>
  </si>
  <si>
    <t>0.00006214796</t>
  </si>
  <si>
    <t>rs6549282</t>
  </si>
  <si>
    <t>S-3EZBE</t>
  </si>
  <si>
    <t>0.00008383749</t>
  </si>
  <si>
    <t>0.025212228</t>
  </si>
  <si>
    <t>0.00000031102275</t>
  </si>
  <si>
    <t>rs2301791</t>
  </si>
  <si>
    <t>S-4JQKV</t>
  </si>
  <si>
    <t>0.00000000042292814</t>
  </si>
  <si>
    <t>0.000000027399672</t>
  </si>
  <si>
    <t>0.000019360332</t>
  </si>
  <si>
    <t>rs6883536</t>
  </si>
  <si>
    <t>0.000000011554357</t>
  </si>
  <si>
    <t>S-3IYIC</t>
  </si>
  <si>
    <t>0.022544473</t>
  </si>
  <si>
    <t>0.03467426</t>
  </si>
  <si>
    <t>0.00000000032356384</t>
  </si>
  <si>
    <t>rs10067978</t>
  </si>
  <si>
    <t>S-4MZFE</t>
  </si>
  <si>
    <t>0.0000067356027</t>
  </si>
  <si>
    <t>0.006556571</t>
  </si>
  <si>
    <t>rs6895444</t>
  </si>
  <si>
    <t>S-3NIYT</t>
  </si>
  <si>
    <t>0.0053655794</t>
  </si>
  <si>
    <t>0.00028104862</t>
  </si>
  <si>
    <t>0.000013002873</t>
  </si>
  <si>
    <t>rs478804</t>
  </si>
  <si>
    <t>0.00006722547</t>
  </si>
  <si>
    <t>0.0000018820746</t>
  </si>
  <si>
    <t>0.00012422225</t>
  </si>
  <si>
    <t>S-4AKNL</t>
  </si>
  <si>
    <t>0.014467079</t>
  </si>
  <si>
    <t>0.0068586995</t>
  </si>
  <si>
    <t>0.000000057036814</t>
  </si>
  <si>
    <t>rs7757694</t>
  </si>
  <si>
    <t>S-3AWYX</t>
  </si>
  <si>
    <t>0.000002959435</t>
  </si>
  <si>
    <t>0.000000064064544</t>
  </si>
  <si>
    <t>rs1018064</t>
  </si>
  <si>
    <t>S-4GOWN</t>
  </si>
  <si>
    <t>0.00005210281</t>
  </si>
  <si>
    <t>0.015580794</t>
  </si>
  <si>
    <t>0.024689104</t>
  </si>
  <si>
    <t>rs28414337</t>
  </si>
  <si>
    <t>S-3YKBJ</t>
  </si>
  <si>
    <t>0.026087828</t>
  </si>
  <si>
    <t>0.015820654</t>
  </si>
  <si>
    <t>0.0005838604</t>
  </si>
  <si>
    <t>S-3YSAS</t>
  </si>
  <si>
    <t>0.000019509085</t>
  </si>
  <si>
    <t>0.039726317</t>
  </si>
  <si>
    <t>0.0021743993</t>
  </si>
  <si>
    <t>rs1041295</t>
  </si>
  <si>
    <t>S-3PKAX</t>
  </si>
  <si>
    <t>0.0004357547</t>
  </si>
  <si>
    <t>0.000000002557049</t>
  </si>
  <si>
    <t>rs17242433</t>
  </si>
  <si>
    <t>S-4BQCL</t>
  </si>
  <si>
    <t>0.0010506692</t>
  </si>
  <si>
    <t>0.009811586</t>
  </si>
  <si>
    <t>rs1122366</t>
  </si>
  <si>
    <t>S-4KHWW</t>
  </si>
  <si>
    <t>0.00000076204435</t>
  </si>
  <si>
    <t>0.000088043074</t>
  </si>
  <si>
    <t>rs2933553</t>
  </si>
  <si>
    <t>S-3CMBZ</t>
  </si>
  <si>
    <t>0.0017094596</t>
  </si>
  <si>
    <t>0.00003073426</t>
  </si>
  <si>
    <t>0.0000015099052</t>
  </si>
  <si>
    <t>rs12158214</t>
  </si>
  <si>
    <t>CMA016</t>
  </si>
  <si>
    <t>S-3XAIN</t>
  </si>
  <si>
    <t>0.015099074</t>
  </si>
  <si>
    <t>0.00012996473</t>
  </si>
  <si>
    <t>0.018195387</t>
  </si>
  <si>
    <t>S-3XQOV</t>
  </si>
  <si>
    <t>0.00000000000007727152</t>
  </si>
  <si>
    <t>0.000000021865263</t>
  </si>
  <si>
    <t>0.000007192567</t>
  </si>
  <si>
    <t>rs2274327</t>
  </si>
  <si>
    <t>S-3QTIC</t>
  </si>
  <si>
    <t>0.00026335835</t>
  </si>
  <si>
    <t>0.013084601</t>
  </si>
  <si>
    <t>0.029086445</t>
  </si>
  <si>
    <t>rs1009939</t>
  </si>
  <si>
    <t>S-3THIJ</t>
  </si>
  <si>
    <t>0.0000012075648</t>
  </si>
  <si>
    <t>0.0000020243428</t>
  </si>
  <si>
    <t>0.02906274</t>
  </si>
  <si>
    <t>rs761288</t>
  </si>
  <si>
    <t>S-4GRUY</t>
  </si>
  <si>
    <t>0.017636383</t>
  </si>
  <si>
    <t>0.03576005</t>
  </si>
  <si>
    <t>0.038800683</t>
  </si>
  <si>
    <t>rs72640798</t>
  </si>
  <si>
    <t>S-4HMUE</t>
  </si>
  <si>
    <t>0.00047390984</t>
  </si>
  <si>
    <t>0.00012415701</t>
  </si>
  <si>
    <t>0.018283831</t>
  </si>
  <si>
    <t>rs10927733</t>
  </si>
  <si>
    <t>S-4LXSV</t>
  </si>
  <si>
    <t>0.000000009934327</t>
  </si>
  <si>
    <t>0.0053969556</t>
  </si>
  <si>
    <t>0.00074690935</t>
  </si>
  <si>
    <t>rs277447</t>
  </si>
  <si>
    <t>S-3CFFT</t>
  </si>
  <si>
    <t>0.00000000018612267</t>
  </si>
  <si>
    <t>0.022668548</t>
  </si>
  <si>
    <t>0.0000018206838</t>
  </si>
  <si>
    <t>rs12044712</t>
  </si>
  <si>
    <t>S-4OTNI</t>
  </si>
  <si>
    <t>0.032503903</t>
  </si>
  <si>
    <t>0.00794949</t>
  </si>
  <si>
    <t>0.0018723083</t>
  </si>
  <si>
    <t>rs72872172</t>
  </si>
  <si>
    <t>S-4MPCZ</t>
  </si>
  <si>
    <t>0.0000011161279</t>
  </si>
  <si>
    <t>0.00000008033003</t>
  </si>
  <si>
    <t>0.00000000079762574</t>
  </si>
  <si>
    <t>S-3OFHD</t>
  </si>
  <si>
    <t>0.0000031035672</t>
  </si>
  <si>
    <t>0.0018571296</t>
  </si>
  <si>
    <t>0.0001641099</t>
  </si>
  <si>
    <t>rs9426351</t>
  </si>
  <si>
    <t>S-3PZAG</t>
  </si>
  <si>
    <t>0.0032879368</t>
  </si>
  <si>
    <t>0.00000000004934453</t>
  </si>
  <si>
    <t>rs12058382</t>
  </si>
  <si>
    <t>S-3ERXK</t>
  </si>
  <si>
    <t>0.00000000018338975</t>
  </si>
  <si>
    <t>0.000000000000048405724</t>
  </si>
  <si>
    <t>0.031697415</t>
  </si>
  <si>
    <t>rs16833097</t>
  </si>
  <si>
    <t>S-3KGXZ</t>
  </si>
  <si>
    <t>0.00009193099</t>
  </si>
  <si>
    <t>0.000009937601</t>
  </si>
  <si>
    <t>0.0061956514</t>
  </si>
  <si>
    <t>rs16835041</t>
  </si>
  <si>
    <t>S-3FNDI</t>
  </si>
  <si>
    <t>0.037263215</t>
  </si>
  <si>
    <t>0.017213492</t>
  </si>
  <si>
    <t>0.0017094247</t>
  </si>
  <si>
    <t>S-4NMFA</t>
  </si>
  <si>
    <t>0.00024667341</t>
  </si>
  <si>
    <t>0.0035304825</t>
  </si>
  <si>
    <t>0.0115324175</t>
  </si>
  <si>
    <t>rs12089604</t>
  </si>
  <si>
    <t>S-3IPMW</t>
  </si>
  <si>
    <t>0.015179061</t>
  </si>
  <si>
    <t>0.0010859782</t>
  </si>
  <si>
    <t>0.048196837</t>
  </si>
  <si>
    <t>rs17508704</t>
  </si>
  <si>
    <t>S-4KKGV</t>
  </si>
  <si>
    <t>0.000000000003260947</t>
  </si>
  <si>
    <t>0.0016256822</t>
  </si>
  <si>
    <t>S-3TKFE</t>
  </si>
  <si>
    <t>0.00014002678</t>
  </si>
  <si>
    <t>0.0000014477143</t>
  </si>
  <si>
    <t>0.0047322535</t>
  </si>
  <si>
    <t>S-3RBYA</t>
  </si>
  <si>
    <t>0.0000000060716268</t>
  </si>
  <si>
    <t>0.018206228</t>
  </si>
  <si>
    <t>rs12566278</t>
  </si>
  <si>
    <t>S-3FQUO</t>
  </si>
  <si>
    <t>0.0000036287158</t>
  </si>
  <si>
    <t>0.000000032638987</t>
  </si>
  <si>
    <t>0.015047025</t>
  </si>
  <si>
    <t>rs72900773</t>
  </si>
  <si>
    <t>S-3DWLG</t>
  </si>
  <si>
    <t>0.000000000024483082</t>
  </si>
  <si>
    <t>0.025485892</t>
  </si>
  <si>
    <t>rs59383239</t>
  </si>
  <si>
    <t>S-3CYWU</t>
  </si>
  <si>
    <t>0.00420347</t>
  </si>
  <si>
    <t>0.007214199</t>
  </si>
  <si>
    <t>0.0063552186</t>
  </si>
  <si>
    <t>S-3HNWF</t>
  </si>
  <si>
    <t>0.031276517</t>
  </si>
  <si>
    <t>0.0001682099</t>
  </si>
  <si>
    <t>0.000001150694</t>
  </si>
  <si>
    <t>rs55667545</t>
  </si>
  <si>
    <t>S-4NUAR</t>
  </si>
  <si>
    <t>0.00000029021734</t>
  </si>
  <si>
    <t>0.0063883844</t>
  </si>
  <si>
    <t>0.020369926</t>
  </si>
  <si>
    <t>rs12085915</t>
  </si>
  <si>
    <t>S-3QNTF</t>
  </si>
  <si>
    <t>0.0005636552</t>
  </si>
  <si>
    <t>0.0000047265535</t>
  </si>
  <si>
    <t>0.0003853068</t>
  </si>
  <si>
    <t>rs2746678</t>
  </si>
  <si>
    <t>S-4DBRW</t>
  </si>
  <si>
    <t>0.0000000017752531</t>
  </si>
  <si>
    <t>0.0000088293555</t>
  </si>
  <si>
    <t>0.027327742</t>
  </si>
  <si>
    <t>S-4CIFM</t>
  </si>
  <si>
    <t>0.013825201</t>
  </si>
  <si>
    <t>rs61788310</t>
  </si>
  <si>
    <t>S-4KOBT</t>
  </si>
  <si>
    <t>0.020025538</t>
  </si>
  <si>
    <t>0.000000115407275</t>
  </si>
  <si>
    <t>0.000019565885</t>
  </si>
  <si>
    <t>rs3754206</t>
  </si>
  <si>
    <t>S-3FRLY</t>
  </si>
  <si>
    <t>0.000018661467</t>
  </si>
  <si>
    <t>0.0000856773</t>
  </si>
  <si>
    <t>0.018011624</t>
  </si>
  <si>
    <t>rs17303886</t>
  </si>
  <si>
    <t>S-4AKHL</t>
  </si>
  <si>
    <t>0.000000000000053290705</t>
  </si>
  <si>
    <t>0.027021239</t>
  </si>
  <si>
    <t>0.018415136</t>
  </si>
  <si>
    <t>rs10493308</t>
  </si>
  <si>
    <t>S-3OOGT</t>
  </si>
  <si>
    <t>0.00000000000019695356</t>
  </si>
  <si>
    <t>0.0012454934</t>
  </si>
  <si>
    <t>rs1122394</t>
  </si>
  <si>
    <t>S-4GULU</t>
  </si>
  <si>
    <t>0.0000000000000288658</t>
  </si>
  <si>
    <t>0.000029150486</t>
  </si>
  <si>
    <t>rs9804078</t>
  </si>
  <si>
    <t>S-3GICV</t>
  </si>
  <si>
    <t>0.00000000032402547</t>
  </si>
  <si>
    <t>0.00000000065503936</t>
  </si>
  <si>
    <t>0.046732314</t>
  </si>
  <si>
    <t>rs13306519</t>
  </si>
  <si>
    <t>S-4EEXG</t>
  </si>
  <si>
    <t>0.0000011416278</t>
  </si>
  <si>
    <t>0.0000000011968513</t>
  </si>
  <si>
    <t>0.0006962897</t>
  </si>
  <si>
    <t>rs12082126</t>
  </si>
  <si>
    <t>S-3KXBP</t>
  </si>
  <si>
    <t>0.0000000000013178347</t>
  </si>
  <si>
    <t>0.00021066464</t>
  </si>
  <si>
    <t>S-3UYWG</t>
  </si>
  <si>
    <t>0.0106079625</t>
  </si>
  <si>
    <t>0.000000000026751712</t>
  </si>
  <si>
    <t>0.000017825434</t>
  </si>
  <si>
    <t>rs4655773</t>
  </si>
  <si>
    <t>S-4BKBE</t>
  </si>
  <si>
    <t>0.00046471797</t>
  </si>
  <si>
    <t>0.000002236762</t>
  </si>
  <si>
    <t>rs12073367</t>
  </si>
  <si>
    <t>S-3HFLV</t>
  </si>
  <si>
    <t>0.0005794794</t>
  </si>
  <si>
    <t>0.036692724</t>
  </si>
  <si>
    <t>0.000000067984466</t>
  </si>
  <si>
    <t>rs11210180</t>
  </si>
  <si>
    <t>S-4TKGK</t>
  </si>
  <si>
    <t>0.024814105</t>
  </si>
  <si>
    <t>0.00016374455</t>
  </si>
  <si>
    <t>rs72964874</t>
  </si>
  <si>
    <t>S-4QVSS</t>
  </si>
  <si>
    <t>0.00018613017</t>
  </si>
  <si>
    <t>0.0017112042</t>
  </si>
  <si>
    <t>0.03246842</t>
  </si>
  <si>
    <t>rs1251467</t>
  </si>
  <si>
    <t>S-4HAFJ</t>
  </si>
  <si>
    <t>0.0000000017004813</t>
  </si>
  <si>
    <t>0.00000000000037125858</t>
  </si>
  <si>
    <t>0.010301543</t>
  </si>
  <si>
    <t>0.0000014428114</t>
  </si>
  <si>
    <t>0.000006486729</t>
  </si>
  <si>
    <t>S-4EZOH</t>
  </si>
  <si>
    <t>0.000001346706</t>
  </si>
  <si>
    <t>0.00000011219763</t>
  </si>
  <si>
    <t>0.01528787</t>
  </si>
  <si>
    <t>rs1776308</t>
  </si>
  <si>
    <t>S-3OSLV</t>
  </si>
  <si>
    <t>0.000000000005755396</t>
  </si>
  <si>
    <t>0.008987842</t>
  </si>
  <si>
    <t>0.047713548</t>
  </si>
  <si>
    <t>rs17106740</t>
  </si>
  <si>
    <t>S-4EIAT</t>
  </si>
  <si>
    <t>0.000014086464</t>
  </si>
  <si>
    <t>0.00081321545</t>
  </si>
  <si>
    <t>0.00048088812</t>
  </si>
  <si>
    <t>rs12401346</t>
  </si>
  <si>
    <t>S-3XVDN</t>
  </si>
  <si>
    <t>0.00000005668495</t>
  </si>
  <si>
    <t>0.000000005498237</t>
  </si>
  <si>
    <t>0.015472105</t>
  </si>
  <si>
    <t>rs6428492</t>
  </si>
  <si>
    <t>S-4GXRI</t>
  </si>
  <si>
    <t>0.0000000000022877256</t>
  </si>
  <si>
    <t>0.000017232644</t>
  </si>
  <si>
    <t>0.010114807</t>
  </si>
  <si>
    <t>rs10801734</t>
  </si>
  <si>
    <t>S-3AXDP</t>
  </si>
  <si>
    <t>0.000000000056980864</t>
  </si>
  <si>
    <t>0.0009788027</t>
  </si>
  <si>
    <t>0.0018743576</t>
  </si>
  <si>
    <t>rs10754276</t>
  </si>
  <si>
    <t>S-4CYNW</t>
  </si>
  <si>
    <t>0.00058767817</t>
  </si>
  <si>
    <t>0.0019109666</t>
  </si>
  <si>
    <t>0.0036878197</t>
  </si>
  <si>
    <t>rs12022460</t>
  </si>
  <si>
    <t>S-3DFDC</t>
  </si>
  <si>
    <t>0.000048420992</t>
  </si>
  <si>
    <t>0.0004976098</t>
  </si>
  <si>
    <t>0.0006672269</t>
  </si>
  <si>
    <t>rs41344152</t>
  </si>
  <si>
    <t>S-3NBHY</t>
  </si>
  <si>
    <t>0.000000025546706</t>
  </si>
  <si>
    <t>0.000000006556097</t>
  </si>
  <si>
    <t>0.023497336</t>
  </si>
  <si>
    <t>rs17365315</t>
  </si>
  <si>
    <t>S-3ZEPG</t>
  </si>
  <si>
    <t>0.00000000000048649973</t>
  </si>
  <si>
    <t>0.00008121416</t>
  </si>
  <si>
    <t>rs17525106</t>
  </si>
  <si>
    <t>S-4ABSD</t>
  </si>
  <si>
    <t>0.012912105</t>
  </si>
  <si>
    <t>0.00090172</t>
  </si>
  <si>
    <t>0.0066504</t>
  </si>
  <si>
    <t>rs74103200</t>
  </si>
  <si>
    <t>S-3IPQY</t>
  </si>
  <si>
    <t>0.00005991822</t>
  </si>
  <si>
    <t>0.00000043552336</t>
  </si>
  <si>
    <t>0.00056546513</t>
  </si>
  <si>
    <t>rs1528199</t>
  </si>
  <si>
    <t>S-3LNMW</t>
  </si>
  <si>
    <t>0.0005200752</t>
  </si>
  <si>
    <t>0.000006810298</t>
  </si>
  <si>
    <t>S-3ENFX</t>
  </si>
  <si>
    <t>0.00034517492</t>
  </si>
  <si>
    <t>0.0000013539507</t>
  </si>
  <si>
    <t>0.00010844023</t>
  </si>
  <si>
    <t>rs11184316</t>
  </si>
  <si>
    <t>S-4OQPA</t>
  </si>
  <si>
    <t>0.00019103463</t>
  </si>
  <si>
    <t>0.00006098881</t>
  </si>
  <si>
    <t>0.0010225301</t>
  </si>
  <si>
    <t>S-3XFPD</t>
  </si>
  <si>
    <t>0.000019890489</t>
  </si>
  <si>
    <t>0.0000000001123619</t>
  </si>
  <si>
    <t>0.0000022497898</t>
  </si>
  <si>
    <t>rs17019483</t>
  </si>
  <si>
    <t>S-3VYUJ</t>
  </si>
  <si>
    <t>0.00000036989286</t>
  </si>
  <si>
    <t>0.000017835506</t>
  </si>
  <si>
    <t>0.02828707</t>
  </si>
  <si>
    <t>rs17025562</t>
  </si>
  <si>
    <t>S-4JSDD</t>
  </si>
  <si>
    <t>0.00000000001112066</t>
  </si>
  <si>
    <t>0.00000000046458326</t>
  </si>
  <si>
    <t>0.017661776</t>
  </si>
  <si>
    <t>rs41329745</t>
  </si>
  <si>
    <t>S-3GDLE</t>
  </si>
  <si>
    <t>0.00011102693</t>
  </si>
  <si>
    <t>0.0104355905</t>
  </si>
  <si>
    <t>0.044966605</t>
  </si>
  <si>
    <t>rs57052489</t>
  </si>
  <si>
    <t>S-3YYUZ</t>
  </si>
  <si>
    <t>0.018431831</t>
  </si>
  <si>
    <t>0.0000000000035120795</t>
  </si>
  <si>
    <t>0.0001539949</t>
  </si>
  <si>
    <t>S-4CQMV</t>
  </si>
  <si>
    <t>0.0139742065</t>
  </si>
  <si>
    <t>0.0044576083</t>
  </si>
  <si>
    <t>0.025146361</t>
  </si>
  <si>
    <t>rs72996077</t>
  </si>
  <si>
    <t>S-3ZGJV</t>
  </si>
  <si>
    <t>0.0415805</t>
  </si>
  <si>
    <t>0.005006024</t>
  </si>
  <si>
    <t>0.0123351775</t>
  </si>
  <si>
    <t>S-3UKHM</t>
  </si>
  <si>
    <t>0.0068961536</t>
  </si>
  <si>
    <t>0.00044256207</t>
  </si>
  <si>
    <t>0.02687901</t>
  </si>
  <si>
    <t>rs6427417</t>
  </si>
  <si>
    <t>S-4MBPC</t>
  </si>
  <si>
    <t>0.00000000000033684167</t>
  </si>
  <si>
    <t>0.0000002968653</t>
  </si>
  <si>
    <t>0.0043836255</t>
  </si>
  <si>
    <t>rs73028781</t>
  </si>
  <si>
    <t>S-4MMIE</t>
  </si>
  <si>
    <t>0.000014564426</t>
  </si>
  <si>
    <t>0.041305564</t>
  </si>
  <si>
    <t>0.021011652</t>
  </si>
  <si>
    <t>rs11265294</t>
  </si>
  <si>
    <t>S-4NRUA</t>
  </si>
  <si>
    <t>0.005187791</t>
  </si>
  <si>
    <t>0.000000006512991</t>
  </si>
  <si>
    <t>0.025777498</t>
  </si>
  <si>
    <t>rs2791142</t>
  </si>
  <si>
    <t>0.00000047597314</t>
  </si>
  <si>
    <t>0.000066490524</t>
  </si>
  <si>
    <t>S-3IULG</t>
  </si>
  <si>
    <t>0.015949663</t>
  </si>
  <si>
    <t>rs4656198</t>
  </si>
  <si>
    <t>S-4QDDL</t>
  </si>
  <si>
    <t>0.00000008407964</t>
  </si>
  <si>
    <t>0.0040626614</t>
  </si>
  <si>
    <t>0.01995425</t>
  </si>
  <si>
    <t>rs11800956</t>
  </si>
  <si>
    <t>0.000000012069102</t>
  </si>
  <si>
    <t>0.0017472532</t>
  </si>
  <si>
    <t>0.024884457</t>
  </si>
  <si>
    <t>S-3XJHN</t>
  </si>
  <si>
    <t>0.000077206794</t>
  </si>
  <si>
    <t>0.0000000000030950797</t>
  </si>
  <si>
    <t>0.015192289</t>
  </si>
  <si>
    <t>rs7539845</t>
  </si>
  <si>
    <t>S-3HDSA</t>
  </si>
  <si>
    <t>0.003249239</t>
  </si>
  <si>
    <t>0.000006437622</t>
  </si>
  <si>
    <t>0.0028134116</t>
  </si>
  <si>
    <t>rs12117159</t>
  </si>
  <si>
    <t>S-3WGAG</t>
  </si>
  <si>
    <t>0.0000000065297168</t>
  </si>
  <si>
    <t>0.0002843255</t>
  </si>
  <si>
    <t>0.0017095244</t>
  </si>
  <si>
    <t>rs11581258</t>
  </si>
  <si>
    <t>S-3UEHN</t>
  </si>
  <si>
    <t>0.000037211586</t>
  </si>
  <si>
    <t>0.00033540715</t>
  </si>
  <si>
    <t>0.0061234874</t>
  </si>
  <si>
    <t>S-3FGSK</t>
  </si>
  <si>
    <t>0.001433902</t>
  </si>
  <si>
    <t>0.01889695</t>
  </si>
  <si>
    <t>0.002240354</t>
  </si>
  <si>
    <t>rs4233165</t>
  </si>
  <si>
    <t>S-3KOER</t>
  </si>
  <si>
    <t>0.000005450466</t>
  </si>
  <si>
    <t>0.0001340771</t>
  </si>
  <si>
    <t>rs6693257</t>
  </si>
  <si>
    <t>S-3GPNT</t>
  </si>
  <si>
    <t>0.0000000002414895</t>
  </si>
  <si>
    <t>0.0049910313</t>
  </si>
  <si>
    <t>0.000019372477</t>
  </si>
  <si>
    <t>S-4DYJF</t>
  </si>
  <si>
    <t>0.0000000000016922019</t>
  </si>
  <si>
    <t>0.0000037293808</t>
  </si>
  <si>
    <t>0.0000114241475</t>
  </si>
  <si>
    <t>S-3IZMD</t>
  </si>
  <si>
    <t>0.000006926406</t>
  </si>
  <si>
    <t>0.0005823893</t>
  </si>
  <si>
    <t>rs3820164</t>
  </si>
  <si>
    <t>S-3BNJP</t>
  </si>
  <si>
    <t>0.000000000018161028</t>
  </si>
  <si>
    <t>0.008061094</t>
  </si>
  <si>
    <t>rs12402575</t>
  </si>
  <si>
    <t>S-4THIF</t>
  </si>
  <si>
    <t>0.000000019842151</t>
  </si>
  <si>
    <t>0.0000000036886625</t>
  </si>
  <si>
    <t>0.000009004389</t>
  </si>
  <si>
    <t>S-3NDTF</t>
  </si>
  <si>
    <t>0.000014869267</t>
  </si>
  <si>
    <t>0.000000008456363</t>
  </si>
  <si>
    <t>0.0000006067862</t>
  </si>
  <si>
    <t>rs58559864</t>
  </si>
  <si>
    <t>S-3OYDC</t>
  </si>
  <si>
    <t>0.000000041584435</t>
  </si>
  <si>
    <t>0.00000000000027045033</t>
  </si>
  <si>
    <t>0.015171893</t>
  </si>
  <si>
    <t>rs3753752</t>
  </si>
  <si>
    <t>S-4EXVS</t>
  </si>
  <si>
    <t>0.0000000015571924</t>
  </si>
  <si>
    <t>0.0027788822</t>
  </si>
  <si>
    <t>rs74129631</t>
  </si>
  <si>
    <t>S-4SKOO</t>
  </si>
  <si>
    <t>0.00010180056</t>
  </si>
  <si>
    <t>0.00028291566</t>
  </si>
  <si>
    <t>0.024926372</t>
  </si>
  <si>
    <t>S-3EVMB</t>
  </si>
  <si>
    <t>0.0000000092055075</t>
  </si>
  <si>
    <t>0.0000000032043848</t>
  </si>
  <si>
    <t>0.020467257</t>
  </si>
  <si>
    <t>rs7547022</t>
  </si>
  <si>
    <t>S-4CGQS</t>
  </si>
  <si>
    <t>0.0038192095</t>
  </si>
  <si>
    <t>0.02629854</t>
  </si>
  <si>
    <t>0.0012403575</t>
  </si>
  <si>
    <t>rs67213988</t>
  </si>
  <si>
    <t>S-4LYTB</t>
  </si>
  <si>
    <t>0.0005130932</t>
  </si>
  <si>
    <t>0.000043942746</t>
  </si>
  <si>
    <t>rs1271380</t>
  </si>
  <si>
    <t>S-3XPWM</t>
  </si>
  <si>
    <t>0.019090556</t>
  </si>
  <si>
    <t>0.0000012131676</t>
  </si>
  <si>
    <t>0.000005633397</t>
  </si>
  <si>
    <t>rs10801047</t>
  </si>
  <si>
    <t>S-3ENQY</t>
  </si>
  <si>
    <t>0.008098137</t>
  </si>
  <si>
    <t>0.00000000013632695</t>
  </si>
  <si>
    <t>0.0000066524444</t>
  </si>
  <si>
    <t>rs10801066</t>
  </si>
  <si>
    <t>S-4IJZF</t>
  </si>
  <si>
    <t>0.000000000008248069</t>
  </si>
  <si>
    <t>0.040494785</t>
  </si>
  <si>
    <t>rs16838301</t>
  </si>
  <si>
    <t>S-4EKJG</t>
  </si>
  <si>
    <t>0.0000017049348</t>
  </si>
  <si>
    <t>0.00006969034</t>
  </si>
  <si>
    <t>rs2400662</t>
  </si>
  <si>
    <t>S-3RGFL</t>
  </si>
  <si>
    <t>0.00000002635804</t>
  </si>
  <si>
    <t>0.0000000000042972292</t>
  </si>
  <si>
    <t>0.00037237233</t>
  </si>
  <si>
    <t>rs58959432</t>
  </si>
  <si>
    <t>S-3VLWT</t>
  </si>
  <si>
    <t>0.048413217</t>
  </si>
  <si>
    <t>0.01260691</t>
  </si>
  <si>
    <t>rs2249150</t>
  </si>
  <si>
    <t>S-4FTMF</t>
  </si>
  <si>
    <t>0.00000000022247604</t>
  </si>
  <si>
    <t>0.0022497126</t>
  </si>
  <si>
    <t>rs696803</t>
  </si>
  <si>
    <t>S-4OASO</t>
  </si>
  <si>
    <t>0.00000000020359225</t>
  </si>
  <si>
    <t>0.00001844425</t>
  </si>
  <si>
    <t>0.0015682095</t>
  </si>
  <si>
    <t>rs6703138</t>
  </si>
  <si>
    <t>S-3UBQM</t>
  </si>
  <si>
    <t>0.0002513125</t>
  </si>
  <si>
    <t>0.021567103</t>
  </si>
  <si>
    <t>0.000060262937</t>
  </si>
  <si>
    <t>rs12568353</t>
  </si>
  <si>
    <t>S-4HAOV</t>
  </si>
  <si>
    <t>0.0024759243</t>
  </si>
  <si>
    <t>0.00000010803171</t>
  </si>
  <si>
    <t>0.000042817042</t>
  </si>
  <si>
    <t>rs4584453</t>
  </si>
  <si>
    <t>S-3JZGF</t>
  </si>
  <si>
    <t>0.0000010733344</t>
  </si>
  <si>
    <t>0.00000008920887</t>
  </si>
  <si>
    <t>0.047016498</t>
  </si>
  <si>
    <t>rs4457633</t>
  </si>
  <si>
    <t>S-3VUMC</t>
  </si>
  <si>
    <t>0.00000045274138</t>
  </si>
  <si>
    <t>0.000000000016681101</t>
  </si>
  <si>
    <t>0.00768941</t>
  </si>
  <si>
    <t>rs10429943</t>
  </si>
  <si>
    <t>S-3HHTB</t>
  </si>
  <si>
    <t>0.0010020416</t>
  </si>
  <si>
    <t>0.0073871966</t>
  </si>
  <si>
    <t>0.0005731529</t>
  </si>
  <si>
    <t>rs11119010</t>
  </si>
  <si>
    <t>S-4FQTD</t>
  </si>
  <si>
    <t>0.02860293</t>
  </si>
  <si>
    <t>rs12739013</t>
  </si>
  <si>
    <t>S-4AGYS</t>
  </si>
  <si>
    <t>0.00003109189</t>
  </si>
  <si>
    <t>0.026944272</t>
  </si>
  <si>
    <t>rs6540593</t>
  </si>
  <si>
    <t>S-3PIAA</t>
  </si>
  <si>
    <t>0.00000000057944827</t>
  </si>
  <si>
    <t>0.0011452835</t>
  </si>
  <si>
    <t>0.010634802</t>
  </si>
  <si>
    <t>rs6657514</t>
  </si>
  <si>
    <t>S-4BMHZ</t>
  </si>
  <si>
    <t>0.0007724057</t>
  </si>
  <si>
    <t>0.0000000000129354305</t>
  </si>
  <si>
    <t>0.036501825</t>
  </si>
  <si>
    <t>rs12754753</t>
  </si>
  <si>
    <t>S-4BYPI</t>
  </si>
  <si>
    <t>0.0008180933</t>
  </si>
  <si>
    <t>0.0000000535128</t>
  </si>
  <si>
    <t>0.010620683</t>
  </si>
  <si>
    <t>rs60481961</t>
  </si>
  <si>
    <t>S-3UWVP</t>
  </si>
  <si>
    <t>0.00038836364</t>
  </si>
  <si>
    <t>0.03889576</t>
  </si>
  <si>
    <t>0.00020248772</t>
  </si>
  <si>
    <t>rs59621070</t>
  </si>
  <si>
    <t>S-3HBCY</t>
  </si>
  <si>
    <t>0.022793064</t>
  </si>
  <si>
    <t>0.00000000000024269475</t>
  </si>
  <si>
    <t>0.013914588</t>
  </si>
  <si>
    <t>rs10746442</t>
  </si>
  <si>
    <t>S-3TFJQ</t>
  </si>
  <si>
    <t>0.00000000012873502</t>
  </si>
  <si>
    <t>0.0000003837531</t>
  </si>
  <si>
    <t>0.00023816565</t>
  </si>
  <si>
    <t>rs10863304</t>
  </si>
  <si>
    <t>S-4IZTS</t>
  </si>
  <si>
    <t>0.0017739801</t>
  </si>
  <si>
    <t>0.0000000000015771828</t>
  </si>
  <si>
    <t>0.00000005128155</t>
  </si>
  <si>
    <t>rs1933642</t>
  </si>
  <si>
    <t>S-4JEQY</t>
  </si>
  <si>
    <t>0.00000000024244295</t>
  </si>
  <si>
    <t>rs10218738</t>
  </si>
  <si>
    <t>S-3AQDO</t>
  </si>
  <si>
    <t>0.0018595299</t>
  </si>
  <si>
    <t>0.000000055955287</t>
  </si>
  <si>
    <t>0.0000038172607</t>
  </si>
  <si>
    <t>rs7524005</t>
  </si>
  <si>
    <t>S-3AAYQ</t>
  </si>
  <si>
    <t>0.0000000009666765</t>
  </si>
  <si>
    <t>0.0071277055</t>
  </si>
  <si>
    <t>0.00030718453</t>
  </si>
  <si>
    <t>S-3YBTE</t>
  </si>
  <si>
    <t>0.0025202157</t>
  </si>
  <si>
    <t>0.0000004992043</t>
  </si>
  <si>
    <t>0.031419393</t>
  </si>
  <si>
    <t>rs11809977</t>
  </si>
  <si>
    <t>S-4AXOE</t>
  </si>
  <si>
    <t>0.012549466</t>
  </si>
  <si>
    <t>0.000000002415979</t>
  </si>
  <si>
    <t>0.0005536176</t>
  </si>
  <si>
    <t>S-3KQPY</t>
  </si>
  <si>
    <t>0.000033917757</t>
  </si>
  <si>
    <t>0.0029733232</t>
  </si>
  <si>
    <t>rs35553603</t>
  </si>
  <si>
    <t>S-4RYEB</t>
  </si>
  <si>
    <t>0.0011524186</t>
  </si>
  <si>
    <t>rs6668739</t>
  </si>
  <si>
    <t>S-4ELPJ</t>
  </si>
  <si>
    <t>0.000000012027354</t>
  </si>
  <si>
    <t>0.000007373641</t>
  </si>
  <si>
    <t>0.0075594513</t>
  </si>
  <si>
    <t>rs4649318</t>
  </si>
  <si>
    <t>S-3CTJZ</t>
  </si>
  <si>
    <t>0.0000000009526988</t>
  </si>
  <si>
    <t>0.008122356</t>
  </si>
  <si>
    <t>rs4142933</t>
  </si>
  <si>
    <t>S-4IHMB</t>
  </si>
  <si>
    <t>0.000000004412483</t>
  </si>
  <si>
    <t>0.00000000041318993</t>
  </si>
  <si>
    <t>0.02392077</t>
  </si>
  <si>
    <t>rs6686955</t>
  </si>
  <si>
    <t>S-3AFNW</t>
  </si>
  <si>
    <t>0.000000017224677</t>
  </si>
  <si>
    <t>0.0019248798</t>
  </si>
  <si>
    <t>rs74149063</t>
  </si>
  <si>
    <t>S-3ZEBL</t>
  </si>
  <si>
    <t>0.043970376</t>
  </si>
  <si>
    <t>0.00000036698265</t>
  </si>
  <si>
    <t>0.0031275577</t>
  </si>
  <si>
    <t>rs1776170</t>
  </si>
  <si>
    <t>S-3WPNX</t>
  </si>
  <si>
    <t>0.0000000009680372</t>
  </si>
  <si>
    <t>0.000000067411435</t>
  </si>
  <si>
    <t>0.000009488399</t>
  </si>
  <si>
    <t>rs6681022</t>
  </si>
  <si>
    <t>S-3KUZL</t>
  </si>
  <si>
    <t>0.00000000013556622</t>
  </si>
  <si>
    <t>0.013158174</t>
  </si>
  <si>
    <t>rs7535452</t>
  </si>
  <si>
    <t>S-3IRSP</t>
  </si>
  <si>
    <t>0.00000000000025357494</t>
  </si>
  <si>
    <t>0.000000000024689362</t>
  </si>
  <si>
    <t>rs7524793</t>
  </si>
  <si>
    <t>S-4JQCW</t>
  </si>
  <si>
    <t>0.0000000025931686</t>
  </si>
  <si>
    <t>0.000000000000058619776</t>
  </si>
  <si>
    <t>0.0020744686</t>
  </si>
  <si>
    <t>rs10925073</t>
  </si>
  <si>
    <t>S-4PQBA</t>
  </si>
  <si>
    <t>0.000025001724</t>
  </si>
  <si>
    <t>0.00056440814</t>
  </si>
  <si>
    <t>0.00024645004</t>
  </si>
  <si>
    <t>rs72774510</t>
  </si>
  <si>
    <t>S-4FGBI</t>
  </si>
  <si>
    <t>0.00006258856</t>
  </si>
  <si>
    <t>0.000000000063740124</t>
  </si>
  <si>
    <t>0.0016616165</t>
  </si>
  <si>
    <t>rs4241324</t>
  </si>
  <si>
    <t>S-3RGKY</t>
  </si>
  <si>
    <t>0.000036760255</t>
  </si>
  <si>
    <t>0.000000048588827</t>
  </si>
  <si>
    <t>0.00007661512</t>
  </si>
  <si>
    <t>rs10169048</t>
  </si>
  <si>
    <t>0.0043849354</t>
  </si>
  <si>
    <t>S-4OOAQ</t>
  </si>
  <si>
    <t>0.000000020496694</t>
  </si>
  <si>
    <t>0.000000085752696</t>
  </si>
  <si>
    <t>0.0026896133</t>
  </si>
  <si>
    <t>rs10208712</t>
  </si>
  <si>
    <t>S-4KERC</t>
  </si>
  <si>
    <t>0.0019272873</t>
  </si>
  <si>
    <t>0.000086787695</t>
  </si>
  <si>
    <t>0.000009076877</t>
  </si>
  <si>
    <t>rs56172351</t>
  </si>
  <si>
    <t>S-3YDWR</t>
  </si>
  <si>
    <t>0.00014173127</t>
  </si>
  <si>
    <t>0.0041121943</t>
  </si>
  <si>
    <t>0.0045246896</t>
  </si>
  <si>
    <t>rs6432052</t>
  </si>
  <si>
    <t>S-3OTGM</t>
  </si>
  <si>
    <t>0.0000011459726</t>
  </si>
  <si>
    <t>0.00077362306</t>
  </si>
  <si>
    <t>rs7591360</t>
  </si>
  <si>
    <t>S-3YTRC</t>
  </si>
  <si>
    <t>0.000005222427</t>
  </si>
  <si>
    <t>0.010026008</t>
  </si>
  <si>
    <t>rs6737520</t>
  </si>
  <si>
    <t>S-3PXUT</t>
  </si>
  <si>
    <t>0.0008455672</t>
  </si>
  <si>
    <t>0.000000029667971</t>
  </si>
  <si>
    <t>S-4QGDT</t>
  </si>
  <si>
    <t>0.00035603295</t>
  </si>
  <si>
    <t>0.046432216</t>
  </si>
  <si>
    <t>0.03514229</t>
  </si>
  <si>
    <t>0.0000061137875</t>
  </si>
  <si>
    <t>0.018919127</t>
  </si>
  <si>
    <t>0.00009023079</t>
  </si>
  <si>
    <t>S-3KLYJ</t>
  </si>
  <si>
    <t>0.000030407862</t>
  </si>
  <si>
    <t>0.00037298267</t>
  </si>
  <si>
    <t>0.0011142245</t>
  </si>
  <si>
    <t>rs4665181</t>
  </si>
  <si>
    <t>S-3MBJN</t>
  </si>
  <si>
    <t>0.00007393964</t>
  </si>
  <si>
    <t>0.000006957331</t>
  </si>
  <si>
    <t>0.0028011955</t>
  </si>
  <si>
    <t>S-3FDNM</t>
  </si>
  <si>
    <t>0.0000004779779</t>
  </si>
  <si>
    <t>0.000000024551955</t>
  </si>
  <si>
    <t>0.0074256407</t>
  </si>
  <si>
    <t>rs72854438</t>
  </si>
  <si>
    <t>S-3DJMI</t>
  </si>
  <si>
    <t>0.0000000021507032</t>
  </si>
  <si>
    <t>0.0000000000016850965</t>
  </si>
  <si>
    <t>0.003557657</t>
  </si>
  <si>
    <t>rs2716717</t>
  </si>
  <si>
    <t>S-4SCCX</t>
  </si>
  <si>
    <t>0.00000000012493295</t>
  </si>
  <si>
    <t>0.013376206</t>
  </si>
  <si>
    <t>rs13418023</t>
  </si>
  <si>
    <t>S-4RHFP</t>
  </si>
  <si>
    <t>0.000000010926378</t>
  </si>
  <si>
    <t>0.00000000010680923</t>
  </si>
  <si>
    <t>0.00000033685913</t>
  </si>
  <si>
    <t>S-3GPZH</t>
  </si>
  <si>
    <t>0.0031706898</t>
  </si>
  <si>
    <t>0.0000000006289518</t>
  </si>
  <si>
    <t>0.0008667412</t>
  </si>
  <si>
    <t>rs13400256</t>
  </si>
  <si>
    <t>S-3OYMB</t>
  </si>
  <si>
    <t>0.005690008</t>
  </si>
  <si>
    <t>0.000000057050116</t>
  </si>
  <si>
    <t>0.012779503</t>
  </si>
  <si>
    <t>rs6707638</t>
  </si>
  <si>
    <t>S-3OZNU</t>
  </si>
  <si>
    <t>0.037031326</t>
  </si>
  <si>
    <t>rs12712937</t>
  </si>
  <si>
    <t>S-3EOWT</t>
  </si>
  <si>
    <t>0.0005510923</t>
  </si>
  <si>
    <t>0.0000005331431</t>
  </si>
  <si>
    <t>0.011853638</t>
  </si>
  <si>
    <t>rs72835189</t>
  </si>
  <si>
    <t>S-3EJDG</t>
  </si>
  <si>
    <t>0.00000000008359602</t>
  </si>
  <si>
    <t>0.00004231669</t>
  </si>
  <si>
    <t>rs11896341</t>
  </si>
  <si>
    <t>S-3HSGE</t>
  </si>
  <si>
    <t>0.0008575489</t>
  </si>
  <si>
    <t>0.000014493654</t>
  </si>
  <si>
    <t>0.00000000948586</t>
  </si>
  <si>
    <t>rs1526680</t>
  </si>
  <si>
    <t>S-4BSDW</t>
  </si>
  <si>
    <t>0.0000000000016862067</t>
  </si>
  <si>
    <t>0.0071218354</t>
  </si>
  <si>
    <t>rs10204358</t>
  </si>
  <si>
    <t>S-4MQHA</t>
  </si>
  <si>
    <t>0.0000005260902</t>
  </si>
  <si>
    <t>0.02923394</t>
  </si>
  <si>
    <t>rs11903459</t>
  </si>
  <si>
    <t>S-4AOFQ</t>
  </si>
  <si>
    <t>0.0007449652</t>
  </si>
  <si>
    <t>0.00000001176414</t>
  </si>
  <si>
    <t>0.025714839</t>
  </si>
  <si>
    <t>rs17045765</t>
  </si>
  <si>
    <t>S-3CYYA</t>
  </si>
  <si>
    <t>0.000026008427</t>
  </si>
  <si>
    <t>0.000000010864307</t>
  </si>
  <si>
    <t>0.001333139</t>
  </si>
  <si>
    <t>rs7567197</t>
  </si>
  <si>
    <t>S-3WIYB</t>
  </si>
  <si>
    <t>0.0000000000005506706</t>
  </si>
  <si>
    <t>0.0000000000028617109</t>
  </si>
  <si>
    <t>0.012655878</t>
  </si>
  <si>
    <t>rs13389156</t>
  </si>
  <si>
    <t>S-4KCWH</t>
  </si>
  <si>
    <t>0.000028612612</t>
  </si>
  <si>
    <t>0.0007493841</t>
  </si>
  <si>
    <t>0.00008561781</t>
  </si>
  <si>
    <t>rs17048318</t>
  </si>
  <si>
    <t>S-3CDLG</t>
  </si>
  <si>
    <t>0.000043360167</t>
  </si>
  <si>
    <t>0.0037652808</t>
  </si>
  <si>
    <t>rs6738399</t>
  </si>
  <si>
    <t>S-4NPIN</t>
  </si>
  <si>
    <t>0.000000000006348033</t>
  </si>
  <si>
    <t>0.00515934</t>
  </si>
  <si>
    <t>0.0017455096</t>
  </si>
  <si>
    <t>rs12478400</t>
  </si>
  <si>
    <t>S-3ETRV</t>
  </si>
  <si>
    <t>0.001229936</t>
  </si>
  <si>
    <t>S-4OZMC</t>
  </si>
  <si>
    <t>0.000000000005292433</t>
  </si>
  <si>
    <t>0.018616116</t>
  </si>
  <si>
    <t>rs972721</t>
  </si>
  <si>
    <t>S-4IUOE</t>
  </si>
  <si>
    <t>0.009140381</t>
  </si>
  <si>
    <t>0.012654136</t>
  </si>
  <si>
    <t>0.00062682264</t>
  </si>
  <si>
    <t>rs2241161</t>
  </si>
  <si>
    <t>S-4LZQK</t>
  </si>
  <si>
    <t>0.00000836174</t>
  </si>
  <si>
    <t>0.000000008373471</t>
  </si>
  <si>
    <t>0.0002911978</t>
  </si>
  <si>
    <t>rs11896863</t>
  </si>
  <si>
    <t>S-3VRAB</t>
  </si>
  <si>
    <t>0.027374806</t>
  </si>
  <si>
    <t>0.0000012650132</t>
  </si>
  <si>
    <t>0.0000010173019</t>
  </si>
  <si>
    <t>rs72895607</t>
  </si>
  <si>
    <t>S-3NWRU</t>
  </si>
  <si>
    <t>0.0000000000005728751</t>
  </si>
  <si>
    <t>0.00031996213</t>
  </si>
  <si>
    <t>0.010692357</t>
  </si>
  <si>
    <t>rs17605963</t>
  </si>
  <si>
    <t>S-3WMBF</t>
  </si>
  <si>
    <t>0.00000009450338</t>
  </si>
  <si>
    <t>0.011255123</t>
  </si>
  <si>
    <t>rs10208788</t>
  </si>
  <si>
    <t>S-3EJEH</t>
  </si>
  <si>
    <t>0.008842717</t>
  </si>
  <si>
    <t>0.00000287334</t>
  </si>
  <si>
    <t>0.0000005534613</t>
  </si>
  <si>
    <t>rs4380277</t>
  </si>
  <si>
    <t>S-4GHCW</t>
  </si>
  <si>
    <t>0.0000000004821332</t>
  </si>
  <si>
    <t>0.00000000000039235282</t>
  </si>
  <si>
    <t>0.0006141758</t>
  </si>
  <si>
    <t>S-4OFHG</t>
  </si>
  <si>
    <t>0.00000017603081</t>
  </si>
  <si>
    <t>0.0000000011121384</t>
  </si>
  <si>
    <t>0.016258363</t>
  </si>
  <si>
    <t>rs473698</t>
  </si>
  <si>
    <t>S-4JYIX</t>
  </si>
  <si>
    <t>0.0000011390455</t>
  </si>
  <si>
    <t>0.0034973489</t>
  </si>
  <si>
    <t>0.00000054674905</t>
  </si>
  <si>
    <t>rs6759774</t>
  </si>
  <si>
    <t>S-3OTGR</t>
  </si>
  <si>
    <t>0.000000000653799</t>
  </si>
  <si>
    <t>0.000000093891884</t>
  </si>
  <si>
    <t>0.0012607782</t>
  </si>
  <si>
    <t>rs6546929</t>
  </si>
  <si>
    <t>S-3RQFD</t>
  </si>
  <si>
    <t>0.00219075</t>
  </si>
  <si>
    <t>0.0000010068279</t>
  </si>
  <si>
    <t>0.034434196</t>
  </si>
  <si>
    <t>rs13409794</t>
  </si>
  <si>
    <t>S-4AOBN</t>
  </si>
  <si>
    <t>0.00032044278</t>
  </si>
  <si>
    <t>rs6733288</t>
  </si>
  <si>
    <t>S-3WCBD</t>
  </si>
  <si>
    <t>0.00000066957176</t>
  </si>
  <si>
    <t>0.0000000053860725</t>
  </si>
  <si>
    <t>0.0017952566</t>
  </si>
  <si>
    <t>rs11126471</t>
  </si>
  <si>
    <t>S-3TLKL</t>
  </si>
  <si>
    <t>0.0000003448279</t>
  </si>
  <si>
    <t>0.000000059151485</t>
  </si>
  <si>
    <t>0.008955138</t>
  </si>
  <si>
    <t>rs10166453</t>
  </si>
  <si>
    <t>S-4OUMS</t>
  </si>
  <si>
    <t>0.0000000019895068</t>
  </si>
  <si>
    <t>0.015748572</t>
  </si>
  <si>
    <t>S-4CXGA</t>
  </si>
  <si>
    <t>0.00000012211707</t>
  </si>
  <si>
    <t>0.00000000000015742962</t>
  </si>
  <si>
    <t>0.0001351284</t>
  </si>
  <si>
    <t>rs41340044</t>
  </si>
  <si>
    <t>S-3UKIC</t>
  </si>
  <si>
    <t>0.026837485</t>
  </si>
  <si>
    <t>0.02713256</t>
  </si>
  <si>
    <t>0.0033256337</t>
  </si>
  <si>
    <t>S-3MWSP</t>
  </si>
  <si>
    <t>0.0009290826</t>
  </si>
  <si>
    <t>0.010698277</t>
  </si>
  <si>
    <t>0.0051359404</t>
  </si>
  <si>
    <t>rs6726775</t>
  </si>
  <si>
    <t>S-4MBRQ</t>
  </si>
  <si>
    <t>0.0010003065</t>
  </si>
  <si>
    <t>0.000056064393</t>
  </si>
  <si>
    <t>0.008575733</t>
  </si>
  <si>
    <t>rs12466682</t>
  </si>
  <si>
    <t>S-4PJUP</t>
  </si>
  <si>
    <t>0.000006426108</t>
  </si>
  <si>
    <t>0.0000000011075463</t>
  </si>
  <si>
    <t>0.019081598</t>
  </si>
  <si>
    <t>rs72941844</t>
  </si>
  <si>
    <t>S-4FRJP</t>
  </si>
  <si>
    <t>0.02117638</t>
  </si>
  <si>
    <t>rs17029159</t>
  </si>
  <si>
    <t>S-3LIAK</t>
  </si>
  <si>
    <t>0.000000000110684795</t>
  </si>
  <si>
    <t>0.0013978442</t>
  </si>
  <si>
    <t>0.000028723114</t>
  </si>
  <si>
    <t>rs1512084</t>
  </si>
  <si>
    <t>S-3PJMM</t>
  </si>
  <si>
    <t>0.00000000001660272</t>
  </si>
  <si>
    <t>0.0043196217</t>
  </si>
  <si>
    <t>rs66591034</t>
  </si>
  <si>
    <t>S-3BWDN</t>
  </si>
  <si>
    <t>0.00000012261941</t>
  </si>
  <si>
    <t>0.00000000000036082248</t>
  </si>
  <si>
    <t>S-3AHOD</t>
  </si>
  <si>
    <t>0.00000015176458</t>
  </si>
  <si>
    <t>0.000000910352</t>
  </si>
  <si>
    <t>0.004609776</t>
  </si>
  <si>
    <t>rs2140263</t>
  </si>
  <si>
    <t>S-4HWMM</t>
  </si>
  <si>
    <t>0.000000046961233</t>
  </si>
  <si>
    <t>0.000047968773</t>
  </si>
  <si>
    <t>S-4RTJY</t>
  </si>
  <si>
    <t>0.00000027495494</t>
  </si>
  <si>
    <t>0.014674972</t>
  </si>
  <si>
    <t>0.0001286285</t>
  </si>
  <si>
    <t>rs17012082</t>
  </si>
  <si>
    <t>S-3JOOG</t>
  </si>
  <si>
    <t>0.000003744043</t>
  </si>
  <si>
    <t>0.0000026625567</t>
  </si>
  <si>
    <t>0.009172209</t>
  </si>
  <si>
    <t>rs58160106</t>
  </si>
  <si>
    <t>S-3BWEZ</t>
  </si>
  <si>
    <t>0.0025654489</t>
  </si>
  <si>
    <t>0.015500711</t>
  </si>
  <si>
    <t>rs2704531</t>
  </si>
  <si>
    <t>S-3ZMWW</t>
  </si>
  <si>
    <t>0.000000024098764</t>
  </si>
  <si>
    <t>0.0027642804</t>
  </si>
  <si>
    <t>rs7562626</t>
  </si>
  <si>
    <t>S-3JTKZ</t>
  </si>
  <si>
    <t>0.00000000001996181</t>
  </si>
  <si>
    <t>0.000058596077</t>
  </si>
  <si>
    <t>rs7597632</t>
  </si>
  <si>
    <t>S-3SWNU</t>
  </si>
  <si>
    <t>0.000000000108396625</t>
  </si>
  <si>
    <t>0.00026253622</t>
  </si>
  <si>
    <t>rs9677495</t>
  </si>
  <si>
    <t>S-3KWVR</t>
  </si>
  <si>
    <t>0.000009672609</t>
  </si>
  <si>
    <t>0.012522925</t>
  </si>
  <si>
    <t>0.009974997</t>
  </si>
  <si>
    <t>rs13393078</t>
  </si>
  <si>
    <t>S-3SUHZ</t>
  </si>
  <si>
    <t>0.00002896471</t>
  </si>
  <si>
    <t>rs6747901</t>
  </si>
  <si>
    <t>0.0022467151</t>
  </si>
  <si>
    <t>0.00010200719</t>
  </si>
  <si>
    <t>S-3GKDJ</t>
  </si>
  <si>
    <t>0.00000009152919</t>
  </si>
  <si>
    <t>0.035271216</t>
  </si>
  <si>
    <t>0.00062470394</t>
  </si>
  <si>
    <t>rs13020214</t>
  </si>
  <si>
    <t>S-4RXLW</t>
  </si>
  <si>
    <t>0.0000000000967626</t>
  </si>
  <si>
    <t>0.0000000000010875745</t>
  </si>
  <si>
    <t>0.0012653267</t>
  </si>
  <si>
    <t>rs1526284</t>
  </si>
  <si>
    <t>0.0006612103</t>
  </si>
  <si>
    <t>0.0003579173</t>
  </si>
  <si>
    <t>0.014481685</t>
  </si>
  <si>
    <t>S-3WJKX</t>
  </si>
  <si>
    <t>0.00000017026173</t>
  </si>
  <si>
    <t>0.0011308831</t>
  </si>
  <si>
    <t>0.0000017381454</t>
  </si>
  <si>
    <t>rs73008196</t>
  </si>
  <si>
    <t>S-3NDLY</t>
  </si>
  <si>
    <t>0.0000000000007891465</t>
  </si>
  <si>
    <t>0.0035667978</t>
  </si>
  <si>
    <t>rs6434348</t>
  </si>
  <si>
    <t>S-3EGYT</t>
  </si>
  <si>
    <t>0.0011846065</t>
  </si>
  <si>
    <t>0.00008385904</t>
  </si>
  <si>
    <t>0.000014907841</t>
  </si>
  <si>
    <t>rs11679438</t>
  </si>
  <si>
    <t>S-3SPKL</t>
  </si>
  <si>
    <t>0.000117848125</t>
  </si>
  <si>
    <t>0.00000034880975</t>
  </si>
  <si>
    <t>0.0000020170837</t>
  </si>
  <si>
    <t>rs2615502</t>
  </si>
  <si>
    <t>S-3CTVX</t>
  </si>
  <si>
    <t>0.0000000050993094</t>
  </si>
  <si>
    <t>0.0007147815</t>
  </si>
  <si>
    <t>rs2288760</t>
  </si>
  <si>
    <t>S-3SXRS</t>
  </si>
  <si>
    <t>0.000008595608</t>
  </si>
  <si>
    <t>0.0000000064813364</t>
  </si>
  <si>
    <t>0.015477421</t>
  </si>
  <si>
    <t>rs13387240</t>
  </si>
  <si>
    <t>S-4PMAK</t>
  </si>
  <si>
    <t>0.0000000062081127</t>
  </si>
  <si>
    <t>rs16841126</t>
  </si>
  <si>
    <t>S-4FGGP</t>
  </si>
  <si>
    <t>0.00000000000065836225</t>
  </si>
  <si>
    <t>0.000005158519</t>
  </si>
  <si>
    <t>0.004989756</t>
  </si>
  <si>
    <t>rs73966021</t>
  </si>
  <si>
    <t>S-3RLCJ</t>
  </si>
  <si>
    <t>0.024086867</t>
  </si>
  <si>
    <t>0.0000067424853</t>
  </si>
  <si>
    <t>0.047272712</t>
  </si>
  <si>
    <t>rs16842494</t>
  </si>
  <si>
    <t>S-4EQJV</t>
  </si>
  <si>
    <t>0.00000026649153</t>
  </si>
  <si>
    <t>0.00028237136</t>
  </si>
  <si>
    <t>0.00016039105</t>
  </si>
  <si>
    <t>rs13000288</t>
  </si>
  <si>
    <t>S-3FWJR</t>
  </si>
  <si>
    <t>0.00000044002138</t>
  </si>
  <si>
    <t>0.00000000000006639134</t>
  </si>
  <si>
    <t>0.0022728061</t>
  </si>
  <si>
    <t>rs12620085</t>
  </si>
  <si>
    <t>S-4DRJA</t>
  </si>
  <si>
    <t>0.00029156663</t>
  </si>
  <si>
    <t>0.000000030104957</t>
  </si>
  <si>
    <t>0.0000000066028916</t>
  </si>
  <si>
    <t>rs13025770</t>
  </si>
  <si>
    <t>S-3OPEH</t>
  </si>
  <si>
    <t>0.007953066</t>
  </si>
  <si>
    <t>0.0000024951503</t>
  </si>
  <si>
    <t>0.030535782</t>
  </si>
  <si>
    <t>rs767184</t>
  </si>
  <si>
    <t>S-3HADJ</t>
  </si>
  <si>
    <t>0.000000022886091</t>
  </si>
  <si>
    <t>rs4280469</t>
  </si>
  <si>
    <t>S-4SQKX</t>
  </si>
  <si>
    <t>0.0049916203</t>
  </si>
  <si>
    <t>0.000000000000308642</t>
  </si>
  <si>
    <t>0.000000029764738</t>
  </si>
  <si>
    <t>rs11689079</t>
  </si>
  <si>
    <t>S-3CREU</t>
  </si>
  <si>
    <t>0.000000000004764189</t>
  </si>
  <si>
    <t>0.00000066263436</t>
  </si>
  <si>
    <t>rs1521522</t>
  </si>
  <si>
    <t>S-3GZVM</t>
  </si>
  <si>
    <t>0.0075917295</t>
  </si>
  <si>
    <t>0.00094727124</t>
  </si>
  <si>
    <t>0.00009574531</t>
  </si>
  <si>
    <t>rs10188635</t>
  </si>
  <si>
    <t>S-3FXYR</t>
  </si>
  <si>
    <t>0.0000000001256788</t>
  </si>
  <si>
    <t>0.0028179837</t>
  </si>
  <si>
    <t>rs73020402</t>
  </si>
  <si>
    <t>S-4KAWT</t>
  </si>
  <si>
    <t>0.022868285</t>
  </si>
  <si>
    <t>0.0417487</t>
  </si>
  <si>
    <t>0.01482172</t>
  </si>
  <si>
    <t>rs73026945</t>
  </si>
  <si>
    <t>S-4JDSH</t>
  </si>
  <si>
    <t>0.00012723243</t>
  </si>
  <si>
    <t>0.000000000047584603</t>
  </si>
  <si>
    <t>0.00026366886</t>
  </si>
  <si>
    <t>rs4668072</t>
  </si>
  <si>
    <t>S-4JXXJ</t>
  </si>
  <si>
    <t>0.0024559496</t>
  </si>
  <si>
    <t>0.0000012000778</t>
  </si>
  <si>
    <t>rs6755200</t>
  </si>
  <si>
    <t>S-4BUIQ</t>
  </si>
  <si>
    <t>0.000000000007416512</t>
  </si>
  <si>
    <t>0.00000059992703</t>
  </si>
  <si>
    <t>0.048456512</t>
  </si>
  <si>
    <t>S-4IFHX</t>
  </si>
  <si>
    <t>0.000000000008289147</t>
  </si>
  <si>
    <t>0.0000000013483981</t>
  </si>
  <si>
    <t>0.0013034003</t>
  </si>
  <si>
    <t>rs57418585</t>
  </si>
  <si>
    <t>S-3UWFZ</t>
  </si>
  <si>
    <t>0.000000005953017</t>
  </si>
  <si>
    <t>0.000000016050294</t>
  </si>
  <si>
    <t>0.0061149816</t>
  </si>
  <si>
    <t>rs17453403</t>
  </si>
  <si>
    <t>S-4IWSO</t>
  </si>
  <si>
    <t>0.000069471425</t>
  </si>
  <si>
    <t>0.000013719283</t>
  </si>
  <si>
    <t>0.005739725</t>
  </si>
  <si>
    <t>rs11902073</t>
  </si>
  <si>
    <t>S-4HWVG</t>
  </si>
  <si>
    <t>0.01947294</t>
  </si>
  <si>
    <t>0.000020993326</t>
  </si>
  <si>
    <t>rs1377355</t>
  </si>
  <si>
    <t>S-3LDUB</t>
  </si>
  <si>
    <t>0.000014748285</t>
  </si>
  <si>
    <t>0.00000089056596</t>
  </si>
  <si>
    <t>0.0019519811</t>
  </si>
  <si>
    <t>rs17356699</t>
  </si>
  <si>
    <t>S-4LTSB</t>
  </si>
  <si>
    <t>0.00000000016439339</t>
  </si>
  <si>
    <t>0.00000000000060507155</t>
  </si>
  <si>
    <t>0.00000015708852</t>
  </si>
  <si>
    <t>rs17510039</t>
  </si>
  <si>
    <t>S-3NXLJ</t>
  </si>
  <si>
    <t>0.000016776132</t>
  </si>
  <si>
    <t>0.012855753</t>
  </si>
  <si>
    <t>0.0000061786845</t>
  </si>
  <si>
    <t>rs13027220</t>
  </si>
  <si>
    <t>S-4RJHS</t>
  </si>
  <si>
    <t>0.000010338578</t>
  </si>
  <si>
    <t>0.026604626</t>
  </si>
  <si>
    <t>0.00010209515</t>
  </si>
  <si>
    <t>S-4BQPO</t>
  </si>
  <si>
    <t>0.004216303</t>
  </si>
  <si>
    <t>0.009873112</t>
  </si>
  <si>
    <t>0.0008103897</t>
  </si>
  <si>
    <t>rs10497732</t>
  </si>
  <si>
    <t>S-4BTUM</t>
  </si>
  <si>
    <t>0.0000000072398603</t>
  </si>
  <si>
    <t>0.008219211</t>
  </si>
  <si>
    <t>rs13419856</t>
  </si>
  <si>
    <t>S-3FLFS</t>
  </si>
  <si>
    <t>0.00000000027196</t>
  </si>
  <si>
    <t>0.021619305</t>
  </si>
  <si>
    <t>0.0063254065</t>
  </si>
  <si>
    <t>rs73986018</t>
  </si>
  <si>
    <t>S-3UEEV</t>
  </si>
  <si>
    <t>0.000065527216</t>
  </si>
  <si>
    <t>rs4410227</t>
  </si>
  <si>
    <t>S-3QXEM</t>
  </si>
  <si>
    <t>0.00000000013373835</t>
  </si>
  <si>
    <t>0.000000009600219</t>
  </si>
  <si>
    <t>0.04631209</t>
  </si>
  <si>
    <t>rs16832107</t>
  </si>
  <si>
    <t>S-4FAYG</t>
  </si>
  <si>
    <t>0.0000010037563</t>
  </si>
  <si>
    <t>0.00000004314928</t>
  </si>
  <si>
    <t>0.000039823135</t>
  </si>
  <si>
    <t>rs10194353</t>
  </si>
  <si>
    <t>S-3JRVT</t>
  </si>
  <si>
    <t>0.0067068012</t>
  </si>
  <si>
    <t>0.00000000019160629</t>
  </si>
  <si>
    <t>0.0006228317</t>
  </si>
  <si>
    <t>rs73992615</t>
  </si>
  <si>
    <t>S-3FNOJ</t>
  </si>
  <si>
    <t>0.000000002912778</t>
  </si>
  <si>
    <t>0.00000015240188</t>
  </si>
  <si>
    <t>0.004219334</t>
  </si>
  <si>
    <t>rs62179288</t>
  </si>
  <si>
    <t>S-4LWJB</t>
  </si>
  <si>
    <t>0.0033969956</t>
  </si>
  <si>
    <t>0.00001408088</t>
  </si>
  <si>
    <t>0.0063133463</t>
  </si>
  <si>
    <t>rs56263726</t>
  </si>
  <si>
    <t>S-4LFBD</t>
  </si>
  <si>
    <t>0.000121034536</t>
  </si>
  <si>
    <t>0.000014956579</t>
  </si>
  <si>
    <t>0.014161353</t>
  </si>
  <si>
    <t>rs10932110</t>
  </si>
  <si>
    <t>S-3YFUJ</t>
  </si>
  <si>
    <t>0.0000000031008767</t>
  </si>
  <si>
    <t>0.0000000000007476242</t>
  </si>
  <si>
    <t>0.0012266296</t>
  </si>
  <si>
    <t>rs884000</t>
  </si>
  <si>
    <t>S-4IOUM</t>
  </si>
  <si>
    <t>0.004249857</t>
  </si>
  <si>
    <t>0.0029733155</t>
  </si>
  <si>
    <t>0.03853052</t>
  </si>
  <si>
    <t>rs17308259</t>
  </si>
  <si>
    <t>S-3KWTU</t>
  </si>
  <si>
    <t>0.0000000004947609</t>
  </si>
  <si>
    <t>0.000000010387117</t>
  </si>
  <si>
    <t>0.0069429814</t>
  </si>
  <si>
    <t>rs6728554</t>
  </si>
  <si>
    <t>S-4JCBF</t>
  </si>
  <si>
    <t>0.0000000775983</t>
  </si>
  <si>
    <t>0.0026070208</t>
  </si>
  <si>
    <t>0.0099888295</t>
  </si>
  <si>
    <t>rs1544648</t>
  </si>
  <si>
    <t>S-4QLTQ</t>
  </si>
  <si>
    <t>0.000011852546</t>
  </si>
  <si>
    <t>0.0056867134</t>
  </si>
  <si>
    <t>0.00035998263</t>
  </si>
  <si>
    <t>rs72957112</t>
  </si>
  <si>
    <t>S-4OFYO</t>
  </si>
  <si>
    <t>0.00020765222</t>
  </si>
  <si>
    <t>0.0000000023748585</t>
  </si>
  <si>
    <t>0.0000000051649973</t>
  </si>
  <si>
    <t>rs56089947</t>
  </si>
  <si>
    <t>S-4JWMZ</t>
  </si>
  <si>
    <t>0.0034978497</t>
  </si>
  <si>
    <t>0.0020923694</t>
  </si>
  <si>
    <t>S-3SLCL</t>
  </si>
  <si>
    <t>0.00003840764</t>
  </si>
  <si>
    <t>0.00007581642</t>
  </si>
  <si>
    <t>0.045535725</t>
  </si>
  <si>
    <t>rs741492</t>
  </si>
  <si>
    <t>S-4QEDR</t>
  </si>
  <si>
    <t>0.00000000020719115</t>
  </si>
  <si>
    <t>0.0000000000059559024</t>
  </si>
  <si>
    <t>0.000008683796</t>
  </si>
  <si>
    <t>rs1657861</t>
  </si>
  <si>
    <t>S-4MCHD</t>
  </si>
  <si>
    <t>0.00009372387</t>
  </si>
  <si>
    <t>0.000000000021141755</t>
  </si>
  <si>
    <t>0.00005436764</t>
  </si>
  <si>
    <t>rs1471641</t>
  </si>
  <si>
    <t>S-4DKSS</t>
  </si>
  <si>
    <t>0.000042952437</t>
  </si>
  <si>
    <t>0.0000000000055875304</t>
  </si>
  <si>
    <t>0.00014431353</t>
  </si>
  <si>
    <t>rs10932459</t>
  </si>
  <si>
    <t>S-4BEPJ</t>
  </si>
  <si>
    <t>0.00000000000034861003</t>
  </si>
  <si>
    <t>0.039296705</t>
  </si>
  <si>
    <t>rs6731626</t>
  </si>
  <si>
    <t>S-3QUBR</t>
  </si>
  <si>
    <t>0.0001528803</t>
  </si>
  <si>
    <t>0.00007077782</t>
  </si>
  <si>
    <t>0.029275795</t>
  </si>
  <si>
    <t>rs6731141</t>
  </si>
  <si>
    <t>S-3QAVT</t>
  </si>
  <si>
    <t>0.008751129</t>
  </si>
  <si>
    <t>0.00000000011052048</t>
  </si>
  <si>
    <t>0.000000010173604</t>
  </si>
  <si>
    <t>S-4CMWX</t>
  </si>
  <si>
    <t>0.0012923301</t>
  </si>
  <si>
    <t>0.00000000003807421</t>
  </si>
  <si>
    <t>0.008067163</t>
  </si>
  <si>
    <t>rs7570189</t>
  </si>
  <si>
    <t>S-3VEOO</t>
  </si>
  <si>
    <t>0.0057284054</t>
  </si>
  <si>
    <t>0.00035187762</t>
  </si>
  <si>
    <t>0.00002596482</t>
  </si>
  <si>
    <t>rs16865891</t>
  </si>
  <si>
    <t>S-4LSDX</t>
  </si>
  <si>
    <t>0.0000071199106</t>
  </si>
  <si>
    <t>0.00000000040569126</t>
  </si>
  <si>
    <t>0.0000029835073</t>
  </si>
  <si>
    <t>rs6436945</t>
  </si>
  <si>
    <t>S-3QEMX</t>
  </si>
  <si>
    <t>0.000017479191</t>
  </si>
  <si>
    <t>0.000000000000020650148</t>
  </si>
  <si>
    <t>0.019455416</t>
  </si>
  <si>
    <t>rs13007920</t>
  </si>
  <si>
    <t>S-3KBZE</t>
  </si>
  <si>
    <t>0.00000000003878209</t>
  </si>
  <si>
    <t>0.00006466155</t>
  </si>
  <si>
    <t>0.00000014504877</t>
  </si>
  <si>
    <t>rs55654696</t>
  </si>
  <si>
    <t>S-3QARP</t>
  </si>
  <si>
    <t>0.000004116887</t>
  </si>
  <si>
    <t>0.0000000009666179</t>
  </si>
  <si>
    <t>0.0015652189</t>
  </si>
  <si>
    <t>S-4KDGF</t>
  </si>
  <si>
    <t>0.0000038941103</t>
  </si>
  <si>
    <t>0.0000037545522</t>
  </si>
  <si>
    <t>0.00000028493986</t>
  </si>
  <si>
    <t>rs1045095</t>
  </si>
  <si>
    <t>S-4OQCL</t>
  </si>
  <si>
    <t>0.0006068513</t>
  </si>
  <si>
    <t>rs17485386</t>
  </si>
  <si>
    <t>S-3NVUJ</t>
  </si>
  <si>
    <t>0.0000040416</t>
  </si>
  <si>
    <t>0.000033831904</t>
  </si>
  <si>
    <t>0.013011122</t>
  </si>
  <si>
    <t>rs7562711</t>
  </si>
  <si>
    <t>S-4IHEF</t>
  </si>
  <si>
    <t>0.009796563</t>
  </si>
  <si>
    <t>0.000008652537</t>
  </si>
  <si>
    <t>0.010397503</t>
  </si>
  <si>
    <t>rs2326007</t>
  </si>
  <si>
    <t>S-4KBEB</t>
  </si>
  <si>
    <t>0.000013987026</t>
  </si>
  <si>
    <t>0.0000054241964</t>
  </si>
  <si>
    <t>0.000004760849</t>
  </si>
  <si>
    <t>rs4663278</t>
  </si>
  <si>
    <t>S-3EXVV</t>
  </si>
  <si>
    <t>0.000007934733</t>
  </si>
  <si>
    <t>0.0011527684</t>
  </si>
  <si>
    <t>0.0009721072</t>
  </si>
  <si>
    <t>S-3IHUN</t>
  </si>
  <si>
    <t>0.00079848926</t>
  </si>
  <si>
    <t>0.000000000025478064</t>
  </si>
  <si>
    <t>0.002890703</t>
  </si>
  <si>
    <t>S-4DWFK</t>
  </si>
  <si>
    <t>0.000087408705</t>
  </si>
  <si>
    <t>S-3RGWZ</t>
  </si>
  <si>
    <t>0.000000004126518</t>
  </si>
  <si>
    <t>0.0006102743</t>
  </si>
  <si>
    <t>0.020633731</t>
  </si>
  <si>
    <t>rs9829653</t>
  </si>
  <si>
    <t>S-3OOES</t>
  </si>
  <si>
    <t>0.000091696835</t>
  </si>
  <si>
    <t>0.0047324095</t>
  </si>
  <si>
    <t>0.014737526</t>
  </si>
  <si>
    <t>rs35024002</t>
  </si>
  <si>
    <t>S-3CNYC</t>
  </si>
  <si>
    <t>0.00003799656</t>
  </si>
  <si>
    <t>0.0000000013809291</t>
  </si>
  <si>
    <t>0.034436524</t>
  </si>
  <si>
    <t>rs6791836</t>
  </si>
  <si>
    <t>S-3XMIV</t>
  </si>
  <si>
    <t>0.0030683454</t>
  </si>
  <si>
    <t>0.004519682</t>
  </si>
  <si>
    <t>0.00641039</t>
  </si>
  <si>
    <t>rs17041750</t>
  </si>
  <si>
    <t>S-4HJBB</t>
  </si>
  <si>
    <t>0.000008744987</t>
  </si>
  <si>
    <t>S-4CTTE</t>
  </si>
  <si>
    <t>0.00008202173</t>
  </si>
  <si>
    <t>0.00000000380037</t>
  </si>
  <si>
    <t>rs182081</t>
  </si>
  <si>
    <t>S-4BMQF</t>
  </si>
  <si>
    <t>0.0000055930254</t>
  </si>
  <si>
    <t>0.0000000000068896</t>
  </si>
  <si>
    <t>0.00014745277</t>
  </si>
  <si>
    <t>rs3732670</t>
  </si>
  <si>
    <t>S-3CQCV</t>
  </si>
  <si>
    <t>0.000000000004604317</t>
  </si>
  <si>
    <t>0.024294965</t>
  </si>
  <si>
    <t>rs6442415</t>
  </si>
  <si>
    <t>S-3GXSD</t>
  </si>
  <si>
    <t>0.0010795034</t>
  </si>
  <si>
    <t>0.00023755782</t>
  </si>
  <si>
    <t>0.000051447627</t>
  </si>
  <si>
    <t>rs7642573</t>
  </si>
  <si>
    <t>0.000000039186677</t>
  </si>
  <si>
    <t>0.000000018630251</t>
  </si>
  <si>
    <t>0.0076358826</t>
  </si>
  <si>
    <t>S-3NKDD</t>
  </si>
  <si>
    <t>0.0000000103951505</t>
  </si>
  <si>
    <t>0.00003075676</t>
  </si>
  <si>
    <t>rs10510491</t>
  </si>
  <si>
    <t>S-4EYFM</t>
  </si>
  <si>
    <t>0.00000057542763</t>
  </si>
  <si>
    <t>0.032839667</t>
  </si>
  <si>
    <t>0.000000000001094902</t>
  </si>
  <si>
    <t>0.00000007031263</t>
  </si>
  <si>
    <t>0.000024694538</t>
  </si>
  <si>
    <t>S-4EXCJ</t>
  </si>
  <si>
    <t>0.0040984917</t>
  </si>
  <si>
    <t>0.001571221</t>
  </si>
  <si>
    <t>rs1836953</t>
  </si>
  <si>
    <t>S-3ZUYR</t>
  </si>
  <si>
    <t>0.00000035647147</t>
  </si>
  <si>
    <t>0.0015243465</t>
  </si>
  <si>
    <t>0.013633214</t>
  </si>
  <si>
    <t>rs6797528</t>
  </si>
  <si>
    <t>S-4PEBU</t>
  </si>
  <si>
    <t>0.015130673</t>
  </si>
  <si>
    <t>0.000097448414</t>
  </si>
  <si>
    <t>0.041874938</t>
  </si>
  <si>
    <t>rs9836928</t>
  </si>
  <si>
    <t>S-3PBWN</t>
  </si>
  <si>
    <t>0.0015850682</t>
  </si>
  <si>
    <t>0.022444574</t>
  </si>
  <si>
    <t>rs9839380</t>
  </si>
  <si>
    <t>S-3NRLC</t>
  </si>
  <si>
    <t>0.00010203051</t>
  </si>
  <si>
    <t>0.000000000000107691633</t>
  </si>
  <si>
    <t>0.000038808637</t>
  </si>
  <si>
    <t>rs4973823</t>
  </si>
  <si>
    <t>S-4PZHI</t>
  </si>
  <si>
    <t>0.0000000003454943</t>
  </si>
  <si>
    <t>0.00008435509</t>
  </si>
  <si>
    <t>rs9883900</t>
  </si>
  <si>
    <t>S-3RAWB</t>
  </si>
  <si>
    <t>0.0000000000009388046</t>
  </si>
  <si>
    <t>0.023553992</t>
  </si>
  <si>
    <t>0.00019468002</t>
  </si>
  <si>
    <t>rs9818278</t>
  </si>
  <si>
    <t>S-3RYAQ</t>
  </si>
  <si>
    <t>0.00096929556</t>
  </si>
  <si>
    <t>0.00004579391</t>
  </si>
  <si>
    <t>rs66801287</t>
  </si>
  <si>
    <t>S-3HZBH</t>
  </si>
  <si>
    <t>0.00000006756493</t>
  </si>
  <si>
    <t>0.000008022339</t>
  </si>
  <si>
    <t>rs1019855</t>
  </si>
  <si>
    <t>S-3KGZA</t>
  </si>
  <si>
    <t>0.00000002983681</t>
  </si>
  <si>
    <t>0.000000000000023758773</t>
  </si>
  <si>
    <t>0.0074632084</t>
  </si>
  <si>
    <t>rs6783500</t>
  </si>
  <si>
    <t>S-3TPWG</t>
  </si>
  <si>
    <t>0.0001437207</t>
  </si>
  <si>
    <t>0.04250391</t>
  </si>
  <si>
    <t>S-3ZEDH</t>
  </si>
  <si>
    <t>0.004282532</t>
  </si>
  <si>
    <t>0.00008857556</t>
  </si>
  <si>
    <t>0.009753276</t>
  </si>
  <si>
    <t>rs2844434</t>
  </si>
  <si>
    <t>S-3QKFS</t>
  </si>
  <si>
    <t>0.006400064</t>
  </si>
  <si>
    <t>0.0000000016048229</t>
  </si>
  <si>
    <t>0.0001982817</t>
  </si>
  <si>
    <t>rs72871336</t>
  </si>
  <si>
    <t>S-3VYSY</t>
  </si>
  <si>
    <t>0.0007107619</t>
  </si>
  <si>
    <t>0.0000066854905</t>
  </si>
  <si>
    <t>0.0018979455</t>
  </si>
  <si>
    <t>rs9311339</t>
  </si>
  <si>
    <t>S-3ZNBJ</t>
  </si>
  <si>
    <t>0.00000000000038657966</t>
  </si>
  <si>
    <t>0.00000000003205125</t>
  </si>
  <si>
    <t>0.0020882662</t>
  </si>
  <si>
    <t>S-3IYLG</t>
  </si>
  <si>
    <t>0.002382426</t>
  </si>
  <si>
    <t>0.013320343</t>
  </si>
  <si>
    <t>rs6441806</t>
  </si>
  <si>
    <t>S-3DVQF</t>
  </si>
  <si>
    <t>0.000000019478401</t>
  </si>
  <si>
    <t>0.0000026403402</t>
  </si>
  <si>
    <t>0.0065250094</t>
  </si>
  <si>
    <t>rs3774672</t>
  </si>
  <si>
    <t>S-3YLOI</t>
  </si>
  <si>
    <t>0.000005996936</t>
  </si>
  <si>
    <t>0.00056504615</t>
  </si>
  <si>
    <t>0.016175851</t>
  </si>
  <si>
    <t>S-3QPKO</t>
  </si>
  <si>
    <t>0.0000000000021140867</t>
  </si>
  <si>
    <t>0.00000000007597101</t>
  </si>
  <si>
    <t>0.000022710874</t>
  </si>
  <si>
    <t>rs60123882</t>
  </si>
  <si>
    <t>S-4DBJZ</t>
  </si>
  <si>
    <t>0.000000000047443827</t>
  </si>
  <si>
    <t>0.00059258257</t>
  </si>
  <si>
    <t>rs17216615</t>
  </si>
  <si>
    <t>S-4IIPV</t>
  </si>
  <si>
    <t>0.0000012376622</t>
  </si>
  <si>
    <t>0.0000065448316</t>
  </si>
  <si>
    <t>0.0000000010870418</t>
  </si>
  <si>
    <t>rs17793086</t>
  </si>
  <si>
    <t>S-4BVRC</t>
  </si>
  <si>
    <t>0.0000000000018156587</t>
  </si>
  <si>
    <t>0.003265503</t>
  </si>
  <si>
    <t>rs1825630</t>
  </si>
  <si>
    <t>S-4MYLY</t>
  </si>
  <si>
    <t>0.000000016234395</t>
  </si>
  <si>
    <t>0.00000000003614553</t>
  </si>
  <si>
    <t>0.03243027</t>
  </si>
  <si>
    <t>rs9985431</t>
  </si>
  <si>
    <t>S-4HTRS</t>
  </si>
  <si>
    <t>0.0054296167</t>
  </si>
  <si>
    <t>0.005622909</t>
  </si>
  <si>
    <t>0.023371432</t>
  </si>
  <si>
    <t>rs7630972</t>
  </si>
  <si>
    <t>S-4LPAN</t>
  </si>
  <si>
    <t>0.0000000978866</t>
  </si>
  <si>
    <t>0.028298134</t>
  </si>
  <si>
    <t>rs696236</t>
  </si>
  <si>
    <t>S-3PZHY</t>
  </si>
  <si>
    <t>0.000004221535</t>
  </si>
  <si>
    <t>0.016596425</t>
  </si>
  <si>
    <t>0.00054356735</t>
  </si>
  <si>
    <t>rs6791551</t>
  </si>
  <si>
    <t>S-4DMZG</t>
  </si>
  <si>
    <t>0.0000000053141536</t>
  </si>
  <si>
    <t>0.0000003239604</t>
  </si>
  <si>
    <t>rs4607103</t>
  </si>
  <si>
    <t>S-3MKWL</t>
  </si>
  <si>
    <t>0.00000000012060308</t>
  </si>
  <si>
    <t>0.0000000000055824234</t>
  </si>
  <si>
    <t>0.045934815</t>
  </si>
  <si>
    <t>rs6445454</t>
  </si>
  <si>
    <t>S-3KNMQ</t>
  </si>
  <si>
    <t>0.0032309562</t>
  </si>
  <si>
    <t>rs1482597</t>
  </si>
  <si>
    <t>S-3WPWV</t>
  </si>
  <si>
    <t>0.0000000012184995</t>
  </si>
  <si>
    <t>rs9878672</t>
  </si>
  <si>
    <t>S-3SFWC</t>
  </si>
  <si>
    <t>0.00000000380816</t>
  </si>
  <si>
    <t>0.0000058622177</t>
  </si>
  <si>
    <t>0.0007388919</t>
  </si>
  <si>
    <t>rs1019374</t>
  </si>
  <si>
    <t>S-3PSFJ</t>
  </si>
  <si>
    <t>0.00043888696</t>
  </si>
  <si>
    <t>0.0000000015035928</t>
  </si>
  <si>
    <t>0.0021132692</t>
  </si>
  <si>
    <t>rs7611881</t>
  </si>
  <si>
    <t>S-4ERNU</t>
  </si>
  <si>
    <t>0.0000039675406</t>
  </si>
  <si>
    <t>0.00006991568</t>
  </si>
  <si>
    <t>0.014101955</t>
  </si>
  <si>
    <t>rs17009672</t>
  </si>
  <si>
    <t>S-4RHCX</t>
  </si>
  <si>
    <t>0.0000000040105688</t>
  </si>
  <si>
    <t>0.00000013574127</t>
  </si>
  <si>
    <t>0.000121433404</t>
  </si>
  <si>
    <t>rs4428227</t>
  </si>
  <si>
    <t>S-3QQQB</t>
  </si>
  <si>
    <t>0.00001622139</t>
  </si>
  <si>
    <t>0.000117494856</t>
  </si>
  <si>
    <t>0.00006694965</t>
  </si>
  <si>
    <t>rs11128504</t>
  </si>
  <si>
    <t>S-4MSBY</t>
  </si>
  <si>
    <t>0.020175293</t>
  </si>
  <si>
    <t>0.0014276172</t>
  </si>
  <si>
    <t>0.00049433135</t>
  </si>
  <si>
    <t>rs9857536</t>
  </si>
  <si>
    <t>S-4AEUC</t>
  </si>
  <si>
    <t>0.000029732242</t>
  </si>
  <si>
    <t>rs17016897</t>
  </si>
  <si>
    <t>S-3QEKL</t>
  </si>
  <si>
    <t>0.00000000000024402702</t>
  </si>
  <si>
    <t>0.0000044904746</t>
  </si>
  <si>
    <t>rs9820160</t>
  </si>
  <si>
    <t>S-4MMPP</t>
  </si>
  <si>
    <t>0.00003323604</t>
  </si>
  <si>
    <t>0.0000000000009341417</t>
  </si>
  <si>
    <t>0.00002249643</t>
  </si>
  <si>
    <t>rs6763185</t>
  </si>
  <si>
    <t>S-3WHCT</t>
  </si>
  <si>
    <t>0.00000025802004</t>
  </si>
  <si>
    <t>0.00013537139</t>
  </si>
  <si>
    <t>rs72906688</t>
  </si>
  <si>
    <t>S-3KQZX</t>
  </si>
  <si>
    <t>0.012901163</t>
  </si>
  <si>
    <t>rs72920670</t>
  </si>
  <si>
    <t>S-3CWGR</t>
  </si>
  <si>
    <t>0.00039149885</t>
  </si>
  <si>
    <t>0.028988183</t>
  </si>
  <si>
    <t>0.010320871</t>
  </si>
  <si>
    <t>rs6779710</t>
  </si>
  <si>
    <t>S-3MQEI</t>
  </si>
  <si>
    <t>0.000000052513755</t>
  </si>
  <si>
    <t>0.0000020601876</t>
  </si>
  <si>
    <t>0.0005144696</t>
  </si>
  <si>
    <t>rs13074858</t>
  </si>
  <si>
    <t>S-3NELN</t>
  </si>
  <si>
    <t>0.0000000000016446844</t>
  </si>
  <si>
    <t>0.04514079</t>
  </si>
  <si>
    <t>rs6788093</t>
  </si>
  <si>
    <t>S-3BDBL</t>
  </si>
  <si>
    <t>0.0000034947661</t>
  </si>
  <si>
    <t>0.0000014029758</t>
  </si>
  <si>
    <t>0.040697366</t>
  </si>
  <si>
    <t>rs17824625</t>
  </si>
  <si>
    <t>S-3JUXA</t>
  </si>
  <si>
    <t>0.000000000000106359366</t>
  </si>
  <si>
    <t>0.000000000055522253</t>
  </si>
  <si>
    <t>0.000014106554</t>
  </si>
  <si>
    <t>rs11708911</t>
  </si>
  <si>
    <t>S-3JUUL</t>
  </si>
  <si>
    <t>0.00000000026566238</t>
  </si>
  <si>
    <t>0.00000016299137</t>
  </si>
  <si>
    <t>S-4DCKX</t>
  </si>
  <si>
    <t>0.00013358322</t>
  </si>
  <si>
    <t>0.00008304779</t>
  </si>
  <si>
    <t>0.0002596026</t>
  </si>
  <si>
    <t>rs6795619</t>
  </si>
  <si>
    <t>S-3ARML</t>
  </si>
  <si>
    <t>0.0052210586</t>
  </si>
  <si>
    <t>0.020424718</t>
  </si>
  <si>
    <t>0.021230888</t>
  </si>
  <si>
    <t>rs62264069</t>
  </si>
  <si>
    <t>S-3HYHC</t>
  </si>
  <si>
    <t>0.000004798096</t>
  </si>
  <si>
    <t>0.00000013635635</t>
  </si>
  <si>
    <t>0.000753151</t>
  </si>
  <si>
    <t>rs1381366</t>
  </si>
  <si>
    <t>S-4EINU</t>
  </si>
  <si>
    <t>0.04944203</t>
  </si>
  <si>
    <t>0.000000015910453</t>
  </si>
  <si>
    <t>0.0000011358334</t>
  </si>
  <si>
    <t>S-3AEND</t>
  </si>
  <si>
    <t>0.000045358964</t>
  </si>
  <si>
    <t>0.0000000015856203</t>
  </si>
  <si>
    <t>0.022720004</t>
  </si>
  <si>
    <t>rs7624367</t>
  </si>
  <si>
    <t>S-3SXHV</t>
  </si>
  <si>
    <t>0.0000045697075</t>
  </si>
  <si>
    <t>0.00000001124044</t>
  </si>
  <si>
    <t>0.027527466</t>
  </si>
  <si>
    <t>rs16825309</t>
  </si>
  <si>
    <t>S-3GXNV</t>
  </si>
  <si>
    <t>0.024302464</t>
  </si>
  <si>
    <t>0.0017860138</t>
  </si>
  <si>
    <t>0.00075329555</t>
  </si>
  <si>
    <t>rs6770948</t>
  </si>
  <si>
    <t>S-4OOUZ</t>
  </si>
  <si>
    <t>0.00000000059682326</t>
  </si>
  <si>
    <t>0.013155992</t>
  </si>
  <si>
    <t>rs60177242</t>
  </si>
  <si>
    <t>S-3KOUO</t>
  </si>
  <si>
    <t>0.00000000071805517</t>
  </si>
  <si>
    <t>0.0018321578</t>
  </si>
  <si>
    <t>rs579809</t>
  </si>
  <si>
    <t>S-4FIPS</t>
  </si>
  <si>
    <t>0.0000000084473974</t>
  </si>
  <si>
    <t>0.0000000052426485</t>
  </si>
  <si>
    <t>0.000000004785866</t>
  </si>
  <si>
    <t>rs12487633</t>
  </si>
  <si>
    <t>S-3JBXE</t>
  </si>
  <si>
    <t>0.00000000024929858</t>
  </si>
  <si>
    <t>0.0000000000003639311</t>
  </si>
  <si>
    <t>0.00052640075</t>
  </si>
  <si>
    <t>S-4HZYC</t>
  </si>
  <si>
    <t>0.00008390745</t>
  </si>
  <si>
    <t>0.0028192643</t>
  </si>
  <si>
    <t>0.00000000000017452706</t>
  </si>
  <si>
    <t>rs3749207</t>
  </si>
  <si>
    <t>S-3YGSG</t>
  </si>
  <si>
    <t>0.000012535604</t>
  </si>
  <si>
    <t>0.0000000000061053385</t>
  </si>
  <si>
    <t>0.008146424</t>
  </si>
  <si>
    <t>S-3VXZG</t>
  </si>
  <si>
    <t>0.000000011712471</t>
  </si>
  <si>
    <t>0.014719357</t>
  </si>
  <si>
    <t>rs67811369</t>
  </si>
  <si>
    <t>S-3WSHQ</t>
  </si>
  <si>
    <t>0.00023096243</t>
  </si>
  <si>
    <t>0.000000011426691</t>
  </si>
  <si>
    <t>0.037621085</t>
  </si>
  <si>
    <t>rs17334074</t>
  </si>
  <si>
    <t>S-3KZUU</t>
  </si>
  <si>
    <t>0.0000009790192</t>
  </si>
  <si>
    <t>0.00000000000049604765</t>
  </si>
  <si>
    <t>0.00013581266</t>
  </si>
  <si>
    <t>rs57707596</t>
  </si>
  <si>
    <t>S-4BUQF</t>
  </si>
  <si>
    <t>0.0010300559</t>
  </si>
  <si>
    <t>0.000059740047</t>
  </si>
  <si>
    <t>rs9859356</t>
  </si>
  <si>
    <t>S-4KTVU</t>
  </si>
  <si>
    <t>0.00000000001693623</t>
  </si>
  <si>
    <t>0.006515521</t>
  </si>
  <si>
    <t>rs1995395</t>
  </si>
  <si>
    <t>S-4BUGZ</t>
  </si>
  <si>
    <t>0.00000015673031</t>
  </si>
  <si>
    <t>0.0000000007112335</t>
  </si>
  <si>
    <t>0.032514125</t>
  </si>
  <si>
    <t>rs73863941</t>
  </si>
  <si>
    <t>S-3IIMZ</t>
  </si>
  <si>
    <t>0.000009608282</t>
  </si>
  <si>
    <t>0.000034380842</t>
  </si>
  <si>
    <t>0.0010906762</t>
  </si>
  <si>
    <t>rs2622724</t>
  </si>
  <si>
    <t>S-4QORM</t>
  </si>
  <si>
    <t>0.00000000083461615</t>
  </si>
  <si>
    <t>0.00003622562</t>
  </si>
  <si>
    <t>0.011166607</t>
  </si>
  <si>
    <t>rs1021135</t>
  </si>
  <si>
    <t>S-4ENMG</t>
  </si>
  <si>
    <t>0.041213498</t>
  </si>
  <si>
    <t>0.0062347846</t>
  </si>
  <si>
    <t>0.0014143229</t>
  </si>
  <si>
    <t>rs9828954</t>
  </si>
  <si>
    <t>S-4PSMB</t>
  </si>
  <si>
    <t>0.046619825</t>
  </si>
  <si>
    <t>0.021184362</t>
  </si>
  <si>
    <t>0.00014309099</t>
  </si>
  <si>
    <t>rs4234478</t>
  </si>
  <si>
    <t>S-3OKSA</t>
  </si>
  <si>
    <t>0.008372022</t>
  </si>
  <si>
    <t>0.00000021935863</t>
  </si>
  <si>
    <t>rs9289585</t>
  </si>
  <si>
    <t>S-4ABYO</t>
  </si>
  <si>
    <t>0.043122232</t>
  </si>
  <si>
    <t>0.00000015994382</t>
  </si>
  <si>
    <t>rs9866012</t>
  </si>
  <si>
    <t>S-4NSQO</t>
  </si>
  <si>
    <t>0.00000000000029953817</t>
  </si>
  <si>
    <t>0.0000000009945689</t>
  </si>
  <si>
    <t>0.011330933</t>
  </si>
  <si>
    <t>rs1521580</t>
  </si>
  <si>
    <t>S-4GXGR</t>
  </si>
  <si>
    <t>0.000000000003748113</t>
  </si>
  <si>
    <t>0.045903318</t>
  </si>
  <si>
    <t>0.00005175107</t>
  </si>
  <si>
    <t>rs1585860</t>
  </si>
  <si>
    <t>S-4AANR</t>
  </si>
  <si>
    <t>0.000000000023869573</t>
  </si>
  <si>
    <t>0.0023815925</t>
  </si>
  <si>
    <t>0.0022406916</t>
  </si>
  <si>
    <t>rs62285881</t>
  </si>
  <si>
    <t>S-4FPFB</t>
  </si>
  <si>
    <t>0.0001039428</t>
  </si>
  <si>
    <t>0.000000000077781115</t>
  </si>
  <si>
    <t>0.00001868884</t>
  </si>
  <si>
    <t>rs6762592</t>
  </si>
  <si>
    <t>S-3NSMX</t>
  </si>
  <si>
    <t>0.00000000013352452</t>
  </si>
  <si>
    <t>0.00024981177</t>
  </si>
  <si>
    <t>rs17387322</t>
  </si>
  <si>
    <t>S-4FBNG</t>
  </si>
  <si>
    <t>0.00041353222</t>
  </si>
  <si>
    <t>0.000000049103367</t>
  </si>
  <si>
    <t>0.04779549</t>
  </si>
  <si>
    <t>rs56152727</t>
  </si>
  <si>
    <t>S-3RBTJ</t>
  </si>
  <si>
    <t>0.043432746</t>
  </si>
  <si>
    <t>0.00016610527</t>
  </si>
  <si>
    <t>rs1489912</t>
  </si>
  <si>
    <t>S-4NZRI</t>
  </si>
  <si>
    <t>0.0000000003579459</t>
  </si>
  <si>
    <t>0.0000146957955</t>
  </si>
  <si>
    <t>0.0000005142195</t>
  </si>
  <si>
    <t>rs4390940</t>
  </si>
  <si>
    <t>S-3QQXZ</t>
  </si>
  <si>
    <t>0.000114542854</t>
  </si>
  <si>
    <t>0.000036423553</t>
  </si>
  <si>
    <t>0.005212676</t>
  </si>
  <si>
    <t>rs13069682</t>
  </si>
  <si>
    <t>S-3TFHM</t>
  </si>
  <si>
    <t>0.0000019037806</t>
  </si>
  <si>
    <t>0.0009253063</t>
  </si>
  <si>
    <t>rs9856615</t>
  </si>
  <si>
    <t>S-4MKVX</t>
  </si>
  <si>
    <t>0.000000000104168896</t>
  </si>
  <si>
    <t>0.010691023</t>
  </si>
  <si>
    <t>rs7647824</t>
  </si>
  <si>
    <t>S-4LNJC</t>
  </si>
  <si>
    <t>0.00000000006714007</t>
  </si>
  <si>
    <t>0.014639782</t>
  </si>
  <si>
    <t>0.000011957918</t>
  </si>
  <si>
    <t>rs16855799</t>
  </si>
  <si>
    <t>S-4DBNB</t>
  </si>
  <si>
    <t>0.017648129</t>
  </si>
  <si>
    <t>0.0000000000031532554</t>
  </si>
  <si>
    <t>0.00021166434</t>
  </si>
  <si>
    <t>rs73169793</t>
  </si>
  <si>
    <t>S-3ZHPY</t>
  </si>
  <si>
    <t>0.0005000555</t>
  </si>
  <si>
    <t>0.008759963</t>
  </si>
  <si>
    <t>0.0007505979</t>
  </si>
  <si>
    <t>rs13072078</t>
  </si>
  <si>
    <t>S-4PHOL</t>
  </si>
  <si>
    <t>0.00000000002518763</t>
  </si>
  <si>
    <t>0.00006640512</t>
  </si>
  <si>
    <t>rs3849520</t>
  </si>
  <si>
    <t>S-3LGZZ</t>
  </si>
  <si>
    <t>0.0000011875139</t>
  </si>
  <si>
    <t>0.020614732</t>
  </si>
  <si>
    <t>0.00000000000056266103</t>
  </si>
  <si>
    <t>rs4857765</t>
  </si>
  <si>
    <t>S-4PGAE</t>
  </si>
  <si>
    <t>0.00000031880086</t>
  </si>
  <si>
    <t>0.00000000038671022</t>
  </si>
  <si>
    <t>0.0009382578</t>
  </si>
  <si>
    <t>rs72497188</t>
  </si>
  <si>
    <t>S-3CLTD</t>
  </si>
  <si>
    <t>0.0000051832376</t>
  </si>
  <si>
    <t>0.010444512</t>
  </si>
  <si>
    <t>0.026053347</t>
  </si>
  <si>
    <t>S-3KDFD</t>
  </si>
  <si>
    <t>0.039550703</t>
  </si>
  <si>
    <t>0.000000043991555</t>
  </si>
  <si>
    <t>S-4PJEZ</t>
  </si>
  <si>
    <t>0.00000011919699</t>
  </si>
  <si>
    <t>0.000000000040421</t>
  </si>
  <si>
    <t>0.00076015637</t>
  </si>
  <si>
    <t>rs10490883</t>
  </si>
  <si>
    <t>S-3GQYU</t>
  </si>
  <si>
    <t>0.000030322366</t>
  </si>
  <si>
    <t>0.04477172</t>
  </si>
  <si>
    <t>rs2378502</t>
  </si>
  <si>
    <t>S-4MSXF</t>
  </si>
  <si>
    <t>0.010051746</t>
  </si>
  <si>
    <t>0.000085384534</t>
  </si>
  <si>
    <t>0.021479875</t>
  </si>
  <si>
    <t>rs9843211</t>
  </si>
  <si>
    <t>S-4JYTM</t>
  </si>
  <si>
    <t>0.00000032927076</t>
  </si>
  <si>
    <t>0.0035680616</t>
  </si>
  <si>
    <t>0.034208402</t>
  </si>
  <si>
    <t>rs61610126</t>
  </si>
  <si>
    <t>S-3MVTG</t>
  </si>
  <si>
    <t>0.00023081523</t>
  </si>
  <si>
    <t>0.00004384316</t>
  </si>
  <si>
    <t>0.0046570916</t>
  </si>
  <si>
    <t>rs73071075</t>
  </si>
  <si>
    <t>S-3UBZJ</t>
  </si>
  <si>
    <t>0.007418165</t>
  </si>
  <si>
    <t>0.000025239593</t>
  </si>
  <si>
    <t>0.00922244</t>
  </si>
  <si>
    <t>rs35913071</t>
  </si>
  <si>
    <t>S-3SOKE</t>
  </si>
  <si>
    <t>0.000015120463</t>
  </si>
  <si>
    <t>0.0067777904</t>
  </si>
  <si>
    <t>0.0032880376</t>
  </si>
  <si>
    <t>rs6796856</t>
  </si>
  <si>
    <t>S-4SXBQ</t>
  </si>
  <si>
    <t>0.00000000018085644</t>
  </si>
  <si>
    <t>0.024910381</t>
  </si>
  <si>
    <t>rs935971</t>
  </si>
  <si>
    <t>S-3BKFV</t>
  </si>
  <si>
    <t>0.0000000000033293368</t>
  </si>
  <si>
    <t>0.00000000000020206059</t>
  </si>
  <si>
    <t>0.027056526</t>
  </si>
  <si>
    <t>rs1137789</t>
  </si>
  <si>
    <t>S-3DFVJ</t>
  </si>
  <si>
    <t>0.0012382439</t>
  </si>
  <si>
    <t>0.000019511126</t>
  </si>
  <si>
    <t>0.011571981</t>
  </si>
  <si>
    <t>rs917822</t>
  </si>
  <si>
    <t>S-4BKSU</t>
  </si>
  <si>
    <t>0.041829884</t>
  </si>
  <si>
    <t>0.000000009176523</t>
  </si>
  <si>
    <t>0.0084604975</t>
  </si>
  <si>
    <t>rs13115243</t>
  </si>
  <si>
    <t>S-4PEKQ</t>
  </si>
  <si>
    <t>0.000039369348</t>
  </si>
  <si>
    <t>rs6850904</t>
  </si>
  <si>
    <t>S-3WHVG</t>
  </si>
  <si>
    <t>0.000000008843118</t>
  </si>
  <si>
    <t>0.0022672645</t>
  </si>
  <si>
    <t>rs7696515</t>
  </si>
  <si>
    <t>S-4SQOO</t>
  </si>
  <si>
    <t>0.00000000008204015</t>
  </si>
  <si>
    <t>0.00000000000031441516</t>
  </si>
  <si>
    <t>0.008249107</t>
  </si>
  <si>
    <t>rs16886144</t>
  </si>
  <si>
    <t>0.00049927144</t>
  </si>
  <si>
    <t>0.0013172167</t>
  </si>
  <si>
    <t>0.00000000002527445</t>
  </si>
  <si>
    <t>S-4HLSH</t>
  </si>
  <si>
    <t>0.004965394</t>
  </si>
  <si>
    <t>0.00000034800357</t>
  </si>
  <si>
    <t>0.00018796907</t>
  </si>
  <si>
    <t>rs12500945</t>
  </si>
  <si>
    <t>S-3WJHW</t>
  </si>
  <si>
    <t>0.000007190635</t>
  </si>
  <si>
    <t>0.0000000010752192</t>
  </si>
  <si>
    <t>0.0000000028848073</t>
  </si>
  <si>
    <t>rs10019897</t>
  </si>
  <si>
    <t>S-3OXLM</t>
  </si>
  <si>
    <t>0.00001945621</t>
  </si>
  <si>
    <t>0.000000041278103</t>
  </si>
  <si>
    <t>rs13121292</t>
  </si>
  <si>
    <t>S-4JDRC</t>
  </si>
  <si>
    <t>0.00001631956</t>
  </si>
  <si>
    <t>0.017719334</t>
  </si>
  <si>
    <t>0.00226865</t>
  </si>
  <si>
    <t>rs6852302</t>
  </si>
  <si>
    <t>0.0000068990685</t>
  </si>
  <si>
    <t>0.0000000006580969</t>
  </si>
  <si>
    <t>0.02412662</t>
  </si>
  <si>
    <t>S-4GEDY</t>
  </si>
  <si>
    <t>0.00000000000039057646</t>
  </si>
  <si>
    <t>0.030436272</t>
  </si>
  <si>
    <t>rs73238780</t>
  </si>
  <si>
    <t>S-4QFCK</t>
  </si>
  <si>
    <t>0.008070544</t>
  </si>
  <si>
    <t>0.00014462585</t>
  </si>
  <si>
    <t>0.0034577858</t>
  </si>
  <si>
    <t>S-3CYMD</t>
  </si>
  <si>
    <t>0.021906057</t>
  </si>
  <si>
    <t>0.000075109376</t>
  </si>
  <si>
    <t>0.001520638</t>
  </si>
  <si>
    <t>rs6834048</t>
  </si>
  <si>
    <t>S-3YHUL</t>
  </si>
  <si>
    <t>0.034624662</t>
  </si>
  <si>
    <t>0.00000000019833357</t>
  </si>
  <si>
    <t>0.0002772545</t>
  </si>
  <si>
    <t>rs6810985</t>
  </si>
  <si>
    <t>S-4QLAX</t>
  </si>
  <si>
    <t>0.0000000000017683632</t>
  </si>
  <si>
    <t>0.018906372</t>
  </si>
  <si>
    <t>rs10939235</t>
  </si>
  <si>
    <t>S-4GRLF</t>
  </si>
  <si>
    <t>0.0024123373</t>
  </si>
  <si>
    <t>0.0000005602627</t>
  </si>
  <si>
    <t>0.00016411541</t>
  </si>
  <si>
    <t>S-4QDSE</t>
  </si>
  <si>
    <t>0.0000000006562988</t>
  </si>
  <si>
    <t>0.000023627663</t>
  </si>
  <si>
    <t>0.0019314066</t>
  </si>
  <si>
    <t>rs59795439</t>
  </si>
  <si>
    <t>S-3GXOB</t>
  </si>
  <si>
    <t>0.0000011205801</t>
  </si>
  <si>
    <t>0.0067596445</t>
  </si>
  <si>
    <t>0.0018282278</t>
  </si>
  <si>
    <t>rs13353632</t>
  </si>
  <si>
    <t>S-4EPHO</t>
  </si>
  <si>
    <t>0.001784244</t>
  </si>
  <si>
    <t>rs6848027</t>
  </si>
  <si>
    <t>S-4DDPK</t>
  </si>
  <si>
    <t>0.0004211349</t>
  </si>
  <si>
    <t>0.004742095</t>
  </si>
  <si>
    <t>S-4AFVN</t>
  </si>
  <si>
    <t>0.0000000014694206</t>
  </si>
  <si>
    <t>0.00000021871472</t>
  </si>
  <si>
    <t>0.000000000019749535</t>
  </si>
  <si>
    <t>rs28473456</t>
  </si>
  <si>
    <t>0.00000000000027644553</t>
  </si>
  <si>
    <t>0.002875421</t>
  </si>
  <si>
    <t>0.017665582</t>
  </si>
  <si>
    <t>S-4EXHB</t>
  </si>
  <si>
    <t>0.0000000007258285</t>
  </si>
  <si>
    <t>0.00000086120383</t>
  </si>
  <si>
    <t>0.022387752</t>
  </si>
  <si>
    <t>rs16993382</t>
  </si>
  <si>
    <t>S-4GGLH</t>
  </si>
  <si>
    <t>0.000000000011552315</t>
  </si>
  <si>
    <t>0.014633955</t>
  </si>
  <si>
    <t>rs7671645</t>
  </si>
  <si>
    <t>S-4HOEI</t>
  </si>
  <si>
    <t>0.0000090454905</t>
  </si>
  <si>
    <t>0.000000018548128</t>
  </si>
  <si>
    <t>0.00012391477</t>
  </si>
  <si>
    <t>rs7692978</t>
  </si>
  <si>
    <t>S-3KLNR</t>
  </si>
  <si>
    <t>0.00006800544</t>
  </si>
  <si>
    <t>0.000006450001</t>
  </si>
  <si>
    <t>0.00016543384</t>
  </si>
  <si>
    <t>rs57714794</t>
  </si>
  <si>
    <t>S-4PHZX</t>
  </si>
  <si>
    <t>0.0000009498695</t>
  </si>
  <si>
    <t>0.000000000004853895</t>
  </si>
  <si>
    <t>0.036276</t>
  </si>
  <si>
    <t>rs7678516</t>
  </si>
  <si>
    <t>S-3GIYC</t>
  </si>
  <si>
    <t>0.0000000000026920688</t>
  </si>
  <si>
    <t>0.000000001304574</t>
  </si>
  <si>
    <t>0.0000011308947</t>
  </si>
  <si>
    <t>rs6839184</t>
  </si>
  <si>
    <t>S-3TRVJ</t>
  </si>
  <si>
    <t>0.00022796368</t>
  </si>
  <si>
    <t>0.0000043543023</t>
  </si>
  <si>
    <t>0.027166998</t>
  </si>
  <si>
    <t>rs73143930</t>
  </si>
  <si>
    <t>S-4OAYV</t>
  </si>
  <si>
    <t>0.000000038622705</t>
  </si>
  <si>
    <t>0.00000016230278</t>
  </si>
  <si>
    <t>0.0005731225</t>
  </si>
  <si>
    <t>rs309884</t>
  </si>
  <si>
    <t>S-3OSAQ</t>
  </si>
  <si>
    <t>0.00000000009565193</t>
  </si>
  <si>
    <t>0.00000000026212477</t>
  </si>
  <si>
    <t>0.0018354179</t>
  </si>
  <si>
    <t>rs6818203</t>
  </si>
  <si>
    <t>S-3TMWC</t>
  </si>
  <si>
    <t>0.00000000014671686</t>
  </si>
  <si>
    <t>0.01634542</t>
  </si>
  <si>
    <t>rs17086109</t>
  </si>
  <si>
    <t>S-4PEPM</t>
  </si>
  <si>
    <t>0.000000000017534862</t>
  </si>
  <si>
    <t>0.0000000000016224799</t>
  </si>
  <si>
    <t>0.00020189617</t>
  </si>
  <si>
    <t>rs6858025</t>
  </si>
  <si>
    <t>S-4DCZH</t>
  </si>
  <si>
    <t>0.00000014095319</t>
  </si>
  <si>
    <t>0.000000011814703</t>
  </si>
  <si>
    <t>0.037501175</t>
  </si>
  <si>
    <t>rs60293956</t>
  </si>
  <si>
    <t>S-3EAQM</t>
  </si>
  <si>
    <t>0.00086307013</t>
  </si>
  <si>
    <t>0.000000000017027935</t>
  </si>
  <si>
    <t>0.0000022962442</t>
  </si>
  <si>
    <t>rs36066965</t>
  </si>
  <si>
    <t>S-3PABH</t>
  </si>
  <si>
    <t>0.00000033553619</t>
  </si>
  <si>
    <t>0.00000012399676</t>
  </si>
  <si>
    <t>0.009989554</t>
  </si>
  <si>
    <t>rs2348737</t>
  </si>
  <si>
    <t>S-4EIWA</t>
  </si>
  <si>
    <t>0.025746796</t>
  </si>
  <si>
    <t>0.0000000013564923</t>
  </si>
  <si>
    <t>0.000000025078508</t>
  </si>
  <si>
    <t>rs6835749</t>
  </si>
  <si>
    <t>S-4DIJI</t>
  </si>
  <si>
    <t>0.0114231305</t>
  </si>
  <si>
    <t>S-4ROBJ</t>
  </si>
  <si>
    <t>0.0000004259368</t>
  </si>
  <si>
    <t>0.003715017</t>
  </si>
  <si>
    <t>0.0047216876</t>
  </si>
  <si>
    <t>S-3QZBL</t>
  </si>
  <si>
    <t>0.00005132228</t>
  </si>
  <si>
    <t>0.0000000065947487</t>
  </si>
  <si>
    <t>0.013184201</t>
  </si>
  <si>
    <t>S-3EPNP</t>
  </si>
  <si>
    <t>0.0012390367</t>
  </si>
  <si>
    <t>0.0061579845</t>
  </si>
  <si>
    <t>0.014677451</t>
  </si>
  <si>
    <t>rs7693993</t>
  </si>
  <si>
    <t>0.000069985035</t>
  </si>
  <si>
    <t>0.00027627195</t>
  </si>
  <si>
    <t>0.0016904637</t>
  </si>
  <si>
    <t>S-4EUXL</t>
  </si>
  <si>
    <t>0.0018479887</t>
  </si>
  <si>
    <t>0.001426668</t>
  </si>
  <si>
    <t>0.049355876</t>
  </si>
  <si>
    <t>rs10016567</t>
  </si>
  <si>
    <t>S-3XAOT</t>
  </si>
  <si>
    <t>0.010859909</t>
  </si>
  <si>
    <t>0.0015302954</t>
  </si>
  <si>
    <t>0.01685375</t>
  </si>
  <si>
    <t>rs10516777</t>
  </si>
  <si>
    <t>S-3DAXW</t>
  </si>
  <si>
    <t>0.0039892034</t>
  </si>
  <si>
    <t>0.000002734206</t>
  </si>
  <si>
    <t>0.02672241</t>
  </si>
  <si>
    <t>rs17013735</t>
  </si>
  <si>
    <t>0.000012963616</t>
  </si>
  <si>
    <t>0.014307712</t>
  </si>
  <si>
    <t>0.00084467925</t>
  </si>
  <si>
    <t>S-4JLGU</t>
  </si>
  <si>
    <t>0.0006127099</t>
  </si>
  <si>
    <t>0.0000031655816</t>
  </si>
  <si>
    <t>rs62312339</t>
  </si>
  <si>
    <t>S-4SUNF</t>
  </si>
  <si>
    <t>0.01557985</t>
  </si>
  <si>
    <t>rs58259952</t>
  </si>
  <si>
    <t>S-3GEUJ</t>
  </si>
  <si>
    <t>0.000000000137375</t>
  </si>
  <si>
    <t>0.000000000075495166</t>
  </si>
  <si>
    <t>0.0059715747</t>
  </si>
  <si>
    <t>S-3SXIZ</t>
  </si>
  <si>
    <t>0.0009860357</t>
  </si>
  <si>
    <t>0.00001399589</t>
  </si>
  <si>
    <t>0.000010139956</t>
  </si>
  <si>
    <t>rs7685670</t>
  </si>
  <si>
    <t>S-3ZIGG</t>
  </si>
  <si>
    <t>0.000030399748</t>
  </si>
  <si>
    <t>rs1549516</t>
  </si>
  <si>
    <t>S-4MXFC</t>
  </si>
  <si>
    <t>0.0000828171</t>
  </si>
  <si>
    <t>0.000055362307</t>
  </si>
  <si>
    <t>0.000021458727</t>
  </si>
  <si>
    <t>S-3LPRF</t>
  </si>
  <si>
    <t>0.00000000042676396</t>
  </si>
  <si>
    <t>0.000000006146224</t>
  </si>
  <si>
    <t>0.0000133234225</t>
  </si>
  <si>
    <t>rs4326019</t>
  </si>
  <si>
    <t>S-3XOHY</t>
  </si>
  <si>
    <t>0.0000008959737</t>
  </si>
  <si>
    <t>0.00000000007090972</t>
  </si>
  <si>
    <t>0.002943487</t>
  </si>
  <si>
    <t>rs977783</t>
  </si>
  <si>
    <t>S-3NLCJ</t>
  </si>
  <si>
    <t>0.0000000004082763</t>
  </si>
  <si>
    <t>0.00000000040096126</t>
  </si>
  <si>
    <t>0.00040346995</t>
  </si>
  <si>
    <t>rs6854009</t>
  </si>
  <si>
    <t>0.0000050100152</t>
  </si>
  <si>
    <t>0.000000000716601</t>
  </si>
  <si>
    <t>S-4KGGM</t>
  </si>
  <si>
    <t>0.000000020457176</t>
  </si>
  <si>
    <t>0.034553904</t>
  </si>
  <si>
    <t>rs7680951</t>
  </si>
  <si>
    <t>S-3UBCB</t>
  </si>
  <si>
    <t>0.0073764496</t>
  </si>
  <si>
    <t>0.00000165685</t>
  </si>
  <si>
    <t>rs4490524</t>
  </si>
  <si>
    <t>S-4EENL</t>
  </si>
  <si>
    <t>0.00015621039</t>
  </si>
  <si>
    <t>rs1546506</t>
  </si>
  <si>
    <t>S-3IWLQ</t>
  </si>
  <si>
    <t>0.0029569496</t>
  </si>
  <si>
    <t>0.0037738278</t>
  </si>
  <si>
    <t>0.021386301</t>
  </si>
  <si>
    <t>rs11729521</t>
  </si>
  <si>
    <t>S-4INEB</t>
  </si>
  <si>
    <t>0.0000000003480909</t>
  </si>
  <si>
    <t>0.00000010482228</t>
  </si>
  <si>
    <t>0.019635286</t>
  </si>
  <si>
    <t>rs1503538</t>
  </si>
  <si>
    <t>S-3VUZS</t>
  </si>
  <si>
    <t>0.01711595</t>
  </si>
  <si>
    <t>0.000000038117832</t>
  </si>
  <si>
    <t>rs7699051</t>
  </si>
  <si>
    <t>S-3JQWR</t>
  </si>
  <si>
    <t>0.0000000031095722</t>
  </si>
  <si>
    <t>0.000012216602</t>
  </si>
  <si>
    <t>0.015971527</t>
  </si>
  <si>
    <t>rs72929470</t>
  </si>
  <si>
    <t>S-3OKTZ</t>
  </si>
  <si>
    <t>0.0000009903715</t>
  </si>
  <si>
    <t>0.0024788412</t>
  </si>
  <si>
    <t>0.001680618</t>
  </si>
  <si>
    <t>rs1216386</t>
  </si>
  <si>
    <t>S-4EWOJ</t>
  </si>
  <si>
    <t>0.028993811</t>
  </si>
  <si>
    <t>0.004515073</t>
  </si>
  <si>
    <t>0.033412304</t>
  </si>
  <si>
    <t>rs350974</t>
  </si>
  <si>
    <t>S-3QQKH</t>
  </si>
  <si>
    <t>0.00000000000082467366</t>
  </si>
  <si>
    <t>0.00000000013927637</t>
  </si>
  <si>
    <t>0.010982944</t>
  </si>
  <si>
    <t>rs17049385</t>
  </si>
  <si>
    <t>S-3FWGE</t>
  </si>
  <si>
    <t>0.00000001763247</t>
  </si>
  <si>
    <t>0.000784786</t>
  </si>
  <si>
    <t>0.0032896304</t>
  </si>
  <si>
    <t>rs12651137</t>
  </si>
  <si>
    <t>S-4EFSM</t>
  </si>
  <si>
    <t>0.0030982208</t>
  </si>
  <si>
    <t>0.007731097</t>
  </si>
  <si>
    <t>0.00000008763128</t>
  </si>
  <si>
    <t>rs12507185</t>
  </si>
  <si>
    <t>S-3KSOE</t>
  </si>
  <si>
    <t>0.000001872625</t>
  </si>
  <si>
    <t>0.00000003694231</t>
  </si>
  <si>
    <t>0.014322173</t>
  </si>
  <si>
    <t>rs11733819</t>
  </si>
  <si>
    <t>S-4MZVG</t>
  </si>
  <si>
    <t>0.0023778707</t>
  </si>
  <si>
    <t>0.000000033303902</t>
  </si>
  <si>
    <t>0.030200096</t>
  </si>
  <si>
    <t>S-4TKXY</t>
  </si>
  <si>
    <t>0.0000000064513954</t>
  </si>
  <si>
    <t>0.000000025043187</t>
  </si>
  <si>
    <t>0.009855975</t>
  </si>
  <si>
    <t>rs4863666</t>
  </si>
  <si>
    <t>0.000000008545313</t>
  </si>
  <si>
    <t>0.0032593114</t>
  </si>
  <si>
    <t>0.0000000007793499</t>
  </si>
  <si>
    <t>S-3HSFW</t>
  </si>
  <si>
    <t>0.000000011340057</t>
  </si>
  <si>
    <t>0.00000000006313394</t>
  </si>
  <si>
    <t>0.0027448686</t>
  </si>
  <si>
    <t>rs3910326</t>
  </si>
  <si>
    <t>S-4RIEW</t>
  </si>
  <si>
    <t>0.0075613586</t>
  </si>
  <si>
    <t>rs4260521</t>
  </si>
  <si>
    <t>S-3ENAT</t>
  </si>
  <si>
    <t>0.019756252</t>
  </si>
  <si>
    <t>0.000019621351</t>
  </si>
  <si>
    <t>0.0000017816798</t>
  </si>
  <si>
    <t>rs2029493</t>
  </si>
  <si>
    <t>S-3FZXY</t>
  </si>
  <si>
    <t>0.0039394107</t>
  </si>
  <si>
    <t>0.0008593142</t>
  </si>
  <si>
    <t>0.00019766533</t>
  </si>
  <si>
    <t>rs17583598</t>
  </si>
  <si>
    <t>S-4CTMU</t>
  </si>
  <si>
    <t>0.00000012818464</t>
  </si>
  <si>
    <t>0.00000000000011768364</t>
  </si>
  <si>
    <t>0.0106148375</t>
  </si>
  <si>
    <t>rs72732455</t>
  </si>
  <si>
    <t>S-3PPSW</t>
  </si>
  <si>
    <t>0.0018862776</t>
  </si>
  <si>
    <t>0.0000026234447</t>
  </si>
  <si>
    <t>0.00012318598</t>
  </si>
  <si>
    <t>rs1425397</t>
  </si>
  <si>
    <t>S-4DOKA</t>
  </si>
  <si>
    <t>0.017174866</t>
  </si>
  <si>
    <t>0.0006949236</t>
  </si>
  <si>
    <t>rs7674440</t>
  </si>
  <si>
    <t>S-4CHXH</t>
  </si>
  <si>
    <t>0.0000000030696867</t>
  </si>
  <si>
    <t>0.021981837</t>
  </si>
  <si>
    <t>rs11099981</t>
  </si>
  <si>
    <t>S-3GOYM</t>
  </si>
  <si>
    <t>0.000000005644843</t>
  </si>
  <si>
    <t>0.000057159756</t>
  </si>
  <si>
    <t>0.00019015337</t>
  </si>
  <si>
    <t>rs4286588</t>
  </si>
  <si>
    <t>S-4MROT</t>
  </si>
  <si>
    <t>0.029317763</t>
  </si>
  <si>
    <t>rs2725494</t>
  </si>
  <si>
    <t>S-3JQXE</t>
  </si>
  <si>
    <t>0.000009376033</t>
  </si>
  <si>
    <t>0.000991582</t>
  </si>
  <si>
    <t>0.0012260012</t>
  </si>
  <si>
    <t>rs11730876</t>
  </si>
  <si>
    <t>S-3BXKB</t>
  </si>
  <si>
    <t>0.0000000044015565</t>
  </si>
  <si>
    <t>0.00000000028627833</t>
  </si>
  <si>
    <t>0.0020685012</t>
  </si>
  <si>
    <t>rs12648225</t>
  </si>
  <si>
    <t>S-3ZLSG</t>
  </si>
  <si>
    <t>0.016823158</t>
  </si>
  <si>
    <t>0.00000008579649</t>
  </si>
  <si>
    <t>0.003548031</t>
  </si>
  <si>
    <t>rs7658755</t>
  </si>
  <si>
    <t>S-4CDVZ</t>
  </si>
  <si>
    <t>0.0018555209</t>
  </si>
  <si>
    <t>0.00000004614812</t>
  </si>
  <si>
    <t>0.0019693014</t>
  </si>
  <si>
    <t>rs1362705</t>
  </si>
  <si>
    <t>S-4BXIM</t>
  </si>
  <si>
    <t>0.000006080336</t>
  </si>
  <si>
    <t>0.00000000027439206</t>
  </si>
  <si>
    <t>0.000053322536</t>
  </si>
  <si>
    <t>rs17518771</t>
  </si>
  <si>
    <t>0.028795289</t>
  </si>
  <si>
    <t>0.0000000026931213</t>
  </si>
  <si>
    <t>0.0017532957</t>
  </si>
  <si>
    <t>S-4CBMQ</t>
  </si>
  <si>
    <t>0.00009715109</t>
  </si>
  <si>
    <t>0.0000018177113</t>
  </si>
  <si>
    <t>0.028574437</t>
  </si>
  <si>
    <t>rs7661496</t>
  </si>
  <si>
    <t>S-3QRLW</t>
  </si>
  <si>
    <t>0.0076974244</t>
  </si>
  <si>
    <t>0.0007339496</t>
  </si>
  <si>
    <t>0.011296794</t>
  </si>
  <si>
    <t>rs11946595</t>
  </si>
  <si>
    <t>S-3LJZI</t>
  </si>
  <si>
    <t>0.000008830372</t>
  </si>
  <si>
    <t>0.012083948</t>
  </si>
  <si>
    <t>rs1979358</t>
  </si>
  <si>
    <t>S-4OGOO</t>
  </si>
  <si>
    <t>0.000034952456</t>
  </si>
  <si>
    <t>0.000000002220217</t>
  </si>
  <si>
    <t>0.02163693</t>
  </si>
  <si>
    <t>rs11131861</t>
  </si>
  <si>
    <t>S-4QPAH</t>
  </si>
  <si>
    <t>0.00000000002133227</t>
  </si>
  <si>
    <t>0.000008172301</t>
  </si>
  <si>
    <t>0.000000019212296</t>
  </si>
  <si>
    <t>rs28376855</t>
  </si>
  <si>
    <t>S-4JOIY</t>
  </si>
  <si>
    <t>0.0000000005251044</t>
  </si>
  <si>
    <t>0.0000000044679824</t>
  </si>
  <si>
    <t>0.039738126</t>
  </si>
  <si>
    <t>rs4146838</t>
  </si>
  <si>
    <t>S-3TCIW</t>
  </si>
  <si>
    <t>0.00000000000005351275</t>
  </si>
  <si>
    <t>0.000036969323</t>
  </si>
  <si>
    <t>rs59436589</t>
  </si>
  <si>
    <t>S-3WXLL</t>
  </si>
  <si>
    <t>0.000001311863</t>
  </si>
  <si>
    <t>0.00029675782</t>
  </si>
  <si>
    <t>rs10010856</t>
  </si>
  <si>
    <t>S-4AOXH</t>
  </si>
  <si>
    <t>0.00012784662</t>
  </si>
  <si>
    <t>0.030093087</t>
  </si>
  <si>
    <t>0.000247267</t>
  </si>
  <si>
    <t>rs2309543</t>
  </si>
  <si>
    <t>S-4AAJH</t>
  </si>
  <si>
    <t>0.000000000007702949</t>
  </si>
  <si>
    <t>0.0017150637</t>
  </si>
  <si>
    <t>0.00056974945</t>
  </si>
  <si>
    <t>rs6815885</t>
  </si>
  <si>
    <t>S-3WWEQ</t>
  </si>
  <si>
    <t>0.00000000000043276493</t>
  </si>
  <si>
    <t>0.0000000052564606</t>
  </si>
  <si>
    <t>rs4241774</t>
  </si>
  <si>
    <t>S-3LNEJ</t>
  </si>
  <si>
    <t>0.000004736578</t>
  </si>
  <si>
    <t>0.0034553348</t>
  </si>
  <si>
    <t>0.010897988</t>
  </si>
  <si>
    <t>rs28702936</t>
  </si>
  <si>
    <t>S-3CUCI</t>
  </si>
  <si>
    <t>0.0000000029985336</t>
  </si>
  <si>
    <t>0.0000002562637</t>
  </si>
  <si>
    <t>0.043727275</t>
  </si>
  <si>
    <t>rs35753072</t>
  </si>
  <si>
    <t>S-3BMMA</t>
  </si>
  <si>
    <t>0.000006255408</t>
  </si>
  <si>
    <t>0.0004015853</t>
  </si>
  <si>
    <t>0.037755746</t>
  </si>
  <si>
    <t>rs4863300</t>
  </si>
  <si>
    <t>S-3LBTX</t>
  </si>
  <si>
    <t>0.00022827137</t>
  </si>
  <si>
    <t>0.0047249882</t>
  </si>
  <si>
    <t>0.00038974106</t>
  </si>
  <si>
    <t>rs58450609</t>
  </si>
  <si>
    <t>S-3NLRI</t>
  </si>
  <si>
    <t>0.0000071649574</t>
  </si>
  <si>
    <t>0.001346299</t>
  </si>
  <si>
    <t>0.0065595033</t>
  </si>
  <si>
    <t>rs16869893</t>
  </si>
  <si>
    <t>S-3CAZT</t>
  </si>
  <si>
    <t>rs10078046</t>
  </si>
  <si>
    <t>S-3YPHT</t>
  </si>
  <si>
    <t>0.00000002963122</t>
  </si>
  <si>
    <t>0.00003528289</t>
  </si>
  <si>
    <t>0.034862522</t>
  </si>
  <si>
    <t>rs16874638</t>
  </si>
  <si>
    <t>S-4HFGK</t>
  </si>
  <si>
    <t>0.0092272125</t>
  </si>
  <si>
    <t>0.00000000007312151</t>
  </si>
  <si>
    <t>0.0028984896</t>
  </si>
  <si>
    <t>rs13172324</t>
  </si>
  <si>
    <t>S-4EBEQ</t>
  </si>
  <si>
    <t>0.013304986</t>
  </si>
  <si>
    <t>0.024668094</t>
  </si>
  <si>
    <t>0.000103341044</t>
  </si>
  <si>
    <t>S-3IVUP</t>
  </si>
  <si>
    <t>0.0000000032930447</t>
  </si>
  <si>
    <t>0.041270413</t>
  </si>
  <si>
    <t>rs3797919</t>
  </si>
  <si>
    <t>S-4JVGH</t>
  </si>
  <si>
    <t>0.0023654164</t>
  </si>
  <si>
    <t>0.002802944</t>
  </si>
  <si>
    <t>rs1024488</t>
  </si>
  <si>
    <t>S-3AUWL</t>
  </si>
  <si>
    <t>0.019429758</t>
  </si>
  <si>
    <t>0.045516297</t>
  </si>
  <si>
    <t>0.0000007372738</t>
  </si>
  <si>
    <t>rs10067118</t>
  </si>
  <si>
    <t>S-4MVXW</t>
  </si>
  <si>
    <t>0.00000040221875</t>
  </si>
  <si>
    <t>0.003507836</t>
  </si>
  <si>
    <t>rs13160149</t>
  </si>
  <si>
    <t>S-3PJWA</t>
  </si>
  <si>
    <t>0.00026786927</t>
  </si>
  <si>
    <t>0.000006349073</t>
  </si>
  <si>
    <t>0.000028181392</t>
  </si>
  <si>
    <t>rs423465</t>
  </si>
  <si>
    <t>S-3TDSL</t>
  </si>
  <si>
    <t>0.006019567</t>
  </si>
  <si>
    <t>0.0000037536167</t>
  </si>
  <si>
    <t>0.014797856</t>
  </si>
  <si>
    <t>S-3MTOH</t>
  </si>
  <si>
    <t>0.017788459</t>
  </si>
  <si>
    <t>rs16898725</t>
  </si>
  <si>
    <t>0.00000000024600522</t>
  </si>
  <si>
    <t>0.0000000026629257</t>
  </si>
  <si>
    <t>S-4OHCO</t>
  </si>
  <si>
    <t>0.003456037</t>
  </si>
  <si>
    <t>0.00000080997387</t>
  </si>
  <si>
    <t>0.02394619</t>
  </si>
  <si>
    <t>rs12521469</t>
  </si>
  <si>
    <t>S-3BZIG</t>
  </si>
  <si>
    <t>0.0115575</t>
  </si>
  <si>
    <t>0.0000000000187661</t>
  </si>
  <si>
    <t>0.0000932555</t>
  </si>
  <si>
    <t>rs1366320</t>
  </si>
  <si>
    <t>S-4JVQT</t>
  </si>
  <si>
    <t>0.038574602</t>
  </si>
  <si>
    <t>0.01130426</t>
  </si>
  <si>
    <t>0.010183018</t>
  </si>
  <si>
    <t>0.046081338</t>
  </si>
  <si>
    <t>0.0017548597</t>
  </si>
  <si>
    <t>0.009321957</t>
  </si>
  <si>
    <t>S-3PMJE</t>
  </si>
  <si>
    <t>0.00012342627</t>
  </si>
  <si>
    <t>0.0009958743</t>
  </si>
  <si>
    <t>0.030331945</t>
  </si>
  <si>
    <t>rs17304200</t>
  </si>
  <si>
    <t>S-4OVBL</t>
  </si>
  <si>
    <t>0.000000071619304</t>
  </si>
  <si>
    <t>0.04025471</t>
  </si>
  <si>
    <t>rs6874550</t>
  </si>
  <si>
    <t>S-4AGLH</t>
  </si>
  <si>
    <t>0.00000000039747317</t>
  </si>
  <si>
    <t>0.00013953082</t>
  </si>
  <si>
    <t>0.038860366</t>
  </si>
  <si>
    <t>S-4BMYP</t>
  </si>
  <si>
    <t>0.0134463115</t>
  </si>
  <si>
    <t>rs4866763</t>
  </si>
  <si>
    <t>S-4EIUT</t>
  </si>
  <si>
    <t>0.0062192935</t>
  </si>
  <si>
    <t>0.0000001024864</t>
  </si>
  <si>
    <t>0.04371824</t>
  </si>
  <si>
    <t>S-3OTMZ</t>
  </si>
  <si>
    <t>0.0000003456573</t>
  </si>
  <si>
    <t>rs7734040</t>
  </si>
  <si>
    <t>S-3ZSQI</t>
  </si>
  <si>
    <t>0.00000000496144</t>
  </si>
  <si>
    <t>0.0026864752</t>
  </si>
  <si>
    <t>rs67691815</t>
  </si>
  <si>
    <t>S-4GAYW</t>
  </si>
  <si>
    <t>0.000018793664</t>
  </si>
  <si>
    <t>0.0000033798783</t>
  </si>
  <si>
    <t>0.019213494</t>
  </si>
  <si>
    <t>rs57433496</t>
  </si>
  <si>
    <t>S-3SZYM</t>
  </si>
  <si>
    <t>0.000009718647</t>
  </si>
  <si>
    <t>0.00000000077777806</t>
  </si>
  <si>
    <t>0.004508135</t>
  </si>
  <si>
    <t>rs17438760</t>
  </si>
  <si>
    <t>S-3RKKH</t>
  </si>
  <si>
    <t>0.010119109</t>
  </si>
  <si>
    <t>0.0019589814</t>
  </si>
  <si>
    <t>rs920190</t>
  </si>
  <si>
    <t>S-3QKBL</t>
  </si>
  <si>
    <t>0.000000000007361223</t>
  </si>
  <si>
    <t>0.000000000001304512</t>
  </si>
  <si>
    <t>0.000008424418</t>
  </si>
  <si>
    <t>rs7708849</t>
  </si>
  <si>
    <t>0.0000070188553</t>
  </si>
  <si>
    <t>0.000000040613465</t>
  </si>
  <si>
    <t>0.010136961</t>
  </si>
  <si>
    <t>S-3VLAO</t>
  </si>
  <si>
    <t>0.007680283</t>
  </si>
  <si>
    <t>S-4ELMI</t>
  </si>
  <si>
    <t>0.000000000100677466</t>
  </si>
  <si>
    <t>0.005917559</t>
  </si>
  <si>
    <t>rs1368704</t>
  </si>
  <si>
    <t>S-4RVFA</t>
  </si>
  <si>
    <t>0.0000000012312311</t>
  </si>
  <si>
    <t>0.021618992</t>
  </si>
  <si>
    <t>rs2561450</t>
  </si>
  <si>
    <t>S-4KAVT</t>
  </si>
  <si>
    <t>0.0059256414</t>
  </si>
  <si>
    <t>rs41506644</t>
  </si>
  <si>
    <t>S-3FCBD</t>
  </si>
  <si>
    <t>0.00000045664873</t>
  </si>
  <si>
    <t>0.00000000004677214</t>
  </si>
  <si>
    <t>0.025393173</t>
  </si>
  <si>
    <t>rs10073728</t>
  </si>
  <si>
    <t>S-3ZKYE</t>
  </si>
  <si>
    <t>0.010219345</t>
  </si>
  <si>
    <t>0.00039239612</t>
  </si>
  <si>
    <t>rs13353984</t>
  </si>
  <si>
    <t>S-3GXJE</t>
  </si>
  <si>
    <t>0.0017474181</t>
  </si>
  <si>
    <t>0.000014462291</t>
  </si>
  <si>
    <t>0.015499884</t>
  </si>
  <si>
    <t>S-3DAPY</t>
  </si>
  <si>
    <t>0.0046454477</t>
  </si>
  <si>
    <t>0.000002337194</t>
  </si>
  <si>
    <t>0.031813245</t>
  </si>
  <si>
    <t>rs7734618</t>
  </si>
  <si>
    <t>S-4ENYK</t>
  </si>
  <si>
    <t>0.000000020125949</t>
  </si>
  <si>
    <t>0.00063900714</t>
  </si>
  <si>
    <t>0.0000010152149</t>
  </si>
  <si>
    <t>rs6453189</t>
  </si>
  <si>
    <t>S-3HVQK</t>
  </si>
  <si>
    <t>0.00000000000024980018</t>
  </si>
  <si>
    <t>0.0000000000046673776</t>
  </si>
  <si>
    <t>0.0019520688</t>
  </si>
  <si>
    <t>rs406171</t>
  </si>
  <si>
    <t>0.0016727577</t>
  </si>
  <si>
    <t>0.0000000065314483</t>
  </si>
  <si>
    <t>0.0000027622139</t>
  </si>
  <si>
    <t>S-3KXLS</t>
  </si>
  <si>
    <t>0.0000000004787972</t>
  </si>
  <si>
    <t>0.00000000009064616</t>
  </si>
  <si>
    <t>0.0032538811</t>
  </si>
  <si>
    <t>rs7448787</t>
  </si>
  <si>
    <t>S-3WMCE</t>
  </si>
  <si>
    <t>0.000000000069596995</t>
  </si>
  <si>
    <t>0.00021729509</t>
  </si>
  <si>
    <t>rs2063365</t>
  </si>
  <si>
    <t>S-3FCKD</t>
  </si>
  <si>
    <t>0.002088534</t>
  </si>
  <si>
    <t>0.000028687535</t>
  </si>
  <si>
    <t>0.0012946663</t>
  </si>
  <si>
    <t>rs16867974</t>
  </si>
  <si>
    <t>S-3WTIO</t>
  </si>
  <si>
    <t>0.0000000024263942</t>
  </si>
  <si>
    <t>0.00000004274372</t>
  </si>
  <si>
    <t>0.041929107</t>
  </si>
  <si>
    <t>rs4434363</t>
  </si>
  <si>
    <t>S-4PVMU</t>
  </si>
  <si>
    <t>0.010392855</t>
  </si>
  <si>
    <t>rs73772920</t>
  </si>
  <si>
    <t>S-3VDRF</t>
  </si>
  <si>
    <t>0.0016243155</t>
  </si>
  <si>
    <t>0.023551207</t>
  </si>
  <si>
    <t>rs41470049</t>
  </si>
  <si>
    <t>S-3TSNE</t>
  </si>
  <si>
    <t>0.003132531</t>
  </si>
  <si>
    <t>0.02891351</t>
  </si>
  <si>
    <t>0.0052628745</t>
  </si>
  <si>
    <t>rs10866766</t>
  </si>
  <si>
    <t>S-3BWJZ</t>
  </si>
  <si>
    <t>0.000056381556</t>
  </si>
  <si>
    <t>0.0000056955264</t>
  </si>
  <si>
    <t>0.000004883075</t>
  </si>
  <si>
    <t>rs73134360</t>
  </si>
  <si>
    <t>S-4TKFC</t>
  </si>
  <si>
    <t>0.0020380344</t>
  </si>
  <si>
    <t>rs28050</t>
  </si>
  <si>
    <t>S-3KZYS</t>
  </si>
  <si>
    <t>0.000063736836</t>
  </si>
  <si>
    <t>0.00000032740698</t>
  </si>
  <si>
    <t>0.0030172875</t>
  </si>
  <si>
    <t>rs56358640</t>
  </si>
  <si>
    <t>S-3IECQ</t>
  </si>
  <si>
    <t>0.010781358</t>
  </si>
  <si>
    <t>0.00016772695</t>
  </si>
  <si>
    <t>0.0008050483</t>
  </si>
  <si>
    <t>rs72783527</t>
  </si>
  <si>
    <t>S-4JTQU</t>
  </si>
  <si>
    <t>0.00133592</t>
  </si>
  <si>
    <t>0.00008017461</t>
  </si>
  <si>
    <t>0.025065202</t>
  </si>
  <si>
    <t>S-4JRFM</t>
  </si>
  <si>
    <t>0.0000000000034172665</t>
  </si>
  <si>
    <t>0.04012455</t>
  </si>
  <si>
    <t>rs12153330</t>
  </si>
  <si>
    <t>S-3ZBDP</t>
  </si>
  <si>
    <t>0.03277963</t>
  </si>
  <si>
    <t>0.000000022507788</t>
  </si>
  <si>
    <t>0.000006540487</t>
  </si>
  <si>
    <t>rs152587</t>
  </si>
  <si>
    <t>S-3OKUI</t>
  </si>
  <si>
    <t>0.0000000013739876</t>
  </si>
  <si>
    <t>0.00000000000025068836</t>
  </si>
  <si>
    <t>0.01683947</t>
  </si>
  <si>
    <t>rs73198662</t>
  </si>
  <si>
    <t>S-3GKRY</t>
  </si>
  <si>
    <t>0.00000018303253</t>
  </si>
  <si>
    <t>0.00000001547183</t>
  </si>
  <si>
    <t>0.000001940038</t>
  </si>
  <si>
    <t>rs17534807</t>
  </si>
  <si>
    <t>S-4NZSG</t>
  </si>
  <si>
    <t>0.000000000098953734</t>
  </si>
  <si>
    <t>0.00023653249</t>
  </si>
  <si>
    <t>0.036349516</t>
  </si>
  <si>
    <t>rs11748623</t>
  </si>
  <si>
    <t>S-4KMOT</t>
  </si>
  <si>
    <t>0.0011487117</t>
  </si>
  <si>
    <t>0.0007759493</t>
  </si>
  <si>
    <t>0.001064796</t>
  </si>
  <si>
    <t>rs2289485</t>
  </si>
  <si>
    <t>S-4DDWU</t>
  </si>
  <si>
    <t>0.011075283</t>
  </si>
  <si>
    <t>0.000000000010275558</t>
  </si>
  <si>
    <t>0.046320233</t>
  </si>
  <si>
    <t>rs26991</t>
  </si>
  <si>
    <t>S-4IMYR</t>
  </si>
  <si>
    <t>0.0014722088</t>
  </si>
  <si>
    <t>0.0061713434</t>
  </si>
  <si>
    <t>0.00080151163</t>
  </si>
  <si>
    <t>rs6876516</t>
  </si>
  <si>
    <t>S-4JZRJ</t>
  </si>
  <si>
    <t>0.030552154</t>
  </si>
  <si>
    <t>rs10060276</t>
  </si>
  <si>
    <t>S-3JILY</t>
  </si>
  <si>
    <t>0.040430408</t>
  </si>
  <si>
    <t>0.00040900806</t>
  </si>
  <si>
    <t>0.00000016362948</t>
  </si>
  <si>
    <t>rs7705821</t>
  </si>
  <si>
    <t>S-3AFSG</t>
  </si>
  <si>
    <t>0.00035006503</t>
  </si>
  <si>
    <t>0.000006952824</t>
  </si>
  <si>
    <t>0.004699147</t>
  </si>
  <si>
    <t>rs6868688</t>
  </si>
  <si>
    <t>S-4HDSC</t>
  </si>
  <si>
    <t>0.00016135503</t>
  </si>
  <si>
    <t>0.00014067761</t>
  </si>
  <si>
    <t>0.0003746819</t>
  </si>
  <si>
    <t>S-4HOVV</t>
  </si>
  <si>
    <t>0.008768289</t>
  </si>
  <si>
    <t>0.017565731</t>
  </si>
  <si>
    <t>0.01658876</t>
  </si>
  <si>
    <t>S-4BPOC</t>
  </si>
  <si>
    <t>0.014363158</t>
  </si>
  <si>
    <t>0.00000000025302227</t>
  </si>
  <si>
    <t>0.0003262663</t>
  </si>
  <si>
    <t>rs955147</t>
  </si>
  <si>
    <t>S-3NKSS</t>
  </si>
  <si>
    <t>0.00017191285</t>
  </si>
  <si>
    <t>0.0035455613</t>
  </si>
  <si>
    <t>rs73788377</t>
  </si>
  <si>
    <t>S-3USXI</t>
  </si>
  <si>
    <t>0.015525318</t>
  </si>
  <si>
    <t>0.0060234293</t>
  </si>
  <si>
    <t>0.04347385</t>
  </si>
  <si>
    <t>rs7728671</t>
  </si>
  <si>
    <t>S-3UOZZ</t>
  </si>
  <si>
    <t>0.000000008840095</t>
  </si>
  <si>
    <t>0.000000020109914</t>
  </si>
  <si>
    <t>0.0023344448</t>
  </si>
  <si>
    <t>rs12655967</t>
  </si>
  <si>
    <t>S-4SYHG</t>
  </si>
  <si>
    <t>0.00007965492</t>
  </si>
  <si>
    <t>0.0009801763</t>
  </si>
  <si>
    <t>0.003211672</t>
  </si>
  <si>
    <t>S-4RYNO</t>
  </si>
  <si>
    <t>0.0008128523</t>
  </si>
  <si>
    <t>0.000000000003793854</t>
  </si>
  <si>
    <t>0.00000000001881273</t>
  </si>
  <si>
    <t>rs7726580</t>
  </si>
  <si>
    <t>S-3XHCP</t>
  </si>
  <si>
    <t>0.000018946714</t>
  </si>
  <si>
    <t>0.00000007528676</t>
  </si>
  <si>
    <t>0.009425819</t>
  </si>
  <si>
    <t>rs12515080</t>
  </si>
  <si>
    <t>S-4RBYD</t>
  </si>
  <si>
    <t>0.006259881</t>
  </si>
  <si>
    <t>0.000004892363</t>
  </si>
  <si>
    <t>0.00008823694</t>
  </si>
  <si>
    <t>rs17103639</t>
  </si>
  <si>
    <t>S-4LVUW</t>
  </si>
  <si>
    <t>0.000000000009836354</t>
  </si>
  <si>
    <t>0.0000010984865</t>
  </si>
  <si>
    <t>rs3797299</t>
  </si>
  <si>
    <t>S-4NSQC</t>
  </si>
  <si>
    <t>0.0012113538</t>
  </si>
  <si>
    <t>0.00000028263955</t>
  </si>
  <si>
    <t>0.0034132905</t>
  </si>
  <si>
    <t>rs17107095</t>
  </si>
  <si>
    <t>S-3FEKI</t>
  </si>
  <si>
    <t>0.00000038455414</t>
  </si>
  <si>
    <t>0.000000020866263</t>
  </si>
  <si>
    <t>0.041466024</t>
  </si>
  <si>
    <t>rs17108131</t>
  </si>
  <si>
    <t>S-4ILZU</t>
  </si>
  <si>
    <t>0.000000010040087</t>
  </si>
  <si>
    <t>0.0000000006910603</t>
  </si>
  <si>
    <t>0.0000042725574</t>
  </si>
  <si>
    <t>rs300669</t>
  </si>
  <si>
    <t>S-3BAKO</t>
  </si>
  <si>
    <t>0.00000002070432</t>
  </si>
  <si>
    <t>0.00000072633026</t>
  </si>
  <si>
    <t>rs59960439</t>
  </si>
  <si>
    <t>S-4BLMB</t>
  </si>
  <si>
    <t>0.0000000041626125</t>
  </si>
  <si>
    <t>0.00000000070791684</t>
  </si>
  <si>
    <t>0.019337868</t>
  </si>
  <si>
    <t>rs2544862</t>
  </si>
  <si>
    <t>S-3UPTZ</t>
  </si>
  <si>
    <t>0.000000035918024</t>
  </si>
  <si>
    <t>0.000010580366</t>
  </si>
  <si>
    <t>0.0024274052</t>
  </si>
  <si>
    <t>rs61551370</t>
  </si>
  <si>
    <t>S-3JSUQ</t>
  </si>
  <si>
    <t>0.0050087934</t>
  </si>
  <si>
    <t>0.000000019731754</t>
  </si>
  <si>
    <t>0.0000011005916</t>
  </si>
  <si>
    <t>rs60172775</t>
  </si>
  <si>
    <t>S-3CTJP</t>
  </si>
  <si>
    <t>0.03352006</t>
  </si>
  <si>
    <t>0.00000004893842</t>
  </si>
  <si>
    <t>rs10076782</t>
  </si>
  <si>
    <t>S-4GSYS</t>
  </si>
  <si>
    <t>0.0039160457</t>
  </si>
  <si>
    <t>0.008877213</t>
  </si>
  <si>
    <t>0.041655343</t>
  </si>
  <si>
    <t>rs10052118</t>
  </si>
  <si>
    <t>S-4IGWD</t>
  </si>
  <si>
    <t>0.00042991168</t>
  </si>
  <si>
    <t>0.00013551269</t>
  </si>
  <si>
    <t>0.000000016947201</t>
  </si>
  <si>
    <t>rs6898437</t>
  </si>
  <si>
    <t>S-3BDCA</t>
  </si>
  <si>
    <t>0.010340851</t>
  </si>
  <si>
    <t>rs12186635</t>
  </si>
  <si>
    <t>S-3WBXB</t>
  </si>
  <si>
    <t>0.031009004</t>
  </si>
  <si>
    <t>rs17062854</t>
  </si>
  <si>
    <t>S-3YOKV</t>
  </si>
  <si>
    <t>0.00000034433768</t>
  </si>
  <si>
    <t>0.000062876235</t>
  </si>
  <si>
    <t>0.0057644197</t>
  </si>
  <si>
    <t>rs10475503</t>
  </si>
  <si>
    <t>S-3XRYN</t>
  </si>
  <si>
    <t>0.03870089</t>
  </si>
  <si>
    <t>0.000017455892</t>
  </si>
  <si>
    <t>0.00008301276</t>
  </si>
  <si>
    <t>rs10059267</t>
  </si>
  <si>
    <t>S-4AQRK</t>
  </si>
  <si>
    <t>0.0000080368345</t>
  </si>
  <si>
    <t>0.011961618</t>
  </si>
  <si>
    <t>rs315808</t>
  </si>
  <si>
    <t>S-4ERFR</t>
  </si>
  <si>
    <t>0.012070855</t>
  </si>
  <si>
    <t>0.02809157</t>
  </si>
  <si>
    <t>0.00008197148</t>
  </si>
  <si>
    <t>rs6891322</t>
  </si>
  <si>
    <t>S-3RVPK</t>
  </si>
  <si>
    <t>0.015727596</t>
  </si>
  <si>
    <t>0.000000016379927</t>
  </si>
  <si>
    <t>0.002301883</t>
  </si>
  <si>
    <t>rs10036634</t>
  </si>
  <si>
    <t>S-4MOHW</t>
  </si>
  <si>
    <t>0.0000012333729</t>
  </si>
  <si>
    <t>0.013647614</t>
  </si>
  <si>
    <t>0.00910973</t>
  </si>
  <si>
    <t>rs1932635</t>
  </si>
  <si>
    <t>S-4KDYR</t>
  </si>
  <si>
    <t>0.0000000114004415</t>
  </si>
  <si>
    <t>0.000000000000009103829</t>
  </si>
  <si>
    <t>rs9392414</t>
  </si>
  <si>
    <t>S-4HOEF</t>
  </si>
  <si>
    <t>0.0000031263417</t>
  </si>
  <si>
    <t>0.00000018323874</t>
  </si>
  <si>
    <t>rs1324450</t>
  </si>
  <si>
    <t>S-4SWRY</t>
  </si>
  <si>
    <t>0.000000000005262013</t>
  </si>
  <si>
    <t>0.01429771</t>
  </si>
  <si>
    <t>0.000046459536</t>
  </si>
  <si>
    <t>rs1265298</t>
  </si>
  <si>
    <t>S-4CRQM</t>
  </si>
  <si>
    <t>0.00000000042665937</t>
  </si>
  <si>
    <t>0.0000000057680367</t>
  </si>
  <si>
    <t>rs1892453</t>
  </si>
  <si>
    <t>S-3JSQF</t>
  </si>
  <si>
    <t>0.008125249</t>
  </si>
  <si>
    <t>0.001924</t>
  </si>
  <si>
    <t>0.0000000034422698</t>
  </si>
  <si>
    <t>rs6929801</t>
  </si>
  <si>
    <t>S-3KSRG</t>
  </si>
  <si>
    <t>0.003593726</t>
  </si>
  <si>
    <t>0.00000000000013855583</t>
  </si>
  <si>
    <t>0.00000000046628035</t>
  </si>
  <si>
    <t>rs1886822</t>
  </si>
  <si>
    <t>S-3WCVS</t>
  </si>
  <si>
    <t>0.005289243</t>
  </si>
  <si>
    <t>0.00000044085752</t>
  </si>
  <si>
    <t>0.0015452891</t>
  </si>
  <si>
    <t>rs55662619</t>
  </si>
  <si>
    <t>S-3AAXT</t>
  </si>
  <si>
    <t>0.00000000000042255088</t>
  </si>
  <si>
    <t>0.00010630382</t>
  </si>
  <si>
    <t>0.000119101926</t>
  </si>
  <si>
    <t>rs6941769</t>
  </si>
  <si>
    <t>S-3IYMC</t>
  </si>
  <si>
    <t>0.0060347873</t>
  </si>
  <si>
    <t>0.0030263104</t>
  </si>
  <si>
    <t>0.009841994</t>
  </si>
  <si>
    <t>S-3IGKF</t>
  </si>
  <si>
    <t>0.0104419105</t>
  </si>
  <si>
    <t>0.0030608305</t>
  </si>
  <si>
    <t>0.01330344</t>
  </si>
  <si>
    <t>S-4JJXT</t>
  </si>
  <si>
    <t>0.0015633934</t>
  </si>
  <si>
    <t>0.000004653975</t>
  </si>
  <si>
    <t>0.029932845</t>
  </si>
  <si>
    <t>rs910041</t>
  </si>
  <si>
    <t>S-4CTKO</t>
  </si>
  <si>
    <t>0.0000000019524329</t>
  </si>
  <si>
    <t>0.000039637936</t>
  </si>
  <si>
    <t>0.0000117183035</t>
  </si>
  <si>
    <t>rs41534546</t>
  </si>
  <si>
    <t>S-3QJIY</t>
  </si>
  <si>
    <t>0.00000000017777713</t>
  </si>
  <si>
    <t>0.0000036854483</t>
  </si>
  <si>
    <t>0.000015674521</t>
  </si>
  <si>
    <t>0.00007067324</t>
  </si>
  <si>
    <t>S-3MOIF</t>
  </si>
  <si>
    <t>0.00057920616</t>
  </si>
  <si>
    <t>0.00063597946</t>
  </si>
  <si>
    <t>0.00067328196</t>
  </si>
  <si>
    <t>rs9368280</t>
  </si>
  <si>
    <t>S-3OHXK</t>
  </si>
  <si>
    <t>0.000049223352</t>
  </si>
  <si>
    <t>0.000000004687215</t>
  </si>
  <si>
    <t>0.02357528</t>
  </si>
  <si>
    <t>S-3DOIW</t>
  </si>
  <si>
    <t>0.00000027287166</t>
  </si>
  <si>
    <t>0.046761837</t>
  </si>
  <si>
    <t>rs13209127</t>
  </si>
  <si>
    <t>S-3YVYG</t>
  </si>
  <si>
    <t>0.0034486805</t>
  </si>
  <si>
    <t>0.0000016043418</t>
  </si>
  <si>
    <t>0.00001211944</t>
  </si>
  <si>
    <t>rs6922733</t>
  </si>
  <si>
    <t>S-4JHDL</t>
  </si>
  <si>
    <t>0.0000023299935</t>
  </si>
  <si>
    <t>rs6924151</t>
  </si>
  <si>
    <t>0.0000000007123315</t>
  </si>
  <si>
    <t>0.000000038358035</t>
  </si>
  <si>
    <t>0.014947679</t>
  </si>
  <si>
    <t>S-3KXCE</t>
  </si>
  <si>
    <t>0.00017562653</t>
  </si>
  <si>
    <t>S-3YNFD</t>
  </si>
  <si>
    <t>0.007165787</t>
  </si>
  <si>
    <t>0.048181508</t>
  </si>
  <si>
    <t>0.003505152</t>
  </si>
  <si>
    <t>rs9467315</t>
  </si>
  <si>
    <t>S-3NGVM</t>
  </si>
  <si>
    <t>0.00732133</t>
  </si>
  <si>
    <t>0.000007523691</t>
  </si>
  <si>
    <t>0.021554323</t>
  </si>
  <si>
    <t>rs7759855</t>
  </si>
  <si>
    <t>S-3HGZI</t>
  </si>
  <si>
    <t>0.000000061962105</t>
  </si>
  <si>
    <t>0.00005278972</t>
  </si>
  <si>
    <t>0.00008763342</t>
  </si>
  <si>
    <t>S-3BVVO</t>
  </si>
  <si>
    <t>0.00000000000004685141</t>
  </si>
  <si>
    <t>0.008246771</t>
  </si>
  <si>
    <t>rs9260937</t>
  </si>
  <si>
    <t>S-3PNUZ</t>
  </si>
  <si>
    <t>0.03432975</t>
  </si>
  <si>
    <t>0.0025230593</t>
  </si>
  <si>
    <t>0.00509758</t>
  </si>
  <si>
    <t>rs4959050</t>
  </si>
  <si>
    <t>S-4RGQI</t>
  </si>
  <si>
    <t>0.0000006537898</t>
  </si>
  <si>
    <t>0.00079128763</t>
  </si>
  <si>
    <t>0.000003276634</t>
  </si>
  <si>
    <t>rs61035057</t>
  </si>
  <si>
    <t>S-4DRBJ</t>
  </si>
  <si>
    <t>0.000118445074</t>
  </si>
  <si>
    <t>0.00000010733698</t>
  </si>
  <si>
    <t>rs2622892</t>
  </si>
  <si>
    <t>S-4IIOG</t>
  </si>
  <si>
    <t>0.0084005995</t>
  </si>
  <si>
    <t>0.0018301441</t>
  </si>
  <si>
    <t>0.030646626</t>
  </si>
  <si>
    <t>rs16894668</t>
  </si>
  <si>
    <t>S-4SOPV</t>
  </si>
  <si>
    <t>0.000377704</t>
  </si>
  <si>
    <t>0.000000000086009866</t>
  </si>
  <si>
    <t>0.02495578</t>
  </si>
  <si>
    <t>rs9472608</t>
  </si>
  <si>
    <t>S-4HAWD</t>
  </si>
  <si>
    <t>0.0052436404</t>
  </si>
  <si>
    <t>0.0000067402143</t>
  </si>
  <si>
    <t>0.0010782846</t>
  </si>
  <si>
    <t>rs9969032</t>
  </si>
  <si>
    <t>S-4SSFQ</t>
  </si>
  <si>
    <t>0.0000000008859138</t>
  </si>
  <si>
    <t>0.0007651623</t>
  </si>
  <si>
    <t>rs57665234</t>
  </si>
  <si>
    <t>0.00000000000008304468</t>
  </si>
  <si>
    <t>0.0005260985</t>
  </si>
  <si>
    <t>0.00015344855</t>
  </si>
  <si>
    <t>S-3APGX</t>
  </si>
  <si>
    <t>0.007883321</t>
  </si>
  <si>
    <t>0.000000027157032</t>
  </si>
  <si>
    <t>0.006385647</t>
  </si>
  <si>
    <t>rs16878788</t>
  </si>
  <si>
    <t>S-3UPTI</t>
  </si>
  <si>
    <t>0.004144158</t>
  </si>
  <si>
    <t>0.0030345707</t>
  </si>
  <si>
    <t>0.005568133</t>
  </si>
  <si>
    <t>rs1326595</t>
  </si>
  <si>
    <t>S-3YGUY</t>
  </si>
  <si>
    <t>0.00000000000031730174</t>
  </si>
  <si>
    <t>0.00000050820637</t>
  </si>
  <si>
    <t>0.017583257</t>
  </si>
  <si>
    <t>rs9474250</t>
  </si>
  <si>
    <t>S-4TMEW</t>
  </si>
  <si>
    <t>0.0015688387</t>
  </si>
  <si>
    <t>0.0007953609</t>
  </si>
  <si>
    <t>0.0015601992</t>
  </si>
  <si>
    <t>rs6941645</t>
  </si>
  <si>
    <t>S-3PJSR</t>
  </si>
  <si>
    <t>0.0000046489954</t>
  </si>
  <si>
    <t>0.023033148</t>
  </si>
  <si>
    <t>0.033272542</t>
  </si>
  <si>
    <t>S-3QJAS</t>
  </si>
  <si>
    <t>0.0000001602236</t>
  </si>
  <si>
    <t>0.000030436106</t>
  </si>
  <si>
    <t>rs73761837</t>
  </si>
  <si>
    <t>S-3GSXA</t>
  </si>
  <si>
    <t>0.00047408993</t>
  </si>
  <si>
    <t>0.00026073886</t>
  </si>
  <si>
    <t>0.02581514</t>
  </si>
  <si>
    <t>S-4BYFB</t>
  </si>
  <si>
    <t>0.0000032925795</t>
  </si>
  <si>
    <t>0.0027192498</t>
  </si>
  <si>
    <t>0.0026271308</t>
  </si>
  <si>
    <t>S-4KHFS</t>
  </si>
  <si>
    <t>0.009934818</t>
  </si>
  <si>
    <t>S-4QPXD</t>
  </si>
  <si>
    <t>0.000019550305</t>
  </si>
  <si>
    <t>0.0000000000010988987</t>
  </si>
  <si>
    <t>0.000008922563</t>
  </si>
  <si>
    <t>rs12660445</t>
  </si>
  <si>
    <t>S-4RFNT</t>
  </si>
  <si>
    <t>0.002032782</t>
  </si>
  <si>
    <t>0.008015892</t>
  </si>
  <si>
    <t>0.0053770337</t>
  </si>
  <si>
    <t>rs16897106</t>
  </si>
  <si>
    <t>S-4HBMD</t>
  </si>
  <si>
    <t>0.0000000000020070612</t>
  </si>
  <si>
    <t>0.00040579538</t>
  </si>
  <si>
    <t>rs6455266</t>
  </si>
  <si>
    <t>S-3IUJI</t>
  </si>
  <si>
    <t>0.0000000002630829</t>
  </si>
  <si>
    <t>0.010492938</t>
  </si>
  <si>
    <t>rs11756306</t>
  </si>
  <si>
    <t>S-4BGOS</t>
  </si>
  <si>
    <t>0.0000000030639782</t>
  </si>
  <si>
    <t>0.000004429319</t>
  </si>
  <si>
    <t>0.00000003680234</t>
  </si>
  <si>
    <t>rs58614233</t>
  </si>
  <si>
    <t>S-4KOKG</t>
  </si>
  <si>
    <t>0.000000000007615686</t>
  </si>
  <si>
    <t>0.000005677596</t>
  </si>
  <si>
    <t>0.016505394</t>
  </si>
  <si>
    <t>rs12208481</t>
  </si>
  <si>
    <t>S-4JHFL</t>
  </si>
  <si>
    <t>0.0028367022</t>
  </si>
  <si>
    <t>0.02461277</t>
  </si>
  <si>
    <t>0.037350573</t>
  </si>
  <si>
    <t>S-4HOKY</t>
  </si>
  <si>
    <t>0.000000054142987</t>
  </si>
  <si>
    <t>0.000008964976</t>
  </si>
  <si>
    <t>rs12215437</t>
  </si>
  <si>
    <t>S-4KZVL</t>
  </si>
  <si>
    <t>0.00000000000033084646</t>
  </si>
  <si>
    <t>0.0050979597</t>
  </si>
  <si>
    <t>rs72654745</t>
  </si>
  <si>
    <t>S-3TASS</t>
  </si>
  <si>
    <t>0.0000000041104653</t>
  </si>
  <si>
    <t>0.00000000015576695</t>
  </si>
  <si>
    <t>0.0124288695</t>
  </si>
  <si>
    <t>rs9447872</t>
  </si>
  <si>
    <t>S-3DUXF</t>
  </si>
  <si>
    <t>0.0015675854</t>
  </si>
  <si>
    <t>0.0009350413</t>
  </si>
  <si>
    <t>rs16888384</t>
  </si>
  <si>
    <t>S-3VUDG</t>
  </si>
  <si>
    <t>0.048796736</t>
  </si>
  <si>
    <t>0.037211254</t>
  </si>
  <si>
    <t>0.02585161</t>
  </si>
  <si>
    <t>S-4REQV</t>
  </si>
  <si>
    <t>0.0000000000007536194</t>
  </si>
  <si>
    <t>0.0044011488</t>
  </si>
  <si>
    <t>rs1321845</t>
  </si>
  <si>
    <t>S-4QTNO</t>
  </si>
  <si>
    <t>0.04822287</t>
  </si>
  <si>
    <t>0.0019401187</t>
  </si>
  <si>
    <t>0.0044656363</t>
  </si>
  <si>
    <t>rs6923049</t>
  </si>
  <si>
    <t>S-4TBIT</t>
  </si>
  <si>
    <t>0.000130944</t>
  </si>
  <si>
    <t>0.00000031706722</t>
  </si>
  <si>
    <t>0.000004111234</t>
  </si>
  <si>
    <t>rs1145875</t>
  </si>
  <si>
    <t>S-4TCMZ</t>
  </si>
  <si>
    <t>0.00005505908</t>
  </si>
  <si>
    <t>0.0011941751</t>
  </si>
  <si>
    <t>rs6913147</t>
  </si>
  <si>
    <t>S-3WNMR</t>
  </si>
  <si>
    <t>0.00000053801693</t>
  </si>
  <si>
    <t>0.00017989628</t>
  </si>
  <si>
    <t>rs6928430</t>
  </si>
  <si>
    <t>S-4DZWB</t>
  </si>
  <si>
    <t>0.000000021406258</t>
  </si>
  <si>
    <t>0.00012182433</t>
  </si>
  <si>
    <t>0.0000018569968</t>
  </si>
  <si>
    <t>rs6940213</t>
  </si>
  <si>
    <t>S-4FBRA</t>
  </si>
  <si>
    <t>0.0000000008256513</t>
  </si>
  <si>
    <t>0.019603381</t>
  </si>
  <si>
    <t>0.0005290997</t>
  </si>
  <si>
    <t>rs13220542</t>
  </si>
  <si>
    <t>S-4LTVI</t>
  </si>
  <si>
    <t>0.000018370003</t>
  </si>
  <si>
    <t>0.00096682133</t>
  </si>
  <si>
    <t>rs73514406</t>
  </si>
  <si>
    <t>S-3KTUG</t>
  </si>
  <si>
    <t>0.019359674</t>
  </si>
  <si>
    <t>0.0000000000021864732</t>
  </si>
  <si>
    <t>0.003219408</t>
  </si>
  <si>
    <t>S-3EUEK</t>
  </si>
  <si>
    <t>0.0001527114</t>
  </si>
  <si>
    <t>0.0000006298549</t>
  </si>
  <si>
    <t>0.0000000000122433175</t>
  </si>
  <si>
    <t>rs768382</t>
  </si>
  <si>
    <t>S-3XMQI</t>
  </si>
  <si>
    <t>0.037769638</t>
  </si>
  <si>
    <t>0.000029524746</t>
  </si>
  <si>
    <t>0.000021968002</t>
  </si>
  <si>
    <t>rs17523012</t>
  </si>
  <si>
    <t>S-4HICK</t>
  </si>
  <si>
    <t>0.00000030684694</t>
  </si>
  <si>
    <t>0.00034743926</t>
  </si>
  <si>
    <t>0.03056743</t>
  </si>
  <si>
    <t>rs4840158</t>
  </si>
  <si>
    <t>S-3TEPN</t>
  </si>
  <si>
    <t>0.017274085</t>
  </si>
  <si>
    <t>0.019180223</t>
  </si>
  <si>
    <t>0.02258884</t>
  </si>
  <si>
    <t>rs601434</t>
  </si>
  <si>
    <t>S-3IPAK</t>
  </si>
  <si>
    <t>0.000000000023498758</t>
  </si>
  <si>
    <t>0.00000006025538</t>
  </si>
  <si>
    <t>0.030902533</t>
  </si>
  <si>
    <t>rs9485655</t>
  </si>
  <si>
    <t>0.000057037894</t>
  </si>
  <si>
    <t>0.0000032729247</t>
  </si>
  <si>
    <t>S-4HEAN</t>
  </si>
  <si>
    <t>0.0004067738</t>
  </si>
  <si>
    <t>rs9373707</t>
  </si>
  <si>
    <t>S-3CGXX</t>
  </si>
  <si>
    <t>0.014260648</t>
  </si>
  <si>
    <t>0.008924468</t>
  </si>
  <si>
    <t>0.0014755893</t>
  </si>
  <si>
    <t>rs4299859</t>
  </si>
  <si>
    <t>S-4CMEU</t>
  </si>
  <si>
    <t>0.016152835</t>
  </si>
  <si>
    <t>0.00000000651995</t>
  </si>
  <si>
    <t>0.02897617</t>
  </si>
  <si>
    <t>rs73770937</t>
  </si>
  <si>
    <t>S-4ABNL</t>
  </si>
  <si>
    <t>0.012981215</t>
  </si>
  <si>
    <t>0.024559632</t>
  </si>
  <si>
    <t>0.013865665</t>
  </si>
  <si>
    <t>rs17065857</t>
  </si>
  <si>
    <t>S-3YLWC</t>
  </si>
  <si>
    <t>0.00015800443</t>
  </si>
  <si>
    <t>0.026119415</t>
  </si>
  <si>
    <t>0.005851801</t>
  </si>
  <si>
    <t>rs6911490</t>
  </si>
  <si>
    <t>S-4NQDE</t>
  </si>
  <si>
    <t>0.0000000010898347</t>
  </si>
  <si>
    <t>0.00000000000045385917</t>
  </si>
  <si>
    <t>0.00014024621</t>
  </si>
  <si>
    <t>rs1934593</t>
  </si>
  <si>
    <t>S-3WCDG</t>
  </si>
  <si>
    <t>0.0000000016978738</t>
  </si>
  <si>
    <t>0.0000000013628745</t>
  </si>
  <si>
    <t>0.010183811</t>
  </si>
  <si>
    <t>rs9486400</t>
  </si>
  <si>
    <t>S-3PWPE</t>
  </si>
  <si>
    <t>0.00026346344</t>
  </si>
  <si>
    <t>0.00002709125</t>
  </si>
  <si>
    <t>0.017982673</t>
  </si>
  <si>
    <t>rs73509168</t>
  </si>
  <si>
    <t>S-3DRBB</t>
  </si>
  <si>
    <t>0.035587233</t>
  </si>
  <si>
    <t>0.00077233027</t>
  </si>
  <si>
    <t>0.00003998704</t>
  </si>
  <si>
    <t>rs655758</t>
  </si>
  <si>
    <t>S-3POSM</t>
  </si>
  <si>
    <t>0.001035245</t>
  </si>
  <si>
    <t>0.0000000007913117</t>
  </si>
  <si>
    <t>0.00076448073</t>
  </si>
  <si>
    <t>rs17069095</t>
  </si>
  <si>
    <t>S-3QTQY</t>
  </si>
  <si>
    <t>0.00000008912161</t>
  </si>
  <si>
    <t>0.0000054427487</t>
  </si>
  <si>
    <t>0.001870933</t>
  </si>
  <si>
    <t>rs7747628</t>
  </si>
  <si>
    <t>S-4PTUN</t>
  </si>
  <si>
    <t>0.000019806661</t>
  </si>
  <si>
    <t>rs174401</t>
  </si>
  <si>
    <t>S-4MGXL</t>
  </si>
  <si>
    <t>0.000000000023535174</t>
  </si>
  <si>
    <t>0.0003328305</t>
  </si>
  <si>
    <t>0.0042303745</t>
  </si>
  <si>
    <t>rs809192</t>
  </si>
  <si>
    <t>S-4QYLK</t>
  </si>
  <si>
    <t>0.00000000048916626</t>
  </si>
  <si>
    <t>0.00000003300167</t>
  </si>
  <si>
    <t>0.027078506</t>
  </si>
  <si>
    <t>rs17076200</t>
  </si>
  <si>
    <t>S-3DOFW</t>
  </si>
  <si>
    <t>0.00000000064950423</t>
  </si>
  <si>
    <t>0.000000031124458</t>
  </si>
  <si>
    <t>0.008871707</t>
  </si>
  <si>
    <t>rs62442979</t>
  </si>
  <si>
    <t>S-4BYGH</t>
  </si>
  <si>
    <t>0.000007423882</t>
  </si>
  <si>
    <t>0.0011346207</t>
  </si>
  <si>
    <t>rs9489313</t>
  </si>
  <si>
    <t>S-4DWPJ</t>
  </si>
  <si>
    <t>0.00000000000012168044</t>
  </si>
  <si>
    <t>0.00000017123283</t>
  </si>
  <si>
    <t>0.0015118282</t>
  </si>
  <si>
    <t>S-3QFQI</t>
  </si>
  <si>
    <t>0.0000000007330343</t>
  </si>
  <si>
    <t>0.0029196432</t>
  </si>
  <si>
    <t>rs677341</t>
  </si>
  <si>
    <t>S-3VKJR</t>
  </si>
  <si>
    <t>0.00000000054823546</t>
  </si>
  <si>
    <t>0.01597136</t>
  </si>
  <si>
    <t>rs9401193</t>
  </si>
  <si>
    <t>S-3DPBS</t>
  </si>
  <si>
    <t>0.00057890615</t>
  </si>
  <si>
    <t>rs9490726</t>
  </si>
  <si>
    <t>S-3GRLT</t>
  </si>
  <si>
    <t>0.000011768999</t>
  </si>
  <si>
    <t>0.000000025735728</t>
  </si>
  <si>
    <t>0.009073663</t>
  </si>
  <si>
    <t>S-4IJSS</t>
  </si>
  <si>
    <t>0.000007334425</t>
  </si>
  <si>
    <t>rs17057688</t>
  </si>
  <si>
    <t>S-3BHGF</t>
  </si>
  <si>
    <t>0.00000035798823</t>
  </si>
  <si>
    <t>0.008917205</t>
  </si>
  <si>
    <t>0.014470913</t>
  </si>
  <si>
    <t>rs7451376</t>
  </si>
  <si>
    <t>S-4HIIR</t>
  </si>
  <si>
    <t>0.000000000021594948</t>
  </si>
  <si>
    <t>0.00000000090374686</t>
  </si>
  <si>
    <t>0.00010606924</t>
  </si>
  <si>
    <t>rs942132</t>
  </si>
  <si>
    <t>S-3MSRA</t>
  </si>
  <si>
    <t>0.000000000041660675</t>
  </si>
  <si>
    <t>0.00655482</t>
  </si>
  <si>
    <t>rs17064438</t>
  </si>
  <si>
    <t>S-3ZJHP</t>
  </si>
  <si>
    <t>0.0015781422</t>
  </si>
  <si>
    <t>0.0004677765</t>
  </si>
  <si>
    <t>0.00009368332</t>
  </si>
  <si>
    <t>rs73555905</t>
  </si>
  <si>
    <t>S-4ERLS</t>
  </si>
  <si>
    <t>0.00000016176348</t>
  </si>
  <si>
    <t>0.000000007967702</t>
  </si>
  <si>
    <t>0.000011546147</t>
  </si>
  <si>
    <t>S-4HOLD</t>
  </si>
  <si>
    <t>0.0005919407</t>
  </si>
  <si>
    <t>0.015045409</t>
  </si>
  <si>
    <t>0.00000010478063</t>
  </si>
  <si>
    <t>rs12208160</t>
  </si>
  <si>
    <t>S-3QJJH</t>
  </si>
  <si>
    <t>0.00000004653794</t>
  </si>
  <si>
    <t>0.00000008847696</t>
  </si>
  <si>
    <t>0.000087721426</t>
  </si>
  <si>
    <t>rs6918150</t>
  </si>
  <si>
    <t>S-3MMYL</t>
  </si>
  <si>
    <t>0.00039218174</t>
  </si>
  <si>
    <t>0.00025242794</t>
  </si>
  <si>
    <t>0.0293958</t>
  </si>
  <si>
    <t>rs73597053</t>
  </si>
  <si>
    <t>S-3GPEL</t>
  </si>
  <si>
    <t>0.023370255</t>
  </si>
  <si>
    <t>0.030286364</t>
  </si>
  <si>
    <t>0.00000000003016276</t>
  </si>
  <si>
    <t>S-3IRZR</t>
  </si>
  <si>
    <t>0.00000053346497</t>
  </si>
  <si>
    <t>0.00000000041845682</t>
  </si>
  <si>
    <t>0.0004161759</t>
  </si>
  <si>
    <t>S-3MVQR</t>
  </si>
  <si>
    <t>0.0043494706</t>
  </si>
  <si>
    <t>0.000013894624</t>
  </si>
  <si>
    <t>0.03885963</t>
  </si>
  <si>
    <t>rs9497816</t>
  </si>
  <si>
    <t>S-3LCBF</t>
  </si>
  <si>
    <t>0.00000000038103565</t>
  </si>
  <si>
    <t>0.000050876683</t>
  </si>
  <si>
    <t>0.000006850096</t>
  </si>
  <si>
    <t>rs7754422</t>
  </si>
  <si>
    <t>S-4DQRL</t>
  </si>
  <si>
    <t>0.0000012622432</t>
  </si>
  <si>
    <t>0.000000017419072</t>
  </si>
  <si>
    <t>0.005741835</t>
  </si>
  <si>
    <t>rs6919109</t>
  </si>
  <si>
    <t>S-4PXLS</t>
  </si>
  <si>
    <t>0.000000911583</t>
  </si>
  <si>
    <t>0.00023455544</t>
  </si>
  <si>
    <t>0.041934233</t>
  </si>
  <si>
    <t>S-4IKYV</t>
  </si>
  <si>
    <t>0.015371613</t>
  </si>
  <si>
    <t>0.013009182</t>
  </si>
  <si>
    <t>0.000000021886562</t>
  </si>
  <si>
    <t>rs9397687</t>
  </si>
  <si>
    <t>S-3RCHU</t>
  </si>
  <si>
    <t>0.00012375125</t>
  </si>
  <si>
    <t>0.0026784854</t>
  </si>
  <si>
    <t>0.009759331</t>
  </si>
  <si>
    <t>rs9384465</t>
  </si>
  <si>
    <t>S-4DCKD</t>
  </si>
  <si>
    <t>0.0022201436</t>
  </si>
  <si>
    <t>0.0046151676</t>
  </si>
  <si>
    <t>0.015027531</t>
  </si>
  <si>
    <t>rs34976165</t>
  </si>
  <si>
    <t>S-3GNOT</t>
  </si>
  <si>
    <t>0.009527528</t>
  </si>
  <si>
    <t>0.0000000198206</t>
  </si>
  <si>
    <t>0.019732773</t>
  </si>
  <si>
    <t>rs10455842</t>
  </si>
  <si>
    <t>S-3IKYI</t>
  </si>
  <si>
    <t>0.0069035394</t>
  </si>
  <si>
    <t>0.037851285</t>
  </si>
  <si>
    <t>0.024599647</t>
  </si>
  <si>
    <t>rs388001</t>
  </si>
  <si>
    <t>S-3NCXB</t>
  </si>
  <si>
    <t>0.000000017914264</t>
  </si>
  <si>
    <t>0.000000021591074</t>
  </si>
  <si>
    <t>0.00012158385</t>
  </si>
  <si>
    <t>rs13195800</t>
  </si>
  <si>
    <t>S-3MGCM</t>
  </si>
  <si>
    <t>0.0000000018948538</t>
  </si>
  <si>
    <t>0.0040343786</t>
  </si>
  <si>
    <t>0.0015514452</t>
  </si>
  <si>
    <t>rs1417058</t>
  </si>
  <si>
    <t>S-3DAYO</t>
  </si>
  <si>
    <t>0.0000007998729</t>
  </si>
  <si>
    <t>0.00000000022959368</t>
  </si>
  <si>
    <t>rs7758026</t>
  </si>
  <si>
    <t>S-4MWFZ</t>
  </si>
  <si>
    <t>0.00000045461007</t>
  </si>
  <si>
    <t>0.000004858474</t>
  </si>
  <si>
    <t>0.025840666</t>
  </si>
  <si>
    <t>rs57032504</t>
  </si>
  <si>
    <t>S-4DCOT</t>
  </si>
  <si>
    <t>0.000000000000062394534</t>
  </si>
  <si>
    <t>0.0045230975</t>
  </si>
  <si>
    <t>rs9364452</t>
  </si>
  <si>
    <t>S-4JSBQ</t>
  </si>
  <si>
    <t>0.00000000000051003646</t>
  </si>
  <si>
    <t>0.002444185</t>
  </si>
  <si>
    <t>0.000037643364</t>
  </si>
  <si>
    <t>rs9455742</t>
  </si>
  <si>
    <t>S-3WAOZ</t>
  </si>
  <si>
    <t>0.00083767297</t>
  </si>
  <si>
    <t>0.023079384</t>
  </si>
  <si>
    <t>0.000008040067</t>
  </si>
  <si>
    <t>S-4KREX</t>
  </si>
  <si>
    <t>0.0050535025</t>
  </si>
  <si>
    <t>0.007747153</t>
  </si>
  <si>
    <t>0.002848917</t>
  </si>
  <si>
    <t>rs4721949</t>
  </si>
  <si>
    <t>S-3JVFH</t>
  </si>
  <si>
    <t>0.0020830238</t>
  </si>
  <si>
    <t>0.0021483453</t>
  </si>
  <si>
    <t>0.0000017516362</t>
  </si>
  <si>
    <t>S-4JAOW</t>
  </si>
  <si>
    <t>0.000012280201</t>
  </si>
  <si>
    <t>0.0000010281694</t>
  </si>
  <si>
    <t>0.032820497</t>
  </si>
  <si>
    <t>rs17135110</t>
  </si>
  <si>
    <t>S-4NFAI</t>
  </si>
  <si>
    <t>0.0003727025</t>
  </si>
  <si>
    <t>0.0000048461948</t>
  </si>
  <si>
    <t>rs6957306</t>
  </si>
  <si>
    <t>S-3LDWP</t>
  </si>
  <si>
    <t>0.0000000017069088</t>
  </si>
  <si>
    <t>0.001933978</t>
  </si>
  <si>
    <t>0.021576598</t>
  </si>
  <si>
    <t>S-4LGZH</t>
  </si>
  <si>
    <t>0.000000010379957</t>
  </si>
  <si>
    <t>0.0000039084593</t>
  </si>
  <si>
    <t>0.0015683818</t>
  </si>
  <si>
    <t>rs62448402</t>
  </si>
  <si>
    <t>S-3XLCV</t>
  </si>
  <si>
    <t>0.00000000000046962434</t>
  </si>
  <si>
    <t>0.00000000004903411</t>
  </si>
  <si>
    <t>0.00008145497</t>
  </si>
  <si>
    <t>rs17235531</t>
  </si>
  <si>
    <t>S-3LGYY</t>
  </si>
  <si>
    <t>0.000006117417</t>
  </si>
  <si>
    <t>0.026256857</t>
  </si>
  <si>
    <t>rs4725287</t>
  </si>
  <si>
    <t>S-4QRME</t>
  </si>
  <si>
    <t>0.0000013282556</t>
  </si>
  <si>
    <t>0.00014140274</t>
  </si>
  <si>
    <t>0.0005958925</t>
  </si>
  <si>
    <t>rs4283938</t>
  </si>
  <si>
    <t>S-3FHBF</t>
  </si>
  <si>
    <t>0.000000008075481</t>
  </si>
  <si>
    <t>0.0000000000012869705</t>
  </si>
  <si>
    <t>0.0015536963</t>
  </si>
  <si>
    <t>rs41318945</t>
  </si>
  <si>
    <t>S-4CAOL</t>
  </si>
  <si>
    <t>0.00006912407</t>
  </si>
  <si>
    <t>0.000001875964</t>
  </si>
  <si>
    <t>0.00014770488</t>
  </si>
  <si>
    <t>rs10499441</t>
  </si>
  <si>
    <t>S-3VAHR</t>
  </si>
  <si>
    <t>0.0051557543</t>
  </si>
  <si>
    <t>0.0000000596192</t>
  </si>
  <si>
    <t>rs6968497</t>
  </si>
  <si>
    <t>S-3GIUN</t>
  </si>
  <si>
    <t>0.000000020747903</t>
  </si>
  <si>
    <t>0.0000000005927425</t>
  </si>
  <si>
    <t>0.011736889</t>
  </si>
  <si>
    <t>rs17139975</t>
  </si>
  <si>
    <t>S-3HHTX</t>
  </si>
  <si>
    <t>0.0000089584855</t>
  </si>
  <si>
    <t>0.00000013659995</t>
  </si>
  <si>
    <t>0.0000000024493463</t>
  </si>
  <si>
    <t>rs17457143</t>
  </si>
  <si>
    <t>S-4DDQQ</t>
  </si>
  <si>
    <t>0.0030972555</t>
  </si>
  <si>
    <t>rs10264102</t>
  </si>
  <si>
    <t>S-4SUSK</t>
  </si>
  <si>
    <t>0.000029586472</t>
  </si>
  <si>
    <t>0.000000015030757</t>
  </si>
  <si>
    <t>0.000019090174</t>
  </si>
  <si>
    <t>S-3JIBV</t>
  </si>
  <si>
    <t>0.007826295</t>
  </si>
  <si>
    <t>0.0089718755</t>
  </si>
  <si>
    <t>0.03106928</t>
  </si>
  <si>
    <t>rs17159567</t>
  </si>
  <si>
    <t>S-4RPXO</t>
  </si>
  <si>
    <t>0.021927247</t>
  </si>
  <si>
    <t>0.000000000004147349</t>
  </si>
  <si>
    <t>0.042976037</t>
  </si>
  <si>
    <t>rs7784067</t>
  </si>
  <si>
    <t>S-3DIMC</t>
  </si>
  <si>
    <t>0.000000056711897</t>
  </si>
  <si>
    <t>0.000000000023076874</t>
  </si>
  <si>
    <t>0.041234888</t>
  </si>
  <si>
    <t>rs73090170</t>
  </si>
  <si>
    <t>0.010375549</t>
  </si>
  <si>
    <t>0.047459606</t>
  </si>
  <si>
    <t>0.017980885</t>
  </si>
  <si>
    <t>S-4RIEZ</t>
  </si>
  <si>
    <t>0.0000000049425086</t>
  </si>
  <si>
    <t>0.00000010632141</t>
  </si>
  <si>
    <t>0.030819781</t>
  </si>
  <si>
    <t>rs10486531</t>
  </si>
  <si>
    <t>S-3VZFH</t>
  </si>
  <si>
    <t>0.00000000028448555</t>
  </si>
  <si>
    <t>0.00000000082513774</t>
  </si>
  <si>
    <t>0.0000007909927</t>
  </si>
  <si>
    <t>rs7802955</t>
  </si>
  <si>
    <t>S-3TAPM</t>
  </si>
  <si>
    <t>0.00004598555</t>
  </si>
  <si>
    <t>0.000000011482555</t>
  </si>
  <si>
    <t>0.048424724</t>
  </si>
  <si>
    <t>rs17713107</t>
  </si>
  <si>
    <t>S-4NWRT</t>
  </si>
  <si>
    <t>0.030102704</t>
  </si>
  <si>
    <t>0.0000000000002244871</t>
  </si>
  <si>
    <t>rs10266149</t>
  </si>
  <si>
    <t>S-3EKPN</t>
  </si>
  <si>
    <t>0.0006447351</t>
  </si>
  <si>
    <t>0.03283456</t>
  </si>
  <si>
    <t>0.04342637</t>
  </si>
  <si>
    <t>S-4HDCD</t>
  </si>
  <si>
    <t>0.000060481096</t>
  </si>
  <si>
    <t>0.0000002515061</t>
  </si>
  <si>
    <t>0.0053587896</t>
  </si>
  <si>
    <t>rs55647755</t>
  </si>
  <si>
    <t>S-4ENJI</t>
  </si>
  <si>
    <t>0.043839697</t>
  </si>
  <si>
    <t>0.0036370794</t>
  </si>
  <si>
    <t>rs11983409</t>
  </si>
  <si>
    <t>S-4NLKB</t>
  </si>
  <si>
    <t>0.0035031915</t>
  </si>
  <si>
    <t>0.0034204412</t>
  </si>
  <si>
    <t>0.00364748</t>
  </si>
  <si>
    <t>S-4SDFV</t>
  </si>
  <si>
    <t>0.0000025140914</t>
  </si>
  <si>
    <t>0.0000005084513</t>
  </si>
  <si>
    <t>0.000039066086</t>
  </si>
  <si>
    <t>rs1554465</t>
  </si>
  <si>
    <t>S-4PJMQ</t>
  </si>
  <si>
    <t>0.0022764972</t>
  </si>
  <si>
    <t>0.00000000009067569</t>
  </si>
  <si>
    <t>0.00067708653</t>
  </si>
  <si>
    <t>rs874321</t>
  </si>
  <si>
    <t>S-4BLIV</t>
  </si>
  <si>
    <t>0.0010461641</t>
  </si>
  <si>
    <t>0.005549776</t>
  </si>
  <si>
    <t>0.00072150753</t>
  </si>
  <si>
    <t>S-4SKBX</t>
  </si>
  <si>
    <t>0.000017135282</t>
  </si>
  <si>
    <t>0.0000002919382</t>
  </si>
  <si>
    <t>rs12535089</t>
  </si>
  <si>
    <t>S-4NTJN</t>
  </si>
  <si>
    <t>0.0000000003922105</t>
  </si>
  <si>
    <t>0.00000000010293433</t>
  </si>
  <si>
    <t>0.0069439537</t>
  </si>
  <si>
    <t>rs6972837</t>
  </si>
  <si>
    <t>S-4AOTA</t>
  </si>
  <si>
    <t>0.000000113435775</t>
  </si>
  <si>
    <t>0.000887427</t>
  </si>
  <si>
    <t>0.000013326429</t>
  </si>
  <si>
    <t>rs73118509</t>
  </si>
  <si>
    <t>S-4DIPV</t>
  </si>
  <si>
    <t>0.044462238</t>
  </si>
  <si>
    <t>0.0000004912633</t>
  </si>
  <si>
    <t>0.000014905646</t>
  </si>
  <si>
    <t>rs9656709</t>
  </si>
  <si>
    <t>S-3BUFP</t>
  </si>
  <si>
    <t>0.00000000003130829</t>
  </si>
  <si>
    <t>0.000000000011984191</t>
  </si>
  <si>
    <t>0.0002603209</t>
  </si>
  <si>
    <t>rs17136174</t>
  </si>
  <si>
    <t>S-4HPPS</t>
  </si>
  <si>
    <t>0.0026436842</t>
  </si>
  <si>
    <t>0.000052343334</t>
  </si>
  <si>
    <t>0.0025818136</t>
  </si>
  <si>
    <t>rs73376349</t>
  </si>
  <si>
    <t>S-3RYJQ</t>
  </si>
  <si>
    <t>0.00013056581</t>
  </si>
  <si>
    <t>0.010339902</t>
  </si>
  <si>
    <t>0.012234415</t>
  </si>
  <si>
    <t>S-3POCG</t>
  </si>
  <si>
    <t>0.008913582</t>
  </si>
  <si>
    <t>0.00019434586</t>
  </si>
  <si>
    <t>0.0011122273</t>
  </si>
  <si>
    <t>rs10227976</t>
  </si>
  <si>
    <t>S-4MCUJ</t>
  </si>
  <si>
    <t>0.008972695</t>
  </si>
  <si>
    <t>0.000043460168</t>
  </si>
  <si>
    <t>0.000069514754</t>
  </si>
  <si>
    <t>rs59329653</t>
  </si>
  <si>
    <t>S-3MONT</t>
  </si>
  <si>
    <t>0.0000000000009152679</t>
  </si>
  <si>
    <t>0.03341796</t>
  </si>
  <si>
    <t>rs17728946</t>
  </si>
  <si>
    <t>S-3WTWS</t>
  </si>
  <si>
    <t>0.000021166343</t>
  </si>
  <si>
    <t>rs4727672</t>
  </si>
  <si>
    <t>S-4KXSZ</t>
  </si>
  <si>
    <t>0.0005447593</t>
  </si>
  <si>
    <t>0.00032120224</t>
  </si>
  <si>
    <t>0.00036016037</t>
  </si>
  <si>
    <t>rs10268802</t>
  </si>
  <si>
    <t>S-4SISH</t>
  </si>
  <si>
    <t>0.00000032550474</t>
  </si>
  <si>
    <t>0.012377788</t>
  </si>
  <si>
    <t>0.0004334569</t>
  </si>
  <si>
    <t>rs7783945</t>
  </si>
  <si>
    <t>S-3NWPO</t>
  </si>
  <si>
    <t>0.001116181</t>
  </si>
  <si>
    <t>0.01760983</t>
  </si>
  <si>
    <t>0.0006244033</t>
  </si>
  <si>
    <t>rs35414561</t>
  </si>
  <si>
    <t>S-4NGRF</t>
  </si>
  <si>
    <t>0.000025740852</t>
  </si>
  <si>
    <t>0.00000091437227</t>
  </si>
  <si>
    <t>0.0010529937</t>
  </si>
  <si>
    <t>rs17164834</t>
  </si>
  <si>
    <t>S-3WRGA</t>
  </si>
  <si>
    <t>0.000000014664163</t>
  </si>
  <si>
    <t>0.00000000019570945</t>
  </si>
  <si>
    <t>0.000049214275</t>
  </si>
  <si>
    <t>rs34376444</t>
  </si>
  <si>
    <t>S-4QIHY</t>
  </si>
  <si>
    <t>0.000000000002060796</t>
  </si>
  <si>
    <t>0.000000018485602</t>
  </si>
  <si>
    <t>0.0010875365</t>
  </si>
  <si>
    <t>S-4MROZ</t>
  </si>
  <si>
    <t>0.00018003231</t>
  </si>
  <si>
    <t>0.00058653543</t>
  </si>
  <si>
    <t>0.0034960257</t>
  </si>
  <si>
    <t>rs28558970</t>
  </si>
  <si>
    <t>S-3XJPX</t>
  </si>
  <si>
    <t>0.035159126</t>
  </si>
  <si>
    <t>0.017133148</t>
  </si>
  <si>
    <t>0.038320445</t>
  </si>
  <si>
    <t>S-4IPKE</t>
  </si>
  <si>
    <t>0.0126913125</t>
  </si>
  <si>
    <t>0.005283538</t>
  </si>
  <si>
    <t>0.0125188185</t>
  </si>
  <si>
    <t>S-4NUGH</t>
  </si>
  <si>
    <t>0.0000000012844532</t>
  </si>
  <si>
    <t>0.0000013744319</t>
  </si>
  <si>
    <t>0.016485156</t>
  </si>
  <si>
    <t>rs12669855</t>
  </si>
  <si>
    <t>S-3VWKJ</t>
  </si>
  <si>
    <t>0.000034128327</t>
  </si>
  <si>
    <t>0.012396214</t>
  </si>
  <si>
    <t>0.012719986</t>
  </si>
  <si>
    <t>S-4GOJK</t>
  </si>
  <si>
    <t>0.0012273813</t>
  </si>
  <si>
    <t>0.00007735649</t>
  </si>
  <si>
    <t>0.016407866</t>
  </si>
  <si>
    <t>rs17156011</t>
  </si>
  <si>
    <t>S-4LBXG</t>
  </si>
  <si>
    <t>0.000004992548</t>
  </si>
  <si>
    <t>0.00000013485858</t>
  </si>
  <si>
    <t>0.0009161316</t>
  </si>
  <si>
    <t>rs9649314</t>
  </si>
  <si>
    <t>S-3PEZW</t>
  </si>
  <si>
    <t>0.0000000034026773</t>
  </si>
  <si>
    <t>rs73713312</t>
  </si>
  <si>
    <t>S-3RNFU</t>
  </si>
  <si>
    <t>0.0025449363</t>
  </si>
  <si>
    <t>0.000000025085987</t>
  </si>
  <si>
    <t>0.000040007864</t>
  </si>
  <si>
    <t>S-3CFVA</t>
  </si>
  <si>
    <t>0.000000020487226</t>
  </si>
  <si>
    <t>0.0031705454</t>
  </si>
  <si>
    <t>S-3CZPH</t>
  </si>
  <si>
    <t>0.00000000002182432</t>
  </si>
  <si>
    <t>0.000015370439</t>
  </si>
  <si>
    <t>0.000045401554</t>
  </si>
  <si>
    <t>rs625726</t>
  </si>
  <si>
    <t>S-3YMXE</t>
  </si>
  <si>
    <t>0.00020135725</t>
  </si>
  <si>
    <t>0.00007984718</t>
  </si>
  <si>
    <t>0.007442843</t>
  </si>
  <si>
    <t>rs11976776</t>
  </si>
  <si>
    <t>S-4AXMT</t>
  </si>
  <si>
    <t>0.00056052586</t>
  </si>
  <si>
    <t>S-3RPBP</t>
  </si>
  <si>
    <t>0.0000000000011024515</t>
  </si>
  <si>
    <t>0.000032051255</t>
  </si>
  <si>
    <t>rs4727906</t>
  </si>
  <si>
    <t>S-3NROT</t>
  </si>
  <si>
    <t>0.000000000004758638</t>
  </si>
  <si>
    <t>0.0018898596</t>
  </si>
  <si>
    <t>S-4ELQZ</t>
  </si>
  <si>
    <t>0.000000000004454437</t>
  </si>
  <si>
    <t>0.016008008</t>
  </si>
  <si>
    <t>S-4OWLR</t>
  </si>
  <si>
    <t>0.002917972</t>
  </si>
  <si>
    <t>0.0000000000044739767</t>
  </si>
  <si>
    <t>S-3WPEY</t>
  </si>
  <si>
    <t>0.00000068381695</t>
  </si>
  <si>
    <t>0.00000000026265456</t>
  </si>
  <si>
    <t>0.021423083</t>
  </si>
  <si>
    <t>rs17818597</t>
  </si>
  <si>
    <t>S-3GEWS</t>
  </si>
  <si>
    <t>0.00011618359</t>
  </si>
  <si>
    <t>0.0000068590366</t>
  </si>
  <si>
    <t>rs12668057</t>
  </si>
  <si>
    <t>S-3XLDG</t>
  </si>
  <si>
    <t>0.00000000015308466</t>
  </si>
  <si>
    <t>0.0047630067</t>
  </si>
  <si>
    <t>S-3QFBU</t>
  </si>
  <si>
    <t>0.000037578015</t>
  </si>
  <si>
    <t>0.00000000019239677</t>
  </si>
  <si>
    <t>0.0025123989</t>
  </si>
  <si>
    <t>rs6956205</t>
  </si>
  <si>
    <t>S-4FTPM</t>
  </si>
  <si>
    <t>0.00000050801555</t>
  </si>
  <si>
    <t>0.025088781</t>
  </si>
  <si>
    <t>S-4LRRZ</t>
  </si>
  <si>
    <t>0.000000037889652</t>
  </si>
  <si>
    <t>0.0000043805535</t>
  </si>
  <si>
    <t>rs320685</t>
  </si>
  <si>
    <t>S-3KOLD</t>
  </si>
  <si>
    <t>0.000000008191112</t>
  </si>
  <si>
    <t>0.00074699253</t>
  </si>
  <si>
    <t>0.0015975193</t>
  </si>
  <si>
    <t>rs57826418</t>
  </si>
  <si>
    <t>S-4LIWG</t>
  </si>
  <si>
    <t>0.0053574177</t>
  </si>
  <si>
    <t>0.00000029636143</t>
  </si>
  <si>
    <t>0.019015193</t>
  </si>
  <si>
    <t>rs887618</t>
  </si>
  <si>
    <t>S-3QDDZ</t>
  </si>
  <si>
    <t>0.0016408728</t>
  </si>
  <si>
    <t>0.00009074002</t>
  </si>
  <si>
    <t>0.000000013213195</t>
  </si>
  <si>
    <t>rs34764183</t>
  </si>
  <si>
    <t>0.00000012054652</t>
  </si>
  <si>
    <t>0.0000000003551539</t>
  </si>
  <si>
    <t>0.00000000005173617</t>
  </si>
  <si>
    <t>S-3CSJW</t>
  </si>
  <si>
    <t>0.000012441106</t>
  </si>
  <si>
    <t>0.00033169947</t>
  </si>
  <si>
    <t>0.00015790493</t>
  </si>
  <si>
    <t>rs7788864</t>
  </si>
  <si>
    <t>S-3FEPQ</t>
  </si>
  <si>
    <t>0.00000022123895</t>
  </si>
  <si>
    <t>0.000025222926</t>
  </si>
  <si>
    <t>0.00004702784</t>
  </si>
  <si>
    <t>rs6950192</t>
  </si>
  <si>
    <t>S-3BKWL</t>
  </si>
  <si>
    <t>0.00001968376</t>
  </si>
  <si>
    <t>0.000000024324086</t>
  </si>
  <si>
    <t>0.040719002</t>
  </si>
  <si>
    <t>rs34844745</t>
  </si>
  <si>
    <t>S-3LULE</t>
  </si>
  <si>
    <t>0.000000000014973356</t>
  </si>
  <si>
    <t>0.00086971663</t>
  </si>
  <si>
    <t>0.047111608</t>
  </si>
  <si>
    <t>rs6966749</t>
  </si>
  <si>
    <t>S-3WBJD</t>
  </si>
  <si>
    <t>0.000000000002175815</t>
  </si>
  <si>
    <t>0.04096648</t>
  </si>
  <si>
    <t>S-4RQND</t>
  </si>
  <si>
    <t>0.000037755497</t>
  </si>
  <si>
    <t>0.00092546863</t>
  </si>
  <si>
    <t>0.003097066</t>
  </si>
  <si>
    <t>rs12704039</t>
  </si>
  <si>
    <t>S-4JPYI</t>
  </si>
  <si>
    <t>0.0019157745</t>
  </si>
  <si>
    <t>0.0013823488</t>
  </si>
  <si>
    <t>S-3VVYO</t>
  </si>
  <si>
    <t>0.00000000004711298</t>
  </si>
  <si>
    <t>0.003100583</t>
  </si>
  <si>
    <t>rs17134665</t>
  </si>
  <si>
    <t>S-3CJXY</t>
  </si>
  <si>
    <t>0.0000019494644</t>
  </si>
  <si>
    <t>0.0007540161</t>
  </si>
  <si>
    <t>0.000055975277</t>
  </si>
  <si>
    <t>rs6946670</t>
  </si>
  <si>
    <t>S-4EAZI</t>
  </si>
  <si>
    <t>0.03537405</t>
  </si>
  <si>
    <t>0.014241156</t>
  </si>
  <si>
    <t>rs7782156</t>
  </si>
  <si>
    <t>S-4PSDL</t>
  </si>
  <si>
    <t>0.000000000073364426</t>
  </si>
  <si>
    <t>0.00000008954106</t>
  </si>
  <si>
    <t>0.0000000006492389</t>
  </si>
  <si>
    <t>rs12540603</t>
  </si>
  <si>
    <t>S-4GNAI</t>
  </si>
  <si>
    <t>0.016130496</t>
  </si>
  <si>
    <t>0.000033492513</t>
  </si>
  <si>
    <t>rs6955202</t>
  </si>
  <si>
    <t>S-3SAFK</t>
  </si>
  <si>
    <t>0.000028087037</t>
  </si>
  <si>
    <t>0.005966237</t>
  </si>
  <si>
    <t>0.0037992885</t>
  </si>
  <si>
    <t>rs12698020</t>
  </si>
  <si>
    <t>S-3CTMC</t>
  </si>
  <si>
    <t>0.004892534</t>
  </si>
  <si>
    <t>0.000000000014363399</t>
  </si>
  <si>
    <t>0.0000000000011657342</t>
  </si>
  <si>
    <t>rs17646960</t>
  </si>
  <si>
    <t>S-4LCXE</t>
  </si>
  <si>
    <t>0.0000035821727</t>
  </si>
  <si>
    <t>0.0000000039759227</t>
  </si>
  <si>
    <t>0.00020890795</t>
  </si>
  <si>
    <t>rs17752225</t>
  </si>
  <si>
    <t>S-3AEMW</t>
  </si>
  <si>
    <t>0.0000016297196</t>
  </si>
  <si>
    <t>0.006406654</t>
  </si>
  <si>
    <t>0.039975844</t>
  </si>
  <si>
    <t>rs17064055</t>
  </si>
  <si>
    <t>S-4HVRP</t>
  </si>
  <si>
    <t>0.00000002153573</t>
  </si>
  <si>
    <t>0.00054145185</t>
  </si>
  <si>
    <t>rs11778615</t>
  </si>
  <si>
    <t>S-3HKLY</t>
  </si>
  <si>
    <t>0.000000016411636</t>
  </si>
  <si>
    <t>0.0000000000009254819</t>
  </si>
  <si>
    <t>0.0000036546542</t>
  </si>
  <si>
    <t>rs1542585</t>
  </si>
  <si>
    <t>S-4QNSZ</t>
  </si>
  <si>
    <t>0.0000000000061217698</t>
  </si>
  <si>
    <t>0.0001387518</t>
  </si>
  <si>
    <t>rs17807654</t>
  </si>
  <si>
    <t>S-4IZSV</t>
  </si>
  <si>
    <t>0.00000000018110335</t>
  </si>
  <si>
    <t>0.000011133785</t>
  </si>
  <si>
    <t>0.0133552635</t>
  </si>
  <si>
    <t>S-3SXQZ</t>
  </si>
  <si>
    <t>0.00012440493</t>
  </si>
  <si>
    <t>0.000055758286</t>
  </si>
  <si>
    <t>0.002721114</t>
  </si>
  <si>
    <t>rs263334</t>
  </si>
  <si>
    <t>S-4ERJR</t>
  </si>
  <si>
    <t>0.00003412733</t>
  </si>
  <si>
    <t>0.0000000000024118485</t>
  </si>
  <si>
    <t>0.019618882</t>
  </si>
  <si>
    <t>rs12544790</t>
  </si>
  <si>
    <t>S-4ROVA</t>
  </si>
  <si>
    <t>0.000000000050196736</t>
  </si>
  <si>
    <t>rs59071385</t>
  </si>
  <si>
    <t>S-3SJYP</t>
  </si>
  <si>
    <t>0.000000000002683409</t>
  </si>
  <si>
    <t>0.007413095</t>
  </si>
  <si>
    <t>0.0000010441985</t>
  </si>
  <si>
    <t>rs7462102</t>
  </si>
  <si>
    <t>S-3JIEN</t>
  </si>
  <si>
    <t>0.01509356</t>
  </si>
  <si>
    <t>0.00005697743</t>
  </si>
  <si>
    <t>0.00984332</t>
  </si>
  <si>
    <t>rs10113255</t>
  </si>
  <si>
    <t>S-3CCKJ</t>
  </si>
  <si>
    <t>0.000000004972579</t>
  </si>
  <si>
    <t>0.000000034072166</t>
  </si>
  <si>
    <t>rs12676853</t>
  </si>
  <si>
    <t>S-3FKLT</t>
  </si>
  <si>
    <t>0.00000041723575</t>
  </si>
  <si>
    <t>0.00000013739488</t>
  </si>
  <si>
    <t>rs12542277</t>
  </si>
  <si>
    <t>0.0000000016441306</t>
  </si>
  <si>
    <t>0.0000005543</t>
  </si>
  <si>
    <t>S-4SBPE</t>
  </si>
  <si>
    <t>0.000000000011404433</t>
  </si>
  <si>
    <t>0.003184576</t>
  </si>
  <si>
    <t>0.0020888653</t>
  </si>
  <si>
    <t>rs1038170</t>
  </si>
  <si>
    <t>S-4HJQS</t>
  </si>
  <si>
    <t>0.000000000000067723605</t>
  </si>
  <si>
    <t>0.0012622124</t>
  </si>
  <si>
    <t>rs62503718</t>
  </si>
  <si>
    <t>S-3ECAA</t>
  </si>
  <si>
    <t>0.000000023367509</t>
  </si>
  <si>
    <t>0.0000012493799</t>
  </si>
  <si>
    <t>0.0326971</t>
  </si>
  <si>
    <t>rs2937901</t>
  </si>
  <si>
    <t>S-4OZLR</t>
  </si>
  <si>
    <t>0.0000000041029864</t>
  </si>
  <si>
    <t>0.000000010870924</t>
  </si>
  <si>
    <t>0.0039827563</t>
  </si>
  <si>
    <t>rs7016943</t>
  </si>
  <si>
    <t>S-3YJUP</t>
  </si>
  <si>
    <t>0.00000000000071365136</t>
  </si>
  <si>
    <t>0.00000000000018540725</t>
  </si>
  <si>
    <t>0.007364275</t>
  </si>
  <si>
    <t>rs73666707</t>
  </si>
  <si>
    <t>S-4GFEG</t>
  </si>
  <si>
    <t>0.00000003068503</t>
  </si>
  <si>
    <t>0.005188497</t>
  </si>
  <si>
    <t>0.0008116926</t>
  </si>
  <si>
    <t>rs7837572</t>
  </si>
  <si>
    <t>S-4SLJF</t>
  </si>
  <si>
    <t>0.00013130336</t>
  </si>
  <si>
    <t>0.045188516</t>
  </si>
  <si>
    <t>rs1365600</t>
  </si>
  <si>
    <t>S-4CGBJ</t>
  </si>
  <si>
    <t>0.000001896117</t>
  </si>
  <si>
    <t>0.00000000000017252866</t>
  </si>
  <si>
    <t>0.0004530725</t>
  </si>
  <si>
    <t>rs7816285</t>
  </si>
  <si>
    <t>S-4QOQW</t>
  </si>
  <si>
    <t>0.00013579662</t>
  </si>
  <si>
    <t>0.007006037</t>
  </si>
  <si>
    <t>0.000027275537</t>
  </si>
  <si>
    <t>rs650204</t>
  </si>
  <si>
    <t>S-3SSKD</t>
  </si>
  <si>
    <t>0.004430715</t>
  </si>
  <si>
    <t>0.00000092007093</t>
  </si>
  <si>
    <t>0.046988837</t>
  </si>
  <si>
    <t>rs7813653</t>
  </si>
  <si>
    <t>S-3ZXCJ</t>
  </si>
  <si>
    <t>0.00017005352</t>
  </si>
  <si>
    <t>0.0000000029094014</t>
  </si>
  <si>
    <t>0.0008226503</t>
  </si>
  <si>
    <t>rs4733384</t>
  </si>
  <si>
    <t>S-4CAXG</t>
  </si>
  <si>
    <t>0.0034867658</t>
  </si>
  <si>
    <t>0.032094747</t>
  </si>
  <si>
    <t>0.0010057152</t>
  </si>
  <si>
    <t>rs56770122</t>
  </si>
  <si>
    <t>S-3ATSG</t>
  </si>
  <si>
    <t>0.00013428132</t>
  </si>
  <si>
    <t>0.000009960766</t>
  </si>
  <si>
    <t>0.0028785693</t>
  </si>
  <si>
    <t>rs10503986</t>
  </si>
  <si>
    <t>S-3WJTZ</t>
  </si>
  <si>
    <t>0.011985576</t>
  </si>
  <si>
    <t>0.0006765705</t>
  </si>
  <si>
    <t>S-4MWHR</t>
  </si>
  <si>
    <t>0.000000038133212</t>
  </si>
  <si>
    <t>0.00000000081965035</t>
  </si>
  <si>
    <t>0.000031799926</t>
  </si>
  <si>
    <t>rs10107763</t>
  </si>
  <si>
    <t>S-3ERTF</t>
  </si>
  <si>
    <t>0.00000000075148643</t>
  </si>
  <si>
    <t>0.00000000044121884</t>
  </si>
  <si>
    <t>0.000106377374</t>
  </si>
  <si>
    <t>rs35350994</t>
  </si>
  <si>
    <t>S-4PISI</t>
  </si>
  <si>
    <t>0.035384648</t>
  </si>
  <si>
    <t>rs10088685</t>
  </si>
  <si>
    <t>S-3QAUE</t>
  </si>
  <si>
    <t>0.0002836997</t>
  </si>
  <si>
    <t>0.00012148487</t>
  </si>
  <si>
    <t>0.016828831</t>
  </si>
  <si>
    <t>rs17657196</t>
  </si>
  <si>
    <t>S-3ZDUE</t>
  </si>
  <si>
    <t>0.000013819885</t>
  </si>
  <si>
    <t>0.0060134945</t>
  </si>
  <si>
    <t>0.0007816984</t>
  </si>
  <si>
    <t>rs11787020</t>
  </si>
  <si>
    <t>S-3ATPS</t>
  </si>
  <si>
    <t>0.000023981404</t>
  </si>
  <si>
    <t>0.0000000000005051515</t>
  </si>
  <si>
    <t>0.0007141525</t>
  </si>
  <si>
    <t>rs7001740</t>
  </si>
  <si>
    <t>S-3AVFC</t>
  </si>
  <si>
    <t>0.03852213</t>
  </si>
  <si>
    <t>0.0064598587</t>
  </si>
  <si>
    <t>0.016347758</t>
  </si>
  <si>
    <t>rs16915414</t>
  </si>
  <si>
    <t>S-4MKYX</t>
  </si>
  <si>
    <t>0.00275665</t>
  </si>
  <si>
    <t>0.00082137686</t>
  </si>
  <si>
    <t>0.00014131723</t>
  </si>
  <si>
    <t>rs17263853</t>
  </si>
  <si>
    <t>S-4HGRI</t>
  </si>
  <si>
    <t>0.000031846408</t>
  </si>
  <si>
    <t>0.000000019905086</t>
  </si>
  <si>
    <t>0.03857289</t>
  </si>
  <si>
    <t>rs744897</t>
  </si>
  <si>
    <t>S-3ULLF</t>
  </si>
  <si>
    <t>0.000007690803</t>
  </si>
  <si>
    <t>0.000000007877895</t>
  </si>
  <si>
    <t>0.0000025154386</t>
  </si>
  <si>
    <t>rs10504160</t>
  </si>
  <si>
    <t>0.00749849</t>
  </si>
  <si>
    <t>0.00001372578</t>
  </si>
  <si>
    <t>0.00014015514</t>
  </si>
  <si>
    <t>S-3TKKZ</t>
  </si>
  <si>
    <t>0.0000965896</t>
  </si>
  <si>
    <t>0.026142681</t>
  </si>
  <si>
    <t>0.009491552</t>
  </si>
  <si>
    <t>rs16921659</t>
  </si>
  <si>
    <t>S-3XWQR</t>
  </si>
  <si>
    <t>0.00012767354</t>
  </si>
  <si>
    <t>0.0026379186</t>
  </si>
  <si>
    <t>0.007525259</t>
  </si>
  <si>
    <t>rs16926440</t>
  </si>
  <si>
    <t>S-3OCFG</t>
  </si>
  <si>
    <t>0.0000075807748</t>
  </si>
  <si>
    <t>rs57264473</t>
  </si>
  <si>
    <t>S-4DZGI</t>
  </si>
  <si>
    <t>0.0016095844</t>
  </si>
  <si>
    <t>rs10088051</t>
  </si>
  <si>
    <t>S-4PXZG</t>
  </si>
  <si>
    <t>0.0000003372956</t>
  </si>
  <si>
    <t>0.0000006216297</t>
  </si>
  <si>
    <t>rs60955505</t>
  </si>
  <si>
    <t>S-4NMWC</t>
  </si>
  <si>
    <t>0.0022464525</t>
  </si>
  <si>
    <t>0.0021586362</t>
  </si>
  <si>
    <t>0.000028005024</t>
  </si>
  <si>
    <t>rs10957346</t>
  </si>
  <si>
    <t>S-3YUDM</t>
  </si>
  <si>
    <t>0.00000014485816</t>
  </si>
  <si>
    <t>0.0000030852946</t>
  </si>
  <si>
    <t>S-4NOCD</t>
  </si>
  <si>
    <t>0.0000000000528666</t>
  </si>
  <si>
    <t>0.022346368</t>
  </si>
  <si>
    <t>rs7843007</t>
  </si>
  <si>
    <t>S-4GCMS</t>
  </si>
  <si>
    <t>0.00000004880106</t>
  </si>
  <si>
    <t>0.00000004878607</t>
  </si>
  <si>
    <t>0.0052881865</t>
  </si>
  <si>
    <t>S-4ANGD</t>
  </si>
  <si>
    <t>0.004462987</t>
  </si>
  <si>
    <t>0.0005956662</t>
  </si>
  <si>
    <t>0.0005362266</t>
  </si>
  <si>
    <t>rs7011320</t>
  </si>
  <si>
    <t>S-3ENDI</t>
  </si>
  <si>
    <t>0.00000000064086914</t>
  </si>
  <si>
    <t>0.0003044047</t>
  </si>
  <si>
    <t>rs7828955</t>
  </si>
  <si>
    <t>S-4SZSR</t>
  </si>
  <si>
    <t>0.0000000000068516304</t>
  </si>
  <si>
    <t>0.00000000040259418</t>
  </si>
  <si>
    <t>0.004935079</t>
  </si>
  <si>
    <t>rs73335633</t>
  </si>
  <si>
    <t>S-3NGYJ</t>
  </si>
  <si>
    <t>0.001756461</t>
  </si>
  <si>
    <t>0.00000018660774</t>
  </si>
  <si>
    <t>0.0055791666</t>
  </si>
  <si>
    <t>rs10282976</t>
  </si>
  <si>
    <t>S-4IIWF</t>
  </si>
  <si>
    <t>0.00000008100335</t>
  </si>
  <si>
    <t>0.0000115390585</t>
  </si>
  <si>
    <t>0.0005643268</t>
  </si>
  <si>
    <t>rs4007376</t>
  </si>
  <si>
    <t>S-3KZRL</t>
  </si>
  <si>
    <t>0.000023953935</t>
  </si>
  <si>
    <t>0.008358145</t>
  </si>
  <si>
    <t>0.0096097775</t>
  </si>
  <si>
    <t>rs11787327</t>
  </si>
  <si>
    <t>S-4KGYU</t>
  </si>
  <si>
    <t>0.00000007377044</t>
  </si>
  <si>
    <t>0.000000000011151302</t>
  </si>
  <si>
    <t>0.00001229083</t>
  </si>
  <si>
    <t>S-3VDSF</t>
  </si>
  <si>
    <t>0.0000000000013629098</t>
  </si>
  <si>
    <t>0.000000018080026</t>
  </si>
  <si>
    <t>0.00080591504</t>
  </si>
  <si>
    <t>S-3UREN</t>
  </si>
  <si>
    <t>0.000005878942</t>
  </si>
  <si>
    <t>0.0002750842</t>
  </si>
  <si>
    <t>0.00000008958212</t>
  </si>
  <si>
    <t>rs16906930</t>
  </si>
  <si>
    <t>S-4DXVX</t>
  </si>
  <si>
    <t>0.000000024165097</t>
  </si>
  <si>
    <t>0.004921074</t>
  </si>
  <si>
    <t>rs4452830</t>
  </si>
  <si>
    <t>S-3HENF</t>
  </si>
  <si>
    <t>0.00001796784</t>
  </si>
  <si>
    <t>0.0000018267115</t>
  </si>
  <si>
    <t>0.0000045733996</t>
  </si>
  <si>
    <t>rs1445559</t>
  </si>
  <si>
    <t>0.016530309</t>
  </si>
  <si>
    <t>0.00018361921</t>
  </si>
  <si>
    <t>0.009715916</t>
  </si>
  <si>
    <t>S-3RAPA</t>
  </si>
  <si>
    <t>0.000004149102</t>
  </si>
  <si>
    <t>0.0001496492</t>
  </si>
  <si>
    <t>0.0000007829629</t>
  </si>
  <si>
    <t>S-3DTDV</t>
  </si>
  <si>
    <t>0.000000000001393996</t>
  </si>
  <si>
    <t>0.005385246</t>
  </si>
  <si>
    <t>S-3NLYZ</t>
  </si>
  <si>
    <t>0.00000000000045030646</t>
  </si>
  <si>
    <t>0.00009978163</t>
  </si>
  <si>
    <t>rs1600650</t>
  </si>
  <si>
    <t>S-3UPRM</t>
  </si>
  <si>
    <t>0.000046442685</t>
  </si>
  <si>
    <t>0.00004646873</t>
  </si>
  <si>
    <t>0.00000025482274</t>
  </si>
  <si>
    <t>rs4735195</t>
  </si>
  <si>
    <t>S-4GCAF</t>
  </si>
  <si>
    <t>0.00000000013569657</t>
  </si>
  <si>
    <t>0.0000000000054545257</t>
  </si>
  <si>
    <t>0.000009844526</t>
  </si>
  <si>
    <t>rs400649</t>
  </si>
  <si>
    <t>S-3UAUA</t>
  </si>
  <si>
    <t>0.031649105</t>
  </si>
  <si>
    <t>0.0072590527</t>
  </si>
  <si>
    <t>rs4034599</t>
  </si>
  <si>
    <t>S-3TPYL</t>
  </si>
  <si>
    <t>0.0000023098023</t>
  </si>
  <si>
    <t>rs6468708</t>
  </si>
  <si>
    <t>S-4MGNZ</t>
  </si>
  <si>
    <t>0.0066837203</t>
  </si>
  <si>
    <t>0.000000037899163</t>
  </si>
  <si>
    <t>0.00000071055774</t>
  </si>
  <si>
    <t>rs72681392</t>
  </si>
  <si>
    <t>S-3RGYL</t>
  </si>
  <si>
    <t>0.015451095</t>
  </si>
  <si>
    <t>0.00561433</t>
  </si>
  <si>
    <t>0.023340482</t>
  </si>
  <si>
    <t>rs10111677</t>
  </si>
  <si>
    <t>S-4LMXF</t>
  </si>
  <si>
    <t>0.0000012058854</t>
  </si>
  <si>
    <t>0.0000000000015802915</t>
  </si>
  <si>
    <t>0.0054601165</t>
  </si>
  <si>
    <t>rs10955505</t>
  </si>
  <si>
    <t>S-3PASH</t>
  </si>
  <si>
    <t>0.017092984</t>
  </si>
  <si>
    <t>0.0000000000089481755</t>
  </si>
  <si>
    <t>0.00043464912</t>
  </si>
  <si>
    <t>rs1673405</t>
  </si>
  <si>
    <t>S-4DAQM</t>
  </si>
  <si>
    <t>0.00006446853</t>
  </si>
  <si>
    <t>0.00000007680655</t>
  </si>
  <si>
    <t>0.00000009089701</t>
  </si>
  <si>
    <t>rs62514188</t>
  </si>
  <si>
    <t>S-3LOHB</t>
  </si>
  <si>
    <t>0.000636007</t>
  </si>
  <si>
    <t>0.00000008037009</t>
  </si>
  <si>
    <t>0.004696817</t>
  </si>
  <si>
    <t>rs62511838</t>
  </si>
  <si>
    <t>S-3HRKJ</t>
  </si>
  <si>
    <t>0.00006418307</t>
  </si>
  <si>
    <t>0.000000000029675817</t>
  </si>
  <si>
    <t>0.017314639</t>
  </si>
  <si>
    <t>rs17811456</t>
  </si>
  <si>
    <t>S-3AKKN</t>
  </si>
  <si>
    <t>0.0000014606135</t>
  </si>
  <si>
    <t>0.0000002576294</t>
  </si>
  <si>
    <t>0.0027350686</t>
  </si>
  <si>
    <t>rs61213998</t>
  </si>
  <si>
    <t>S-3FUBB</t>
  </si>
  <si>
    <t>0.0000000000010620393</t>
  </si>
  <si>
    <t>0.000032539363</t>
  </si>
  <si>
    <t>0.00039656303</t>
  </si>
  <si>
    <t>rs869092</t>
  </si>
  <si>
    <t>S-3YQEU</t>
  </si>
  <si>
    <t>0.0000002188556</t>
  </si>
  <si>
    <t>0.00036712992</t>
  </si>
  <si>
    <t>0.0008677468</t>
  </si>
  <si>
    <t>rs2980853</t>
  </si>
  <si>
    <t>S-3ANJJ</t>
  </si>
  <si>
    <t>0.00000000000064726</t>
  </si>
  <si>
    <t>0.00000062943934</t>
  </si>
  <si>
    <t>rs73348257</t>
  </si>
  <si>
    <t>S-3JERR</t>
  </si>
  <si>
    <t>0.014288612</t>
  </si>
  <si>
    <t>0.019951742</t>
  </si>
  <si>
    <t>0.02300644</t>
  </si>
  <si>
    <t>rs12677518</t>
  </si>
  <si>
    <t>S-4EZYE</t>
  </si>
  <si>
    <t>0.0045205792</t>
  </si>
  <si>
    <t>0.0001536134</t>
  </si>
  <si>
    <t>rs6987802</t>
  </si>
  <si>
    <t>S-4NAOC</t>
  </si>
  <si>
    <t>0.002598373</t>
  </si>
  <si>
    <t>0.00000000006029732</t>
  </si>
  <si>
    <t>0.038773745</t>
  </si>
  <si>
    <t>rs4541864</t>
  </si>
  <si>
    <t>S-3CCAJ</t>
  </si>
  <si>
    <t>0.0000000036812515</t>
  </si>
  <si>
    <t>0.000000000002036371</t>
  </si>
  <si>
    <t>0.0034540761</t>
  </si>
  <si>
    <t>rs10104127</t>
  </si>
  <si>
    <t>S-4RTRP</t>
  </si>
  <si>
    <t>0.010023266</t>
  </si>
  <si>
    <t>0.00024487733</t>
  </si>
  <si>
    <t>0.000014301098</t>
  </si>
  <si>
    <t>rs4472559</t>
  </si>
  <si>
    <t>S-3IKZZ</t>
  </si>
  <si>
    <t>0.000020216668</t>
  </si>
  <si>
    <t>0.0013448155</t>
  </si>
  <si>
    <t>0.017291615</t>
  </si>
  <si>
    <t>rs9324491</t>
  </si>
  <si>
    <t>S-3ZSKD</t>
  </si>
  <si>
    <t>0.000022345239</t>
  </si>
  <si>
    <t>0.000000018042234</t>
  </si>
  <si>
    <t>0.00001141197</t>
  </si>
  <si>
    <t>S-3IURX</t>
  </si>
  <si>
    <t>0.000000000009310774</t>
  </si>
  <si>
    <t>0.003601168</t>
  </si>
  <si>
    <t>rs16893602</t>
  </si>
  <si>
    <t>S-4JQOW</t>
  </si>
  <si>
    <t>0.00019038447</t>
  </si>
  <si>
    <t>0.0000066003076</t>
  </si>
  <si>
    <t>0.0025504313</t>
  </si>
  <si>
    <t>rs13294714</t>
  </si>
  <si>
    <t>S-3AWVC</t>
  </si>
  <si>
    <t>0.0000000000014259705</t>
  </si>
  <si>
    <t>0.000000000035028425</t>
  </si>
  <si>
    <t>0.0054076263</t>
  </si>
  <si>
    <t>rs60629115</t>
  </si>
  <si>
    <t>S-3HBWP</t>
  </si>
  <si>
    <t>0.00028739456</t>
  </si>
  <si>
    <t>0.00000053830007</t>
  </si>
  <si>
    <t>0.009274419</t>
  </si>
  <si>
    <t>rs532755</t>
  </si>
  <si>
    <t>S-4GJHU</t>
  </si>
  <si>
    <t>0.045079075</t>
  </si>
  <si>
    <t>0.00000000082001317</t>
  </si>
  <si>
    <t>0.000076410935</t>
  </si>
  <si>
    <t>rs657076</t>
  </si>
  <si>
    <t>S-3IRPM</t>
  </si>
  <si>
    <t>0.000023306142</t>
  </si>
  <si>
    <t>0.0000000000044335646</t>
  </si>
  <si>
    <t>0.000000000011354917</t>
  </si>
  <si>
    <t>rs10974450</t>
  </si>
  <si>
    <t>S-4MNNE</t>
  </si>
  <si>
    <t>0.0000000011619512</t>
  </si>
  <si>
    <t>0.0000034430932</t>
  </si>
  <si>
    <t>0.001274281</t>
  </si>
  <si>
    <t>rs7040242</t>
  </si>
  <si>
    <t>S-3MUVD</t>
  </si>
  <si>
    <t>0.0000000005867451</t>
  </si>
  <si>
    <t>0.0072706398</t>
  </si>
  <si>
    <t>rs1538192</t>
  </si>
  <si>
    <t>S-3DDIL</t>
  </si>
  <si>
    <t>0.000048034675</t>
  </si>
  <si>
    <t>0.03977585</t>
  </si>
  <si>
    <t>0.017643444</t>
  </si>
  <si>
    <t>rs16929819</t>
  </si>
  <si>
    <t>S-3NBRP</t>
  </si>
  <si>
    <t>0.018089024</t>
  </si>
  <si>
    <t>0.0013865518</t>
  </si>
  <si>
    <t>rs10958896</t>
  </si>
  <si>
    <t>S-4JVNS</t>
  </si>
  <si>
    <t>0.000000107439014</t>
  </si>
  <si>
    <t>0.00000000113097</t>
  </si>
  <si>
    <t>0.00029817145</t>
  </si>
  <si>
    <t>rs10810020</t>
  </si>
  <si>
    <t>S-3YMGR</t>
  </si>
  <si>
    <t>0.000052727468</t>
  </si>
  <si>
    <t>0.0066816676</t>
  </si>
  <si>
    <t>0.0000006478531</t>
  </si>
  <si>
    <t>rs2890975</t>
  </si>
  <si>
    <t>S-3VCDI</t>
  </si>
  <si>
    <t>0.0000008755672</t>
  </si>
  <si>
    <t>0.002998904</t>
  </si>
  <si>
    <t>0.0000005249686</t>
  </si>
  <si>
    <t>rs7042768</t>
  </si>
  <si>
    <t>S-3ORMW</t>
  </si>
  <si>
    <t>0.00000012515659</t>
  </si>
  <si>
    <t>0.000000000073526296</t>
  </si>
  <si>
    <t>0.0015917429</t>
  </si>
  <si>
    <t>rs7865744</t>
  </si>
  <si>
    <t>S-4GOUM</t>
  </si>
  <si>
    <t>0.000000000013606449</t>
  </si>
  <si>
    <t>0.000034031076</t>
  </si>
  <si>
    <t>rs10964748</t>
  </si>
  <si>
    <t>S-3ZNOE</t>
  </si>
  <si>
    <t>0.00000000000030131453</t>
  </si>
  <si>
    <t>0.00384029</t>
  </si>
  <si>
    <t>rs4977736</t>
  </si>
  <si>
    <t>S-3JIIE</t>
  </si>
  <si>
    <t>0.00000019834327</t>
  </si>
  <si>
    <t>0.0000030839603</t>
  </si>
  <si>
    <t>0.0019229981</t>
  </si>
  <si>
    <t>rs9785194</t>
  </si>
  <si>
    <t>S-3VARC</t>
  </si>
  <si>
    <t>0.00000000022813085</t>
  </si>
  <si>
    <t>0.00000021351369</t>
  </si>
  <si>
    <t>0.02089008</t>
  </si>
  <si>
    <t>rs7038123</t>
  </si>
  <si>
    <t>S-3VCOT</t>
  </si>
  <si>
    <t>0.018657332</t>
  </si>
  <si>
    <t>0.018564729</t>
  </si>
  <si>
    <t>0.000004195645</t>
  </si>
  <si>
    <t>rs12235995</t>
  </si>
  <si>
    <t>S-4EGFQ</t>
  </si>
  <si>
    <t>0.0019562421</t>
  </si>
  <si>
    <t>0.00010227779</t>
  </si>
  <si>
    <t>0.010165659</t>
  </si>
  <si>
    <t>S-3BDKN</t>
  </si>
  <si>
    <t>0.00010008277</t>
  </si>
  <si>
    <t>0.000059189446</t>
  </si>
  <si>
    <t>0.00081445585</t>
  </si>
  <si>
    <t>rs11144468</t>
  </si>
  <si>
    <t>S-3OLYU</t>
  </si>
  <si>
    <t>0.00005326332</t>
  </si>
  <si>
    <t>0.00006641492</t>
  </si>
  <si>
    <t>rs7040145</t>
  </si>
  <si>
    <t>S-4OSKT</t>
  </si>
  <si>
    <t>0.004862232</t>
  </si>
  <si>
    <t>0.00000000086120666</t>
  </si>
  <si>
    <t>0.000000004758024</t>
  </si>
  <si>
    <t>rs2185339</t>
  </si>
  <si>
    <t>S-4SYHY</t>
  </si>
  <si>
    <t>0.0000000007549483</t>
  </si>
  <si>
    <t>0.00329547</t>
  </si>
  <si>
    <t>rs11144627</t>
  </si>
  <si>
    <t>S-4IMOK</t>
  </si>
  <si>
    <t>0.028159397</t>
  </si>
  <si>
    <t>0.00010526077</t>
  </si>
  <si>
    <t>rs11144795</t>
  </si>
  <si>
    <t>S-3ULXS</t>
  </si>
  <si>
    <t>0.000034625515</t>
  </si>
  <si>
    <t>0.0000026642351</t>
  </si>
  <si>
    <t>0.008576272</t>
  </si>
  <si>
    <t>rs7045497</t>
  </si>
  <si>
    <t>S-4LGBH</t>
  </si>
  <si>
    <t>0.0000001556888</t>
  </si>
  <si>
    <t>0.00022623962</t>
  </si>
  <si>
    <t>0.000008051758</t>
  </si>
  <si>
    <t>rs73650739</t>
  </si>
  <si>
    <t>S-3TROZ</t>
  </si>
  <si>
    <t>0.000319008</t>
  </si>
  <si>
    <t>0.000110818</t>
  </si>
  <si>
    <t>0.00017173505</t>
  </si>
  <si>
    <t>rs9410340</t>
  </si>
  <si>
    <t>S-3JWST</t>
  </si>
  <si>
    <t>0.0000148745685</t>
  </si>
  <si>
    <t>0.022881318</t>
  </si>
  <si>
    <t>rs16906767</t>
  </si>
  <si>
    <t>S-3WSQV</t>
  </si>
  <si>
    <t>0.00000001588219</t>
  </si>
  <si>
    <t>0.013376503</t>
  </si>
  <si>
    <t>rs6479480</t>
  </si>
  <si>
    <t>S-3BLJI</t>
  </si>
  <si>
    <t>0.0003702155</t>
  </si>
  <si>
    <t>0.02867632</t>
  </si>
  <si>
    <t>0.0013405834</t>
  </si>
  <si>
    <t>rs10989088</t>
  </si>
  <si>
    <t>S-3PUGE</t>
  </si>
  <si>
    <t>0.0000000000042381654</t>
  </si>
  <si>
    <t>0.00000000003857825</t>
  </si>
  <si>
    <t>0.0018591481</t>
  </si>
  <si>
    <t>rs16921410</t>
  </si>
  <si>
    <t>S-3LMAD</t>
  </si>
  <si>
    <t>0.0016663588</t>
  </si>
  <si>
    <t>rs7865367</t>
  </si>
  <si>
    <t>S-4BVHC</t>
  </si>
  <si>
    <t>0.000000000040534465</t>
  </si>
  <si>
    <t>0.004461338</t>
  </si>
  <si>
    <t>rs9657649</t>
  </si>
  <si>
    <t>S-3XTKY</t>
  </si>
  <si>
    <t>0.0000000000006084022</t>
  </si>
  <si>
    <t>0.0000018366952</t>
  </si>
  <si>
    <t>0.046983734</t>
  </si>
  <si>
    <t>rs7849537</t>
  </si>
  <si>
    <t>S-3AEYS</t>
  </si>
  <si>
    <t>0.034857947</t>
  </si>
  <si>
    <t>0.00000007014845</t>
  </si>
  <si>
    <t>0.013850605</t>
  </si>
  <si>
    <t>rs1003859</t>
  </si>
  <si>
    <t>S-3IKMO</t>
  </si>
  <si>
    <t>0.008511892</t>
  </si>
  <si>
    <t>0.00000043779556</t>
  </si>
  <si>
    <t>rs9657672</t>
  </si>
  <si>
    <t>S-4DIAR</t>
  </si>
  <si>
    <t>0.00065250794</t>
  </si>
  <si>
    <t>0.00000000009323964</t>
  </si>
  <si>
    <t>0.0001154374</t>
  </si>
  <si>
    <t>rs4282641</t>
  </si>
  <si>
    <t>S-4JCCQ</t>
  </si>
  <si>
    <t>0.0000012115376</t>
  </si>
  <si>
    <t>0.003987196</t>
  </si>
  <si>
    <t>0.0028936383</t>
  </si>
  <si>
    <t>rs11103665</t>
  </si>
  <si>
    <t>S-4OBHX</t>
  </si>
  <si>
    <t>0.00041047632</t>
  </si>
  <si>
    <t>0.0000022888378</t>
  </si>
  <si>
    <t>0.0004182106</t>
  </si>
  <si>
    <t>rs12344146</t>
  </si>
  <si>
    <t>S-3YWOV</t>
  </si>
  <si>
    <t>0.000011102964</t>
  </si>
  <si>
    <t>0.0000000001182443</t>
  </si>
  <si>
    <t>0.0027967806</t>
  </si>
  <si>
    <t>rs10904578</t>
  </si>
  <si>
    <t>S-3QQMK</t>
  </si>
  <si>
    <t>0.00000320144</t>
  </si>
  <si>
    <t>0.013727604</t>
  </si>
  <si>
    <t>0.00023320866</t>
  </si>
  <si>
    <t>rs10903403</t>
  </si>
  <si>
    <t>S-3FRVQ</t>
  </si>
  <si>
    <t>0.00000055819197</t>
  </si>
  <si>
    <t>0.0002482352</t>
  </si>
  <si>
    <t>0.00044147135</t>
  </si>
  <si>
    <t>rs17819478</t>
  </si>
  <si>
    <t>S-4EFTZ</t>
  </si>
  <si>
    <t>0.00000000004231171</t>
  </si>
  <si>
    <t>0.0000000000004982681</t>
  </si>
  <si>
    <t>0.00065427634</t>
  </si>
  <si>
    <t>rs11251235</t>
  </si>
  <si>
    <t>S-4HYRH</t>
  </si>
  <si>
    <t>0.0056970483</t>
  </si>
  <si>
    <t>0.000000000004016787</t>
  </si>
  <si>
    <t>0.039325308</t>
  </si>
  <si>
    <t>rs4880587</t>
  </si>
  <si>
    <t>S-4SMIN</t>
  </si>
  <si>
    <t>0.0013177798</t>
  </si>
  <si>
    <t>0.0000062928934</t>
  </si>
  <si>
    <t>0.00087192527</t>
  </si>
  <si>
    <t>rs11252592</t>
  </si>
  <si>
    <t>S-3CPMD</t>
  </si>
  <si>
    <t>0.024586864</t>
  </si>
  <si>
    <t>0.0015716235</t>
  </si>
  <si>
    <t>0.0037845946</t>
  </si>
  <si>
    <t>rs11254853</t>
  </si>
  <si>
    <t>S-3TMNO</t>
  </si>
  <si>
    <t>0.029730804</t>
  </si>
  <si>
    <t>0.00000012217843</t>
  </si>
  <si>
    <t>0.0013873542</t>
  </si>
  <si>
    <t>rs625315</t>
  </si>
  <si>
    <t>S-3QPAE</t>
  </si>
  <si>
    <t>0.00730704</t>
  </si>
  <si>
    <t>0.006612965</t>
  </si>
  <si>
    <t>0.0068181553</t>
  </si>
  <si>
    <t>0.000000000015542456</t>
  </si>
  <si>
    <t>0.000000044993946</t>
  </si>
  <si>
    <t>0.000011827318</t>
  </si>
  <si>
    <t>S-3TIBN</t>
  </si>
  <si>
    <t>0.00000000051814064</t>
  </si>
  <si>
    <t>0.00000001213153</t>
  </si>
  <si>
    <t>0.0032163109</t>
  </si>
  <si>
    <t>rs1218460</t>
  </si>
  <si>
    <t>S-4LVWC</t>
  </si>
  <si>
    <t>0.0003010132</t>
  </si>
  <si>
    <t>0.0000028501809</t>
  </si>
  <si>
    <t>rs7914687</t>
  </si>
  <si>
    <t>S-4AKQC</t>
  </si>
  <si>
    <t>0.000000006869297</t>
  </si>
  <si>
    <t>0.0000004856432</t>
  </si>
  <si>
    <t>0.009358457</t>
  </si>
  <si>
    <t>rs11812556</t>
  </si>
  <si>
    <t>S-4NQRL</t>
  </si>
  <si>
    <t>0.020324774</t>
  </si>
  <si>
    <t>0.04385412</t>
  </si>
  <si>
    <t>rs6482191</t>
  </si>
  <si>
    <t>S-3SUXD</t>
  </si>
  <si>
    <t>0.00034394112</t>
  </si>
  <si>
    <t>0.0000142116305</t>
  </si>
  <si>
    <t>0.03975954</t>
  </si>
  <si>
    <t>rs16922729</t>
  </si>
  <si>
    <t>S-3ESPE</t>
  </si>
  <si>
    <t>0.000014608186</t>
  </si>
  <si>
    <t>0.000000045804203</t>
  </si>
  <si>
    <t>0.0008515694</t>
  </si>
  <si>
    <t>S-4EMBH</t>
  </si>
  <si>
    <t>0.000051625077</t>
  </si>
  <si>
    <t>0.000000044312205</t>
  </si>
  <si>
    <t>0.0002190803</t>
  </si>
  <si>
    <t>rs2172084</t>
  </si>
  <si>
    <t>S-3JLJX</t>
  </si>
  <si>
    <t>0.007532515</t>
  </si>
  <si>
    <t>0.0002044784</t>
  </si>
  <si>
    <t>0.008343786</t>
  </si>
  <si>
    <t>rs558451</t>
  </si>
  <si>
    <t>S-4EREN</t>
  </si>
  <si>
    <t>0.0000057250286</t>
  </si>
  <si>
    <t>0.000011697782</t>
  </si>
  <si>
    <t>0.008544367</t>
  </si>
  <si>
    <t>rs2066250</t>
  </si>
  <si>
    <t>S-3BLRF</t>
  </si>
  <si>
    <t>0.019826192</t>
  </si>
  <si>
    <t>0.000000010110915</t>
  </si>
  <si>
    <t>0.0000014862832</t>
  </si>
  <si>
    <t>S-3IHNX</t>
  </si>
  <si>
    <t>0.0000000020987219</t>
  </si>
  <si>
    <t>0.000000025693943</t>
  </si>
  <si>
    <t>0.00029970938</t>
  </si>
  <si>
    <t>rs2506145</t>
  </si>
  <si>
    <t>0.000000015475095</t>
  </si>
  <si>
    <t>0.000000076565414</t>
  </si>
  <si>
    <t>0.0000004882942</t>
  </si>
  <si>
    <t>S-4PRVV</t>
  </si>
  <si>
    <t>0.0037536907</t>
  </si>
  <si>
    <t>0.007067727</t>
  </si>
  <si>
    <t>0.018078582</t>
  </si>
  <si>
    <t>rs788252</t>
  </si>
  <si>
    <t>S-4DYWT</t>
  </si>
  <si>
    <t>0.0034986949</t>
  </si>
  <si>
    <t>0.00067578314</t>
  </si>
  <si>
    <t>rs34110351</t>
  </si>
  <si>
    <t>S-4ALVY</t>
  </si>
  <si>
    <t>0.00000000007794965</t>
  </si>
  <si>
    <t>0.048813906</t>
  </si>
  <si>
    <t>0.0000000000011513013</t>
  </si>
  <si>
    <t>rs10999898</t>
  </si>
  <si>
    <t>S-3SLWO</t>
  </si>
  <si>
    <t>0.00000000001294076</t>
  </si>
  <si>
    <t>0.00016274696</t>
  </si>
  <si>
    <t>rs17551404</t>
  </si>
  <si>
    <t>S-3XHQH</t>
  </si>
  <si>
    <t>0.00018474238</t>
  </si>
  <si>
    <t>0.029209523</t>
  </si>
  <si>
    <t>rs11002177</t>
  </si>
  <si>
    <t>0.0036459507</t>
  </si>
  <si>
    <t>0.0067488686</t>
  </si>
  <si>
    <t>0.013435507</t>
  </si>
  <si>
    <t>S-4AWCS</t>
  </si>
  <si>
    <t>0.000000012152924</t>
  </si>
  <si>
    <t>0.00011690652</t>
  </si>
  <si>
    <t>0.0009108262</t>
  </si>
  <si>
    <t>rs61850673</t>
  </si>
  <si>
    <t>S-4EWDS</t>
  </si>
  <si>
    <t>0.0000011998237</t>
  </si>
  <si>
    <t>0.04790164</t>
  </si>
  <si>
    <t>0.030486101</t>
  </si>
  <si>
    <t>rs11006458</t>
  </si>
  <si>
    <t>S-4OCKM</t>
  </si>
  <si>
    <t>0.029107213</t>
  </si>
  <si>
    <t>0.0062016174</t>
  </si>
  <si>
    <t>0.0011240549</t>
  </si>
  <si>
    <t>rs10509106</t>
  </si>
  <si>
    <t>S-3EPOJ</t>
  </si>
  <si>
    <t>0.000000029246104</t>
  </si>
  <si>
    <t>0.00000006078421</t>
  </si>
  <si>
    <t>rs2393708</t>
  </si>
  <si>
    <t>S-3ASXD</t>
  </si>
  <si>
    <t>0.0000005490817</t>
  </si>
  <si>
    <t>0.000014477829</t>
  </si>
  <si>
    <t>0.00000076332753</t>
  </si>
  <si>
    <t>rs10995072</t>
  </si>
  <si>
    <t>S-3JWNQ</t>
  </si>
  <si>
    <t>0.0000005380241</t>
  </si>
  <si>
    <t>0.000017082566</t>
  </si>
  <si>
    <t>S-3AXXU</t>
  </si>
  <si>
    <t>0.00000000024908475</t>
  </si>
  <si>
    <t>0.000043137756</t>
  </si>
  <si>
    <t>0.025910253</t>
  </si>
  <si>
    <t>rs6479917</t>
  </si>
  <si>
    <t>S-4GFTY</t>
  </si>
  <si>
    <t>0.0026642436</t>
  </si>
  <si>
    <t>0.0000005791141</t>
  </si>
  <si>
    <t>0.000012642089</t>
  </si>
  <si>
    <t>rs1915603</t>
  </si>
  <si>
    <t>S-4BHVN</t>
  </si>
  <si>
    <t>0.00000274991</t>
  </si>
  <si>
    <t>0.00003363761</t>
  </si>
  <si>
    <t>0.007037249</t>
  </si>
  <si>
    <t>rs10761866</t>
  </si>
  <si>
    <t>S-4FUAB</t>
  </si>
  <si>
    <t>0.0057355547</t>
  </si>
  <si>
    <t>0.0000041768144</t>
  </si>
  <si>
    <t>0.0000049818677</t>
  </si>
  <si>
    <t>rs72791592</t>
  </si>
  <si>
    <t>S-4GYUU</t>
  </si>
  <si>
    <t>0.000001504238</t>
  </si>
  <si>
    <t>0.00000000000039257486</t>
  </si>
  <si>
    <t>rs41280382</t>
  </si>
  <si>
    <t>S-3PWDV</t>
  </si>
  <si>
    <t>0.0030030932</t>
  </si>
  <si>
    <t>0.0000000000028581582</t>
  </si>
  <si>
    <t>0.0000000010001824</t>
  </si>
  <si>
    <t>rs12049771</t>
  </si>
  <si>
    <t>S-3OTUW</t>
  </si>
  <si>
    <t>0.003124349</t>
  </si>
  <si>
    <t>0.045114413</t>
  </si>
  <si>
    <t>0.005868409</t>
  </si>
  <si>
    <t>rs16933604</t>
  </si>
  <si>
    <t>S-4RHGE</t>
  </si>
  <si>
    <t>0.0010772751</t>
  </si>
  <si>
    <t>0.0000000000018149926</t>
  </si>
  <si>
    <t>0.0001307726</t>
  </si>
  <si>
    <t>S-3UTKW</t>
  </si>
  <si>
    <t>0.00003315169</t>
  </si>
  <si>
    <t>rs10786748</t>
  </si>
  <si>
    <t>S-3OTNG</t>
  </si>
  <si>
    <t>0.00000017353048</t>
  </si>
  <si>
    <t>0.0000041518156</t>
  </si>
  <si>
    <t>0.0026318673</t>
  </si>
  <si>
    <t>rs11201563</t>
  </si>
  <si>
    <t>S-3NQHO</t>
  </si>
  <si>
    <t>0.00019895784</t>
  </si>
  <si>
    <t>0.000768455</t>
  </si>
  <si>
    <t>0.023871055</t>
  </si>
  <si>
    <t>S-4LFYS</t>
  </si>
  <si>
    <t>0.00042007444</t>
  </si>
  <si>
    <t>0.025829164</t>
  </si>
  <si>
    <t>rs3847453</t>
  </si>
  <si>
    <t>S-3MWPJ</t>
  </si>
  <si>
    <t>0.00000012779304</t>
  </si>
  <si>
    <t>0.00000000000028554936</t>
  </si>
  <si>
    <t>0.0000045044017</t>
  </si>
  <si>
    <t>rs56962658</t>
  </si>
  <si>
    <t>S-4PCTD</t>
  </si>
  <si>
    <t>0.0000003322939</t>
  </si>
  <si>
    <t>0.000000000006849632</t>
  </si>
  <si>
    <t>0.00036336557</t>
  </si>
  <si>
    <t>rs35134124</t>
  </si>
  <si>
    <t>S-4GUAW</t>
  </si>
  <si>
    <t>0.01068832</t>
  </si>
  <si>
    <t>0.000000000014268808</t>
  </si>
  <si>
    <t>0.0066453437</t>
  </si>
  <si>
    <t>rs2253635</t>
  </si>
  <si>
    <t>S-4BYYQ</t>
  </si>
  <si>
    <t>0.000000000000051736393</t>
  </si>
  <si>
    <t>0.048674267</t>
  </si>
  <si>
    <t>0.0000009013981</t>
  </si>
  <si>
    <t>rs11188485</t>
  </si>
  <si>
    <t>S-4OXSP</t>
  </si>
  <si>
    <t>0.0000015127588</t>
  </si>
  <si>
    <t>0.000000000050100812</t>
  </si>
  <si>
    <t>0.010907934</t>
  </si>
  <si>
    <t>rs12360528</t>
  </si>
  <si>
    <t>S-4TCSQ</t>
  </si>
  <si>
    <t>0.000012873082</t>
  </si>
  <si>
    <t>0.002890228</t>
  </si>
  <si>
    <t>0.0000030543301</t>
  </si>
  <si>
    <t>rs2495733</t>
  </si>
  <si>
    <t>S-3UEYF</t>
  </si>
  <si>
    <t>0.00000016519333</t>
  </si>
  <si>
    <t>0.0000000000031648018</t>
  </si>
  <si>
    <t>0.0015177556</t>
  </si>
  <si>
    <t>rs12769629</t>
  </si>
  <si>
    <t>S-3HKRA</t>
  </si>
  <si>
    <t>0.00039322305</t>
  </si>
  <si>
    <t>0.00000043461463</t>
  </si>
  <si>
    <t>0.005218995</t>
  </si>
  <si>
    <t>rs7073079</t>
  </si>
  <si>
    <t>S-3PLPS</t>
  </si>
  <si>
    <t>0.020551294</t>
  </si>
  <si>
    <t>0.000008542989</t>
  </si>
  <si>
    <t>0.03208433</t>
  </si>
  <si>
    <t>rs7071429</t>
  </si>
  <si>
    <t>S-3UNGE</t>
  </si>
  <si>
    <t>0.0000000011381589</t>
  </si>
  <si>
    <t>0.000000000025146552</t>
  </si>
  <si>
    <t>0.04175109</t>
  </si>
  <si>
    <t>rs10786886</t>
  </si>
  <si>
    <t>S-3JMCX</t>
  </si>
  <si>
    <t>0.014245519</t>
  </si>
  <si>
    <t>0.0015259591</t>
  </si>
  <si>
    <t>0.032478217</t>
  </si>
  <si>
    <t>rs34627600</t>
  </si>
  <si>
    <t>S-4OXUT</t>
  </si>
  <si>
    <t>0.013266487</t>
  </si>
  <si>
    <t>0.00000000661792</t>
  </si>
  <si>
    <t>rs2210461</t>
  </si>
  <si>
    <t>S-4GSIE</t>
  </si>
  <si>
    <t>0.010514189</t>
  </si>
  <si>
    <t>0.0018941803</t>
  </si>
  <si>
    <t>rs642602</t>
  </si>
  <si>
    <t>S-4OCJH</t>
  </si>
  <si>
    <t>0.000000000004386047</t>
  </si>
  <si>
    <t>0.0013397196</t>
  </si>
  <si>
    <t>S-4GKGY</t>
  </si>
  <si>
    <t>0.00013094844</t>
  </si>
  <si>
    <t>0.0000061573833</t>
  </si>
  <si>
    <t>0.027772145</t>
  </si>
  <si>
    <t>rs12358707</t>
  </si>
  <si>
    <t>S-3OSQQ</t>
  </si>
  <si>
    <t>0.0000528129</t>
  </si>
  <si>
    <t>0.0000000021629076</t>
  </si>
  <si>
    <t>0.0031063622</t>
  </si>
  <si>
    <t>rs703422</t>
  </si>
  <si>
    <t>S-3LAIU</t>
  </si>
  <si>
    <t>0.000000000009321877</t>
  </si>
  <si>
    <t>0.039130285</t>
  </si>
  <si>
    <t>0.00031046502</t>
  </si>
  <si>
    <t>rs2420789</t>
  </si>
  <si>
    <t>S-3BIJM</t>
  </si>
  <si>
    <t>0.0000033715894</t>
  </si>
  <si>
    <t>0.0000012801293</t>
  </si>
  <si>
    <t>0.0006453766</t>
  </si>
  <si>
    <t>rs10788146</t>
  </si>
  <si>
    <t>S-4DOTC</t>
  </si>
  <si>
    <t>0.000000106570056</t>
  </si>
  <si>
    <t>0.0000028571922</t>
  </si>
  <si>
    <t>0.003112128</t>
  </si>
  <si>
    <t>rs7478619</t>
  </si>
  <si>
    <t>S-3TVYU</t>
  </si>
  <si>
    <t>0.000052459956</t>
  </si>
  <si>
    <t>0.000000010463475</t>
  </si>
  <si>
    <t>0.008376353</t>
  </si>
  <si>
    <t>rs11248327</t>
  </si>
  <si>
    <t>S-3ZMJI</t>
  </si>
  <si>
    <t>0.000051248437</t>
  </si>
  <si>
    <t>0.000113208414</t>
  </si>
  <si>
    <t>0.0053806724</t>
  </si>
  <si>
    <t>rs1278383</t>
  </si>
  <si>
    <t>S-3HLPC</t>
  </si>
  <si>
    <t>0.035200886</t>
  </si>
  <si>
    <t>0.0000000016200561</t>
  </si>
  <si>
    <t>0.000040881496</t>
  </si>
  <si>
    <t>rs2009253</t>
  </si>
  <si>
    <t>S-4GOQP</t>
  </si>
  <si>
    <t>0.0000010696956</t>
  </si>
  <si>
    <t>0.0023152684</t>
  </si>
  <si>
    <t>0.009611486</t>
  </si>
  <si>
    <t>rs11016948</t>
  </si>
  <si>
    <t>S-3AOUX</t>
  </si>
  <si>
    <t>0.0019060303</t>
  </si>
  <si>
    <t>0.000000000010910606</t>
  </si>
  <si>
    <t>0.0050393436</t>
  </si>
  <si>
    <t>rs11814498</t>
  </si>
  <si>
    <t>S-3GAYP</t>
  </si>
  <si>
    <t>0.0000000004761356</t>
  </si>
  <si>
    <t>0.000000000000071054274</t>
  </si>
  <si>
    <t>rs12282953</t>
  </si>
  <si>
    <t>S-3IBZE</t>
  </si>
  <si>
    <t>0.0028210925</t>
  </si>
  <si>
    <t>rs4910904</t>
  </si>
  <si>
    <t>S-3RYVY</t>
  </si>
  <si>
    <t>0.0000023029083</t>
  </si>
  <si>
    <t>0.004434705</t>
  </si>
  <si>
    <t>rs2959183</t>
  </si>
  <si>
    <t>S-3GNQF</t>
  </si>
  <si>
    <t>0.00000000000075783824</t>
  </si>
  <si>
    <t>0.012537968</t>
  </si>
  <si>
    <t>rs10742812</t>
  </si>
  <si>
    <t>S-3AAYV</t>
  </si>
  <si>
    <t>0.0000032094672</t>
  </si>
  <si>
    <t>0.00000000000033018033</t>
  </si>
  <si>
    <t>0.000032484546</t>
  </si>
  <si>
    <t>rs16921636</t>
  </si>
  <si>
    <t>0.000000090587676</t>
  </si>
  <si>
    <t>0.000010169134</t>
  </si>
  <si>
    <t>0.0055099325</t>
  </si>
  <si>
    <t>S-4FKPX</t>
  </si>
  <si>
    <t>0.0011674383</t>
  </si>
  <si>
    <t>0.005038729</t>
  </si>
  <si>
    <t>0.000025910478</t>
  </si>
  <si>
    <t>S-3ZYOT</t>
  </si>
  <si>
    <t>0.000000007954678</t>
  </si>
  <si>
    <t>0.0000000000023918645</t>
  </si>
  <si>
    <t>0.031123105</t>
  </si>
  <si>
    <t>rs17403795</t>
  </si>
  <si>
    <t>0.00000022617695</t>
  </si>
  <si>
    <t>0.00000000007649592</t>
  </si>
  <si>
    <t>0.00012797843</t>
  </si>
  <si>
    <t>S-3LKQS</t>
  </si>
  <si>
    <t>0.00000000030872904</t>
  </si>
  <si>
    <t>0.001316281</t>
  </si>
  <si>
    <t>0.0008942039</t>
  </si>
  <si>
    <t>rs17436486</t>
  </si>
  <si>
    <t>S-4EKAQ</t>
  </si>
  <si>
    <t>0.0000000000090325525</t>
  </si>
  <si>
    <t>0.000000000008202772</t>
  </si>
  <si>
    <t>0.032517903</t>
  </si>
  <si>
    <t>rs7108601</t>
  </si>
  <si>
    <t>S-4LDGD</t>
  </si>
  <si>
    <t>0.0058251624</t>
  </si>
  <si>
    <t>0.015410085</t>
  </si>
  <si>
    <t>0.00010142865</t>
  </si>
  <si>
    <t>rs11022286</t>
  </si>
  <si>
    <t>S-3QGZJ</t>
  </si>
  <si>
    <t>0.008916375</t>
  </si>
  <si>
    <t>0.0000000692323</t>
  </si>
  <si>
    <t>0.00048675635</t>
  </si>
  <si>
    <t>rs60704160</t>
  </si>
  <si>
    <t>S-3SVUE</t>
  </si>
  <si>
    <t>0.024292374</t>
  </si>
  <si>
    <t>0.018742265</t>
  </si>
  <si>
    <t>0.029561654</t>
  </si>
  <si>
    <t>rs7483120</t>
  </si>
  <si>
    <t>S-3CTBW</t>
  </si>
  <si>
    <t>0.0000000000050561777</t>
  </si>
  <si>
    <t>0.00000074152143</t>
  </si>
  <si>
    <t>rs6486434</t>
  </si>
  <si>
    <t>S-3VDCQ</t>
  </si>
  <si>
    <t>0.0034969496</t>
  </si>
  <si>
    <t>rs2403578</t>
  </si>
  <si>
    <t>S-4EIOS</t>
  </si>
  <si>
    <t>0.00000002168956</t>
  </si>
  <si>
    <t>0.0022782139</t>
  </si>
  <si>
    <t>0.00024430774</t>
  </si>
  <si>
    <t>rs10833309</t>
  </si>
  <si>
    <t>S-3QXON</t>
  </si>
  <si>
    <t>0.0000000028937226</t>
  </si>
  <si>
    <t>0.000015898015</t>
  </si>
  <si>
    <t>0.0000072232156</t>
  </si>
  <si>
    <t>S-3EXGM</t>
  </si>
  <si>
    <t>0.000000000005511591</t>
  </si>
  <si>
    <t>0.0000001258267</t>
  </si>
  <si>
    <t>0.037720826</t>
  </si>
  <si>
    <t>rs11026213</t>
  </si>
  <si>
    <t>S-4RRXJ</t>
  </si>
  <si>
    <t>0.000000000082305496</t>
  </si>
  <si>
    <t>0.020208387</t>
  </si>
  <si>
    <t>rs11026760</t>
  </si>
  <si>
    <t>S-3LHDN</t>
  </si>
  <si>
    <t>0.004608794</t>
  </si>
  <si>
    <t>0.00007896213</t>
  </si>
  <si>
    <t>0.0040828595</t>
  </si>
  <si>
    <t>rs17306426</t>
  </si>
  <si>
    <t>S-3QHEZ</t>
  </si>
  <si>
    <t>0.000000009098464</t>
  </si>
  <si>
    <t>0.00019757636</t>
  </si>
  <si>
    <t>0.00006997319</t>
  </si>
  <si>
    <t>rs2176789</t>
  </si>
  <si>
    <t>S-4PSPY</t>
  </si>
  <si>
    <t>0.000000011509605</t>
  </si>
  <si>
    <t>0.0000079371275</t>
  </si>
  <si>
    <t>0.007594043</t>
  </si>
  <si>
    <t>rs17242907</t>
  </si>
  <si>
    <t>0.0010749848</t>
  </si>
  <si>
    <t>0.00016528649</t>
  </si>
  <si>
    <t>0.013793617</t>
  </si>
  <si>
    <t>S-4KVMF</t>
  </si>
  <si>
    <t>0.00000042316822</t>
  </si>
  <si>
    <t>0.0006694404</t>
  </si>
  <si>
    <t>0.000019823983</t>
  </si>
  <si>
    <t>rs4244526</t>
  </si>
  <si>
    <t>0.00000000001189604</t>
  </si>
  <si>
    <t>0.000000017828276</t>
  </si>
  <si>
    <t>0.000000041659895</t>
  </si>
  <si>
    <t>S-3IYUE</t>
  </si>
  <si>
    <t>0.000000034512215</t>
  </si>
  <si>
    <t>0.000000004024228</t>
  </si>
  <si>
    <t>rs1525702</t>
  </si>
  <si>
    <t>0.0000000000009086065</t>
  </si>
  <si>
    <t>0.0000005283595</t>
  </si>
  <si>
    <t>S-4FTNE</t>
  </si>
  <si>
    <t>0.0008553257</t>
  </si>
  <si>
    <t>0.00032777406</t>
  </si>
  <si>
    <t>0.024952324</t>
  </si>
  <si>
    <t>rs12803634</t>
  </si>
  <si>
    <t>S-4QIXN</t>
  </si>
  <si>
    <t>0.00062475</t>
  </si>
  <si>
    <t>0.0000000000023667734</t>
  </si>
  <si>
    <t>0.016395593</t>
  </si>
  <si>
    <t>rs17748371</t>
  </si>
  <si>
    <t>S-4MHNV</t>
  </si>
  <si>
    <t>0.000028758157</t>
  </si>
  <si>
    <t>0.0000038137885</t>
  </si>
  <si>
    <t>0.0000000039767016</t>
  </si>
  <si>
    <t>S-4HUMF</t>
  </si>
  <si>
    <t>0.0000000000016493473</t>
  </si>
  <si>
    <t>0.022008227</t>
  </si>
  <si>
    <t>0.00012133723</t>
  </si>
  <si>
    <t>rs596573</t>
  </si>
  <si>
    <t>S-4TMYE</t>
  </si>
  <si>
    <t>0.00038187415</t>
  </si>
  <si>
    <t>rs16929149</t>
  </si>
  <si>
    <t>S-3LKMZ</t>
  </si>
  <si>
    <t>0.0000000009464831</t>
  </si>
  <si>
    <t>0.00000013501088</t>
  </si>
  <si>
    <t>0.0000019550084</t>
  </si>
  <si>
    <t>S-3ZEBK</t>
  </si>
  <si>
    <t>0.0003468997</t>
  </si>
  <si>
    <t>0.012882196</t>
  </si>
  <si>
    <t>0.00000024660696</t>
  </si>
  <si>
    <t>S-4CMYG</t>
  </si>
  <si>
    <t>0.000000017175704</t>
  </si>
  <si>
    <t>0.000000000002170042</t>
  </si>
  <si>
    <t>0.0000056434105</t>
  </si>
  <si>
    <t>S-3FAJN</t>
  </si>
  <si>
    <t>0.00000051755006</t>
  </si>
  <si>
    <t>0.000000000077047924</t>
  </si>
  <si>
    <t>rs7111399</t>
  </si>
  <si>
    <t>S-4LJTI</t>
  </si>
  <si>
    <t>0.0000010512424</t>
  </si>
  <si>
    <t>0.00000000001695355</t>
  </si>
  <si>
    <t>0.000018196733</t>
  </si>
  <si>
    <t>rs11036844</t>
  </si>
  <si>
    <t>S-3YOWI</t>
  </si>
  <si>
    <t>0.0000000011111194</t>
  </si>
  <si>
    <t>0.0015374735</t>
  </si>
  <si>
    <t>0.000002197141</t>
  </si>
  <si>
    <t>rs11037313</t>
  </si>
  <si>
    <t>S-4REZB</t>
  </si>
  <si>
    <t>0.02365736</t>
  </si>
  <si>
    <t>0.0010952395</t>
  </si>
  <si>
    <t>0.010515235</t>
  </si>
  <si>
    <t>rs5743251</t>
  </si>
  <si>
    <t>S-3XFMV</t>
  </si>
  <si>
    <t>0.000005448387</t>
  </si>
  <si>
    <t>0.00000005632193</t>
  </si>
  <si>
    <t>0.0010376716</t>
  </si>
  <si>
    <t>rs4755885</t>
  </si>
  <si>
    <t>S-4EZMR</t>
  </si>
  <si>
    <t>0.000049109472</t>
  </si>
  <si>
    <t>0.0000000744919</t>
  </si>
  <si>
    <t>0.036142197</t>
  </si>
  <si>
    <t>rs11227854</t>
  </si>
  <si>
    <t>S-4EGZN</t>
  </si>
  <si>
    <t>0.0000000037161354</t>
  </si>
  <si>
    <t>0.00000000007126322</t>
  </si>
  <si>
    <t>0.000000000089761754</t>
  </si>
  <si>
    <t>rs73480794</t>
  </si>
  <si>
    <t>S-3BQNK</t>
  </si>
  <si>
    <t>0.000107196916</t>
  </si>
  <si>
    <t>0.010436421</t>
  </si>
  <si>
    <t>0.02752427</t>
  </si>
  <si>
    <t>S-3WHPH</t>
  </si>
  <si>
    <t>0.00004935264</t>
  </si>
  <si>
    <t>0.000000000017766233</t>
  </si>
  <si>
    <t>0.00008095768</t>
  </si>
  <si>
    <t>rs11229573</t>
  </si>
  <si>
    <t>S-3NCCG</t>
  </si>
  <si>
    <t>0.000023329283</t>
  </si>
  <si>
    <t>0.007193654</t>
  </si>
  <si>
    <t>0.020840261</t>
  </si>
  <si>
    <t>rs17153381</t>
  </si>
  <si>
    <t>0.00000602258</t>
  </si>
  <si>
    <t>0.00000000011450241</t>
  </si>
  <si>
    <t>0.0013855032</t>
  </si>
  <si>
    <t>S-4QYNV</t>
  </si>
  <si>
    <t>0.00016298938</t>
  </si>
  <si>
    <t>0.0014771189</t>
  </si>
  <si>
    <t>rs17860441</t>
  </si>
  <si>
    <t>S-4BPCP</t>
  </si>
  <si>
    <t>0.0000000003815963</t>
  </si>
  <si>
    <t>0.00000000000022937208</t>
  </si>
  <si>
    <t>0.019142935</t>
  </si>
  <si>
    <t>rs11231242</t>
  </si>
  <si>
    <t>S-4QNVX</t>
  </si>
  <si>
    <t>0.000010182947</t>
  </si>
  <si>
    <t>0.0000071071686</t>
  </si>
  <si>
    <t>0.015392892</t>
  </si>
  <si>
    <t>rs4608106</t>
  </si>
  <si>
    <t>0.0052216044</t>
  </si>
  <si>
    <t>0.000108760294</t>
  </si>
  <si>
    <t>0.035927445</t>
  </si>
  <si>
    <t>S-4QPNY</t>
  </si>
  <si>
    <t>0.013810118</t>
  </si>
  <si>
    <t>0.000008829696</t>
  </si>
  <si>
    <t>0.0016647949</t>
  </si>
  <si>
    <t>rs57586644</t>
  </si>
  <si>
    <t>S-4HIFU</t>
  </si>
  <si>
    <t>0.000000000033466563</t>
  </si>
  <si>
    <t>0.000000000000039745984</t>
  </si>
  <si>
    <t>0.0006256564</t>
  </si>
  <si>
    <t>rs522783</t>
  </si>
  <si>
    <t>S-3FPID</t>
  </si>
  <si>
    <t>0.00014145709</t>
  </si>
  <si>
    <t>0.00016553568</t>
  </si>
  <si>
    <t>0.002094222</t>
  </si>
  <si>
    <t>rs11825130</t>
  </si>
  <si>
    <t>S-3NIVX</t>
  </si>
  <si>
    <t>0.0024023345</t>
  </si>
  <si>
    <t>rs7947943</t>
  </si>
  <si>
    <t>S-4BFFJ</t>
  </si>
  <si>
    <t>0.0000000175323</t>
  </si>
  <si>
    <t>0.00000000000021671553</t>
  </si>
  <si>
    <t>0.00000000082627816</t>
  </si>
  <si>
    <t>rs2187442</t>
  </si>
  <si>
    <t>S-3QDEU</t>
  </si>
  <si>
    <t>0.0025968412</t>
  </si>
  <si>
    <t>0.00000022347878</t>
  </si>
  <si>
    <t>0.030011686</t>
  </si>
  <si>
    <t>rs983590</t>
  </si>
  <si>
    <t>S-3CBWN</t>
  </si>
  <si>
    <t>0.000000000009793277</t>
  </si>
  <si>
    <t>0.0000038149037</t>
  </si>
  <si>
    <t>0.00007166649</t>
  </si>
  <si>
    <t>rs1551334</t>
  </si>
  <si>
    <t>S-3JUJW</t>
  </si>
  <si>
    <t>0.000000011240021</t>
  </si>
  <si>
    <t>0.00016889165</t>
  </si>
  <si>
    <t>0.000001718884</t>
  </si>
  <si>
    <t>S-3DKCG</t>
  </si>
  <si>
    <t>0.00000000010279688</t>
  </si>
  <si>
    <t>0.000000010087123</t>
  </si>
  <si>
    <t>0.026929934</t>
  </si>
  <si>
    <t>S-3TYKH</t>
  </si>
  <si>
    <t>0.00000000000047717386</t>
  </si>
  <si>
    <t>0.00000000387125</t>
  </si>
  <si>
    <t>0.005669395</t>
  </si>
  <si>
    <t>rs1255528</t>
  </si>
  <si>
    <t>S-4DYXM</t>
  </si>
  <si>
    <t>0.000021172114</t>
  </si>
  <si>
    <t>0.00009071403</t>
  </si>
  <si>
    <t>rs7123145</t>
  </si>
  <si>
    <t>S-3RXFT</t>
  </si>
  <si>
    <t>0.000027865064</t>
  </si>
  <si>
    <t>0.0070713568</t>
  </si>
  <si>
    <t>0.0019491189</t>
  </si>
  <si>
    <t>rs477556</t>
  </si>
  <si>
    <t>S-3NLRS</t>
  </si>
  <si>
    <t>0.0230929</t>
  </si>
  <si>
    <t>0.03239222</t>
  </si>
  <si>
    <t>0.00000025680495</t>
  </si>
  <si>
    <t>rs4753748</t>
  </si>
  <si>
    <t>S-3ECSN</t>
  </si>
  <si>
    <t>0.00000000013614998</t>
  </si>
  <si>
    <t>0.0000004267524</t>
  </si>
  <si>
    <t>0.01231845</t>
  </si>
  <si>
    <t>rs11224938</t>
  </si>
  <si>
    <t>S-4QMTI</t>
  </si>
  <si>
    <t>0.025369702</t>
  </si>
  <si>
    <t>0.00000000000060751404</t>
  </si>
  <si>
    <t>0.00034331312</t>
  </si>
  <si>
    <t>rs12287113</t>
  </si>
  <si>
    <t>S-4IPYB</t>
  </si>
  <si>
    <t>0.00003387675</t>
  </si>
  <si>
    <t>0.009441708</t>
  </si>
  <si>
    <t>0.00011201097</t>
  </si>
  <si>
    <t>rs61904693</t>
  </si>
  <si>
    <t>S-3QFRX</t>
  </si>
  <si>
    <t>0.0008654587</t>
  </si>
  <si>
    <t>S-4OIPV</t>
  </si>
  <si>
    <t>0.0000009884996</t>
  </si>
  <si>
    <t>0.000000000020023982</t>
  </si>
  <si>
    <t>0.020653406</t>
  </si>
  <si>
    <t>rs10895668</t>
  </si>
  <si>
    <t>S-3AUZF</t>
  </si>
  <si>
    <t>0.025652288</t>
  </si>
  <si>
    <t>rs1793083</t>
  </si>
  <si>
    <t>S-4QRJD</t>
  </si>
  <si>
    <t>0.000028330523</t>
  </si>
  <si>
    <t>0.0019922382</t>
  </si>
  <si>
    <t>0.026547084</t>
  </si>
  <si>
    <t>rs72996351</t>
  </si>
  <si>
    <t>S-3ZBGU</t>
  </si>
  <si>
    <t>0.0000000000016011636</t>
  </si>
  <si>
    <t>0.0000000000033042458</t>
  </si>
  <si>
    <t>0.00067231344</t>
  </si>
  <si>
    <t>rs2716035</t>
  </si>
  <si>
    <t>S-3HWGY</t>
  </si>
  <si>
    <t>0.000000000000017985613</t>
  </si>
  <si>
    <t>0.000000000028670843</t>
  </si>
  <si>
    <t>0.010856445</t>
  </si>
  <si>
    <t>rs11213646</t>
  </si>
  <si>
    <t>S-4PTAL</t>
  </si>
  <si>
    <t>0.000010949366</t>
  </si>
  <si>
    <t>0.0034697156</t>
  </si>
  <si>
    <t>0.026620608</t>
  </si>
  <si>
    <t>rs7947998</t>
  </si>
  <si>
    <t>S-3HDGB</t>
  </si>
  <si>
    <t>0.000000024679078</t>
  </si>
  <si>
    <t>0.0000000022907967</t>
  </si>
  <si>
    <t>0.046008326</t>
  </si>
  <si>
    <t>rs7931988</t>
  </si>
  <si>
    <t>S-3ZGQD</t>
  </si>
  <si>
    <t>0.004880743</t>
  </si>
  <si>
    <t>0.012018008</t>
  </si>
  <si>
    <t>rs61901192</t>
  </si>
  <si>
    <t>S-3PPPG</t>
  </si>
  <si>
    <t>0.0010340769</t>
  </si>
  <si>
    <t>0.012960808</t>
  </si>
  <si>
    <t>0.00010071473</t>
  </si>
  <si>
    <t>rs17116443</t>
  </si>
  <si>
    <t>S-4IUTZ</t>
  </si>
  <si>
    <t>0.0000009989121</t>
  </si>
  <si>
    <t>0.000085262</t>
  </si>
  <si>
    <t>0.035621993</t>
  </si>
  <si>
    <t>rs2186844</t>
  </si>
  <si>
    <t>S-4LQOO</t>
  </si>
  <si>
    <t>0.00000000077273987</t>
  </si>
  <si>
    <t>0.0018440953</t>
  </si>
  <si>
    <t>0.0000005624481</t>
  </si>
  <si>
    <t>rs11216911</t>
  </si>
  <si>
    <t>S-3YZJW</t>
  </si>
  <si>
    <t>0.03048844</t>
  </si>
  <si>
    <t>0.0016272949</t>
  </si>
  <si>
    <t>0.012817477</t>
  </si>
  <si>
    <t>rs57819172</t>
  </si>
  <si>
    <t>S-3SXWE</t>
  </si>
  <si>
    <t>0.0022884973</t>
  </si>
  <si>
    <t>0.00000000005231171</t>
  </si>
  <si>
    <t>0.019328617</t>
  </si>
  <si>
    <t>rs2155362</t>
  </si>
  <si>
    <t>S-3PSNW</t>
  </si>
  <si>
    <t>0.000000000004271028</t>
  </si>
  <si>
    <t>0.000055014847</t>
  </si>
  <si>
    <t>rs11219645</t>
  </si>
  <si>
    <t>S-3RNLE</t>
  </si>
  <si>
    <t>0.0000000000020645707</t>
  </si>
  <si>
    <t>0.000009237495</t>
  </si>
  <si>
    <t>0.0042603104</t>
  </si>
  <si>
    <t>rs73631803</t>
  </si>
  <si>
    <t>S-3DNJZ</t>
  </si>
  <si>
    <t>0.0000008549657</t>
  </si>
  <si>
    <t>0.00052063336</t>
  </si>
  <si>
    <t>0.006906158</t>
  </si>
  <si>
    <t>rs10893581</t>
  </si>
  <si>
    <t>S-4GAPE</t>
  </si>
  <si>
    <t>0.00000000020585778</t>
  </si>
  <si>
    <t>0.000060740444</t>
  </si>
  <si>
    <t>0.023627546</t>
  </si>
  <si>
    <t>rs4554900</t>
  </si>
  <si>
    <t>S-3BDNT</t>
  </si>
  <si>
    <t>0.000004550463</t>
  </si>
  <si>
    <t>0.000000004498245</t>
  </si>
  <si>
    <t>0.033765208</t>
  </si>
  <si>
    <t>rs12577895</t>
  </si>
  <si>
    <t>S-4HEAL</t>
  </si>
  <si>
    <t>0.02432505</t>
  </si>
  <si>
    <t>0.0000013239562</t>
  </si>
  <si>
    <t>0.0000029956452</t>
  </si>
  <si>
    <t>rs2000589</t>
  </si>
  <si>
    <t>S-3XICO</t>
  </si>
  <si>
    <t>0.0016672387</t>
  </si>
  <si>
    <t>0.00000004760436</t>
  </si>
  <si>
    <t>0.0024818478</t>
  </si>
  <si>
    <t>rs61910342</t>
  </si>
  <si>
    <t>S-4RLTD</t>
  </si>
  <si>
    <t>0.0014096155</t>
  </si>
  <si>
    <t>0.00000014643363</t>
  </si>
  <si>
    <t>0.0017088269</t>
  </si>
  <si>
    <t>rs35818328</t>
  </si>
  <si>
    <t>S-3RQOK</t>
  </si>
  <si>
    <t>0.000000000010039525</t>
  </si>
  <si>
    <t>0.000028260843</t>
  </si>
  <si>
    <t>0.0000000028867704</t>
  </si>
  <si>
    <t>rs7969171</t>
  </si>
  <si>
    <t>S-3VEVC</t>
  </si>
  <si>
    <t>0.0000003512273</t>
  </si>
  <si>
    <t>0.00041722233</t>
  </si>
  <si>
    <t>rs74067052</t>
  </si>
  <si>
    <t>S-4DBPP</t>
  </si>
  <si>
    <t>0.0004300483</t>
  </si>
  <si>
    <t>0.0000032284363</t>
  </si>
  <si>
    <t>0.0017514306</t>
  </si>
  <si>
    <t>rs3088190</t>
  </si>
  <si>
    <t>S-3GPFJ</t>
  </si>
  <si>
    <t>0.000000000030353497</t>
  </si>
  <si>
    <t>0.012296804</t>
  </si>
  <si>
    <t>rs4417353</t>
  </si>
  <si>
    <t>S-3MFGL</t>
  </si>
  <si>
    <t>0.0000020944867</t>
  </si>
  <si>
    <t>0.00070982176</t>
  </si>
  <si>
    <t>rs55641637</t>
  </si>
  <si>
    <t>S-4GRXO</t>
  </si>
  <si>
    <t>0.00002600462</t>
  </si>
  <si>
    <t>0.008744604</t>
  </si>
  <si>
    <t>0.009295344</t>
  </si>
  <si>
    <t>rs4403854</t>
  </si>
  <si>
    <t>S-3EVCJ</t>
  </si>
  <si>
    <t>0.000000000019867219</t>
  </si>
  <si>
    <t>0.0000000042380615</t>
  </si>
  <si>
    <t>0.00000066674755</t>
  </si>
  <si>
    <t>rs11043846</t>
  </si>
  <si>
    <t>S-4BCGL</t>
  </si>
  <si>
    <t>0.01667777</t>
  </si>
  <si>
    <t>0.047268182</t>
  </si>
  <si>
    <t>0.015964692</t>
  </si>
  <si>
    <t>rs11044003</t>
  </si>
  <si>
    <t>S-4AJUO</t>
  </si>
  <si>
    <t>0.0000629823</t>
  </si>
  <si>
    <t>0.000068402296</t>
  </si>
  <si>
    <t>0.0036812997</t>
  </si>
  <si>
    <t>rs11045787</t>
  </si>
  <si>
    <t>S-3GUOJ</t>
  </si>
  <si>
    <t>0.00000000000013122836</t>
  </si>
  <si>
    <t>0.000000000002419398</t>
  </si>
  <si>
    <t>0.035518903</t>
  </si>
  <si>
    <t>rs4762894</t>
  </si>
  <si>
    <t>S-3LLUJ</t>
  </si>
  <si>
    <t>0.000000012602493</t>
  </si>
  <si>
    <t>0.0003904733</t>
  </si>
  <si>
    <t>0.03556808</t>
  </si>
  <si>
    <t>rs11047401</t>
  </si>
  <si>
    <t>S-3WRFZ</t>
  </si>
  <si>
    <t>0.000823382</t>
  </si>
  <si>
    <t>0.000000001605686</t>
  </si>
  <si>
    <t>0.0000019642082</t>
  </si>
  <si>
    <t>rs11615994</t>
  </si>
  <si>
    <t>S-3PJCL</t>
  </si>
  <si>
    <t>0.001031394</t>
  </si>
  <si>
    <t>0.0019122503</t>
  </si>
  <si>
    <t>0.00040924433</t>
  </si>
  <si>
    <t>rs12426998</t>
  </si>
  <si>
    <t>S-3GLHV</t>
  </si>
  <si>
    <t>0.0029983453</t>
  </si>
  <si>
    <t>0.00000000089149377</t>
  </si>
  <si>
    <t>0.005370243</t>
  </si>
  <si>
    <t>rs56243032</t>
  </si>
  <si>
    <t>S-3XXKR</t>
  </si>
  <si>
    <t>0.000000000057239102</t>
  </si>
  <si>
    <t>0.046578113</t>
  </si>
  <si>
    <t>0.014626628</t>
  </si>
  <si>
    <t>rs10843660</t>
  </si>
  <si>
    <t>S-4MJCC</t>
  </si>
  <si>
    <t>0.00000000009484746</t>
  </si>
  <si>
    <t>0.0000000041630375</t>
  </si>
  <si>
    <t>0.00019872734</t>
  </si>
  <si>
    <t>rs10772040</t>
  </si>
  <si>
    <t>S-3OYGY</t>
  </si>
  <si>
    <t>0.0000000018816655</t>
  </si>
  <si>
    <t>0.0000011217132</t>
  </si>
  <si>
    <t>0.0009877703</t>
  </si>
  <si>
    <t>rs7972327</t>
  </si>
  <si>
    <t>S-4JDPK</t>
  </si>
  <si>
    <t>0.004406277</t>
  </si>
  <si>
    <t>0.0000000032094065</t>
  </si>
  <si>
    <t>0.000000010323057</t>
  </si>
  <si>
    <t>rs11052881</t>
  </si>
  <si>
    <t>S-4BILB</t>
  </si>
  <si>
    <t>0.000000000027046365</t>
  </si>
  <si>
    <t>0.0000000000018494095</t>
  </si>
  <si>
    <t>0.0000026348746</t>
  </si>
  <si>
    <t>rs826884</t>
  </si>
  <si>
    <t>S-4HQNQ</t>
  </si>
  <si>
    <t>0.00000006349692</t>
  </si>
  <si>
    <t>0.00060644036</t>
  </si>
  <si>
    <t>S-4BRIK</t>
  </si>
  <si>
    <t>0.00043602756</t>
  </si>
  <si>
    <t>0.006168675</t>
  </si>
  <si>
    <t>0.035671413</t>
  </si>
  <si>
    <t>rs34321530</t>
  </si>
  <si>
    <t>S-4FXLU</t>
  </si>
  <si>
    <t>0.0004418114</t>
  </si>
  <si>
    <t>0.0000044068847</t>
  </si>
  <si>
    <t>0.0051909597</t>
  </si>
  <si>
    <t>rs605026</t>
  </si>
  <si>
    <t>S-3JDNV</t>
  </si>
  <si>
    <t>0.00000000020334134</t>
  </si>
  <si>
    <t>0.0000000039419703</t>
  </si>
  <si>
    <t>0.017363641</t>
  </si>
  <si>
    <t>S-4GPKT</t>
  </si>
  <si>
    <t>0.00000030496324</t>
  </si>
  <si>
    <t>0.000000035857525</t>
  </si>
  <si>
    <t>0.0030856156</t>
  </si>
  <si>
    <t>rs7965566</t>
  </si>
  <si>
    <t>S-3IMVR</t>
  </si>
  <si>
    <t>0.0000000008880803</t>
  </si>
  <si>
    <t>0.000017208495</t>
  </si>
  <si>
    <t>0.000000000006067147</t>
  </si>
  <si>
    <t>rs678069</t>
  </si>
  <si>
    <t>S-4HNBB</t>
  </si>
  <si>
    <t>0.000020626525</t>
  </si>
  <si>
    <t>0.0000040328187</t>
  </si>
  <si>
    <t>0.015178238</t>
  </si>
  <si>
    <t>rs7305998</t>
  </si>
  <si>
    <t>S-4AKYN</t>
  </si>
  <si>
    <t>0.0000000000003255174</t>
  </si>
  <si>
    <t>0.000023690429</t>
  </si>
  <si>
    <t>0.04456207</t>
  </si>
  <si>
    <t>rs10783847</t>
  </si>
  <si>
    <t>S-3YHYI</t>
  </si>
  <si>
    <t>0.00000010930997</t>
  </si>
  <si>
    <t>0.00000007757347</t>
  </si>
  <si>
    <t>0.04712832</t>
  </si>
  <si>
    <t>S-3JGSJ</t>
  </si>
  <si>
    <t>0.042297963</t>
  </si>
  <si>
    <t>0.0006182378</t>
  </si>
  <si>
    <t>rs9738190</t>
  </si>
  <si>
    <t>S-4LIJQ</t>
  </si>
  <si>
    <t>0.0028823963</t>
  </si>
  <si>
    <t>0.017513119</t>
  </si>
  <si>
    <t>0.000050424314</t>
  </si>
  <si>
    <t>rs337521</t>
  </si>
  <si>
    <t>S-3GQPZ</t>
  </si>
  <si>
    <t>0.000013145761</t>
  </si>
  <si>
    <t>0.0000000028926959</t>
  </si>
  <si>
    <t>0.0056891567</t>
  </si>
  <si>
    <t>S-4OZUR</t>
  </si>
  <si>
    <t>0.000000000027592595</t>
  </si>
  <si>
    <t>0.0016881878</t>
  </si>
  <si>
    <t>rs11612273</t>
  </si>
  <si>
    <t>S-3AQFN</t>
  </si>
  <si>
    <t>0.0000041344706</t>
  </si>
  <si>
    <t>0.0013270777</t>
  </si>
  <si>
    <t>0.000000069530046</t>
  </si>
  <si>
    <t>rs7296421</t>
  </si>
  <si>
    <t>S-4JAPY</t>
  </si>
  <si>
    <t>0.000000013272667</t>
  </si>
  <si>
    <t>0.00020599437</t>
  </si>
  <si>
    <t>0.000004792233</t>
  </si>
  <si>
    <t>rs10878381</t>
  </si>
  <si>
    <t>S-3MWLM</t>
  </si>
  <si>
    <t>0.020639932</t>
  </si>
  <si>
    <t>0.00018477722</t>
  </si>
  <si>
    <t>0.03221381</t>
  </si>
  <si>
    <t>rs17102710</t>
  </si>
  <si>
    <t>S-3SPTD</t>
  </si>
  <si>
    <t>0.0035062195</t>
  </si>
  <si>
    <t>0.000000000003011813</t>
  </si>
  <si>
    <t>0.002642419</t>
  </si>
  <si>
    <t>rs11177039</t>
  </si>
  <si>
    <t>S-3QOCG</t>
  </si>
  <si>
    <t>0.000021157239</t>
  </si>
  <si>
    <t>0.00000000000032041036</t>
  </si>
  <si>
    <t>0.016667768</t>
  </si>
  <si>
    <t>rs10431580</t>
  </si>
  <si>
    <t>S-4MSEB</t>
  </si>
  <si>
    <t>0.00000004064336</t>
  </si>
  <si>
    <t>0.00000022309482</t>
  </si>
  <si>
    <t>0.010739316</t>
  </si>
  <si>
    <t>rs10879025</t>
  </si>
  <si>
    <t>S-3QXEG</t>
  </si>
  <si>
    <t>0.01222197</t>
  </si>
  <si>
    <t>0.00000000053813487</t>
  </si>
  <si>
    <t>0.0000022354563</t>
  </si>
  <si>
    <t>rs2904518</t>
  </si>
  <si>
    <t>S-4CLXJ</t>
  </si>
  <si>
    <t>0.0000000018427646</t>
  </si>
  <si>
    <t>0.002572901</t>
  </si>
  <si>
    <t>0.009530689</t>
  </si>
  <si>
    <t>rs11180028</t>
  </si>
  <si>
    <t>S-4GXCN</t>
  </si>
  <si>
    <t>0.000002405491</t>
  </si>
  <si>
    <t>rs2070162</t>
  </si>
  <si>
    <t>S-4LUED</t>
  </si>
  <si>
    <t>0.02326309</t>
  </si>
  <si>
    <t>0.000026217194</t>
  </si>
  <si>
    <t>rs66617212</t>
  </si>
  <si>
    <t>S-3DWWF</t>
  </si>
  <si>
    <t>0.000000000017750024</t>
  </si>
  <si>
    <t>0.022655448</t>
  </si>
  <si>
    <t>0.000000000065601746</t>
  </si>
  <si>
    <t>rs1398442</t>
  </si>
  <si>
    <t>S-4EOPI</t>
  </si>
  <si>
    <t>0.00000000000031619152</t>
  </si>
  <si>
    <t>0.000016813861</t>
  </si>
  <si>
    <t>rs839190</t>
  </si>
  <si>
    <t>S-3RKQN</t>
  </si>
  <si>
    <t>0.00011642412</t>
  </si>
  <si>
    <t>0.000001791582</t>
  </si>
  <si>
    <t>0.00006298418</t>
  </si>
  <si>
    <t>rs12315613</t>
  </si>
  <si>
    <t>S-3WQRR</t>
  </si>
  <si>
    <t>0.000000112260835</t>
  </si>
  <si>
    <t>0.000018795976</t>
  </si>
  <si>
    <t>0.013620838</t>
  </si>
  <si>
    <t>rs7307038</t>
  </si>
  <si>
    <t>S-3PEHX</t>
  </si>
  <si>
    <t>0.0000016686599</t>
  </si>
  <si>
    <t>0.026850175</t>
  </si>
  <si>
    <t>rs11109119</t>
  </si>
  <si>
    <t>S-4HZCC</t>
  </si>
  <si>
    <t>0.00037629026</t>
  </si>
  <si>
    <t>0.00017562609</t>
  </si>
  <si>
    <t>0.018858064</t>
  </si>
  <si>
    <t>rs11831912</t>
  </si>
  <si>
    <t>S-3RAZH</t>
  </si>
  <si>
    <t>0.0000015302084</t>
  </si>
  <si>
    <t>0.0000034383236</t>
  </si>
  <si>
    <t>0.0010919414</t>
  </si>
  <si>
    <t>rs57452884</t>
  </si>
  <si>
    <t>S-3FIHE</t>
  </si>
  <si>
    <t>0.00000000010237211</t>
  </si>
  <si>
    <t>0.00015038734</t>
  </si>
  <si>
    <t>0.03685764</t>
  </si>
  <si>
    <t>rs11109470</t>
  </si>
  <si>
    <t>S-3QKRS</t>
  </si>
  <si>
    <t>0.000004982032</t>
  </si>
  <si>
    <t>0.000000117150066</t>
  </si>
  <si>
    <t>0.016211571</t>
  </si>
  <si>
    <t>rs10860447</t>
  </si>
  <si>
    <t>S-3WMUU</t>
  </si>
  <si>
    <t>0.000013848908</t>
  </si>
  <si>
    <t>0.000009886782</t>
  </si>
  <si>
    <t>rs12310784</t>
  </si>
  <si>
    <t>S-3LIPF</t>
  </si>
  <si>
    <t>0.000000001383262</t>
  </si>
  <si>
    <t>0.00000013907912</t>
  </si>
  <si>
    <t>S-4MZOQ</t>
  </si>
  <si>
    <t>0.00075652375</t>
  </si>
  <si>
    <t>0.000006369276</t>
  </si>
  <si>
    <t>0.006786054</t>
  </si>
  <si>
    <t>rs12316224</t>
  </si>
  <si>
    <t>S-3XTCT</t>
  </si>
  <si>
    <t>0.0000000004926832</t>
  </si>
  <si>
    <t>0.0000000000002160494</t>
  </si>
  <si>
    <t>0.042904653</t>
  </si>
  <si>
    <t>rs11111508</t>
  </si>
  <si>
    <t>S-3BIBO</t>
  </si>
  <si>
    <t>0.00006365026</t>
  </si>
  <si>
    <t>0.0000000088760945</t>
  </si>
  <si>
    <t>0.026550181</t>
  </si>
  <si>
    <t>rs703603</t>
  </si>
  <si>
    <t>S-3SIFY</t>
  </si>
  <si>
    <t>0.00006946013</t>
  </si>
  <si>
    <t>0.00013403916</t>
  </si>
  <si>
    <t>0.000019795936</t>
  </si>
  <si>
    <t>rs11112499</t>
  </si>
  <si>
    <t>S-3CFDS</t>
  </si>
  <si>
    <t>0.00000015248465</t>
  </si>
  <si>
    <t>0.0025758028</t>
  </si>
  <si>
    <t>S-3RWZT</t>
  </si>
  <si>
    <t>0.000000000006370904</t>
  </si>
  <si>
    <t>0.00019911968</t>
  </si>
  <si>
    <t>S-3LENF</t>
  </si>
  <si>
    <t>0.000000038696303</t>
  </si>
  <si>
    <t>0.00000000049426374</t>
  </si>
  <si>
    <t>0.017548546</t>
  </si>
  <si>
    <t>rs11066456</t>
  </si>
  <si>
    <t>S-3ILJS</t>
  </si>
  <si>
    <t>0.000029413199</t>
  </si>
  <si>
    <t>0.000000010548621</t>
  </si>
  <si>
    <t>0.0063069905</t>
  </si>
  <si>
    <t>rs16945606</t>
  </si>
  <si>
    <t>S-4GCTF</t>
  </si>
  <si>
    <t>0.000076824355</t>
  </si>
  <si>
    <t>0.00000000000082556184</t>
  </si>
  <si>
    <t>0.00872717</t>
  </si>
  <si>
    <t>rs10744221</t>
  </si>
  <si>
    <t>S-3DOOA</t>
  </si>
  <si>
    <t>0.0003608024</t>
  </si>
  <si>
    <t>0.0014074871</t>
  </si>
  <si>
    <t>0.0027492468</t>
  </si>
  <si>
    <t>rs7969744</t>
  </si>
  <si>
    <t>S-4ATQD</t>
  </si>
  <si>
    <t>0.000000001343996</t>
  </si>
  <si>
    <t>0.00025910547</t>
  </si>
  <si>
    <t>rs55648011</t>
  </si>
  <si>
    <t>S-4CZHS</t>
  </si>
  <si>
    <t>0.000010468032</t>
  </si>
  <si>
    <t>0.00000005479584</t>
  </si>
  <si>
    <t>0.019764146</t>
  </si>
  <si>
    <t>rs12310811</t>
  </si>
  <si>
    <t>S-3SPHT</t>
  </si>
  <si>
    <t>0.0077582416</t>
  </si>
  <si>
    <t>0.0000003968366</t>
  </si>
  <si>
    <t>rs1195902</t>
  </si>
  <si>
    <t>S-3GWWA</t>
  </si>
  <si>
    <t>0.000000012617298</t>
  </si>
  <si>
    <t>0.00049237855</t>
  </si>
  <si>
    <t>rs7134297</t>
  </si>
  <si>
    <t>S-3VSRU</t>
  </si>
  <si>
    <t>0.010294533</t>
  </si>
  <si>
    <t>0.0073973285</t>
  </si>
  <si>
    <t>0.001925935</t>
  </si>
  <si>
    <t>rs61376651</t>
  </si>
  <si>
    <t>S-4ITNP</t>
  </si>
  <si>
    <t>0.00046204642</t>
  </si>
  <si>
    <t>0.000014319744</t>
  </si>
  <si>
    <t>0.025812251</t>
  </si>
  <si>
    <t>rs17252276</t>
  </si>
  <si>
    <t>S-3UEWL</t>
  </si>
  <si>
    <t>0.01461581</t>
  </si>
  <si>
    <t>0.0000014869607</t>
  </si>
  <si>
    <t>0.00015799448</t>
  </si>
  <si>
    <t>rs55687338</t>
  </si>
  <si>
    <t>S-3OIOH</t>
  </si>
  <si>
    <t>0.000001577049</t>
  </si>
  <si>
    <t>0.0000000000057482907</t>
  </si>
  <si>
    <t>0.030228585</t>
  </si>
  <si>
    <t>rs8000800</t>
  </si>
  <si>
    <t>S-3BCGY</t>
  </si>
  <si>
    <t>0.000000008005241</t>
  </si>
  <si>
    <t>0.0010823172</t>
  </si>
  <si>
    <t>rs9581020</t>
  </si>
  <si>
    <t>S-3UOJZ</t>
  </si>
  <si>
    <t>0.000000011266877</t>
  </si>
  <si>
    <t>0.0000035294577</t>
  </si>
  <si>
    <t>0.0014000185</t>
  </si>
  <si>
    <t>S-3KFZN</t>
  </si>
  <si>
    <t>0.0000015308157</t>
  </si>
  <si>
    <t>0.00000000024514724</t>
  </si>
  <si>
    <t>0.000048607228</t>
  </si>
  <si>
    <t>rs73448910</t>
  </si>
  <si>
    <t>S-4IHJM</t>
  </si>
  <si>
    <t>0.0065132044</t>
  </si>
  <si>
    <t>0.03869935</t>
  </si>
  <si>
    <t>0.03533446</t>
  </si>
  <si>
    <t>rs74048975</t>
  </si>
  <si>
    <t>S-3CKBZ</t>
  </si>
  <si>
    <t>0.000000025628761</t>
  </si>
  <si>
    <t>0.000003953928</t>
  </si>
  <si>
    <t>0.031778254</t>
  </si>
  <si>
    <t>rs9530685</t>
  </si>
  <si>
    <t>S-3BBLN</t>
  </si>
  <si>
    <t>0.00004651145</t>
  </si>
  <si>
    <t>0.000010818257</t>
  </si>
  <si>
    <t>0.010909514</t>
  </si>
  <si>
    <t>rs9576104</t>
  </si>
  <si>
    <t>S-3CQRC</t>
  </si>
  <si>
    <t>0.00004179054</t>
  </si>
  <si>
    <t>0.017460816</t>
  </si>
  <si>
    <t>rs17056201</t>
  </si>
  <si>
    <t>S-3ACDL</t>
  </si>
  <si>
    <t>0.000000004031749</t>
  </si>
  <si>
    <t>0.0011991498</t>
  </si>
  <si>
    <t>S-4MGZV</t>
  </si>
  <si>
    <t>0.00024466903</t>
  </si>
  <si>
    <t>0.00000067189626</t>
  </si>
  <si>
    <t>0.00054669636</t>
  </si>
  <si>
    <t>rs56001904</t>
  </si>
  <si>
    <t>S-3HGEB</t>
  </si>
  <si>
    <t>0.0000055106084</t>
  </si>
  <si>
    <t>0.0058418266</t>
  </si>
  <si>
    <t>rs9534437</t>
  </si>
  <si>
    <t>S-4NXMQ</t>
  </si>
  <si>
    <t>0.015279048</t>
  </si>
  <si>
    <t>0.00067211624</t>
  </si>
  <si>
    <t>0.0051324856</t>
  </si>
  <si>
    <t>rs17068986</t>
  </si>
  <si>
    <t>S-4NIUW</t>
  </si>
  <si>
    <t>0.0038211546</t>
  </si>
  <si>
    <t>rs10507554</t>
  </si>
  <si>
    <t>S-3HNAD</t>
  </si>
  <si>
    <t>0.0000004208153</t>
  </si>
  <si>
    <t>0.036601562</t>
  </si>
  <si>
    <t>0.0018807162</t>
  </si>
  <si>
    <t>rs10507556</t>
  </si>
  <si>
    <t>S-4TBWZ</t>
  </si>
  <si>
    <t>0.043049697</t>
  </si>
  <si>
    <t>0.010657501</t>
  </si>
  <si>
    <t>0.024196213</t>
  </si>
  <si>
    <t>S-3QFRA</t>
  </si>
  <si>
    <t>0.0039797034</t>
  </si>
  <si>
    <t>0.00000013617866</t>
  </si>
  <si>
    <t>0.0005562777</t>
  </si>
  <si>
    <t>rs4886118</t>
  </si>
  <si>
    <t>S-4CEJK</t>
  </si>
  <si>
    <t>0.00003230925</t>
  </si>
  <si>
    <t>0.025243687</t>
  </si>
  <si>
    <t>0.0045570964</t>
  </si>
  <si>
    <t>rs4886087</t>
  </si>
  <si>
    <t>S-3EKNW</t>
  </si>
  <si>
    <t>0.000000004870902</t>
  </si>
  <si>
    <t>0.000008228001</t>
  </si>
  <si>
    <t>0.018626958</t>
  </si>
  <si>
    <t>rs17058365</t>
  </si>
  <si>
    <t>S-3RXFY</t>
  </si>
  <si>
    <t>0.00000726984</t>
  </si>
  <si>
    <t>0.0000000000029678482</t>
  </si>
  <si>
    <t>0.00005251045</t>
  </si>
  <si>
    <t>rs2203211</t>
  </si>
  <si>
    <t>S-4LMVV</t>
  </si>
  <si>
    <t>0.00000009654339</t>
  </si>
  <si>
    <t>0.00221809</t>
  </si>
  <si>
    <t>0.00000059346416</t>
  </si>
  <si>
    <t>rs7991148</t>
  </si>
  <si>
    <t>S-4CTIA</t>
  </si>
  <si>
    <t>0.020344881</t>
  </si>
  <si>
    <t>0.007476427</t>
  </si>
  <si>
    <t>0.002668952</t>
  </si>
  <si>
    <t>rs73206806</t>
  </si>
  <si>
    <t>S-4PJGR</t>
  </si>
  <si>
    <t>0.000018481913</t>
  </si>
  <si>
    <t>0.0015683438</t>
  </si>
  <si>
    <t>0.021672096</t>
  </si>
  <si>
    <t>rs9599129</t>
  </si>
  <si>
    <t>S-3RVKS</t>
  </si>
  <si>
    <t>0.000040974646</t>
  </si>
  <si>
    <t>0.000000033590116</t>
  </si>
  <si>
    <t>0.006341868</t>
  </si>
  <si>
    <t>S-3AHXD</t>
  </si>
  <si>
    <t>0.000033912187</t>
  </si>
  <si>
    <t>0.00000013492664</t>
  </si>
  <si>
    <t>0.037286583</t>
  </si>
  <si>
    <t>rs9541012</t>
  </si>
  <si>
    <t>S-4PTBC</t>
  </si>
  <si>
    <t>0.00014597485</t>
  </si>
  <si>
    <t>0.000000000018469226</t>
  </si>
  <si>
    <t>0.0177092</t>
  </si>
  <si>
    <t>rs9541128</t>
  </si>
  <si>
    <t>S-4PSOG</t>
  </si>
  <si>
    <t>0.008491705</t>
  </si>
  <si>
    <t>0.00000244176</t>
  </si>
  <si>
    <t>0.005937346</t>
  </si>
  <si>
    <t>rs9564421</t>
  </si>
  <si>
    <t>S-3YNMI</t>
  </si>
  <si>
    <t>0.00000017593077</t>
  </si>
  <si>
    <t>0.010068549</t>
  </si>
  <si>
    <t>rs17536866</t>
  </si>
  <si>
    <t>S-4JUUA</t>
  </si>
  <si>
    <t>0.000000009329868</t>
  </si>
  <si>
    <t>0.038845994</t>
  </si>
  <si>
    <t>rs287377</t>
  </si>
  <si>
    <t>S-4SAOI</t>
  </si>
  <si>
    <t>0.0000004463298</t>
  </si>
  <si>
    <t>0.000010874497</t>
  </si>
  <si>
    <t>0.00889836</t>
  </si>
  <si>
    <t>rs12873209</t>
  </si>
  <si>
    <t>S-4QSMI</t>
  </si>
  <si>
    <t>0.00000000007396195</t>
  </si>
  <si>
    <t>0.0000000000043538506</t>
  </si>
  <si>
    <t>0.000114663504</t>
  </si>
  <si>
    <t>rs7996728</t>
  </si>
  <si>
    <t>S-4GXCD</t>
  </si>
  <si>
    <t>0.0000000014319905</t>
  </si>
  <si>
    <t>0.005280238</t>
  </si>
  <si>
    <t>0.0012878708</t>
  </si>
  <si>
    <t>S-3INPU</t>
  </si>
  <si>
    <t>0.0000000005826519</t>
  </si>
  <si>
    <t>0.0000000000008248957</t>
  </si>
  <si>
    <t>0.00000061351847</t>
  </si>
  <si>
    <t>rs1931957</t>
  </si>
  <si>
    <t>S-3GWNQ</t>
  </si>
  <si>
    <t>0.0033900936</t>
  </si>
  <si>
    <t>0.0001647982</t>
  </si>
  <si>
    <t>0.016842967</t>
  </si>
  <si>
    <t>rs73215686</t>
  </si>
  <si>
    <t>S-3SYVB</t>
  </si>
  <si>
    <t>0.024869725</t>
  </si>
  <si>
    <t>0.00000003315562</t>
  </si>
  <si>
    <t>0.00001298675</t>
  </si>
  <si>
    <t>rs12585038</t>
  </si>
  <si>
    <t>S-4MSMK</t>
  </si>
  <si>
    <t>0.0000021201067</t>
  </si>
  <si>
    <t>0.00000001908936</t>
  </si>
  <si>
    <t>S-3BMRN</t>
  </si>
  <si>
    <t>0.04422048</t>
  </si>
  <si>
    <t>0.0016116828</t>
  </si>
  <si>
    <t>0.0006618524</t>
  </si>
  <si>
    <t>rs9544760</t>
  </si>
  <si>
    <t>S-3ZKJG</t>
  </si>
  <si>
    <t>0.025512671</t>
  </si>
  <si>
    <t>0.00000022688222</t>
  </si>
  <si>
    <t>0.0000073447422</t>
  </si>
  <si>
    <t>rs9545831</t>
  </si>
  <si>
    <t>S-3XJRQ</t>
  </si>
  <si>
    <t>0.000000000024052094</t>
  </si>
  <si>
    <t>0.0000000013032291</t>
  </si>
  <si>
    <t>rs9601790</t>
  </si>
  <si>
    <t>S-4AKXA</t>
  </si>
  <si>
    <t>0.001560991</t>
  </si>
  <si>
    <t>0.000010612122</t>
  </si>
  <si>
    <t>0.02757414</t>
  </si>
  <si>
    <t>S-4NDUN</t>
  </si>
  <si>
    <t>0.00000000009501666</t>
  </si>
  <si>
    <t>0.000000000026749047</t>
  </si>
  <si>
    <t>0.02017792</t>
  </si>
  <si>
    <t>rs2819260</t>
  </si>
  <si>
    <t>S-4OWNR</t>
  </si>
  <si>
    <t>0.000000015516225</t>
  </si>
  <si>
    <t>0.00000000000006661338</t>
  </si>
  <si>
    <t>0.000223062</t>
  </si>
  <si>
    <t>rs2000221</t>
  </si>
  <si>
    <t>S-4HEOG</t>
  </si>
  <si>
    <t>0.000000032239054</t>
  </si>
  <si>
    <t>0.00000008651345</t>
  </si>
  <si>
    <t>0.029587543</t>
  </si>
  <si>
    <t>rs4322558</t>
  </si>
  <si>
    <t>S-3SLTB</t>
  </si>
  <si>
    <t>0.0000000016511317</t>
  </si>
  <si>
    <t>0.0000001785756</t>
  </si>
  <si>
    <t>0.03848939</t>
  </si>
  <si>
    <t>rs11149364</t>
  </si>
  <si>
    <t>0.0055948286</t>
  </si>
  <si>
    <t>0.0016344927</t>
  </si>
  <si>
    <t>0.025917925</t>
  </si>
  <si>
    <t>S-4DJHZ</t>
  </si>
  <si>
    <t>0.000000000023448132</t>
  </si>
  <si>
    <t>0.028215542</t>
  </si>
  <si>
    <t>rs2202360</t>
  </si>
  <si>
    <t>S-3QEGY</t>
  </si>
  <si>
    <t>0.0030730946</t>
  </si>
  <si>
    <t>0.000003917101</t>
  </si>
  <si>
    <t>0.014704319</t>
  </si>
  <si>
    <t>rs10467323</t>
  </si>
  <si>
    <t>S-4KFKF</t>
  </si>
  <si>
    <t>0.00020487016</t>
  </si>
  <si>
    <t>0.001774136</t>
  </si>
  <si>
    <t>0.038032323</t>
  </si>
  <si>
    <t>rs1831566</t>
  </si>
  <si>
    <t>S-4COZV</t>
  </si>
  <si>
    <t>0.00000023106271</t>
  </si>
  <si>
    <t>0.000000012694974</t>
  </si>
  <si>
    <t>0.026351139</t>
  </si>
  <si>
    <t>rs11839974</t>
  </si>
  <si>
    <t>S-4QOMS</t>
  </si>
  <si>
    <t>0.042298354</t>
  </si>
  <si>
    <t>0.000006795167</t>
  </si>
  <si>
    <t>0.0029025648</t>
  </si>
  <si>
    <t>rs4332634</t>
  </si>
  <si>
    <t>S-3YNFJ</t>
  </si>
  <si>
    <t>0.0000013548384</t>
  </si>
  <si>
    <t>0.020514194</t>
  </si>
  <si>
    <t>0.017003942</t>
  </si>
  <si>
    <t>rs7338056</t>
  </si>
  <si>
    <t>0.0000008243733</t>
  </si>
  <si>
    <t>0.000003585628</t>
  </si>
  <si>
    <t>0.00081201753</t>
  </si>
  <si>
    <t>S-4MUFR</t>
  </si>
  <si>
    <t>0.0003382487</t>
  </si>
  <si>
    <t>0.00006463426</t>
  </si>
  <si>
    <t>0.0033961576</t>
  </si>
  <si>
    <t>rs4083648</t>
  </si>
  <si>
    <t>S-3LFFW</t>
  </si>
  <si>
    <t>0.000022540618</t>
  </si>
  <si>
    <t>0.00000002870999</t>
  </si>
  <si>
    <t>0.00002575389</t>
  </si>
  <si>
    <t>rs10508134</t>
  </si>
  <si>
    <t>S-3CDMF</t>
  </si>
  <si>
    <t>0.0000166815</t>
  </si>
  <si>
    <t>0.000000036156386</t>
  </si>
  <si>
    <t>0.030818233</t>
  </si>
  <si>
    <t>rs8002122</t>
  </si>
  <si>
    <t>S-4KOBW</t>
  </si>
  <si>
    <t>0.000033421402</t>
  </si>
  <si>
    <t>0.00000000062895866</t>
  </si>
  <si>
    <t>0.000038145983</t>
  </si>
  <si>
    <t>rs72671250</t>
  </si>
  <si>
    <t>S-4ETCC</t>
  </si>
  <si>
    <t>0.009792289</t>
  </si>
  <si>
    <t>0.0000000054571396</t>
  </si>
  <si>
    <t>0.022393174</t>
  </si>
  <si>
    <t>rs73593035</t>
  </si>
  <si>
    <t>S-3JTCP</t>
  </si>
  <si>
    <t>0.0000071493714</t>
  </si>
  <si>
    <t>0.0000023852394</t>
  </si>
  <si>
    <t>0.02375372</t>
  </si>
  <si>
    <t>rs9944001</t>
  </si>
  <si>
    <t>S-3UOKY</t>
  </si>
  <si>
    <t>0.009040905</t>
  </si>
  <si>
    <t>0.018610539</t>
  </si>
  <si>
    <t>rs12891368</t>
  </si>
  <si>
    <t>S-3URRM</t>
  </si>
  <si>
    <t>0.02851476</t>
  </si>
  <si>
    <t>0.0101344865</t>
  </si>
  <si>
    <t>0.0025364927</t>
  </si>
  <si>
    <t>S-3RZHJ</t>
  </si>
  <si>
    <t>0.0000007466995</t>
  </si>
  <si>
    <t>0.000000000000467848</t>
  </si>
  <si>
    <t>0.00006209057</t>
  </si>
  <si>
    <t>rs12432328</t>
  </si>
  <si>
    <t>S-3TGKA</t>
  </si>
  <si>
    <t>0.0026096178</t>
  </si>
  <si>
    <t>rs17113880</t>
  </si>
  <si>
    <t>S-4KXJP</t>
  </si>
  <si>
    <t>0.0024781956</t>
  </si>
  <si>
    <t>0.0155690415</t>
  </si>
  <si>
    <t>0.00026284796</t>
  </si>
  <si>
    <t>rs11624891</t>
  </si>
  <si>
    <t>S-3YDQZ</t>
  </si>
  <si>
    <t>0.0010736297</t>
  </si>
  <si>
    <t>0.013300649</t>
  </si>
  <si>
    <t>0.034321215</t>
  </si>
  <si>
    <t>rs1956221</t>
  </si>
  <si>
    <t>S-4BYXA</t>
  </si>
  <si>
    <t>0.01599109</t>
  </si>
  <si>
    <t>0.008761955</t>
  </si>
  <si>
    <t>0.04625314</t>
  </si>
  <si>
    <t>rs946629</t>
  </si>
  <si>
    <t>S-4SLDN</t>
  </si>
  <si>
    <t>0.0000000011488765</t>
  </si>
  <si>
    <t>0.00000000486377</t>
  </si>
  <si>
    <t>0.000030867956</t>
  </si>
  <si>
    <t>S-4RIJN</t>
  </si>
  <si>
    <t>0.00000000006222689</t>
  </si>
  <si>
    <t>0.000022189866</t>
  </si>
  <si>
    <t>0.0018291532</t>
  </si>
  <si>
    <t>rs11846099</t>
  </si>
  <si>
    <t>S-4TALD</t>
  </si>
  <si>
    <t>0.0014580351</t>
  </si>
  <si>
    <t>0.0010769214</t>
  </si>
  <si>
    <t>0.00014722176</t>
  </si>
  <si>
    <t>S-3BIKA</t>
  </si>
  <si>
    <t>0.001126988</t>
  </si>
  <si>
    <t>0.000000000002384093</t>
  </si>
  <si>
    <t>0.0000005547863</t>
  </si>
  <si>
    <t>rs1959389</t>
  </si>
  <si>
    <t>S-3KHNK</t>
  </si>
  <si>
    <t>0.00031495444</t>
  </si>
  <si>
    <t>0.0000017942523</t>
  </si>
  <si>
    <t>0.011884118</t>
  </si>
  <si>
    <t>rs17688422</t>
  </si>
  <si>
    <t>S-3GCVY</t>
  </si>
  <si>
    <t>0.012830757</t>
  </si>
  <si>
    <t>0.022260973</t>
  </si>
  <si>
    <t>0.007771731</t>
  </si>
  <si>
    <t>rs17123746</t>
  </si>
  <si>
    <t>S-3HKMF</t>
  </si>
  <si>
    <t>0.0004949767</t>
  </si>
  <si>
    <t>0.0002877836</t>
  </si>
  <si>
    <t>0.03108732</t>
  </si>
  <si>
    <t>rs57714357</t>
  </si>
  <si>
    <t>S-3KGVJ</t>
  </si>
  <si>
    <t>0.0000000000015705215</t>
  </si>
  <si>
    <t>0.0000022152026</t>
  </si>
  <si>
    <t>0.040191196</t>
  </si>
  <si>
    <t>S-4CXOD</t>
  </si>
  <si>
    <t>0.000041675063</t>
  </si>
  <si>
    <t>0.000000036434905</t>
  </si>
  <si>
    <t>0.010328778</t>
  </si>
  <si>
    <t>rs72722874</t>
  </si>
  <si>
    <t>S-3YEPS</t>
  </si>
  <si>
    <t>0.00089420495</t>
  </si>
  <si>
    <t>0.00000000021250979</t>
  </si>
  <si>
    <t>0.00023726134</t>
  </si>
  <si>
    <t>rs11847286</t>
  </si>
  <si>
    <t>0.000000002925717</t>
  </si>
  <si>
    <t>0.0000006235349</t>
  </si>
  <si>
    <t>0.04379005</t>
  </si>
  <si>
    <t>S-3RUVG</t>
  </si>
  <si>
    <t>0.000015773714</t>
  </si>
  <si>
    <t>0.00032641704</t>
  </si>
  <si>
    <t>0.019796332</t>
  </si>
  <si>
    <t>rs17099474</t>
  </si>
  <si>
    <t>S-3VVER</t>
  </si>
  <si>
    <t>0.0000012554378</t>
  </si>
  <si>
    <t>0.0000018821994</t>
  </si>
  <si>
    <t>rs17824991</t>
  </si>
  <si>
    <t>S-3HHOA</t>
  </si>
  <si>
    <t>0.0065242928</t>
  </si>
  <si>
    <t>0.00000000070623174</t>
  </si>
  <si>
    <t>0.000004370539</t>
  </si>
  <si>
    <t>rs8006419</t>
  </si>
  <si>
    <t>S-3AWAG</t>
  </si>
  <si>
    <t>0.0000000712851</t>
  </si>
  <si>
    <t>0.00087478256</t>
  </si>
  <si>
    <t>0.0006861423</t>
  </si>
  <si>
    <t>rs12897052</t>
  </si>
  <si>
    <t>S-3UTYW</t>
  </si>
  <si>
    <t>0.00011679278</t>
  </si>
  <si>
    <t>0.0019147672</t>
  </si>
  <si>
    <t>0.00024394023</t>
  </si>
  <si>
    <t>rs17108873</t>
  </si>
  <si>
    <t>S-3OPDD</t>
  </si>
  <si>
    <t>0.000019428693</t>
  </si>
  <si>
    <t>0.000034143482</t>
  </si>
  <si>
    <t>0.03266026</t>
  </si>
  <si>
    <t>rs11625937</t>
  </si>
  <si>
    <t>0.00000000000026911806</t>
  </si>
  <si>
    <t>0.0000000006212</t>
  </si>
  <si>
    <t>0.03804885</t>
  </si>
  <si>
    <t>S-4JLFT</t>
  </si>
  <si>
    <t>0.000011204371</t>
  </si>
  <si>
    <t>0.0316324</t>
  </si>
  <si>
    <t>0.00034101223</t>
  </si>
  <si>
    <t>rs60677076</t>
  </si>
  <si>
    <t>0.000004003252</t>
  </si>
  <si>
    <t>0.0000024115882</t>
  </si>
  <si>
    <t>0.0000000000012951862</t>
  </si>
  <si>
    <t>S-3WYTT</t>
  </si>
  <si>
    <t>0.00000006526009</t>
  </si>
  <si>
    <t>0.0000058613678</t>
  </si>
  <si>
    <t>rs12586144</t>
  </si>
  <si>
    <t>S-4NRXY</t>
  </si>
  <si>
    <t>0.0000000031321914</t>
  </si>
  <si>
    <t>0.000000000018652635</t>
  </si>
  <si>
    <t>0.045073166</t>
  </si>
  <si>
    <t>rs17107535</t>
  </si>
  <si>
    <t>S-4GHXV</t>
  </si>
  <si>
    <t>0.00012519062</t>
  </si>
  <si>
    <t>0.00000000086962726</t>
  </si>
  <si>
    <t>0.014707968</t>
  </si>
  <si>
    <t>rs2242647</t>
  </si>
  <si>
    <t>S-4HDEK</t>
  </si>
  <si>
    <t>0.0017563795</t>
  </si>
  <si>
    <t>0.0000010828976</t>
  </si>
  <si>
    <t>0.00021578127</t>
  </si>
  <si>
    <t>rs73344289</t>
  </si>
  <si>
    <t>S-3KDWK</t>
  </si>
  <si>
    <t>0.0000011321805</t>
  </si>
  <si>
    <t>0.03145546</t>
  </si>
  <si>
    <t>0.034170266</t>
  </si>
  <si>
    <t>rs11852204</t>
  </si>
  <si>
    <t>S-3JLNB</t>
  </si>
  <si>
    <t>0.000000052881205</t>
  </si>
  <si>
    <t>0.0033683092</t>
  </si>
  <si>
    <t>rs74067038</t>
  </si>
  <si>
    <t>S-3SBOB</t>
  </si>
  <si>
    <t>0.0000039311813</t>
  </si>
  <si>
    <t>0.00057483284</t>
  </si>
  <si>
    <t>0.049301717</t>
  </si>
  <si>
    <t>rs74066756</t>
  </si>
  <si>
    <t>S-4EJXE</t>
  </si>
  <si>
    <t>0.005470701</t>
  </si>
  <si>
    <t>0.002815018</t>
  </si>
  <si>
    <t>0.04379209</t>
  </si>
  <si>
    <t>rs12880557</t>
  </si>
  <si>
    <t>S-4ORZI</t>
  </si>
  <si>
    <t>0.00000005999456</t>
  </si>
  <si>
    <t>0.00000000027209146</t>
  </si>
  <si>
    <t>0.00003013285</t>
  </si>
  <si>
    <t>S-4EEBN</t>
  </si>
  <si>
    <t>0.0027768607</t>
  </si>
  <si>
    <t>0.000000049806513</t>
  </si>
  <si>
    <t>0.000035468398</t>
  </si>
  <si>
    <t>rs10148955</t>
  </si>
  <si>
    <t>S-3MLXJ</t>
  </si>
  <si>
    <t>0.00037943886</t>
  </si>
  <si>
    <t>0.00000003222669</t>
  </si>
  <si>
    <t>0.034977157</t>
  </si>
  <si>
    <t>rs2401839</t>
  </si>
  <si>
    <t>S-3BVYF</t>
  </si>
  <si>
    <t>0.03185576</t>
  </si>
  <si>
    <t>0.0000000010411805</t>
  </si>
  <si>
    <t>0.014798889</t>
  </si>
  <si>
    <t>rs10144236</t>
  </si>
  <si>
    <t>S-4HYVL</t>
  </si>
  <si>
    <t>0.00000000000030553338</t>
  </si>
  <si>
    <t>0.0003369938</t>
  </si>
  <si>
    <t>S-4INCT</t>
  </si>
  <si>
    <t>0.000009881099</t>
  </si>
  <si>
    <t>0.038680922</t>
  </si>
  <si>
    <t>rs73351115</t>
  </si>
  <si>
    <t>S-3LTHI</t>
  </si>
  <si>
    <t>0.0000017967877</t>
  </si>
  <si>
    <t>0.0000000016150798</t>
  </si>
  <si>
    <t>0.000012706025</t>
  </si>
  <si>
    <t>rs11844205</t>
  </si>
  <si>
    <t>S-3UKIZ</t>
  </si>
  <si>
    <t>0.0010577509</t>
  </si>
  <si>
    <t>0.000008636874</t>
  </si>
  <si>
    <t>0.0000000049905937</t>
  </si>
  <si>
    <t>rs60985895</t>
  </si>
  <si>
    <t>S-4GJJX</t>
  </si>
  <si>
    <t>0.000002002078</t>
  </si>
  <si>
    <t>0.000000006344738</t>
  </si>
  <si>
    <t>0.015199568</t>
  </si>
  <si>
    <t>rs17652784</t>
  </si>
  <si>
    <t>S-4SQIC</t>
  </si>
  <si>
    <t>0.0000000007751251</t>
  </si>
  <si>
    <t>0.0013413978</t>
  </si>
  <si>
    <t>0.000059564612</t>
  </si>
  <si>
    <t>S-4NIZH</t>
  </si>
  <si>
    <t>0.000000051053526</t>
  </si>
  <si>
    <t>0.0000014770307</t>
  </si>
  <si>
    <t>0.03888691</t>
  </si>
  <si>
    <t>rs11851441</t>
  </si>
  <si>
    <t>S-4POOX</t>
  </si>
  <si>
    <t>0.000000034768625</t>
  </si>
  <si>
    <t>0.00000000017694912</t>
  </si>
  <si>
    <t>0.000017613846</t>
  </si>
  <si>
    <t>rs72713838</t>
  </si>
  <si>
    <t>S-3QHZK</t>
  </si>
  <si>
    <t>0.0016203807</t>
  </si>
  <si>
    <t>0.000000056129338</t>
  </si>
  <si>
    <t>0.012698542</t>
  </si>
  <si>
    <t>rs35410912</t>
  </si>
  <si>
    <t>S-3JVPE</t>
  </si>
  <si>
    <t>0.0001670872</t>
  </si>
  <si>
    <t>0.000000000008018697</t>
  </si>
  <si>
    <t>0.0009047686</t>
  </si>
  <si>
    <t>rs6576424</t>
  </si>
  <si>
    <t>S-3UILA</t>
  </si>
  <si>
    <t>0.044572685</t>
  </si>
  <si>
    <t>0.044884678</t>
  </si>
  <si>
    <t>0.01868373</t>
  </si>
  <si>
    <t>rs17115717</t>
  </si>
  <si>
    <t>S-3IDHQ</t>
  </si>
  <si>
    <t>0.0025921895</t>
  </si>
  <si>
    <t>rs73359778</t>
  </si>
  <si>
    <t>S-4DOPB</t>
  </si>
  <si>
    <t>0.00000031823646</t>
  </si>
  <si>
    <t>0.00000012885047</t>
  </si>
  <si>
    <t>rs35044463</t>
  </si>
  <si>
    <t>S-3MZOP</t>
  </si>
  <si>
    <t>0.000052206866</t>
  </si>
  <si>
    <t>0.00004706385</t>
  </si>
  <si>
    <t>0.00039378926</t>
  </si>
  <si>
    <t>S-4LBDM</t>
  </si>
  <si>
    <t>0.0000016648041</t>
  </si>
  <si>
    <t>0.000000012214019</t>
  </si>
  <si>
    <t>0.006116345</t>
  </si>
  <si>
    <t>rs345887</t>
  </si>
  <si>
    <t>S-4GCSI</t>
  </si>
  <si>
    <t>0.0014712967</t>
  </si>
  <si>
    <t>0.000010469226</t>
  </si>
  <si>
    <t>rs2468766</t>
  </si>
  <si>
    <t>S-4FUDW</t>
  </si>
  <si>
    <t>0.000000007767856</t>
  </si>
  <si>
    <t>0.00000000021912716</t>
  </si>
  <si>
    <t>0.014303256</t>
  </si>
  <si>
    <t>rs74005954</t>
  </si>
  <si>
    <t>S-4LOMD</t>
  </si>
  <si>
    <t>0.0003552193</t>
  </si>
  <si>
    <t>0.00000057924126</t>
  </si>
  <si>
    <t>0.007007197</t>
  </si>
  <si>
    <t>rs16958147</t>
  </si>
  <si>
    <t>S-4BOMS</t>
  </si>
  <si>
    <t>0.00533728</t>
  </si>
  <si>
    <t>0.0000013848</t>
  </si>
  <si>
    <t>0.00008722725</t>
  </si>
  <si>
    <t>rs16954030</t>
  </si>
  <si>
    <t>S-4OGZK</t>
  </si>
  <si>
    <t>0.000080883896</t>
  </si>
  <si>
    <t>rs7174356</t>
  </si>
  <si>
    <t>S-3MDTB</t>
  </si>
  <si>
    <t>0.000041457184</t>
  </si>
  <si>
    <t>rs17705737</t>
  </si>
  <si>
    <t>S-4SIZC</t>
  </si>
  <si>
    <t>0.0008280767</t>
  </si>
  <si>
    <t>0.0000000122915615</t>
  </si>
  <si>
    <t>0.0000004605018</t>
  </si>
  <si>
    <t>rs16963423</t>
  </si>
  <si>
    <t>S-3FLOJ</t>
  </si>
  <si>
    <t>0.0018916262</t>
  </si>
  <si>
    <t>0.0000000003611984</t>
  </si>
  <si>
    <t>0.006851203</t>
  </si>
  <si>
    <t>rs8032782</t>
  </si>
  <si>
    <t>S-4TBAL</t>
  </si>
  <si>
    <t>0.00000000011793522</t>
  </si>
  <si>
    <t>0.000000000003539613</t>
  </si>
  <si>
    <t>0.000028563292</t>
  </si>
  <si>
    <t>S-4MJIN</t>
  </si>
  <si>
    <t>0.000009079144</t>
  </si>
  <si>
    <t>rs11634464</t>
  </si>
  <si>
    <t>S-3POQD</t>
  </si>
  <si>
    <t>0.001084474</t>
  </si>
  <si>
    <t>0.004083243</t>
  </si>
  <si>
    <t>0.004526892</t>
  </si>
  <si>
    <t>S-3WMHC</t>
  </si>
  <si>
    <t>0.00016156545</t>
  </si>
  <si>
    <t>0.00024654384</t>
  </si>
  <si>
    <t>rs11070210</t>
  </si>
  <si>
    <t>0.0000000001233198</t>
  </si>
  <si>
    <t>0.00000006712798</t>
  </si>
  <si>
    <t>0.000012509416</t>
  </si>
  <si>
    <t>S-3TAOW</t>
  </si>
  <si>
    <t>0.00017321482</t>
  </si>
  <si>
    <t>0.000092608236</t>
  </si>
  <si>
    <t>0.028884638</t>
  </si>
  <si>
    <t>rs8029851</t>
  </si>
  <si>
    <t>S-4MVTS</t>
  </si>
  <si>
    <t>0.000000000009581891</t>
  </si>
  <si>
    <t>0.00065522565</t>
  </si>
  <si>
    <t>0.012822385</t>
  </si>
  <si>
    <t>S-4LKAS</t>
  </si>
  <si>
    <t>0.026469348</t>
  </si>
  <si>
    <t>0.014833489</t>
  </si>
  <si>
    <t>0.021844145</t>
  </si>
  <si>
    <t>S-4MGWD</t>
  </si>
  <si>
    <t>0.00003849146</t>
  </si>
  <si>
    <t>0.0017863536</t>
  </si>
  <si>
    <t>0.0023110278</t>
  </si>
  <si>
    <t>rs73431092</t>
  </si>
  <si>
    <t>S-3NAOT</t>
  </si>
  <si>
    <t>0.0042566424</t>
  </si>
  <si>
    <t>0.036136787</t>
  </si>
  <si>
    <t>0.0039538965</t>
  </si>
  <si>
    <t>S-3OYZR</t>
  </si>
  <si>
    <t>0.038320664</t>
  </si>
  <si>
    <t>0.0000012380076</t>
  </si>
  <si>
    <t>0.00076635886</t>
  </si>
  <si>
    <t>rs12907472</t>
  </si>
  <si>
    <t>S-3CKTP</t>
  </si>
  <si>
    <t>0.000000004368051</t>
  </si>
  <si>
    <t>0.00013415374</t>
  </si>
  <si>
    <t>0.00017126974</t>
  </si>
  <si>
    <t>rs4479171</t>
  </si>
  <si>
    <t>S-4OPUN</t>
  </si>
  <si>
    <t>0.0000042163697</t>
  </si>
  <si>
    <t>0.00000000008922885</t>
  </si>
  <si>
    <t>0.00018534005</t>
  </si>
  <si>
    <t>rs74013220</t>
  </si>
  <si>
    <t>S-3RCUI</t>
  </si>
  <si>
    <t>0.033339683</t>
  </si>
  <si>
    <t>S-4IJAP</t>
  </si>
  <si>
    <t>0.0000015250349</t>
  </si>
  <si>
    <t>0.00000007617882</t>
  </si>
  <si>
    <t>0.00000074570795</t>
  </si>
  <si>
    <t>rs685850</t>
  </si>
  <si>
    <t>S-4NTET</t>
  </si>
  <si>
    <t>0.000027139125</t>
  </si>
  <si>
    <t>0.00011022801</t>
  </si>
  <si>
    <t>0.00082477793</t>
  </si>
  <si>
    <t>rs11636356</t>
  </si>
  <si>
    <t>S-4ANZI</t>
  </si>
  <si>
    <t>0.004919063</t>
  </si>
  <si>
    <t>0.00016538237</t>
  </si>
  <si>
    <t>0.022860864</t>
  </si>
  <si>
    <t>rs7176139</t>
  </si>
  <si>
    <t>S-3CFNH</t>
  </si>
  <si>
    <t>0.00000000000076783024</t>
  </si>
  <si>
    <t>0.000000013303602</t>
  </si>
  <si>
    <t>0.00005587926</t>
  </si>
  <si>
    <t>rs8027979</t>
  </si>
  <si>
    <t>S-3NMGH</t>
  </si>
  <si>
    <t>0.0020612555</t>
  </si>
  <si>
    <t>0.0012414828</t>
  </si>
  <si>
    <t>0.008540501</t>
  </si>
  <si>
    <t>rs4420469</t>
  </si>
  <si>
    <t>S-4RSMC</t>
  </si>
  <si>
    <t>0.00000000000008815171</t>
  </si>
  <si>
    <t>0.000000000005162315</t>
  </si>
  <si>
    <t>0.013125873</t>
  </si>
  <si>
    <t>S-4OASI</t>
  </si>
  <si>
    <t>0.024142323</t>
  </si>
  <si>
    <t>0.0000000000030679903</t>
  </si>
  <si>
    <t>0.018454347</t>
  </si>
  <si>
    <t>rs1280370</t>
  </si>
  <si>
    <t>S-3RLVD</t>
  </si>
  <si>
    <t>0.023338465</t>
  </si>
  <si>
    <t>0.03203199</t>
  </si>
  <si>
    <t>0.02602802</t>
  </si>
  <si>
    <t>rs678020</t>
  </si>
  <si>
    <t>S-3WQCY</t>
  </si>
  <si>
    <t>0.00000000020301094</t>
  </si>
  <si>
    <t>0.0000000000004973799</t>
  </si>
  <si>
    <t>0.0014619329</t>
  </si>
  <si>
    <t>rs7162584</t>
  </si>
  <si>
    <t>S-4RVFZ</t>
  </si>
  <si>
    <t>0.0017317553</t>
  </si>
  <si>
    <t>0.03131163</t>
  </si>
  <si>
    <t>0.0011499277</t>
  </si>
  <si>
    <t>S-3SWSY</t>
  </si>
  <si>
    <t>0.000000010684131</t>
  </si>
  <si>
    <t>0.00018073875</t>
  </si>
  <si>
    <t>rs290306</t>
  </si>
  <si>
    <t>S-4MNRZ</t>
  </si>
  <si>
    <t>0.000023992821</t>
  </si>
  <si>
    <t>rs4774446</t>
  </si>
  <si>
    <t>S-4DTGX</t>
  </si>
  <si>
    <t>0.0000000008289762</t>
  </si>
  <si>
    <t>0.00000000030782843</t>
  </si>
  <si>
    <t>0.00000000040361314</t>
  </si>
  <si>
    <t>rs73448547</t>
  </si>
  <si>
    <t>S-4PSZZ</t>
  </si>
  <si>
    <t>0.00000000039527537</t>
  </si>
  <si>
    <t>0.000041408723</t>
  </si>
  <si>
    <t>0.006174116</t>
  </si>
  <si>
    <t>rs11630184</t>
  </si>
  <si>
    <t>S-3OTIH</t>
  </si>
  <si>
    <t>0.0000000000015194512</t>
  </si>
  <si>
    <t>0.000000000000037747583</t>
  </si>
  <si>
    <t>0.008297036</t>
  </si>
  <si>
    <t>rs57195561</t>
  </si>
  <si>
    <t>S-3MMBS</t>
  </si>
  <si>
    <t>0.00011346977</t>
  </si>
  <si>
    <t>0.00000000076789464</t>
  </si>
  <si>
    <t>rs59646104</t>
  </si>
  <si>
    <t>S-4KOLV</t>
  </si>
  <si>
    <t>0.00021768031</t>
  </si>
  <si>
    <t>0.00029811627</t>
  </si>
  <si>
    <t>0.00350316</t>
  </si>
  <si>
    <t>rs28656084</t>
  </si>
  <si>
    <t>S-3IVVH</t>
  </si>
  <si>
    <t>0.000000000024350522</t>
  </si>
  <si>
    <t>0.000000000008044898</t>
  </si>
  <si>
    <t>0.00000009922412</t>
  </si>
  <si>
    <t>rs57139944</t>
  </si>
  <si>
    <t>S-3SYGJ</t>
  </si>
  <si>
    <t>0.041597825</t>
  </si>
  <si>
    <t>0.00000041275894</t>
  </si>
  <si>
    <t>0.0077460096</t>
  </si>
  <si>
    <t>rs28562370</t>
  </si>
  <si>
    <t>S-3QMLY</t>
  </si>
  <si>
    <t>0.00008788191</t>
  </si>
  <si>
    <t>0.0036241454</t>
  </si>
  <si>
    <t>0.034923982</t>
  </si>
  <si>
    <t>rs28546642</t>
  </si>
  <si>
    <t>S-3BBSV</t>
  </si>
  <si>
    <t>0.000000000003678169</t>
  </si>
  <si>
    <t>0.0000022972927</t>
  </si>
  <si>
    <t>0.0000006041609</t>
  </si>
  <si>
    <t>rs1108135</t>
  </si>
  <si>
    <t>S-3EZQF</t>
  </si>
  <si>
    <t>0.0000042720167</t>
  </si>
  <si>
    <t>0.00017674829</t>
  </si>
  <si>
    <t>0.010149052</t>
  </si>
  <si>
    <t>rs12591743</t>
  </si>
  <si>
    <t>S-3OJQN</t>
  </si>
  <si>
    <t>0.00012340315</t>
  </si>
  <si>
    <t>0.0000015977939</t>
  </si>
  <si>
    <t>0.000052171996</t>
  </si>
  <si>
    <t>rs58824810</t>
  </si>
  <si>
    <t>S-4RUGA</t>
  </si>
  <si>
    <t>0.00050782465</t>
  </si>
  <si>
    <t>0.00482746</t>
  </si>
  <si>
    <t>0.034848187</t>
  </si>
  <si>
    <t>rs11259942</t>
  </si>
  <si>
    <t>S-3IJPR</t>
  </si>
  <si>
    <t>0.00000013062362</t>
  </si>
  <si>
    <t>0.000036107733</t>
  </si>
  <si>
    <t>0.0149223395</t>
  </si>
  <si>
    <t>rs7171238</t>
  </si>
  <si>
    <t>S-3VMWG</t>
  </si>
  <si>
    <t>0.00005038675</t>
  </si>
  <si>
    <t>0.00000000000065725203</t>
  </si>
  <si>
    <t>0.02746704</t>
  </si>
  <si>
    <t>S-3MDZB</t>
  </si>
  <si>
    <t>0.0036777542</t>
  </si>
  <si>
    <t>0.0000000015457717</t>
  </si>
  <si>
    <t>0.0021424114</t>
  </si>
  <si>
    <t>rs16940983</t>
  </si>
  <si>
    <t>S-3OKYK</t>
  </si>
  <si>
    <t>0.0000017923663</t>
  </si>
  <si>
    <t>0.000015545113</t>
  </si>
  <si>
    <t>0.0060205893</t>
  </si>
  <si>
    <t>rs72764740</t>
  </si>
  <si>
    <t>S-4GZKL</t>
  </si>
  <si>
    <t>0.000000059676395</t>
  </si>
  <si>
    <t>0.0000012960139</t>
  </si>
  <si>
    <t>0.000000011743579</t>
  </si>
  <si>
    <t>rs16946494</t>
  </si>
  <si>
    <t>S-4OMSH</t>
  </si>
  <si>
    <t>0.000000008574657</t>
  </si>
  <si>
    <t>0.0002648733</t>
  </si>
  <si>
    <t>0.007479101</t>
  </si>
  <si>
    <t>rs6496022</t>
  </si>
  <si>
    <t>S-3VWEN</t>
  </si>
  <si>
    <t>0.0000000020873003</t>
  </si>
  <si>
    <t>0.000000754279</t>
  </si>
  <si>
    <t>0.0028430417</t>
  </si>
  <si>
    <t>rs6496209</t>
  </si>
  <si>
    <t>S-4HURH</t>
  </si>
  <si>
    <t>0.005391796</t>
  </si>
  <si>
    <t>0.000000021847736</t>
  </si>
  <si>
    <t>0.0045779743</t>
  </si>
  <si>
    <t>rs28609172</t>
  </si>
  <si>
    <t>S-4JQTI</t>
  </si>
  <si>
    <t>0.00000000071462636</t>
  </si>
  <si>
    <t>0.0000000037544705</t>
  </si>
  <si>
    <t>0.040185492</t>
  </si>
  <si>
    <t>rs2593045</t>
  </si>
  <si>
    <t>S-4FWVJ</t>
  </si>
  <si>
    <t>0.0000023662374</t>
  </si>
  <si>
    <t>0.0045611644</t>
  </si>
  <si>
    <t>0.00007560014</t>
  </si>
  <si>
    <t>rs2238367</t>
  </si>
  <si>
    <t>S-4HQFR</t>
  </si>
  <si>
    <t>0.000000000020818458</t>
  </si>
  <si>
    <t>0.0132689895</t>
  </si>
  <si>
    <t>0.00019599288</t>
  </si>
  <si>
    <t>S-3BBDD</t>
  </si>
  <si>
    <t>0.013544939</t>
  </si>
  <si>
    <t>rs11860978</t>
  </si>
  <si>
    <t>0.015013613</t>
  </si>
  <si>
    <t>0.000010676931</t>
  </si>
  <si>
    <t>0.01863721</t>
  </si>
  <si>
    <t>S-4BWOX</t>
  </si>
  <si>
    <t>0.00000000000015476509</t>
  </si>
  <si>
    <t>0.000000016961339</t>
  </si>
  <si>
    <t>rs34218843</t>
  </si>
  <si>
    <t>S-4FWNE</t>
  </si>
  <si>
    <t>0.000014569155</t>
  </si>
  <si>
    <t>0.021929502</t>
  </si>
  <si>
    <t>0.0024595074</t>
  </si>
  <si>
    <t>rs11647617</t>
  </si>
  <si>
    <t>S-3QYIF</t>
  </si>
  <si>
    <t>0.0029674836</t>
  </si>
  <si>
    <t>0.0000009294641</t>
  </si>
  <si>
    <t>0.0031749508</t>
  </si>
  <si>
    <t>rs928968</t>
  </si>
  <si>
    <t>S-3FQJG</t>
  </si>
  <si>
    <t>0.0000023155742</t>
  </si>
  <si>
    <t>0.000000025203699</t>
  </si>
  <si>
    <t>0.00011829349</t>
  </si>
  <si>
    <t>rs9931355</t>
  </si>
  <si>
    <t>S-3OYND</t>
  </si>
  <si>
    <t>0.0012951075</t>
  </si>
  <si>
    <t>0.0000066164653</t>
  </si>
  <si>
    <t>0.004157795</t>
  </si>
  <si>
    <t>rs9922815</t>
  </si>
  <si>
    <t>S-4MFYW</t>
  </si>
  <si>
    <t>0.0048748804</t>
  </si>
  <si>
    <t>0.00018478521</t>
  </si>
  <si>
    <t>rs6497395</t>
  </si>
  <si>
    <t>S-4LKKU</t>
  </si>
  <si>
    <t>0.0000000040264623</t>
  </si>
  <si>
    <t>0.0002879927</t>
  </si>
  <si>
    <t>rs17767801</t>
  </si>
  <si>
    <t>S-4GXZH</t>
  </si>
  <si>
    <t>0.00004912468</t>
  </si>
  <si>
    <t>0.000003479972</t>
  </si>
  <si>
    <t>0.000008562609</t>
  </si>
  <si>
    <t>rs2203513</t>
  </si>
  <si>
    <t>S-3NKQM</t>
  </si>
  <si>
    <t>0.015125316</t>
  </si>
  <si>
    <t>0.005639923</t>
  </si>
  <si>
    <t>0.028899904</t>
  </si>
  <si>
    <t>S-4AFPC</t>
  </si>
  <si>
    <t>0.0000000067493016</t>
  </si>
  <si>
    <t>0.0000002044071</t>
  </si>
  <si>
    <t>0.000019105972</t>
  </si>
  <si>
    <t>rs13339259</t>
  </si>
  <si>
    <t>S-3AFJF</t>
  </si>
  <si>
    <t>0.000008860252</t>
  </si>
  <si>
    <t>0.026913676</t>
  </si>
  <si>
    <t>0.028624319</t>
  </si>
  <si>
    <t>rs8061605</t>
  </si>
  <si>
    <t>S-3IDTR</t>
  </si>
  <si>
    <t>0.000000000008845591</t>
  </si>
  <si>
    <t>0.0019563397</t>
  </si>
  <si>
    <t>rs73587190</t>
  </si>
  <si>
    <t>S-4ADLH</t>
  </si>
  <si>
    <t>0.03630573</t>
  </si>
  <si>
    <t>0.0000026228022</t>
  </si>
  <si>
    <t>0.008568303</t>
  </si>
  <si>
    <t>rs12923558</t>
  </si>
  <si>
    <t>S-3DWSP</t>
  </si>
  <si>
    <t>0.000000000049378945</t>
  </si>
  <si>
    <t>0.00000091706187</t>
  </si>
  <si>
    <t>0.0071780486</t>
  </si>
  <si>
    <t>rs8061388</t>
  </si>
  <si>
    <t>S-4QMSR</t>
  </si>
  <si>
    <t>0.000000003983251</t>
  </si>
  <si>
    <t>0.0000022480888</t>
  </si>
  <si>
    <t>0.014215208</t>
  </si>
  <si>
    <t>rs8052385</t>
  </si>
  <si>
    <t>S-3MMSA</t>
  </si>
  <si>
    <t>0.00071706955</t>
  </si>
  <si>
    <t>rs7196068</t>
  </si>
  <si>
    <t>S-3XAMF</t>
  </si>
  <si>
    <t>0.00000007182496</t>
  </si>
  <si>
    <t>rs73549273</t>
  </si>
  <si>
    <t>S-4DZQA</t>
  </si>
  <si>
    <t>0.0000000000049418247</t>
  </si>
  <si>
    <t>0.0000000000004722889</t>
  </si>
  <si>
    <t>0.010978261</t>
  </si>
  <si>
    <t>rs10500480</t>
  </si>
  <si>
    <t>S-3ZUSU</t>
  </si>
  <si>
    <t>0.0011698894</t>
  </si>
  <si>
    <t>0.00000007097493</t>
  </si>
  <si>
    <t>0.021730429</t>
  </si>
  <si>
    <t>rs460538</t>
  </si>
  <si>
    <t>S-4SDLG</t>
  </si>
  <si>
    <t>0.00000000020148061</t>
  </si>
  <si>
    <t>0.00000011880128</t>
  </si>
  <si>
    <t>0.00000000023143643</t>
  </si>
  <si>
    <t>rs12232421</t>
  </si>
  <si>
    <t>S-4CYLH</t>
  </si>
  <si>
    <t>0.0000032223343</t>
  </si>
  <si>
    <t>0.00000012441775</t>
  </si>
  <si>
    <t>0.0000000022171038</t>
  </si>
  <si>
    <t>rs9302576</t>
  </si>
  <si>
    <t>S-4KQLT</t>
  </si>
  <si>
    <t>0.0004522455</t>
  </si>
  <si>
    <t>0.00032753014</t>
  </si>
  <si>
    <t>0.0000017719955</t>
  </si>
  <si>
    <t>rs11865834</t>
  </si>
  <si>
    <t>S-3ZLBF</t>
  </si>
  <si>
    <t>0.0000000019401076</t>
  </si>
  <si>
    <t>0.009540372</t>
  </si>
  <si>
    <t>0.000017446668</t>
  </si>
  <si>
    <t>rs4888149</t>
  </si>
  <si>
    <t>S-3KFQA</t>
  </si>
  <si>
    <t>0.000000021037843</t>
  </si>
  <si>
    <t>0.0000039986553</t>
  </si>
  <si>
    <t>0.00006958965</t>
  </si>
  <si>
    <t>rs1492568</t>
  </si>
  <si>
    <t>S-4BMHH</t>
  </si>
  <si>
    <t>0.0000019826984</t>
  </si>
  <si>
    <t>0.0027106423</t>
  </si>
  <si>
    <t>0.00000006500859</t>
  </si>
  <si>
    <t>rs9928291</t>
  </si>
  <si>
    <t>S-4JZZA</t>
  </si>
  <si>
    <t>0.0000000000018232083</t>
  </si>
  <si>
    <t>0.00000088148425</t>
  </si>
  <si>
    <t>S-3ENPY</t>
  </si>
  <si>
    <t>0.000000010403489</t>
  </si>
  <si>
    <t>0.0003378171</t>
  </si>
  <si>
    <t>0.003837954</t>
  </si>
  <si>
    <t>rs9925333</t>
  </si>
  <si>
    <t>S-3DCVR</t>
  </si>
  <si>
    <t>0.0000096921385</t>
  </si>
  <si>
    <t>0.0000000000831748</t>
  </si>
  <si>
    <t>0.027559875</t>
  </si>
  <si>
    <t>rs7200400</t>
  </si>
  <si>
    <t>S-3DFBU</t>
  </si>
  <si>
    <t>0.00000004290533</t>
  </si>
  <si>
    <t>0.0000018896953</t>
  </si>
  <si>
    <t>0.0011130379</t>
  </si>
  <si>
    <t>rs6565004</t>
  </si>
  <si>
    <t>S-4CDHI</t>
  </si>
  <si>
    <t>0.00034283998</t>
  </si>
  <si>
    <t>0.00006308675</t>
  </si>
  <si>
    <t>0.0020593067</t>
  </si>
  <si>
    <t>rs3859086</t>
  </si>
  <si>
    <t>S-4FMGQ</t>
  </si>
  <si>
    <t>0.003174392</t>
  </si>
  <si>
    <t>0.000089693334</t>
  </si>
  <si>
    <t>0.0026218933</t>
  </si>
  <si>
    <t>rs254340</t>
  </si>
  <si>
    <t>S-4OOAT</t>
  </si>
  <si>
    <t>0.0029707942</t>
  </si>
  <si>
    <t>0.0019355211</t>
  </si>
  <si>
    <t>0.00058794324</t>
  </si>
  <si>
    <t>rs6540003</t>
  </si>
  <si>
    <t>S-4CYNX</t>
  </si>
  <si>
    <t>0.00000000072525386</t>
  </si>
  <si>
    <t>0.010557205</t>
  </si>
  <si>
    <t>rs1112463</t>
  </si>
  <si>
    <t>S-4DTVZ</t>
  </si>
  <si>
    <t>0.000000044442924</t>
  </si>
  <si>
    <t>0.0000000055886313</t>
  </si>
  <si>
    <t>0.007005444</t>
  </si>
  <si>
    <t>S-4IYCQ</t>
  </si>
  <si>
    <t>0.00041469678</t>
  </si>
  <si>
    <t>0.029829321</t>
  </si>
  <si>
    <t>0.000000005374512</t>
  </si>
  <si>
    <t>S-4JHTF</t>
  </si>
  <si>
    <t>0.002326484</t>
  </si>
  <si>
    <t>0.0000000000069060313</t>
  </si>
  <si>
    <t>0.0000403723</t>
  </si>
  <si>
    <t>rs6502938</t>
  </si>
  <si>
    <t>S-4NZHM</t>
  </si>
  <si>
    <t>0.000000000000047961635</t>
  </si>
  <si>
    <t>0.005672035</t>
  </si>
  <si>
    <t>rs16959047</t>
  </si>
  <si>
    <t>S-4DPTX</t>
  </si>
  <si>
    <t>0.0011283553</t>
  </si>
  <si>
    <t>0.000000012470283</t>
  </si>
  <si>
    <t>0.013461583</t>
  </si>
  <si>
    <t>rs4791962</t>
  </si>
  <si>
    <t>S-4SZXW</t>
  </si>
  <si>
    <t>0.000000008213809</t>
  </si>
  <si>
    <t>0.0009021459</t>
  </si>
  <si>
    <t>0.0003952</t>
  </si>
  <si>
    <t>rs4792049</t>
  </si>
  <si>
    <t>S-4LOVE</t>
  </si>
  <si>
    <t>0.0000011219211</t>
  </si>
  <si>
    <t>0.00000078536436</t>
  </si>
  <si>
    <t>0.023832621</t>
  </si>
  <si>
    <t>rs1468482</t>
  </si>
  <si>
    <t>S-3VGKW</t>
  </si>
  <si>
    <t>0.0000019173324</t>
  </si>
  <si>
    <t>0.00018295225</t>
  </si>
  <si>
    <t>0.000047190093</t>
  </si>
  <si>
    <t>rs11651009</t>
  </si>
  <si>
    <t>S-3ZRKW</t>
  </si>
  <si>
    <t>0.0000000000019197977</t>
  </si>
  <si>
    <t>0.0000000011168004</t>
  </si>
  <si>
    <t>0.02167807</t>
  </si>
  <si>
    <t>rs2270050</t>
  </si>
  <si>
    <t>S-3WMYN</t>
  </si>
  <si>
    <t>0.000000039744826</t>
  </si>
  <si>
    <t>0.010432391</t>
  </si>
  <si>
    <t>0.012376033</t>
  </si>
  <si>
    <t>rs34343042</t>
  </si>
  <si>
    <t>S-4KWDI</t>
  </si>
  <si>
    <t>0.000000002309911</t>
  </si>
  <si>
    <t>0.011202741</t>
  </si>
  <si>
    <t>S-4NZGT</t>
  </si>
  <si>
    <t>0.014274038</t>
  </si>
  <si>
    <t>0.0018445719</t>
  </si>
  <si>
    <t>0.04660763</t>
  </si>
  <si>
    <t>S-3PMIL</t>
  </si>
  <si>
    <t>0.008427693</t>
  </si>
  <si>
    <t>0.0000000017650212</t>
  </si>
  <si>
    <t>0.0014957759</t>
  </si>
  <si>
    <t>S-3UESH</t>
  </si>
  <si>
    <t>0.00000000000030198066</t>
  </si>
  <si>
    <t>0.00000008793115</t>
  </si>
  <si>
    <t>0.00006613765</t>
  </si>
  <si>
    <t>rs9910993</t>
  </si>
  <si>
    <t>S-3BGVM</t>
  </si>
  <si>
    <t>0.0000003856773</t>
  </si>
  <si>
    <t>0.00000087824066</t>
  </si>
  <si>
    <t>0.00000000023034397</t>
  </si>
  <si>
    <t>0.000014445055</t>
  </si>
  <si>
    <t>0.0061718845</t>
  </si>
  <si>
    <t>0.0009499024</t>
  </si>
  <si>
    <t>S-4NHCR</t>
  </si>
  <si>
    <t>0.00000023837237</t>
  </si>
  <si>
    <t>rs7221769</t>
  </si>
  <si>
    <t>S-4BTOL</t>
  </si>
  <si>
    <t>0.00000006479145</t>
  </si>
  <si>
    <t>0.000000000000078381746</t>
  </si>
  <si>
    <t>0.00034193054</t>
  </si>
  <si>
    <t>rs7212122</t>
  </si>
  <si>
    <t>S-4STBT</t>
  </si>
  <si>
    <t>0.000000029975602</t>
  </si>
  <si>
    <t>0.0000000013863368</t>
  </si>
  <si>
    <t>0.0020267237</t>
  </si>
  <si>
    <t>rs7208107</t>
  </si>
  <si>
    <t>S-3TXEO</t>
  </si>
  <si>
    <t>0.005599692</t>
  </si>
  <si>
    <t>0.0002674159</t>
  </si>
  <si>
    <t>0.00045439397</t>
  </si>
  <si>
    <t>rs34373069</t>
  </si>
  <si>
    <t>S-3SKPB</t>
  </si>
  <si>
    <t>0.00006939362</t>
  </si>
  <si>
    <t>0.0000000012945198</t>
  </si>
  <si>
    <t>0.04907992</t>
  </si>
  <si>
    <t>rs758020</t>
  </si>
  <si>
    <t>S-4GBQX</t>
  </si>
  <si>
    <t>0.0000000016320421</t>
  </si>
  <si>
    <t>0.00000065433744</t>
  </si>
  <si>
    <t>0.04522007</t>
  </si>
  <si>
    <t>rs8078172</t>
  </si>
  <si>
    <t>S-3RDDV</t>
  </si>
  <si>
    <t>0.00000000000023114843</t>
  </si>
  <si>
    <t>0.0024049846</t>
  </si>
  <si>
    <t>0.0066442066</t>
  </si>
  <si>
    <t>rs612720</t>
  </si>
  <si>
    <t>S-3CFZF</t>
  </si>
  <si>
    <t>0.0011350593</t>
  </si>
  <si>
    <t>0.000000003668668</t>
  </si>
  <si>
    <t>0.012007956</t>
  </si>
  <si>
    <t>rs875511</t>
  </si>
  <si>
    <t>S-3XYZN</t>
  </si>
  <si>
    <t>0.00000000000007460699</t>
  </si>
  <si>
    <t>0.0000011516012</t>
  </si>
  <si>
    <t>rs7207896</t>
  </si>
  <si>
    <t>S-4GQIV</t>
  </si>
  <si>
    <t>0.00000000000052979843</t>
  </si>
  <si>
    <t>0.048307292</t>
  </si>
  <si>
    <t>0.0000025877557</t>
  </si>
  <si>
    <t>rs2049534</t>
  </si>
  <si>
    <t>S-3LCBN</t>
  </si>
  <si>
    <t>0.000024893616</t>
  </si>
  <si>
    <t>0.0018565736</t>
  </si>
  <si>
    <t>rs16953090</t>
  </si>
  <si>
    <t>S-3OHYA</t>
  </si>
  <si>
    <t>0.034298558</t>
  </si>
  <si>
    <t>0.026806314</t>
  </si>
  <si>
    <t>0.02641396</t>
  </si>
  <si>
    <t>S-3HOZY</t>
  </si>
  <si>
    <t>0.000027280501</t>
  </si>
  <si>
    <t>0.000120666824</t>
  </si>
  <si>
    <t>0.0067930305</t>
  </si>
  <si>
    <t>rs17211933</t>
  </si>
  <si>
    <t>S-3IDHG</t>
  </si>
  <si>
    <t>0.0000000000004725109</t>
  </si>
  <si>
    <t>0.00000000000026889602</t>
  </si>
  <si>
    <t>0.0014831484</t>
  </si>
  <si>
    <t>S-3WJVJ</t>
  </si>
  <si>
    <t>0.00000000000008637535</t>
  </si>
  <si>
    <t>0.000012186758</t>
  </si>
  <si>
    <t>S-4ABBL</t>
  </si>
  <si>
    <t>0.0068374104</t>
  </si>
  <si>
    <t>0.001601546</t>
  </si>
  <si>
    <t>0.012977877</t>
  </si>
  <si>
    <t>S-4OSMG</t>
  </si>
  <si>
    <t>0.011160792</t>
  </si>
  <si>
    <t>0.000000025720688</t>
  </si>
  <si>
    <t>0.0020094938</t>
  </si>
  <si>
    <t>rs72845237</t>
  </si>
  <si>
    <t>S-4HHOZ</t>
  </si>
  <si>
    <t>0.0000023389755</t>
  </si>
  <si>
    <t>0.000021447891</t>
  </si>
  <si>
    <t>S-4OPQV</t>
  </si>
  <si>
    <t>0.00008461722</t>
  </si>
  <si>
    <t>0.0005362862</t>
  </si>
  <si>
    <t>0.033161297</t>
  </si>
  <si>
    <t>S-3YLSL</t>
  </si>
  <si>
    <t>0.000000019348224</t>
  </si>
  <si>
    <t>0.009317006</t>
  </si>
  <si>
    <t>0.000012914203</t>
  </si>
  <si>
    <t>rs9897105</t>
  </si>
  <si>
    <t>S-4FWQX</t>
  </si>
  <si>
    <t>0.00012527576</t>
  </si>
  <si>
    <t>0.014276504</t>
  </si>
  <si>
    <t>rs6501357</t>
  </si>
  <si>
    <t>S-4JCVK</t>
  </si>
  <si>
    <t>0.0043570823</t>
  </si>
  <si>
    <t>0.00000014323656</t>
  </si>
  <si>
    <t>0.00027650976</t>
  </si>
  <si>
    <t>rs723500</t>
  </si>
  <si>
    <t>S-3HQES</t>
  </si>
  <si>
    <t>0.008765593</t>
  </si>
  <si>
    <t>0.0031292916</t>
  </si>
  <si>
    <t>0.048603192</t>
  </si>
  <si>
    <t>rs10163526</t>
  </si>
  <si>
    <t>S-4FRGO</t>
  </si>
  <si>
    <t>0.00005388675</t>
  </si>
  <si>
    <t>rs73427403</t>
  </si>
  <si>
    <t>S-4PVIF</t>
  </si>
  <si>
    <t>0.000000000053673066</t>
  </si>
  <si>
    <t>0.000020666828</t>
  </si>
  <si>
    <t>rs73344781</t>
  </si>
  <si>
    <t>S-3SEXV</t>
  </si>
  <si>
    <t>0.000000000033332226</t>
  </si>
  <si>
    <t>0.000038559298</t>
  </si>
  <si>
    <t>0.00000015187177</t>
  </si>
  <si>
    <t>rs11654836</t>
  </si>
  <si>
    <t>S-3YQHL</t>
  </si>
  <si>
    <t>0.010134644</t>
  </si>
  <si>
    <t>0.0000000000008553158</t>
  </si>
  <si>
    <t>0.0040755463</t>
  </si>
  <si>
    <t>rs9890502</t>
  </si>
  <si>
    <t>S-4LPFJ</t>
  </si>
  <si>
    <t>0.0000000025798275</t>
  </si>
  <si>
    <t>0.00031732846</t>
  </si>
  <si>
    <t>rs949306</t>
  </si>
  <si>
    <t>S-3QVYG</t>
  </si>
  <si>
    <t>0.0000041978387</t>
  </si>
  <si>
    <t>0.00000000038230819</t>
  </si>
  <si>
    <t>0.015016244</t>
  </si>
  <si>
    <t>rs6506226</t>
  </si>
  <si>
    <t>S-4KDRG</t>
  </si>
  <si>
    <t>0.0012540994</t>
  </si>
  <si>
    <t>0.0000000023555884</t>
  </si>
  <si>
    <t>0.02097733</t>
  </si>
  <si>
    <t>rs7227706</t>
  </si>
  <si>
    <t>S-4NHAZ</t>
  </si>
  <si>
    <t>0.01857311</t>
  </si>
  <si>
    <t>0.000000000000081712415</t>
  </si>
  <si>
    <t>0.035006262</t>
  </si>
  <si>
    <t>rs6506473</t>
  </si>
  <si>
    <t>S-3ABBE</t>
  </si>
  <si>
    <t>0.00000000081587626</t>
  </si>
  <si>
    <t>0.0023442989</t>
  </si>
  <si>
    <t>rs12967990</t>
  </si>
  <si>
    <t>S-3WHFV</t>
  </si>
  <si>
    <t>0.008653474</t>
  </si>
  <si>
    <t>0.000000000016970647</t>
  </si>
  <si>
    <t>0.02254544</t>
  </si>
  <si>
    <t>rs1455586</t>
  </si>
  <si>
    <t>S-3CDXT</t>
  </si>
  <si>
    <t>0.0067775487</t>
  </si>
  <si>
    <t>0.017242417</t>
  </si>
  <si>
    <t>0.00000005140395</t>
  </si>
  <si>
    <t>rs28596492</t>
  </si>
  <si>
    <t>S-4TGVK</t>
  </si>
  <si>
    <t>0.046768397</t>
  </si>
  <si>
    <t>0.023135578</t>
  </si>
  <si>
    <t>0.006096331</t>
  </si>
  <si>
    <t>rs2570956</t>
  </si>
  <si>
    <t>S-3UZJQ</t>
  </si>
  <si>
    <t>0.00000000037901793</t>
  </si>
  <si>
    <t>0.000599984</t>
  </si>
  <si>
    <t>rs9953965</t>
  </si>
  <si>
    <t>S-3PORK</t>
  </si>
  <si>
    <t>0.0000000009947121</t>
  </si>
  <si>
    <t>0.0000000000020985436</t>
  </si>
  <si>
    <t>0.012405179</t>
  </si>
  <si>
    <t>rs17202653</t>
  </si>
  <si>
    <t>S-3UBBI</t>
  </si>
  <si>
    <t>0.00000003482652</t>
  </si>
  <si>
    <t>0.0000000058916676</t>
  </si>
  <si>
    <t>0.000000000022673197</t>
  </si>
  <si>
    <t>rs1899642</t>
  </si>
  <si>
    <t>S-4IXBQ</t>
  </si>
  <si>
    <t>0.00037302254</t>
  </si>
  <si>
    <t>rs62086675</t>
  </si>
  <si>
    <t>S-4QCMS</t>
  </si>
  <si>
    <t>0.0003678797</t>
  </si>
  <si>
    <t>0.007992829</t>
  </si>
  <si>
    <t>0.00000009547384</t>
  </si>
  <si>
    <t>rs9958160</t>
  </si>
  <si>
    <t>S-4QYXW</t>
  </si>
  <si>
    <t>0.026996203</t>
  </si>
  <si>
    <t>0.04033153</t>
  </si>
  <si>
    <t>0.0021770024</t>
  </si>
  <si>
    <t>S-4MZGZ</t>
  </si>
  <si>
    <t>0.04507318</t>
  </si>
  <si>
    <t>0.009473575</t>
  </si>
  <si>
    <t>0.00012966055</t>
  </si>
  <si>
    <t>S-3MXEH</t>
  </si>
  <si>
    <t>0.0003932958</t>
  </si>
  <si>
    <t>0.0000009461911</t>
  </si>
  <si>
    <t>0.0029965849</t>
  </si>
  <si>
    <t>rs17643304</t>
  </si>
  <si>
    <t>S-3IYCM</t>
  </si>
  <si>
    <t>0.018396195</t>
  </si>
  <si>
    <t>rs2978362</t>
  </si>
  <si>
    <t>S-3YPWF</t>
  </si>
  <si>
    <t>0.00000011915761</t>
  </si>
  <si>
    <t>0.0000029942198</t>
  </si>
  <si>
    <t>0.0027061787</t>
  </si>
  <si>
    <t>rs10502675</t>
  </si>
  <si>
    <t>S-4INCL</t>
  </si>
  <si>
    <t>0.00000000019825785</t>
  </si>
  <si>
    <t>0.000000000004718892</t>
  </si>
  <si>
    <t>0.000000000105054854</t>
  </si>
  <si>
    <t>rs9973161</t>
  </si>
  <si>
    <t>S-4LLMN</t>
  </si>
  <si>
    <t>0.0000014399714</t>
  </si>
  <si>
    <t>0.00056473404</t>
  </si>
  <si>
    <t>0.011110041</t>
  </si>
  <si>
    <t>rs72896552</t>
  </si>
  <si>
    <t>S-3QWCY</t>
  </si>
  <si>
    <t>0.0000012372676</t>
  </si>
  <si>
    <t>0.000000002396749</t>
  </si>
  <si>
    <t>0.0022654308</t>
  </si>
  <si>
    <t>rs12969937</t>
  </si>
  <si>
    <t>S-4JKHO</t>
  </si>
  <si>
    <t>0.00000087770655</t>
  </si>
  <si>
    <t>0.0000000061389915</t>
  </si>
  <si>
    <t>0.0005354405</t>
  </si>
  <si>
    <t>rs12607709</t>
  </si>
  <si>
    <t>S-4FGPC</t>
  </si>
  <si>
    <t>0.0018280869</t>
  </si>
  <si>
    <t>0.008462838</t>
  </si>
  <si>
    <t>0.002130551</t>
  </si>
  <si>
    <t>rs8089053</t>
  </si>
  <si>
    <t>0.0033282042</t>
  </si>
  <si>
    <t>0.0029811882</t>
  </si>
  <si>
    <t>0.032116883</t>
  </si>
  <si>
    <t>S-3SQJP</t>
  </si>
  <si>
    <t>0.000000028601802</t>
  </si>
  <si>
    <t>0.00000000000007949197</t>
  </si>
  <si>
    <t>0.047210902</t>
  </si>
  <si>
    <t>rs16956260</t>
  </si>
  <si>
    <t>S-3DPLP</t>
  </si>
  <si>
    <t>0.0000039844144</t>
  </si>
  <si>
    <t>rs1539951</t>
  </si>
  <si>
    <t>S-4KNHZ</t>
  </si>
  <si>
    <t>0.0000012031354</t>
  </si>
  <si>
    <t>0.00000022768525</t>
  </si>
  <si>
    <t>0.012212997</t>
  </si>
  <si>
    <t>S-4LYCO</t>
  </si>
  <si>
    <t>0.00000000008269674</t>
  </si>
  <si>
    <t>0.00000000014872348</t>
  </si>
  <si>
    <t>0.037060615</t>
  </si>
  <si>
    <t>rs11876072</t>
  </si>
  <si>
    <t>S-3BFYO</t>
  </si>
  <si>
    <t>0.0000000000007436274</t>
  </si>
  <si>
    <t>0.0000000001612459</t>
  </si>
  <si>
    <t>0.0043579713</t>
  </si>
  <si>
    <t>rs11874466</t>
  </si>
  <si>
    <t>S-4KYCR</t>
  </si>
  <si>
    <t>0.038208257</t>
  </si>
  <si>
    <t>0.0000000045396367</t>
  </si>
  <si>
    <t>0.000037226033</t>
  </si>
  <si>
    <t>rs8083375</t>
  </si>
  <si>
    <t>S-4FTLN</t>
  </si>
  <si>
    <t>0.00047267257</t>
  </si>
  <si>
    <t>0.000030514411</t>
  </si>
  <si>
    <t>0.040696647</t>
  </si>
  <si>
    <t>rs17066960</t>
  </si>
  <si>
    <t>S-3UHDS</t>
  </si>
  <si>
    <t>0.000000000002728262</t>
  </si>
  <si>
    <t>0.000006761044</t>
  </si>
  <si>
    <t>0.0038241642</t>
  </si>
  <si>
    <t>rs9807380</t>
  </si>
  <si>
    <t>S-4PNVH</t>
  </si>
  <si>
    <t>0.022855492</t>
  </si>
  <si>
    <t>0.0037181333</t>
  </si>
  <si>
    <t>0.01802174</t>
  </si>
  <si>
    <t>rs17070827</t>
  </si>
  <si>
    <t>S-4OOSL</t>
  </si>
  <si>
    <t>0.014136232</t>
  </si>
  <si>
    <t>0.000025472322</t>
  </si>
  <si>
    <t>0.000064608044</t>
  </si>
  <si>
    <t>rs559131</t>
  </si>
  <si>
    <t>S-4CVMZ</t>
  </si>
  <si>
    <t>0.004960987</t>
  </si>
  <si>
    <t>0.0000014515865</t>
  </si>
  <si>
    <t>0.0003004516</t>
  </si>
  <si>
    <t>rs17084244</t>
  </si>
  <si>
    <t>S-3NYGO</t>
  </si>
  <si>
    <t>0.00000000627389</t>
  </si>
  <si>
    <t>0.0009853995</t>
  </si>
  <si>
    <t>0.0003533406</t>
  </si>
  <si>
    <t>rs7227673</t>
  </si>
  <si>
    <t>S-3OJWA</t>
  </si>
  <si>
    <t>0.0008159531</t>
  </si>
  <si>
    <t>0.0005250715</t>
  </si>
  <si>
    <t>0.026357004</t>
  </si>
  <si>
    <t>rs6565887</t>
  </si>
  <si>
    <t>S-3NFVS</t>
  </si>
  <si>
    <t>0.00000000011109158</t>
  </si>
  <si>
    <t>0.0000000000011075585</t>
  </si>
  <si>
    <t>0.00045403698</t>
  </si>
  <si>
    <t>rs2684754</t>
  </si>
  <si>
    <t>S-3WVGO</t>
  </si>
  <si>
    <t>0.00000000002268763</t>
  </si>
  <si>
    <t>0.00000650956</t>
  </si>
  <si>
    <t>rs12185447</t>
  </si>
  <si>
    <t>S-3PUNP</t>
  </si>
  <si>
    <t>0.044056408</t>
  </si>
  <si>
    <t>0.0000024159776</t>
  </si>
  <si>
    <t>rs72988410</t>
  </si>
  <si>
    <t>S-4OBXB</t>
  </si>
  <si>
    <t>0.00000000006729639</t>
  </si>
  <si>
    <t>0.0000000007997929</t>
  </si>
  <si>
    <t>rs72997049</t>
  </si>
  <si>
    <t>S-3JADN</t>
  </si>
  <si>
    <t>0.00000014911991</t>
  </si>
  <si>
    <t>0.000000007664239</t>
  </si>
  <si>
    <t>0.0026461824</t>
  </si>
  <si>
    <t>rs34088</t>
  </si>
  <si>
    <t>S-3ROBX</t>
  </si>
  <si>
    <t>0.000045685</t>
  </si>
  <si>
    <t>0.0000009805062</t>
  </si>
  <si>
    <t>0.0056311204</t>
  </si>
  <si>
    <t>rs7254564</t>
  </si>
  <si>
    <t>S-3FGDY</t>
  </si>
  <si>
    <t>0.044208188</t>
  </si>
  <si>
    <t>0.0000015418116</t>
  </si>
  <si>
    <t>0.004408221</t>
  </si>
  <si>
    <t>rs10854138</t>
  </si>
  <si>
    <t>S-3CPIZ</t>
  </si>
  <si>
    <t>0.0032120033</t>
  </si>
  <si>
    <t>0.0010822501</t>
  </si>
  <si>
    <t>0.000042225878</t>
  </si>
  <si>
    <t>rs73508437</t>
  </si>
  <si>
    <t>0.000675412</t>
  </si>
  <si>
    <t>0.000000011655985</t>
  </si>
  <si>
    <t>0.00075899647</t>
  </si>
  <si>
    <t>S-3EZKG</t>
  </si>
  <si>
    <t>0.000000013237575</t>
  </si>
  <si>
    <t>0.0000000018434472</t>
  </si>
  <si>
    <t>0.00000000024592373</t>
  </si>
  <si>
    <t>rs59018782</t>
  </si>
  <si>
    <t>S-3BWGC</t>
  </si>
  <si>
    <t>0.000000000007779999</t>
  </si>
  <si>
    <t>0.03715349</t>
  </si>
  <si>
    <t>rs7257051</t>
  </si>
  <si>
    <t>S-4NWZD</t>
  </si>
  <si>
    <t>0.0000000202921</t>
  </si>
  <si>
    <t>0.0014283982</t>
  </si>
  <si>
    <t>0.0000009655133</t>
  </si>
  <si>
    <t>rs13346789</t>
  </si>
  <si>
    <t>S-4CRAM</t>
  </si>
  <si>
    <t>0.035160556</t>
  </si>
  <si>
    <t>0.0045379032</t>
  </si>
  <si>
    <t>0.040403917</t>
  </si>
  <si>
    <t>S-3STTE</t>
  </si>
  <si>
    <t>0.00015348692</t>
  </si>
  <si>
    <t>0.0000002891215</t>
  </si>
  <si>
    <t>0.0000981233</t>
  </si>
  <si>
    <t>rs11882686</t>
  </si>
  <si>
    <t>S-4GPGS</t>
  </si>
  <si>
    <t>0.007491601</t>
  </si>
  <si>
    <t>0.00000000022663937</t>
  </si>
  <si>
    <t>0.0000015732346</t>
  </si>
  <si>
    <t>rs55705708</t>
  </si>
  <si>
    <t>S-4JKRY</t>
  </si>
  <si>
    <t>0.03520653</t>
  </si>
  <si>
    <t>rs1544747</t>
  </si>
  <si>
    <t>S-3NRER</t>
  </si>
  <si>
    <t>0.017668448</t>
  </si>
  <si>
    <t>0.0000052493374</t>
  </si>
  <si>
    <t>0.0031270694</t>
  </si>
  <si>
    <t>rs59402301</t>
  </si>
  <si>
    <t>S-4BRMH</t>
  </si>
  <si>
    <t>0.00000000000030353497</t>
  </si>
  <si>
    <t>0.008756874</t>
  </si>
  <si>
    <t>0.0000000025370843</t>
  </si>
  <si>
    <t>rs7252868</t>
  </si>
  <si>
    <t>S-3TUMC</t>
  </si>
  <si>
    <t>0.0033905474</t>
  </si>
  <si>
    <t>0.0028438221</t>
  </si>
  <si>
    <t>rs4637024</t>
  </si>
  <si>
    <t>S-4QTFN</t>
  </si>
  <si>
    <t>0.009211642</t>
  </si>
  <si>
    <t>0.00049991277</t>
  </si>
  <si>
    <t>0.031111406</t>
  </si>
  <si>
    <t>S-4DFIG</t>
  </si>
  <si>
    <t>0.0017842556</t>
  </si>
  <si>
    <t>0.0062344978</t>
  </si>
  <si>
    <t>0.0040006456</t>
  </si>
  <si>
    <t>rs35176435</t>
  </si>
  <si>
    <t>S-4MMMM</t>
  </si>
  <si>
    <t>0.0036124494</t>
  </si>
  <si>
    <t>0.000048544563</t>
  </si>
  <si>
    <t>0.0029228157</t>
  </si>
  <si>
    <t>rs73566992</t>
  </si>
  <si>
    <t>S-4BLOV</t>
  </si>
  <si>
    <t>0.0000000011019703</t>
  </si>
  <si>
    <t>0.042556517</t>
  </si>
  <si>
    <t>S-4HUTG</t>
  </si>
  <si>
    <t>0.0000019104848</t>
  </si>
  <si>
    <t>0.0000000000011046719</t>
  </si>
  <si>
    <t>0.0006940578</t>
  </si>
  <si>
    <t>rs62117268</t>
  </si>
  <si>
    <t>S-4RJAA</t>
  </si>
  <si>
    <t>0.00978945</t>
  </si>
  <si>
    <t>0.0006172084</t>
  </si>
  <si>
    <t>0.010754445</t>
  </si>
  <si>
    <t>rs6077307</t>
  </si>
  <si>
    <t>S-3KDUK</t>
  </si>
  <si>
    <t>0.007901</t>
  </si>
  <si>
    <t>rs6056415</t>
  </si>
  <si>
    <t>S-3PKYJ</t>
  </si>
  <si>
    <t>0.0000000000050239812</t>
  </si>
  <si>
    <t>0.000002337495</t>
  </si>
  <si>
    <t>0.0000000029227045</t>
  </si>
  <si>
    <t>rs2206485</t>
  </si>
  <si>
    <t>S-3XPZI</t>
  </si>
  <si>
    <t>0.000000020098549</t>
  </si>
  <si>
    <t>0.000053654847</t>
  </si>
  <si>
    <t>0.007583831</t>
  </si>
  <si>
    <t>rs6057059</t>
  </si>
  <si>
    <t>S-4ATYD</t>
  </si>
  <si>
    <t>0.0475819</t>
  </si>
  <si>
    <t>0.008901076</t>
  </si>
  <si>
    <t>0.007370955</t>
  </si>
  <si>
    <t>rs1883721</t>
  </si>
  <si>
    <t>S-3VUAJ</t>
  </si>
  <si>
    <t>0.0000000000010187406</t>
  </si>
  <si>
    <t>0.00000000000017852386</t>
  </si>
  <si>
    <t>0.00024931194</t>
  </si>
  <si>
    <t>rs6078782</t>
  </si>
  <si>
    <t>S-4ISNU</t>
  </si>
  <si>
    <t>0.000016937052</t>
  </si>
  <si>
    <t>0.00014292382</t>
  </si>
  <si>
    <t>0.016617406</t>
  </si>
  <si>
    <t>rs6043354</t>
  </si>
  <si>
    <t>S-3LSLE</t>
  </si>
  <si>
    <t>0.000000000000011324275</t>
  </si>
  <si>
    <t>0.0037158965</t>
  </si>
  <si>
    <t>rs6080023</t>
  </si>
  <si>
    <t>S-3RWWH</t>
  </si>
  <si>
    <t>0.000012305972</t>
  </si>
  <si>
    <t>0.0000001318287</t>
  </si>
  <si>
    <t>0.00028119035</t>
  </si>
  <si>
    <t>rs3787509</t>
  </si>
  <si>
    <t>S-4RHXL</t>
  </si>
  <si>
    <t>0.000000000009104273</t>
  </si>
  <si>
    <t>0.000000000055992988</t>
  </si>
  <si>
    <t>0.0010614512</t>
  </si>
  <si>
    <t>rs6044450</t>
  </si>
  <si>
    <t>S-3FWXP</t>
  </si>
  <si>
    <t>0.007023107</t>
  </si>
  <si>
    <t>0.002432163</t>
  </si>
  <si>
    <t>0.0009426134</t>
  </si>
  <si>
    <t>rs11699601</t>
  </si>
  <si>
    <t>S-4LMWU</t>
  </si>
  <si>
    <t>0.00004272207</t>
  </si>
  <si>
    <t>0.0008829068</t>
  </si>
  <si>
    <t>0.009254607</t>
  </si>
  <si>
    <t>rs2424408</t>
  </si>
  <si>
    <t>S-3KBHC</t>
  </si>
  <si>
    <t>0.003046074</t>
  </si>
  <si>
    <t>0.00021723133</t>
  </si>
  <si>
    <t>0.0026463093</t>
  </si>
  <si>
    <t>rs6036385</t>
  </si>
  <si>
    <t>S-4HBYQ</t>
  </si>
  <si>
    <t>0.005909596</t>
  </si>
  <si>
    <t>0.01312191</t>
  </si>
  <si>
    <t>0.026625328</t>
  </si>
  <si>
    <t>S-3PDMJ</t>
  </si>
  <si>
    <t>0.000000026674785</t>
  </si>
  <si>
    <t>0.0000025048419</t>
  </si>
  <si>
    <t>0.0005533864</t>
  </si>
  <si>
    <t>rs6058951</t>
  </si>
  <si>
    <t>S-3FBHU</t>
  </si>
  <si>
    <t>0.000000000050804028</t>
  </si>
  <si>
    <t>0.00000000002482925</t>
  </si>
  <si>
    <t>0.0001312456</t>
  </si>
  <si>
    <t>rs6119692</t>
  </si>
  <si>
    <t>S-4AGJA</t>
  </si>
  <si>
    <t>0.00000091460134</t>
  </si>
  <si>
    <t>0.00004940261</t>
  </si>
  <si>
    <t>0.031402726</t>
  </si>
  <si>
    <t>rs1891643</t>
  </si>
  <si>
    <t>0.0000000006329428</t>
  </si>
  <si>
    <t>0.00000000000029576341</t>
  </si>
  <si>
    <t>0.008485043</t>
  </si>
  <si>
    <t>S-3IBTW</t>
  </si>
  <si>
    <t>0.0013049087</t>
  </si>
  <si>
    <t>0.00000029688155</t>
  </si>
  <si>
    <t>rs8119733</t>
  </si>
  <si>
    <t>S-4SQLF</t>
  </si>
  <si>
    <t>0.022505311</t>
  </si>
  <si>
    <t>0.036158655</t>
  </si>
  <si>
    <t>0.00046146393</t>
  </si>
  <si>
    <t>rs41321348</t>
  </si>
  <si>
    <t>S-3MKVS</t>
  </si>
  <si>
    <t>0.0021290418</t>
  </si>
  <si>
    <t>0.0007258146</t>
  </si>
  <si>
    <t>0.00045867354</t>
  </si>
  <si>
    <t>rs6124862</t>
  </si>
  <si>
    <t>S-4EWTW</t>
  </si>
  <si>
    <t>0.019795014</t>
  </si>
  <si>
    <t>0.0000030136018</t>
  </si>
  <si>
    <t>0.01124933</t>
  </si>
  <si>
    <t>rs1413145</t>
  </si>
  <si>
    <t>S-3FOEL</t>
  </si>
  <si>
    <t>0.000000019688533</t>
  </si>
  <si>
    <t>0.021840606</t>
  </si>
  <si>
    <t>rs6067754</t>
  </si>
  <si>
    <t>S-4EZQF</t>
  </si>
  <si>
    <t>0.026686393</t>
  </si>
  <si>
    <t>0.00008914432</t>
  </si>
  <si>
    <t>0.014257533</t>
  </si>
  <si>
    <t>rs1574026</t>
  </si>
  <si>
    <t>S-3HFVF</t>
  </si>
  <si>
    <t>0.023306318</t>
  </si>
  <si>
    <t>rs8121818</t>
  </si>
  <si>
    <t>S-4EZRS</t>
  </si>
  <si>
    <t>0.0006950201</t>
  </si>
  <si>
    <t>0.014588186</t>
  </si>
  <si>
    <t>0.00024078763</t>
  </si>
  <si>
    <t>rs6098779</t>
  </si>
  <si>
    <t>S-4SGLF</t>
  </si>
  <si>
    <t>0.00000013354816</t>
  </si>
  <si>
    <t>0.000000015878387</t>
  </si>
  <si>
    <t>S-4HNWG</t>
  </si>
  <si>
    <t>0.0000017626394</t>
  </si>
  <si>
    <t>0.012257351</t>
  </si>
  <si>
    <t>0.0030010536</t>
  </si>
  <si>
    <t>S-3ZUFS</t>
  </si>
  <si>
    <t>0.000000017091063</t>
  </si>
  <si>
    <t>0.0000000000015982771</t>
  </si>
  <si>
    <t>0.010106241</t>
  </si>
  <si>
    <t>rs735588</t>
  </si>
  <si>
    <t>S-4GVJH</t>
  </si>
  <si>
    <t>0.00027169107</t>
  </si>
  <si>
    <t>0.000006528704</t>
  </si>
  <si>
    <t>0.0000000000055881966</t>
  </si>
  <si>
    <t>rs151331</t>
  </si>
  <si>
    <t>S-4NOCV</t>
  </si>
  <si>
    <t>0.000000000000741629</t>
  </si>
  <si>
    <t>0.020398717</t>
  </si>
  <si>
    <t>rs6027347</t>
  </si>
  <si>
    <t>S-3EPIH</t>
  </si>
  <si>
    <t>0.00093389547</t>
  </si>
  <si>
    <t>rs1883726</t>
  </si>
  <si>
    <t>S-4OMCD</t>
  </si>
  <si>
    <t>0.00000353578</t>
  </si>
  <si>
    <t>0.003649575</t>
  </si>
  <si>
    <t>rs6015870</t>
  </si>
  <si>
    <t>S-4NCYB</t>
  </si>
  <si>
    <t>0.000000008711348</t>
  </si>
  <si>
    <t>0.0000000035201724</t>
  </si>
  <si>
    <t>0.0010035388</t>
  </si>
  <si>
    <t>S-3FQRM</t>
  </si>
  <si>
    <t>0.00002017198</t>
  </si>
  <si>
    <t>0.000008018838</t>
  </si>
  <si>
    <t>0.000000013786575</t>
  </si>
  <si>
    <t>rs73892453</t>
  </si>
  <si>
    <t>S-3FPWI</t>
  </si>
  <si>
    <t>0.0000000000015625279</t>
  </si>
  <si>
    <t>0.00009814316</t>
  </si>
  <si>
    <t>0.00000085647446</t>
  </si>
  <si>
    <t>rs2225403</t>
  </si>
  <si>
    <t>S-3KYMD</t>
  </si>
  <si>
    <t>0.010352902</t>
  </si>
  <si>
    <t>0.012151784</t>
  </si>
  <si>
    <t>0.005135099</t>
  </si>
  <si>
    <t>S-4HSKR</t>
  </si>
  <si>
    <t>0.00000024455954</t>
  </si>
  <si>
    <t>0.00000069918696</t>
  </si>
  <si>
    <t>0.000010063282</t>
  </si>
  <si>
    <t>rs11908985</t>
  </si>
  <si>
    <t>S-3UOIQ</t>
  </si>
  <si>
    <t>0.0000000009396928</t>
  </si>
  <si>
    <t>0.00000013482317</t>
  </si>
  <si>
    <t>0.033792213</t>
  </si>
  <si>
    <t>rs11910547</t>
  </si>
  <si>
    <t>S-4PDCO</t>
  </si>
  <si>
    <t>0.000018482004</t>
  </si>
  <si>
    <t>0.009388589</t>
  </si>
  <si>
    <t>0.00061373215</t>
  </si>
  <si>
    <t>S-4FJHM</t>
  </si>
  <si>
    <t>0.0000018508804</t>
  </si>
  <si>
    <t>0.00012522266</t>
  </si>
  <si>
    <t>0.00001618086</t>
  </si>
  <si>
    <t>rs10470143</t>
  </si>
  <si>
    <t>S-3WUJN</t>
  </si>
  <si>
    <t>0.000046530233</t>
  </si>
  <si>
    <t>0.0023887933</t>
  </si>
  <si>
    <t>0.000000012866882</t>
  </si>
  <si>
    <t>rs10470149</t>
  </si>
  <si>
    <t>S-4CFJJ</t>
  </si>
  <si>
    <t>0.013013304</t>
  </si>
  <si>
    <t>0.0000000000046427306</t>
  </si>
  <si>
    <t>0.000000085908816</t>
  </si>
  <si>
    <t>rs2510527</t>
  </si>
  <si>
    <t>S-3OCBX</t>
  </si>
  <si>
    <t>0.000014074889</t>
  </si>
  <si>
    <t>0.0000008932213</t>
  </si>
  <si>
    <t>0.00063779525</t>
  </si>
  <si>
    <t>rs7278489</t>
  </si>
  <si>
    <t>S-4IDYS</t>
  </si>
  <si>
    <t>0.036708545</t>
  </si>
  <si>
    <t>0.029159788</t>
  </si>
  <si>
    <t>rs9305516</t>
  </si>
  <si>
    <t>S-4ORFQ</t>
  </si>
  <si>
    <t>0.000000035404074</t>
  </si>
  <si>
    <t>0.00005231167</t>
  </si>
  <si>
    <t>0.03512248</t>
  </si>
  <si>
    <t>S-4HXWE</t>
  </si>
  <si>
    <t>0.000000000021598945</t>
  </si>
  <si>
    <t>0.000027281538</t>
  </si>
  <si>
    <t>rs2837996</t>
  </si>
  <si>
    <t>S-4JWKM</t>
  </si>
  <si>
    <t>0.000000025033636</t>
  </si>
  <si>
    <t>0.0000000018306179</t>
  </si>
  <si>
    <t>0.0004915733</t>
  </si>
  <si>
    <t>rs8126747</t>
  </si>
  <si>
    <t>S-4HLIC</t>
  </si>
  <si>
    <t>0.033647362</t>
  </si>
  <si>
    <t>0.028622176</t>
  </si>
  <si>
    <t>0.006507826</t>
  </si>
  <si>
    <t>S-4DVLF</t>
  </si>
  <si>
    <t>0.04822983</t>
  </si>
  <si>
    <t>rs57368854</t>
  </si>
  <si>
    <t>S-4CCIL</t>
  </si>
  <si>
    <t>0.0000000009597183</t>
  </si>
  <si>
    <t>0.0036816476</t>
  </si>
  <si>
    <t>rs73876431</t>
  </si>
  <si>
    <t>S-4PSMP</t>
  </si>
  <si>
    <t>0.0077107674</t>
  </si>
  <si>
    <t>0.000010293654</t>
  </si>
  <si>
    <t>0.010233626</t>
  </si>
  <si>
    <t>rs5747261</t>
  </si>
  <si>
    <t>S-3TOBS</t>
  </si>
  <si>
    <t>0.000040155</t>
  </si>
  <si>
    <t>0.006015246</t>
  </si>
  <si>
    <t>0.016170653</t>
  </si>
  <si>
    <t>rs1080199</t>
  </si>
  <si>
    <t>S-3CRPE</t>
  </si>
  <si>
    <t>0.0031668635</t>
  </si>
  <si>
    <t>0.03749905</t>
  </si>
  <si>
    <t>0.019153146</t>
  </si>
  <si>
    <t>rs9613625</t>
  </si>
  <si>
    <t>S-3LRBL</t>
  </si>
  <si>
    <t>0.009517591</t>
  </si>
  <si>
    <t>0.00000759455</t>
  </si>
  <si>
    <t>rs5761296</t>
  </si>
  <si>
    <t>S-4BCVH</t>
  </si>
  <si>
    <t>0.00000000000007371881</t>
  </si>
  <si>
    <t>0.000025394596</t>
  </si>
  <si>
    <t>rs5762283</t>
  </si>
  <si>
    <t>S-3IIMQ</t>
  </si>
  <si>
    <t>0.0004975903</t>
  </si>
  <si>
    <t>0.03746633</t>
  </si>
  <si>
    <t>0.046818428</t>
  </si>
  <si>
    <t>rs41341948</t>
  </si>
  <si>
    <t>S-4KRAC</t>
  </si>
  <si>
    <t>0.008192904</t>
  </si>
  <si>
    <t>0.028407913</t>
  </si>
  <si>
    <t>0.029802373</t>
  </si>
  <si>
    <t>rs5753389</t>
  </si>
  <si>
    <t>S-4LNWU</t>
  </si>
  <si>
    <t>0.0014883797</t>
  </si>
  <si>
    <t>0.000000000013424373</t>
  </si>
  <si>
    <t>0.000000556545</t>
  </si>
  <si>
    <t>rs136417</t>
  </si>
  <si>
    <t>S-4MWLO</t>
  </si>
  <si>
    <t>0.011360463</t>
  </si>
  <si>
    <t>0.01921361</t>
  </si>
  <si>
    <t>0.0057882583</t>
  </si>
  <si>
    <t>rs73404368</t>
  </si>
  <si>
    <t>S-3RQZN</t>
  </si>
  <si>
    <t>0.00000000000026711966</t>
  </si>
  <si>
    <t>0.032246884</t>
  </si>
  <si>
    <t>rs139930</t>
  </si>
  <si>
    <t>S-3CYRQ</t>
  </si>
  <si>
    <t>0.000030140242</t>
  </si>
  <si>
    <t>0.0000020179077</t>
  </si>
  <si>
    <t>0.0319007</t>
  </si>
  <si>
    <t>rs738298</t>
  </si>
  <si>
    <t>S-4SMLN</t>
  </si>
  <si>
    <t>0.000000000025759173</t>
  </si>
  <si>
    <t>0.000000046463928</t>
  </si>
  <si>
    <t>0.045005944</t>
  </si>
  <si>
    <t>rs6007220</t>
  </si>
  <si>
    <t>S-4GNNZ</t>
  </si>
  <si>
    <t>0.000000080821515</t>
  </si>
  <si>
    <t>0.0099158585</t>
  </si>
  <si>
    <t>0.013303511</t>
  </si>
  <si>
    <t>rs17573677</t>
  </si>
  <si>
    <t>S-4ANEF</t>
  </si>
  <si>
    <t>0.0000060326333</t>
  </si>
  <si>
    <t>0.00000000000004285461</t>
  </si>
  <si>
    <t>0.01989269</t>
  </si>
  <si>
    <t>rs6007739</t>
  </si>
  <si>
    <t>S-3NOIM</t>
  </si>
  <si>
    <t>0.022986118</t>
  </si>
  <si>
    <t>0.00022437074</t>
  </si>
  <si>
    <t>rs664520</t>
  </si>
  <si>
    <t>S-3TWCP</t>
  </si>
  <si>
    <t>rs12026258</t>
  </si>
  <si>
    <t>S-3TLMH</t>
  </si>
  <si>
    <t>0.00039910927</t>
  </si>
  <si>
    <t>0.000009577739</t>
  </si>
  <si>
    <t>0.032656994</t>
  </si>
  <si>
    <t>rs11260639</t>
  </si>
  <si>
    <t>S-3OBFE</t>
  </si>
  <si>
    <t>0.00000066979925</t>
  </si>
  <si>
    <t>0.00018417966</t>
  </si>
  <si>
    <t>rs1856638</t>
  </si>
  <si>
    <t>S-3SRGQ</t>
  </si>
  <si>
    <t>0.0000000031566803</t>
  </si>
  <si>
    <t>0.00005890463</t>
  </si>
  <si>
    <t>rs12124179</t>
  </si>
  <si>
    <t>S-4APKC</t>
  </si>
  <si>
    <t>0.0005181356</t>
  </si>
  <si>
    <t>0.047429837</t>
  </si>
  <si>
    <t>rs7530306</t>
  </si>
  <si>
    <t>S-3KGQT</t>
  </si>
  <si>
    <t>0.014502133</t>
  </si>
  <si>
    <t>0.00000042190467</t>
  </si>
  <si>
    <t>0.0023366767</t>
  </si>
  <si>
    <t>rs648322</t>
  </si>
  <si>
    <t>S-3XSUQ</t>
  </si>
  <si>
    <t>0.0000000040949812</t>
  </si>
  <si>
    <t>0.00000001693444</t>
  </si>
  <si>
    <t>rs1866967</t>
  </si>
  <si>
    <t>S-3ZJAJ</t>
  </si>
  <si>
    <t>0.000000000013976376</t>
  </si>
  <si>
    <t>rs4949184</t>
  </si>
  <si>
    <t>S-4JAGQ</t>
  </si>
  <si>
    <t>0.000004140801</t>
  </si>
  <si>
    <t>0.049747154</t>
  </si>
  <si>
    <t>rs1741971</t>
  </si>
  <si>
    <t>S-3VIKV</t>
  </si>
  <si>
    <t>0.000000028701145</t>
  </si>
  <si>
    <t>0.00041165415</t>
  </si>
  <si>
    <t>0.000000098274974</t>
  </si>
  <si>
    <t>rs11210802</t>
  </si>
  <si>
    <t>S-4KIFA</t>
  </si>
  <si>
    <t>0.001139193</t>
  </si>
  <si>
    <t>0.0010161076</t>
  </si>
  <si>
    <t>rs303925</t>
  </si>
  <si>
    <t>S-4CQND</t>
  </si>
  <si>
    <t>rs11206187</t>
  </si>
  <si>
    <t>S-4CYLL</t>
  </si>
  <si>
    <t>0.000000045899945</t>
  </si>
  <si>
    <t>0.00009786875</t>
  </si>
  <si>
    <t>0.0000000018157746</t>
  </si>
  <si>
    <t>rs705536</t>
  </si>
  <si>
    <t>S-4KEPY</t>
  </si>
  <si>
    <t>0.0000000000012139179</t>
  </si>
  <si>
    <t>0.024808222</t>
  </si>
  <si>
    <t>rs12126169</t>
  </si>
  <si>
    <t>S-4DDAM</t>
  </si>
  <si>
    <t>0.00057396234</t>
  </si>
  <si>
    <t>0.028295517</t>
  </si>
  <si>
    <t>0.003095429</t>
  </si>
  <si>
    <t>rs17106696</t>
  </si>
  <si>
    <t>S-3MKPV</t>
  </si>
  <si>
    <t>0.003792465</t>
  </si>
  <si>
    <t>0.000006142052</t>
  </si>
  <si>
    <t>rs320912</t>
  </si>
  <si>
    <t>S-4FZQH</t>
  </si>
  <si>
    <t>0.000000000001309397</t>
  </si>
  <si>
    <t>0.0000000003153029</t>
  </si>
  <si>
    <t>0.0000012560081</t>
  </si>
  <si>
    <t>rs7556480</t>
  </si>
  <si>
    <t>S-4HUWW</t>
  </si>
  <si>
    <t>0.0000000000063551386</t>
  </si>
  <si>
    <t>0.0000464665</t>
  </si>
  <si>
    <t>0.00000002968593</t>
  </si>
  <si>
    <t>rs6673282</t>
  </si>
  <si>
    <t>S-3HBBG</t>
  </si>
  <si>
    <t>0.00000021836705</t>
  </si>
  <si>
    <t>0.00000001956444</t>
  </si>
  <si>
    <t>0.0000007302669</t>
  </si>
  <si>
    <t>rs6683449</t>
  </si>
  <si>
    <t>S-4MAUE</t>
  </si>
  <si>
    <t>rs10494120</t>
  </si>
  <si>
    <t>S-4DTGM</t>
  </si>
  <si>
    <t>0.022017911</t>
  </si>
  <si>
    <t>0.0029313941</t>
  </si>
  <si>
    <t>0.000035119025</t>
  </si>
  <si>
    <t>rs72694099</t>
  </si>
  <si>
    <t>0.0000000013351815</t>
  </si>
  <si>
    <t>0.013581583</t>
  </si>
  <si>
    <t>0.000000000011180168</t>
  </si>
  <si>
    <t>S-4TANH</t>
  </si>
  <si>
    <t>0.00000000017827073</t>
  </si>
  <si>
    <t>rs4845457</t>
  </si>
  <si>
    <t>S-3KVVL</t>
  </si>
  <si>
    <t>0.0000000000016004975</t>
  </si>
  <si>
    <t>0.000000000013881785</t>
  </si>
  <si>
    <t>rs857927</t>
  </si>
  <si>
    <t>S-3UGSI</t>
  </si>
  <si>
    <t>0.000000000035923486</t>
  </si>
  <si>
    <t>0.000000036421238</t>
  </si>
  <si>
    <t>rs61809320</t>
  </si>
  <si>
    <t>S-4QDXO</t>
  </si>
  <si>
    <t>0.000000003017079</t>
  </si>
  <si>
    <t>rs3007395</t>
  </si>
  <si>
    <t>S-3EHBX</t>
  </si>
  <si>
    <t>0.00013598523</t>
  </si>
  <si>
    <t>0.000019630428</t>
  </si>
  <si>
    <t>0.000059632024</t>
  </si>
  <si>
    <t>rs6657512</t>
  </si>
  <si>
    <t>S-4KXAS</t>
  </si>
  <si>
    <t>0.000005600217</t>
  </si>
  <si>
    <t>0.000000000014921397</t>
  </si>
  <si>
    <t>0.0045353104</t>
  </si>
  <si>
    <t>rs12120395</t>
  </si>
  <si>
    <t>S-4NIDH</t>
  </si>
  <si>
    <t>0.00008919535</t>
  </si>
  <si>
    <t>0.0000000013308668</t>
  </si>
  <si>
    <t>rs16861715</t>
  </si>
  <si>
    <t>0.0000000000009301449</t>
  </si>
  <si>
    <t>S-3MWDH</t>
  </si>
  <si>
    <t>0.000000009550878</t>
  </si>
  <si>
    <t>0.0000000046007367</t>
  </si>
  <si>
    <t>0.029393066</t>
  </si>
  <si>
    <t>rs10752990</t>
  </si>
  <si>
    <t>S-4ABJV</t>
  </si>
  <si>
    <t>0.000004682264</t>
  </si>
  <si>
    <t>0.00000000000014255264</t>
  </si>
  <si>
    <t>0.00020105425</t>
  </si>
  <si>
    <t>rs3120946</t>
  </si>
  <si>
    <t>S-4POCV</t>
  </si>
  <si>
    <t>0.0026652503</t>
  </si>
  <si>
    <t>rs10921850</t>
  </si>
  <si>
    <t>S-3HUOS</t>
  </si>
  <si>
    <t>0.00000000020851809</t>
  </si>
  <si>
    <t>0.0000000000009643397</t>
  </si>
  <si>
    <t>0.0024172636</t>
  </si>
  <si>
    <t>rs7512665</t>
  </si>
  <si>
    <t>0.031167526</t>
  </si>
  <si>
    <t>0.00011000443</t>
  </si>
  <si>
    <t>S-3QQWO</t>
  </si>
  <si>
    <t>0.00000039728297</t>
  </si>
  <si>
    <t>0.000963265</t>
  </si>
  <si>
    <t>0.000023507886</t>
  </si>
  <si>
    <t>rs7537116</t>
  </si>
  <si>
    <t>S-4NZQJ</t>
  </si>
  <si>
    <t>0.0000000019498243</t>
  </si>
  <si>
    <t>0.0000000000003195222</t>
  </si>
  <si>
    <t>0.017432004</t>
  </si>
  <si>
    <t>rs7528476</t>
  </si>
  <si>
    <t>S-3UTBB</t>
  </si>
  <si>
    <t>0.000000000015745183</t>
  </si>
  <si>
    <t>0.00000016064766</t>
  </si>
  <si>
    <t>rs867848</t>
  </si>
  <si>
    <t>S-3RAVI</t>
  </si>
  <si>
    <t>0.0000000047840967</t>
  </si>
  <si>
    <t>0.001881511</t>
  </si>
  <si>
    <t>rs701929</t>
  </si>
  <si>
    <t>S-4KPIK</t>
  </si>
  <si>
    <t>0.00000000000411271</t>
  </si>
  <si>
    <t>rs791851</t>
  </si>
  <si>
    <t>S-4BAGN</t>
  </si>
  <si>
    <t>0.000000108820885</t>
  </si>
  <si>
    <t>rs2813728</t>
  </si>
  <si>
    <t>0.00005309688</t>
  </si>
  <si>
    <t>0.00000000003084022</t>
  </si>
  <si>
    <t>0.00575567</t>
  </si>
  <si>
    <t>S-4FKUE</t>
  </si>
  <si>
    <t>0.00000000016433654</t>
  </si>
  <si>
    <t>0.00010716332</t>
  </si>
  <si>
    <t>0.0024338404</t>
  </si>
  <si>
    <t>rs12022946</t>
  </si>
  <si>
    <t>0.00000000022982838</t>
  </si>
  <si>
    <t>0.009061895</t>
  </si>
  <si>
    <t>0.00000000022765834</t>
  </si>
  <si>
    <t>S-3HPQQ</t>
  </si>
  <si>
    <t>0.000000007048164</t>
  </si>
  <si>
    <t>0.00000000000063105077</t>
  </si>
  <si>
    <t>rs6743093</t>
  </si>
  <si>
    <t>S-4FXFH</t>
  </si>
  <si>
    <t>0.0000000000002906564</t>
  </si>
  <si>
    <t>0.00027903973</t>
  </si>
  <si>
    <t>0.00000059373957</t>
  </si>
  <si>
    <t>rs6717226</t>
  </si>
  <si>
    <t>S-4IRHW</t>
  </si>
  <si>
    <t>0.03336724</t>
  </si>
  <si>
    <t>0.000000004103388</t>
  </si>
  <si>
    <t>0.0025634177</t>
  </si>
  <si>
    <t>rs6757925</t>
  </si>
  <si>
    <t>S-4QJUC</t>
  </si>
  <si>
    <t>0.00000022884103</t>
  </si>
  <si>
    <t>0.00016386675</t>
  </si>
  <si>
    <t>rs6432456</t>
  </si>
  <si>
    <t>S-3PZSB</t>
  </si>
  <si>
    <t>0.000000011102789</t>
  </si>
  <si>
    <t>0.0005393834</t>
  </si>
  <si>
    <t>0.000000016748384</t>
  </si>
  <si>
    <t>rs6709136</t>
  </si>
  <si>
    <t>S-4KHDD</t>
  </si>
  <si>
    <t>0.0025493235</t>
  </si>
  <si>
    <t>0.02082032</t>
  </si>
  <si>
    <t>rs56396163</t>
  </si>
  <si>
    <t>S-3BSXF</t>
  </si>
  <si>
    <t>0.000000078263916</t>
  </si>
  <si>
    <t>0.04845998</t>
  </si>
  <si>
    <t>0.000004949262</t>
  </si>
  <si>
    <t>rs12472889</t>
  </si>
  <si>
    <t>S-3USLV</t>
  </si>
  <si>
    <t>0.00000045892327</t>
  </si>
  <si>
    <t>0.00035559505</t>
  </si>
  <si>
    <t>0.00000000859236</t>
  </si>
  <si>
    <t>S-4LZFR</t>
  </si>
  <si>
    <t>0.0000000014792274</t>
  </si>
  <si>
    <t>0.0014140903</t>
  </si>
  <si>
    <t>0.00000000034155567</t>
  </si>
  <si>
    <t>rs17046668</t>
  </si>
  <si>
    <t>0.000000000030784042</t>
  </si>
  <si>
    <t>0.033350624</t>
  </si>
  <si>
    <t>0.0000013016388</t>
  </si>
  <si>
    <t>S-3ZOUA</t>
  </si>
  <si>
    <t>0.00001637564</t>
  </si>
  <si>
    <t>0.000000022930001</t>
  </si>
  <si>
    <t>0.02018782</t>
  </si>
  <si>
    <t>rs59437355</t>
  </si>
  <si>
    <t>S-3QTKI</t>
  </si>
  <si>
    <t>0.00000000000025246472</t>
  </si>
  <si>
    <t>0.00007964431</t>
  </si>
  <si>
    <t>rs1401776</t>
  </si>
  <si>
    <t>S-4DUVT</t>
  </si>
  <si>
    <t>0.00097247184</t>
  </si>
  <si>
    <t>0.0054067876</t>
  </si>
  <si>
    <t>rs13025262</t>
  </si>
  <si>
    <t>S-4OSCC</t>
  </si>
  <si>
    <t>0.000032550568</t>
  </si>
  <si>
    <t>0.00000020563915</t>
  </si>
  <si>
    <t>0.0000000107021965</t>
  </si>
  <si>
    <t>rs3770754</t>
  </si>
  <si>
    <t>S-3JZWU</t>
  </si>
  <si>
    <t>0.000000007823009</t>
  </si>
  <si>
    <t>0.032178767</t>
  </si>
  <si>
    <t>rs4670867</t>
  </si>
  <si>
    <t>S-3FYPN</t>
  </si>
  <si>
    <t>0.0018234393</t>
  </si>
  <si>
    <t>0.0004056641</t>
  </si>
  <si>
    <t>0.0000000000126818556</t>
  </si>
  <si>
    <t>rs7578356</t>
  </si>
  <si>
    <t>S-4ASLV</t>
  </si>
  <si>
    <t>0.00000027812584</t>
  </si>
  <si>
    <t>0.000000027926601</t>
  </si>
  <si>
    <t>0.0022802942</t>
  </si>
  <si>
    <t>rs62137266</t>
  </si>
  <si>
    <t>0.0000011219264</t>
  </si>
  <si>
    <t>0.000039184528</t>
  </si>
  <si>
    <t>0.0019132474</t>
  </si>
  <si>
    <t>0.000000062912136</t>
  </si>
  <si>
    <t>0.002098079</t>
  </si>
  <si>
    <t>0.00000000051767635</t>
  </si>
  <si>
    <t>S-3GTLN</t>
  </si>
  <si>
    <t>0.00063344877</t>
  </si>
  <si>
    <t>0.03552328</t>
  </si>
  <si>
    <t>rs17044623</t>
  </si>
  <si>
    <t>S-3IQYJ</t>
  </si>
  <si>
    <t>0.000044623423</t>
  </si>
  <si>
    <t>0.033690456</t>
  </si>
  <si>
    <t>0.00000000057805294</t>
  </si>
  <si>
    <t>rs17032597</t>
  </si>
  <si>
    <t>S-3XXYU</t>
  </si>
  <si>
    <t>rs17034884</t>
  </si>
  <si>
    <t>S-4QYXI</t>
  </si>
  <si>
    <t>0.0042803995</t>
  </si>
  <si>
    <t>0.022082679</t>
  </si>
  <si>
    <t>0.0006038412</t>
  </si>
  <si>
    <t>rs7604588</t>
  </si>
  <si>
    <t>S-3AFRC</t>
  </si>
  <si>
    <t>0.00000000014720913</t>
  </si>
  <si>
    <t>0.0000000000006181722</t>
  </si>
  <si>
    <t>0.00000000010982082</t>
  </si>
  <si>
    <t>S-3UGMF</t>
  </si>
  <si>
    <t>0.000004567194</t>
  </si>
  <si>
    <t>0.00000000074039486</t>
  </si>
  <si>
    <t>0.00000000017883317</t>
  </si>
  <si>
    <t>rs72821256</t>
  </si>
  <si>
    <t>S-4BZYU</t>
  </si>
  <si>
    <t>0.023941604</t>
  </si>
  <si>
    <t>0.0000000517813</t>
  </si>
  <si>
    <t>rs10520219</t>
  </si>
  <si>
    <t>S-4FDQR</t>
  </si>
  <si>
    <t>rs466010</t>
  </si>
  <si>
    <t>S-3EHYO</t>
  </si>
  <si>
    <t>0.00040448736</t>
  </si>
  <si>
    <t>0.00027650982</t>
  </si>
  <si>
    <t>S-4FTNC</t>
  </si>
  <si>
    <t>0.000016397677</t>
  </si>
  <si>
    <t>0.03374571</t>
  </si>
  <si>
    <t>rs6753046</t>
  </si>
  <si>
    <t>S-3XIUM</t>
  </si>
  <si>
    <t>0.000014400215</t>
  </si>
  <si>
    <t>rs73954350</t>
  </si>
  <si>
    <t>S-4DDZR</t>
  </si>
  <si>
    <t>0.000009075517</t>
  </si>
  <si>
    <t>0.036065966</t>
  </si>
  <si>
    <t>0.00000010564612</t>
  </si>
  <si>
    <t>rs13392783</t>
  </si>
  <si>
    <t>S-3IKQI</t>
  </si>
  <si>
    <t>0.0000000004363372</t>
  </si>
  <si>
    <t>0.011336754</t>
  </si>
  <si>
    <t>0.000005519143</t>
  </si>
  <si>
    <t>rs204870</t>
  </si>
  <si>
    <t>S-4QWRG</t>
  </si>
  <si>
    <t>0.019059246</t>
  </si>
  <si>
    <t>0.046958994</t>
  </si>
  <si>
    <t>rs13019918</t>
  </si>
  <si>
    <t>S-3CCGN</t>
  </si>
  <si>
    <t>0.018068636</t>
  </si>
  <si>
    <t>S-3FMVW</t>
  </si>
  <si>
    <t>0.0000000004958931</t>
  </si>
  <si>
    <t>0.00000015477934</t>
  </si>
  <si>
    <t>0.0000000000015523138</t>
  </si>
  <si>
    <t>S-4MLBP</t>
  </si>
  <si>
    <t>0.00000000000018030022</t>
  </si>
  <si>
    <t>0.00030012123</t>
  </si>
  <si>
    <t>rs2380765</t>
  </si>
  <si>
    <t>S-4KDTA</t>
  </si>
  <si>
    <t>0.008092291</t>
  </si>
  <si>
    <t>rs4622655</t>
  </si>
  <si>
    <t>S-3CVNM</t>
  </si>
  <si>
    <t>0.0016291587</t>
  </si>
  <si>
    <t>rs4662213</t>
  </si>
  <si>
    <t>S-4EWQE</t>
  </si>
  <si>
    <t>0.00000074071374</t>
  </si>
  <si>
    <t>rs4664723</t>
  </si>
  <si>
    <t>S-3JVTD</t>
  </si>
  <si>
    <t>0.0000049108876</t>
  </si>
  <si>
    <t>0.0000000032596723</t>
  </si>
  <si>
    <t>S-3FBMO</t>
  </si>
  <si>
    <t>rs10191289</t>
  </si>
  <si>
    <t>S-3UAAQ</t>
  </si>
  <si>
    <t>0.012860337</t>
  </si>
  <si>
    <t>0.04899717</t>
  </si>
  <si>
    <t>0.025846709</t>
  </si>
  <si>
    <t>rs58471677</t>
  </si>
  <si>
    <t>S-3LVSS</t>
  </si>
  <si>
    <t>0.00000015428814</t>
  </si>
  <si>
    <t>0.011425584</t>
  </si>
  <si>
    <t>rs12477199</t>
  </si>
  <si>
    <t>S-4NIAM</t>
  </si>
  <si>
    <t>0.0000004066194</t>
  </si>
  <si>
    <t>0.00000016491529</t>
  </si>
  <si>
    <t>0.0097594205</t>
  </si>
  <si>
    <t>rs1406122</t>
  </si>
  <si>
    <t>S-3NUBD</t>
  </si>
  <si>
    <t>0.0018483031</t>
  </si>
  <si>
    <t>0.0021437618</t>
  </si>
  <si>
    <t>rs667980</t>
  </si>
  <si>
    <t>S-4LLWL</t>
  </si>
  <si>
    <t>0.0000094523175</t>
  </si>
  <si>
    <t>0.0004503697</t>
  </si>
  <si>
    <t>0.0076023955</t>
  </si>
  <si>
    <t>rs1118391</t>
  </si>
  <si>
    <t>S-4IPPN</t>
  </si>
  <si>
    <t>0.0000000000007984724</t>
  </si>
  <si>
    <t>rs10932793</t>
  </si>
  <si>
    <t>S-4BVGV</t>
  </si>
  <si>
    <t>0.0000000000026374458</t>
  </si>
  <si>
    <t>0.0000000000005351275</t>
  </si>
  <si>
    <t>0.010174218</t>
  </si>
  <si>
    <t>rs10460423</t>
  </si>
  <si>
    <t>S-3QRMD</t>
  </si>
  <si>
    <t>0.00020732183</t>
  </si>
  <si>
    <t>0.000000033752222</t>
  </si>
  <si>
    <t>0.00000035455184</t>
  </si>
  <si>
    <t>rs13025567</t>
  </si>
  <si>
    <t>S-4FRJX</t>
  </si>
  <si>
    <t>0.009710673</t>
  </si>
  <si>
    <t>0.04335176</t>
  </si>
  <si>
    <t>0.000000007124182</t>
  </si>
  <si>
    <t>rs10176552</t>
  </si>
  <si>
    <t>S-3NXGJ</t>
  </si>
  <si>
    <t>0.00017728236</t>
  </si>
  <si>
    <t>0.000053602573</t>
  </si>
  <si>
    <t>rs2629043</t>
  </si>
  <si>
    <t>S-4BYOV</t>
  </si>
  <si>
    <t>0.0000000018156854</t>
  </si>
  <si>
    <t>0.0060627507</t>
  </si>
  <si>
    <t>rs1401500</t>
  </si>
  <si>
    <t>S-4KOMO</t>
  </si>
  <si>
    <t>0.008499484</t>
  </si>
  <si>
    <t>0.000006755884</t>
  </si>
  <si>
    <t>rs12692194</t>
  </si>
  <si>
    <t>S-4SHZD</t>
  </si>
  <si>
    <t>0.00000000008361445</t>
  </si>
  <si>
    <t>0.0000005821034</t>
  </si>
  <si>
    <t>rs12329366</t>
  </si>
  <si>
    <t>S-3MIPZ</t>
  </si>
  <si>
    <t>0.002744638</t>
  </si>
  <si>
    <t>0.0037065286</t>
  </si>
  <si>
    <t>0.034680247</t>
  </si>
  <si>
    <t>rs1001208</t>
  </si>
  <si>
    <t>S-3MHIV</t>
  </si>
  <si>
    <t>0.0005350033</t>
  </si>
  <si>
    <t>0.00000000000020450308</t>
  </si>
  <si>
    <t>0.0050255433</t>
  </si>
  <si>
    <t>rs6437235</t>
  </si>
  <si>
    <t>0.000026539634</t>
  </si>
  <si>
    <t>S-4EXMO</t>
  </si>
  <si>
    <t>0.0000008180344</t>
  </si>
  <si>
    <t>rs924661</t>
  </si>
  <si>
    <t>S-3YLWP</t>
  </si>
  <si>
    <t>0.00006183157</t>
  </si>
  <si>
    <t>0.0000000012828061</t>
  </si>
  <si>
    <t>rs1518951</t>
  </si>
  <si>
    <t>S-4JTPR</t>
  </si>
  <si>
    <t>0.000000017799021</t>
  </si>
  <si>
    <t>0.0006758367</t>
  </si>
  <si>
    <t>rs2874974</t>
  </si>
  <si>
    <t>S-3MMME</t>
  </si>
  <si>
    <t>0.00000019199189</t>
  </si>
  <si>
    <t>0.000039755465</t>
  </si>
  <si>
    <t>0.000000059201493</t>
  </si>
  <si>
    <t>rs4686129</t>
  </si>
  <si>
    <t>S-3VNNN</t>
  </si>
  <si>
    <t>0.005876439</t>
  </si>
  <si>
    <t>rs6784621</t>
  </si>
  <si>
    <t>S-3PAPZ</t>
  </si>
  <si>
    <t>0.014537986</t>
  </si>
  <si>
    <t>0.00017937261</t>
  </si>
  <si>
    <t>rs12495493</t>
  </si>
  <si>
    <t>S-3LOGN</t>
  </si>
  <si>
    <t>0.00000059346553</t>
  </si>
  <si>
    <t>0.0000000000012263524</t>
  </si>
  <si>
    <t>0.000023990282</t>
  </si>
  <si>
    <t>rs17039258</t>
  </si>
  <si>
    <t>0.0025302065</t>
  </si>
  <si>
    <t>0.0000005835033</t>
  </si>
  <si>
    <t>S-3GJEV</t>
  </si>
  <si>
    <t>0.00000016570513</t>
  </si>
  <si>
    <t>0.00000064213737</t>
  </si>
  <si>
    <t>0.0000019391855</t>
  </si>
  <si>
    <t>rs12493282</t>
  </si>
  <si>
    <t>S-4ESQV</t>
  </si>
  <si>
    <t>0.0000000062143433</t>
  </si>
  <si>
    <t>0.0000006014538</t>
  </si>
  <si>
    <t>rs9866710</t>
  </si>
  <si>
    <t>S-3IDFB</t>
  </si>
  <si>
    <t>0.00002287731</t>
  </si>
  <si>
    <t>0.00043910326</t>
  </si>
  <si>
    <t>0.0000007676482</t>
  </si>
  <si>
    <t>0.00013820152</t>
  </si>
  <si>
    <t>0.0000018078194</t>
  </si>
  <si>
    <t>0.0000036370625</t>
  </si>
  <si>
    <t>S-4GQOB</t>
  </si>
  <si>
    <t>0.00000000000035016434</t>
  </si>
  <si>
    <t>0.0046886066</t>
  </si>
  <si>
    <t>0.00000000000014055423</t>
  </si>
  <si>
    <t>rs73073285</t>
  </si>
  <si>
    <t>S-4LNIS</t>
  </si>
  <si>
    <t>0.00000000000016542323</t>
  </si>
  <si>
    <t>0.00000067835555</t>
  </si>
  <si>
    <t>0.0014075217</t>
  </si>
  <si>
    <t>rs7373994</t>
  </si>
  <si>
    <t>S-3YRXV</t>
  </si>
  <si>
    <t>0.000000013065057</t>
  </si>
  <si>
    <t>0.008622213</t>
  </si>
  <si>
    <t>0.012841621</t>
  </si>
  <si>
    <t>rs2131104</t>
  </si>
  <si>
    <t>S-3QMJK</t>
  </si>
  <si>
    <t>0.000000015691976</t>
  </si>
  <si>
    <t>0.009236913</t>
  </si>
  <si>
    <t>0.0000000058107217</t>
  </si>
  <si>
    <t>rs13087905</t>
  </si>
  <si>
    <t>S-4JKHF</t>
  </si>
  <si>
    <t>0.0000000000034456882</t>
  </si>
  <si>
    <t>0.00000001917341</t>
  </si>
  <si>
    <t>0.000060245122</t>
  </si>
  <si>
    <t>rs12487501</t>
  </si>
  <si>
    <t>S-3VQER</t>
  </si>
  <si>
    <t>0.0013237288</t>
  </si>
  <si>
    <t>rs213357</t>
  </si>
  <si>
    <t>S-3CIJB</t>
  </si>
  <si>
    <t>0.000000007139484</t>
  </si>
  <si>
    <t>0.0000014292775</t>
  </si>
  <si>
    <t>0.045041688</t>
  </si>
  <si>
    <t>rs9865210</t>
  </si>
  <si>
    <t>S-3XRIX</t>
  </si>
  <si>
    <t>0.0000002562057</t>
  </si>
  <si>
    <t>0.00000000075700735</t>
  </si>
  <si>
    <t>0.020334233</t>
  </si>
  <si>
    <t>rs2220668</t>
  </si>
  <si>
    <t>S-3XNWM</t>
  </si>
  <si>
    <t>0.0000031478842</t>
  </si>
  <si>
    <t>0.014679556</t>
  </si>
  <si>
    <t>0.00000012036469</t>
  </si>
  <si>
    <t>rs2315496</t>
  </si>
  <si>
    <t>S-4HPAJ</t>
  </si>
  <si>
    <t>0.023961242</t>
  </si>
  <si>
    <t>S-3RFLS</t>
  </si>
  <si>
    <t>0.0010540814</t>
  </si>
  <si>
    <t>rs17007665</t>
  </si>
  <si>
    <t>S-4BLFC</t>
  </si>
  <si>
    <t>rs9864076</t>
  </si>
  <si>
    <t>S-4DNAS</t>
  </si>
  <si>
    <t>0.000000000000064837025</t>
  </si>
  <si>
    <t>0.0032535465</t>
  </si>
  <si>
    <t>rs11928892</t>
  </si>
  <si>
    <t>0.0061772624</t>
  </si>
  <si>
    <t>0.000000000000333511</t>
  </si>
  <si>
    <t>0.0015697484</t>
  </si>
  <si>
    <t>0.000000013662401</t>
  </si>
  <si>
    <t>0.00006028301</t>
  </si>
  <si>
    <t>0.00000020753234</t>
  </si>
  <si>
    <t>S-3IFWV</t>
  </si>
  <si>
    <t>0.000000020700185</t>
  </si>
  <si>
    <t>0.0048342147</t>
  </si>
  <si>
    <t>rs1390395</t>
  </si>
  <si>
    <t>S-3FKMC</t>
  </si>
  <si>
    <t>0.0000000000018227642</t>
  </si>
  <si>
    <t>0.00000008428499</t>
  </si>
  <si>
    <t>0.0000018232313</t>
  </si>
  <si>
    <t>rs1524217</t>
  </si>
  <si>
    <t>0.000015677626</t>
  </si>
  <si>
    <t>0.014832998</t>
  </si>
  <si>
    <t>S-3JUHX</t>
  </si>
  <si>
    <t>0.030381177</t>
  </si>
  <si>
    <t>0.000000000046671333</t>
  </si>
  <si>
    <t>0.043201458</t>
  </si>
  <si>
    <t>rs12488180</t>
  </si>
  <si>
    <t>S-3DTZZ</t>
  </si>
  <si>
    <t>0.00000000027607472</t>
  </si>
  <si>
    <t>0.00071521447</t>
  </si>
  <si>
    <t>0.00000000008166823</t>
  </si>
  <si>
    <t>rs10804600</t>
  </si>
  <si>
    <t>S-4EPPP</t>
  </si>
  <si>
    <t>0.0000029886874</t>
  </si>
  <si>
    <t>0.00048341797</t>
  </si>
  <si>
    <t>0.00072364084</t>
  </si>
  <si>
    <t>rs1913292</t>
  </si>
  <si>
    <t>0.009765741</t>
  </si>
  <si>
    <t>0.00000000016471557</t>
  </si>
  <si>
    <t>S-3VOLQ</t>
  </si>
  <si>
    <t>0.000000000007695622</t>
  </si>
  <si>
    <t>rs9842308</t>
  </si>
  <si>
    <t>S-3AQIS</t>
  </si>
  <si>
    <t>0.006428172</t>
  </si>
  <si>
    <t>0.0000014076475</t>
  </si>
  <si>
    <t>0.00018527657</t>
  </si>
  <si>
    <t>0.00000000040597192</t>
  </si>
  <si>
    <t>0.000000001185166</t>
  </si>
  <si>
    <t>0.036032025</t>
  </si>
  <si>
    <t>S-3NQKP</t>
  </si>
  <si>
    <t>0.000000004106342</t>
  </si>
  <si>
    <t>rs9290412</t>
  </si>
  <si>
    <t>S-3OXGP</t>
  </si>
  <si>
    <t>0.00030453329</t>
  </si>
  <si>
    <t>rs12633108</t>
  </si>
  <si>
    <t>S-3CWOK</t>
  </si>
  <si>
    <t>rs6782388</t>
  </si>
  <si>
    <t>S-3RLQQ</t>
  </si>
  <si>
    <t>0.0005274909</t>
  </si>
  <si>
    <t>rs9863132</t>
  </si>
  <si>
    <t>S-3CXOY</t>
  </si>
  <si>
    <t>0.000000854397</t>
  </si>
  <si>
    <t>0.000000022971156</t>
  </si>
  <si>
    <t>rs16833148</t>
  </si>
  <si>
    <t>S-3IGXC</t>
  </si>
  <si>
    <t>0.00008191203</t>
  </si>
  <si>
    <t>0.001556496</t>
  </si>
  <si>
    <t>rs16848727</t>
  </si>
  <si>
    <t>0.0000000028644227</t>
  </si>
  <si>
    <t>0.009777899</t>
  </si>
  <si>
    <t>0.0000000000038369308</t>
  </si>
  <si>
    <t>S-4CVGX</t>
  </si>
  <si>
    <t>0.0014375427</t>
  </si>
  <si>
    <t>0.000044756678</t>
  </si>
  <si>
    <t>0.014287785</t>
  </si>
  <si>
    <t>rs11727672</t>
  </si>
  <si>
    <t>0.00006527873</t>
  </si>
  <si>
    <t>0.027492981</t>
  </si>
  <si>
    <t>0.020070557</t>
  </si>
  <si>
    <t>S-4GIMF</t>
  </si>
  <si>
    <t>0.00058441487</t>
  </si>
  <si>
    <t>0.000000056321444</t>
  </si>
  <si>
    <t>rs1904788</t>
  </si>
  <si>
    <t>S-3IXIC</t>
  </si>
  <si>
    <t>0.000000051074906</t>
  </si>
  <si>
    <t>rs471541</t>
  </si>
  <si>
    <t>S-4NRAS</t>
  </si>
  <si>
    <t>0.00087042764</t>
  </si>
  <si>
    <t>0.0000000000034126035</t>
  </si>
  <si>
    <t>0.026674319</t>
  </si>
  <si>
    <t>rs6845174</t>
  </si>
  <si>
    <t>S-3UPZU</t>
  </si>
  <si>
    <t>0.00000000234657</t>
  </si>
  <si>
    <t>rs6448181</t>
  </si>
  <si>
    <t>S-3TBLA</t>
  </si>
  <si>
    <t>0.030965632</t>
  </si>
  <si>
    <t>0.0017226705</t>
  </si>
  <si>
    <t>rs16874052</t>
  </si>
  <si>
    <t>S-3ASIM</t>
  </si>
  <si>
    <t>0.0000000046325694</t>
  </si>
  <si>
    <t>rs12647837</t>
  </si>
  <si>
    <t>S-4PFXN</t>
  </si>
  <si>
    <t>rs6826197</t>
  </si>
  <si>
    <t>S-3DEJM</t>
  </si>
  <si>
    <t>0.00000000034239367</t>
  </si>
  <si>
    <t>rs1445432</t>
  </si>
  <si>
    <t>S-4PWQV</t>
  </si>
  <si>
    <t>0.042411678</t>
  </si>
  <si>
    <t>0.0000000056134972</t>
  </si>
  <si>
    <t>0.00034159294</t>
  </si>
  <si>
    <t>S-3MTKF</t>
  </si>
  <si>
    <t>0.000010108851</t>
  </si>
  <si>
    <t>0.00070831296</t>
  </si>
  <si>
    <t>rs4694871</t>
  </si>
  <si>
    <t>S-4HTES</t>
  </si>
  <si>
    <t>0.00019036449</t>
  </si>
  <si>
    <t>0.0000000000010582646</t>
  </si>
  <si>
    <t>rs1507924</t>
  </si>
  <si>
    <t>S-3TWMQ</t>
  </si>
  <si>
    <t>0.00000009445256</t>
  </si>
  <si>
    <t>0.0012737575</t>
  </si>
  <si>
    <t>0.0000063821444</t>
  </si>
  <si>
    <t>rs9683541</t>
  </si>
  <si>
    <t>S-3OIKG</t>
  </si>
  <si>
    <t>0.00028477743</t>
  </si>
  <si>
    <t>0.000000019463945</t>
  </si>
  <si>
    <t>0.008941555</t>
  </si>
  <si>
    <t>rs1947549</t>
  </si>
  <si>
    <t>S-4SKBE</t>
  </si>
  <si>
    <t>0.000000007843806</t>
  </si>
  <si>
    <t>0.0057502403</t>
  </si>
  <si>
    <t>rs17750311</t>
  </si>
  <si>
    <t>S-4OEEF</t>
  </si>
  <si>
    <t>0.00000000014069013</t>
  </si>
  <si>
    <t>0.000059501886</t>
  </si>
  <si>
    <t>0.0000036624806</t>
  </si>
  <si>
    <t>rs6818162</t>
  </si>
  <si>
    <t>S-4BTUP</t>
  </si>
  <si>
    <t>0.00000006457306</t>
  </si>
  <si>
    <t>0.020359442</t>
  </si>
  <si>
    <t>rs2319880</t>
  </si>
  <si>
    <t>S-4GUWA</t>
  </si>
  <si>
    <t>0.00000000029751912</t>
  </si>
  <si>
    <t>0.000000000008835155</t>
  </si>
  <si>
    <t>0.002573905</t>
  </si>
  <si>
    <t>rs4694113</t>
  </si>
  <si>
    <t>S-3UQAX</t>
  </si>
  <si>
    <t>0.0029440601</t>
  </si>
  <si>
    <t>rs7677150</t>
  </si>
  <si>
    <t>S-3ADIW</t>
  </si>
  <si>
    <t>0.031894688</t>
  </si>
  <si>
    <t>0.00000020191932</t>
  </si>
  <si>
    <t>rs10001315</t>
  </si>
  <si>
    <t>S-3SMME</t>
  </si>
  <si>
    <t>0.008923969</t>
  </si>
  <si>
    <t>0.000018721177</t>
  </si>
  <si>
    <t>0.008057685</t>
  </si>
  <si>
    <t>rs17030807</t>
  </si>
  <si>
    <t>S-3CNBY</t>
  </si>
  <si>
    <t>0.00081587833</t>
  </si>
  <si>
    <t>0.024999622</t>
  </si>
  <si>
    <t>rs1426537</t>
  </si>
  <si>
    <t>S-3PARD</t>
  </si>
  <si>
    <t>0.00000000032342595</t>
  </si>
  <si>
    <t>0.000000000059636296</t>
  </si>
  <si>
    <t>0.008858116</t>
  </si>
  <si>
    <t>0.0045488663</t>
  </si>
  <si>
    <t>0.000000007988417</t>
  </si>
  <si>
    <t>0.00060948945</t>
  </si>
  <si>
    <t>S-4AEGH</t>
  </si>
  <si>
    <t>0.0015161076</t>
  </si>
  <si>
    <t>0.003214828</t>
  </si>
  <si>
    <t>0.012843049</t>
  </si>
  <si>
    <t>rs4833916</t>
  </si>
  <si>
    <t>S-3AWRC</t>
  </si>
  <si>
    <t>0.00000000021201796</t>
  </si>
  <si>
    <t>0.00020274961</t>
  </si>
  <si>
    <t>0.00000000000024713565</t>
  </si>
  <si>
    <t>rs1433218</t>
  </si>
  <si>
    <t>S-3YHVC</t>
  </si>
  <si>
    <t>0.033907868</t>
  </si>
  <si>
    <t>rs12502823</t>
  </si>
  <si>
    <t>S-3TBLH</t>
  </si>
  <si>
    <t>0.000000000000026201263</t>
  </si>
  <si>
    <t>0.01061177</t>
  </si>
  <si>
    <t>0.000000000019237278</t>
  </si>
  <si>
    <t>rs17014740</t>
  </si>
  <si>
    <t>S-4MKMN</t>
  </si>
  <si>
    <t>0.00000000000008038015</t>
  </si>
  <si>
    <t>0.013126741</t>
  </si>
  <si>
    <t>rs7663583</t>
  </si>
  <si>
    <t>S-4BBEF</t>
  </si>
  <si>
    <t>0.00022373073</t>
  </si>
  <si>
    <t>rs12642306</t>
  </si>
  <si>
    <t>S-3RSSF</t>
  </si>
  <si>
    <t>0.022984704</t>
  </si>
  <si>
    <t>0.009096699</t>
  </si>
  <si>
    <t>rs12504753</t>
  </si>
  <si>
    <t>S-4LECW</t>
  </si>
  <si>
    <t>0.002209697</t>
  </si>
  <si>
    <t>rs4078232</t>
  </si>
  <si>
    <t>S-4EWKM</t>
  </si>
  <si>
    <t>rs10007490</t>
  </si>
  <si>
    <t>S-4PHET</t>
  </si>
  <si>
    <t>0.000009364135</t>
  </si>
  <si>
    <t>0.0000000000118201005</t>
  </si>
  <si>
    <t>rs17020674</t>
  </si>
  <si>
    <t>S-4KCDO</t>
  </si>
  <si>
    <t>0.00001428057</t>
  </si>
  <si>
    <t>0.00000002838064</t>
  </si>
  <si>
    <t>rs56348846</t>
  </si>
  <si>
    <t>S-3UANN</t>
  </si>
  <si>
    <t>0.000000011725304</t>
  </si>
  <si>
    <t>rs12643201</t>
  </si>
  <si>
    <t>S-4MDLW</t>
  </si>
  <si>
    <t>0.0000041896624</t>
  </si>
  <si>
    <t>rs10010993</t>
  </si>
  <si>
    <t>S-4GNTE</t>
  </si>
  <si>
    <t>0.0000000015735446</t>
  </si>
  <si>
    <t>0.011427869</t>
  </si>
  <si>
    <t>rs17795614</t>
  </si>
  <si>
    <t>S-3GAHI</t>
  </si>
  <si>
    <t>0.000000000005649259</t>
  </si>
  <si>
    <t>0.0000032692305</t>
  </si>
  <si>
    <t>rs12642989</t>
  </si>
  <si>
    <t>S-3NMNK</t>
  </si>
  <si>
    <t>0.000000011193429</t>
  </si>
  <si>
    <t>0.009176288</t>
  </si>
  <si>
    <t>rs6824643</t>
  </si>
  <si>
    <t>S-3YTBS</t>
  </si>
  <si>
    <t>0.000019399145</t>
  </si>
  <si>
    <t>0.000116598036</t>
  </si>
  <si>
    <t>0.0000061981523</t>
  </si>
  <si>
    <t>rs7654654</t>
  </si>
  <si>
    <t>S-3HEQR</t>
  </si>
  <si>
    <t>0.00042427855</t>
  </si>
  <si>
    <t>0.00000008914934</t>
  </si>
  <si>
    <t>0.00015486414</t>
  </si>
  <si>
    <t>rs72989668</t>
  </si>
  <si>
    <t>S-3PQNT</t>
  </si>
  <si>
    <t>rs2169394</t>
  </si>
  <si>
    <t>S-3IWBJ</t>
  </si>
  <si>
    <t>0.00046248102</t>
  </si>
  <si>
    <t>0.00087777607</t>
  </si>
  <si>
    <t>0.00000007990117</t>
  </si>
  <si>
    <t>rs1439273</t>
  </si>
  <si>
    <t>S-4GJXK</t>
  </si>
  <si>
    <t>0.00000019216553</t>
  </si>
  <si>
    <t>0.000000000095256025</t>
  </si>
  <si>
    <t>rs6842745</t>
  </si>
  <si>
    <t>S-4AUMF</t>
  </si>
  <si>
    <t>0.0000000010797914</t>
  </si>
  <si>
    <t>0.000018670937</t>
  </si>
  <si>
    <t>rs7683939</t>
  </si>
  <si>
    <t>S-4BDBJ</t>
  </si>
  <si>
    <t>0.0000016896146</t>
  </si>
  <si>
    <t>rs6833298</t>
  </si>
  <si>
    <t>0.018677168</t>
  </si>
  <si>
    <t>S-4OTPD</t>
  </si>
  <si>
    <t>0.00000000002221312</t>
  </si>
  <si>
    <t>rs6554947</t>
  </si>
  <si>
    <t>S-4BMYZ</t>
  </si>
  <si>
    <t>0.0000012779957</t>
  </si>
  <si>
    <t>rs6555027</t>
  </si>
  <si>
    <t>S-3LASN</t>
  </si>
  <si>
    <t>0.000000000025372371</t>
  </si>
  <si>
    <t>0.0036079166</t>
  </si>
  <si>
    <t>0.0024994533</t>
  </si>
  <si>
    <t>rs2303711</t>
  </si>
  <si>
    <t>S-4BUCH</t>
  </si>
  <si>
    <t>0.00000000000018185453</t>
  </si>
  <si>
    <t>0.000000000007776668</t>
  </si>
  <si>
    <t>0.0016551784</t>
  </si>
  <si>
    <t>rs4461605</t>
  </si>
  <si>
    <t>0.00003149537</t>
  </si>
  <si>
    <t>S-3WKWT</t>
  </si>
  <si>
    <t>0.000042718508</t>
  </si>
  <si>
    <t>0.0000001720826</t>
  </si>
  <si>
    <t>0.025353434</t>
  </si>
  <si>
    <t>rs7735933</t>
  </si>
  <si>
    <t>S-4FGGF</t>
  </si>
  <si>
    <t>0.0000000000020068391</t>
  </si>
  <si>
    <t>0.017628973</t>
  </si>
  <si>
    <t>rs1707015</t>
  </si>
  <si>
    <t>S-4GSFN</t>
  </si>
  <si>
    <t>0.000000019988446</t>
  </si>
  <si>
    <t>0.0074638887</t>
  </si>
  <si>
    <t>rs1552007</t>
  </si>
  <si>
    <t>S-3KCUL</t>
  </si>
  <si>
    <t>0.000038917275</t>
  </si>
  <si>
    <t>rs12656577</t>
  </si>
  <si>
    <t>0.0000000014032977</t>
  </si>
  <si>
    <t>0.00026420222</t>
  </si>
  <si>
    <t>0.00000014569132</t>
  </si>
  <si>
    <t>S-3EVNO</t>
  </si>
  <si>
    <t>0.009608287</t>
  </si>
  <si>
    <t>0.02332692</t>
  </si>
  <si>
    <t>0.0010852318</t>
  </si>
  <si>
    <t>rs72732667</t>
  </si>
  <si>
    <t>S-3JWFK</t>
  </si>
  <si>
    <t>rs4957341</t>
  </si>
  <si>
    <t>S-3OHPH</t>
  </si>
  <si>
    <t>0.00000000021204527</t>
  </si>
  <si>
    <t>0.0000000074103967</t>
  </si>
  <si>
    <t>rs897809</t>
  </si>
  <si>
    <t>S-4IJAU</t>
  </si>
  <si>
    <t>0.00013069021</t>
  </si>
  <si>
    <t>0.00030340886</t>
  </si>
  <si>
    <t>0.000008789017</t>
  </si>
  <si>
    <t>rs1004720</t>
  </si>
  <si>
    <t>S-4BLJS</t>
  </si>
  <si>
    <t>0.004163423</t>
  </si>
  <si>
    <t>S-3RVPR</t>
  </si>
  <si>
    <t>0.0032258881</t>
  </si>
  <si>
    <t>rs157970</t>
  </si>
  <si>
    <t>S-3URXI</t>
  </si>
  <si>
    <t>0.0002187027</t>
  </si>
  <si>
    <t>0.000054031807</t>
  </si>
  <si>
    <t>0.049888704</t>
  </si>
  <si>
    <t>rs7711608</t>
  </si>
  <si>
    <t>S-3IZXB</t>
  </si>
  <si>
    <t>0.00000061776456</t>
  </si>
  <si>
    <t>0.0000000018905868</t>
  </si>
  <si>
    <t>0.02362699</t>
  </si>
  <si>
    <t>rs4074332</t>
  </si>
  <si>
    <t>S-3JGZZ</t>
  </si>
  <si>
    <t>0.0018173228</t>
  </si>
  <si>
    <t>0.0033922996</t>
  </si>
  <si>
    <t>rs832552</t>
  </si>
  <si>
    <t>0.0004475915</t>
  </si>
  <si>
    <t>S-4SCBQ</t>
  </si>
  <si>
    <t>0.0018130697</t>
  </si>
  <si>
    <t>rs10515164</t>
  </si>
  <si>
    <t>S-3SIQL</t>
  </si>
  <si>
    <t>0.0000000009493741</t>
  </si>
  <si>
    <t>0.0049983864</t>
  </si>
  <si>
    <t>0.0048966818</t>
  </si>
  <si>
    <t>S-3NJUB</t>
  </si>
  <si>
    <t>0.00000000000015942803</t>
  </si>
  <si>
    <t>rs6453417</t>
  </si>
  <si>
    <t>S-4DTEQ</t>
  </si>
  <si>
    <t>0.0000000011002612</t>
  </si>
  <si>
    <t>rs4702974</t>
  </si>
  <si>
    <t>S-4FRFQ</t>
  </si>
  <si>
    <t>0.0000000002047651</t>
  </si>
  <si>
    <t>0.0023170512</t>
  </si>
  <si>
    <t>0.0000000028055216</t>
  </si>
  <si>
    <t>rs2000570</t>
  </si>
  <si>
    <t>S-4HJZN</t>
  </si>
  <si>
    <t>0.00000000000056932237</t>
  </si>
  <si>
    <t>0.000100967176</t>
  </si>
  <si>
    <t>rs7715685</t>
  </si>
  <si>
    <t>S-3OZIR</t>
  </si>
  <si>
    <t>0.00000000000002553513</t>
  </si>
  <si>
    <t>0.02619406</t>
  </si>
  <si>
    <t>rs12516397</t>
  </si>
  <si>
    <t>0.000000017036562</t>
  </si>
  <si>
    <t>0.00000000000597411</t>
  </si>
  <si>
    <t>S-4PNEX</t>
  </si>
  <si>
    <t>0.0000000000413376</t>
  </si>
  <si>
    <t>0.00000000000028599345</t>
  </si>
  <si>
    <t>0.0028496906</t>
  </si>
  <si>
    <t>rs10477560</t>
  </si>
  <si>
    <t>S-4RPAR</t>
  </si>
  <si>
    <t>0.000000000000049293902</t>
  </si>
  <si>
    <t>0.0000007135077</t>
  </si>
  <si>
    <t>rs6881379</t>
  </si>
  <si>
    <t>S-3IKRI</t>
  </si>
  <si>
    <t>0.0128232185</t>
  </si>
  <si>
    <t>0.00966987</t>
  </si>
  <si>
    <t>rs10040809</t>
  </si>
  <si>
    <t>S-3NFYR</t>
  </si>
  <si>
    <t>0.00014767508</t>
  </si>
  <si>
    <t>0.0000021909768</t>
  </si>
  <si>
    <t>0.012559305</t>
  </si>
  <si>
    <t>rs644041</t>
  </si>
  <si>
    <t>0.009152043</t>
  </si>
  <si>
    <t>0.0073340805</t>
  </si>
  <si>
    <t>S-3ABSK</t>
  </si>
  <si>
    <t>0.0000040323366</t>
  </si>
  <si>
    <t>0.022688683</t>
  </si>
  <si>
    <t>0.0000002474134</t>
  </si>
  <si>
    <t>rs11242364</t>
  </si>
  <si>
    <t>S-3CEQI</t>
  </si>
  <si>
    <t>0.000009202668</t>
  </si>
  <si>
    <t>0.000000018131262</t>
  </si>
  <si>
    <t>0.0024469811</t>
  </si>
  <si>
    <t>rs7708754</t>
  </si>
  <si>
    <t>S-3KKFZ</t>
  </si>
  <si>
    <t>0.0000003756322</t>
  </si>
  <si>
    <t>0.000009134856</t>
  </si>
  <si>
    <t>0.0033037027</t>
  </si>
  <si>
    <t>rs10491298</t>
  </si>
  <si>
    <t>S-3FIGR</t>
  </si>
  <si>
    <t>0.000015733869</t>
  </si>
  <si>
    <t>0.00073136383</t>
  </si>
  <si>
    <t>0.00032739094</t>
  </si>
  <si>
    <t>rs72806197</t>
  </si>
  <si>
    <t>0.00000018930818</t>
  </si>
  <si>
    <t>0.0000000001636975</t>
  </si>
  <si>
    <t>0.0000009842732</t>
  </si>
  <si>
    <t>S-4KYHP</t>
  </si>
  <si>
    <t>0.0000000000008308909</t>
  </si>
  <si>
    <t>0.007388096</t>
  </si>
  <si>
    <t>0.000027222119</t>
  </si>
  <si>
    <t>rs905789</t>
  </si>
  <si>
    <t>S-3LGUR</t>
  </si>
  <si>
    <t>0.000000012485095</t>
  </si>
  <si>
    <t>0.0000000000042335024</t>
  </si>
  <si>
    <t>S-4DCQF</t>
  </si>
  <si>
    <t>0.00000000024851476</t>
  </si>
  <si>
    <t>0.0000000000013931079</t>
  </si>
  <si>
    <t>rs850972</t>
  </si>
  <si>
    <t>S-4BGHI</t>
  </si>
  <si>
    <t>0.00008435908</t>
  </si>
  <si>
    <t>0.006070453</t>
  </si>
  <si>
    <t>0.00000005042749</t>
  </si>
  <si>
    <t>rs17427250</t>
  </si>
  <si>
    <t>S-3SIUN</t>
  </si>
  <si>
    <t>0.000000000000019539925</t>
  </si>
  <si>
    <t>0.000000023772794</t>
  </si>
  <si>
    <t>0.019531785</t>
  </si>
  <si>
    <t>rs299292</t>
  </si>
  <si>
    <t>S-3PAPF</t>
  </si>
  <si>
    <t>0.000089032386</t>
  </si>
  <si>
    <t>0.00000031097568</t>
  </si>
  <si>
    <t>rs10515903</t>
  </si>
  <si>
    <t>S-4AMTS</t>
  </si>
  <si>
    <t>0.0000000027436011</t>
  </si>
  <si>
    <t>0.0000000000027187141</t>
  </si>
  <si>
    <t>0.00828398</t>
  </si>
  <si>
    <t>rs1992906</t>
  </si>
  <si>
    <t>S-4CSAQ</t>
  </si>
  <si>
    <t>0.0000000004347156</t>
  </si>
  <si>
    <t>0.00040404414</t>
  </si>
  <si>
    <t>0.00000000007696732</t>
  </si>
  <si>
    <t>rs11134878</t>
  </si>
  <si>
    <t>S-4ETTQ</t>
  </si>
  <si>
    <t>0.00007867037</t>
  </si>
  <si>
    <t>rs9686689</t>
  </si>
  <si>
    <t>S-4FYXC</t>
  </si>
  <si>
    <t>0.0003556261</t>
  </si>
  <si>
    <t>0.000016986154</t>
  </si>
  <si>
    <t>0.00049285946</t>
  </si>
  <si>
    <t>0.00010010612</t>
  </si>
  <si>
    <t>S-3VPEA</t>
  </si>
  <si>
    <t>0.000000000049861004</t>
  </si>
  <si>
    <t>0.022640465</t>
  </si>
  <si>
    <t>rs6933899</t>
  </si>
  <si>
    <t>S-3KWPG</t>
  </si>
  <si>
    <t>0.0000000000005564438</t>
  </si>
  <si>
    <t>0.0006890229</t>
  </si>
  <si>
    <t>rs7751221</t>
  </si>
  <si>
    <t>0.00016396052</t>
  </si>
  <si>
    <t>0.00007171332</t>
  </si>
  <si>
    <t>0.000024820867</t>
  </si>
  <si>
    <t>S-3PVIT</t>
  </si>
  <si>
    <t>0.00000028380873</t>
  </si>
  <si>
    <t>0.00000000015575696</t>
  </si>
  <si>
    <t>0.017601596</t>
  </si>
  <si>
    <t>rs9382972</t>
  </si>
  <si>
    <t>0.0474645</t>
  </si>
  <si>
    <t>0.045431875</t>
  </si>
  <si>
    <t>0.000042877073</t>
  </si>
  <si>
    <t>S-4DUBY</t>
  </si>
  <si>
    <t>0.0000026650123</t>
  </si>
  <si>
    <t>rs7746922</t>
  </si>
  <si>
    <t>0.000008746985</t>
  </si>
  <si>
    <t>0.0000000017783053</t>
  </si>
  <si>
    <t>0.0034881798</t>
  </si>
  <si>
    <t>rs17617115</t>
  </si>
  <si>
    <t>S-3TWOJ</t>
  </si>
  <si>
    <t>0.000015524556</t>
  </si>
  <si>
    <t>0.000000006933707</t>
  </si>
  <si>
    <t>0.00000000000014988011</t>
  </si>
  <si>
    <t>rs7750458</t>
  </si>
  <si>
    <t>S-4QQIG</t>
  </si>
  <si>
    <t>0.011635785</t>
  </si>
  <si>
    <t>0.0000000000036284309</t>
  </si>
  <si>
    <t>0.0015904716</t>
  </si>
  <si>
    <t>rs4145770</t>
  </si>
  <si>
    <t>S-4JYLD</t>
  </si>
  <si>
    <t>0.0024207495</t>
  </si>
  <si>
    <t>rs11964690</t>
  </si>
  <si>
    <t>S-3FMWK</t>
  </si>
  <si>
    <t>0.000000000076500584</t>
  </si>
  <si>
    <t>0.0000067765127</t>
  </si>
  <si>
    <t>0.00072205876</t>
  </si>
  <si>
    <t>rs974643</t>
  </si>
  <si>
    <t>S-3DUOQ</t>
  </si>
  <si>
    <t>0.013010254</t>
  </si>
  <si>
    <t>0.021049734</t>
  </si>
  <si>
    <t>0.000020486219</t>
  </si>
  <si>
    <t>rs2153911</t>
  </si>
  <si>
    <t>S-4DESI</t>
  </si>
  <si>
    <t>0.00014802274</t>
  </si>
  <si>
    <t>0.043003883</t>
  </si>
  <si>
    <t>rs2208422</t>
  </si>
  <si>
    <t>S-4FYGL</t>
  </si>
  <si>
    <t>0.000007222049</t>
  </si>
  <si>
    <t>rs9385269</t>
  </si>
  <si>
    <t>0.00000000078464124</t>
  </si>
  <si>
    <t>0.004451496</t>
  </si>
  <si>
    <t>S-3QQEF</t>
  </si>
  <si>
    <t>0.0000000000063955508</t>
  </si>
  <si>
    <t>0.000000000055207616</t>
  </si>
  <si>
    <t>0.00018977205</t>
  </si>
  <si>
    <t>rs1323204</t>
  </si>
  <si>
    <t>S-4EERP</t>
  </si>
  <si>
    <t>0.007212966</t>
  </si>
  <si>
    <t>rs3800209</t>
  </si>
  <si>
    <t>S-3UOCK</t>
  </si>
  <si>
    <t>rs13197292</t>
  </si>
  <si>
    <t>S-4NEPX</t>
  </si>
  <si>
    <t>0.000000117998646</t>
  </si>
  <si>
    <t>0.0003561375</t>
  </si>
  <si>
    <t>rs4895939</t>
  </si>
  <si>
    <t>0.0040651676</t>
  </si>
  <si>
    <t>0.0000000014136559</t>
  </si>
  <si>
    <t>0.011560894</t>
  </si>
  <si>
    <t>S-4LUGT</t>
  </si>
  <si>
    <t>0.000019867424</t>
  </si>
  <si>
    <t>0.00000017513601</t>
  </si>
  <si>
    <t>rs972982</t>
  </si>
  <si>
    <t>S-4NAPS</t>
  </si>
  <si>
    <t>0.00000000002291034</t>
  </si>
  <si>
    <t>0.000000017457474</t>
  </si>
  <si>
    <t>0.018509315</t>
  </si>
  <si>
    <t>rs946317</t>
  </si>
  <si>
    <t>S-4QGJG</t>
  </si>
  <si>
    <t>0.0003627753</t>
  </si>
  <si>
    <t>0.00466341</t>
  </si>
  <si>
    <t>0.0003011465</t>
  </si>
  <si>
    <t>rs4870148</t>
  </si>
  <si>
    <t>S-3GTJS</t>
  </si>
  <si>
    <t>0.013468771</t>
  </si>
  <si>
    <t>0.0002920594</t>
  </si>
  <si>
    <t>0.021842621</t>
  </si>
  <si>
    <t>rs73571995</t>
  </si>
  <si>
    <t>S-3SAJN</t>
  </si>
  <si>
    <t>0.000000005580902</t>
  </si>
  <si>
    <t>0.030920707</t>
  </si>
  <si>
    <t>0.0000000025870768</t>
  </si>
  <si>
    <t>0.0000000000040445425</t>
  </si>
  <si>
    <t>0.000033952325</t>
  </si>
  <si>
    <t>0.000000000015023538</t>
  </si>
  <si>
    <t>S-4AOMN</t>
  </si>
  <si>
    <t>0.00000015068335</t>
  </si>
  <si>
    <t>0.0073133134</t>
  </si>
  <si>
    <t>rs6913276</t>
  </si>
  <si>
    <t>S-4DPCZ</t>
  </si>
  <si>
    <t>0.0000000000012969625</t>
  </si>
  <si>
    <t>0.00048445992</t>
  </si>
  <si>
    <t>0.000000000260294</t>
  </si>
  <si>
    <t>rs56403834</t>
  </si>
  <si>
    <t>S-3CKRJ</t>
  </si>
  <si>
    <t>0.00000000086287466</t>
  </si>
  <si>
    <t>0.00000000000027999825</t>
  </si>
  <si>
    <t>0.0000000000013624657</t>
  </si>
  <si>
    <t>rs1432190</t>
  </si>
  <si>
    <t>S-3HWNS</t>
  </si>
  <si>
    <t>0.00000000022731617</t>
  </si>
  <si>
    <t>0.006548285</t>
  </si>
  <si>
    <t>0.00000013003859</t>
  </si>
  <si>
    <t>rs320818</t>
  </si>
  <si>
    <t>S-3CHAK</t>
  </si>
  <si>
    <t>0.006363899</t>
  </si>
  <si>
    <t>0.0103499945</t>
  </si>
  <si>
    <t>0.0013643495</t>
  </si>
  <si>
    <t>S-3MFVW</t>
  </si>
  <si>
    <t>rs6949675</t>
  </si>
  <si>
    <t>S-4IBST</t>
  </si>
  <si>
    <t>0.0000000007773864</t>
  </si>
  <si>
    <t>0.00014972645</t>
  </si>
  <si>
    <t>0.00000000077557516</t>
  </si>
  <si>
    <t>S-3FMQX</t>
  </si>
  <si>
    <t>0.000000020615007</t>
  </si>
  <si>
    <t>0.00000041335602</t>
  </si>
  <si>
    <t>0.00000000000064592776</t>
  </si>
  <si>
    <t>rs10245269</t>
  </si>
  <si>
    <t>S-4QIEL</t>
  </si>
  <si>
    <t>0.000000000007227108</t>
  </si>
  <si>
    <t>0.0015768686</t>
  </si>
  <si>
    <t>0.028230676</t>
  </si>
  <si>
    <t>rs741278</t>
  </si>
  <si>
    <t>S-3OLVM</t>
  </si>
  <si>
    <t>0.000000000008215206</t>
  </si>
  <si>
    <t>0.000008515015</t>
  </si>
  <si>
    <t>rs6951749</t>
  </si>
  <si>
    <t>S-3KPIK</t>
  </si>
  <si>
    <t>0.000000016070969</t>
  </si>
  <si>
    <t>0.000003388757</t>
  </si>
  <si>
    <t>0.000000016634816</t>
  </si>
  <si>
    <t>rs7790589</t>
  </si>
  <si>
    <t>S-4ODMV</t>
  </si>
  <si>
    <t>0.00000000000296696</t>
  </si>
  <si>
    <t>0.00000000007857581</t>
  </si>
  <si>
    <t>0.000000000008361312</t>
  </si>
  <si>
    <t>rs62461923</t>
  </si>
  <si>
    <t>0.00004603539</t>
  </si>
  <si>
    <t>0.00008236618</t>
  </si>
  <si>
    <t>0.00017354228</t>
  </si>
  <si>
    <t>S-3VBQC</t>
  </si>
  <si>
    <t>0.000000036971702</t>
  </si>
  <si>
    <t>0.0000000013730321</t>
  </si>
  <si>
    <t>rs2242478</t>
  </si>
  <si>
    <t>S-3WDSU</t>
  </si>
  <si>
    <t>0.0178911</t>
  </si>
  <si>
    <t>0.000020224526</t>
  </si>
  <si>
    <t>rs10499672</t>
  </si>
  <si>
    <t>S-3HQZD</t>
  </si>
  <si>
    <t>0.00025573198</t>
  </si>
  <si>
    <t>rs503212</t>
  </si>
  <si>
    <t>S-3TSAT</t>
  </si>
  <si>
    <t>0.0010193281</t>
  </si>
  <si>
    <t>0.031534344</t>
  </si>
  <si>
    <t>rs1508413</t>
  </si>
  <si>
    <t>0.0000000006121057</t>
  </si>
  <si>
    <t>0.00006430944</t>
  </si>
  <si>
    <t>S-3BXRI</t>
  </si>
  <si>
    <t>rs11238283</t>
  </si>
  <si>
    <t>S-3LOSO</t>
  </si>
  <si>
    <t>0.0032847195</t>
  </si>
  <si>
    <t>0.00000022411311</t>
  </si>
  <si>
    <t>0.0047705797</t>
  </si>
  <si>
    <t>rs10233138</t>
  </si>
  <si>
    <t>S-4TEYH</t>
  </si>
  <si>
    <t>0.0000006392281</t>
  </si>
  <si>
    <t>0.024151478</t>
  </si>
  <si>
    <t>rs17783784</t>
  </si>
  <si>
    <t>S-3MOCE</t>
  </si>
  <si>
    <t>0.014103099</t>
  </si>
  <si>
    <t>rs1701760</t>
  </si>
  <si>
    <t>0.03713687</t>
  </si>
  <si>
    <t>0.00049805583</t>
  </si>
  <si>
    <t>0.00029593645</t>
  </si>
  <si>
    <t>0.00000133507</t>
  </si>
  <si>
    <t>0.00014796027</t>
  </si>
  <si>
    <t>0.00000006564646</t>
  </si>
  <si>
    <t>S-4FCFF</t>
  </si>
  <si>
    <t>0.000000007574573</t>
  </si>
  <si>
    <t>0.00000004140882</t>
  </si>
  <si>
    <t>rs1075042</t>
  </si>
  <si>
    <t>S-3DQCY</t>
  </si>
  <si>
    <t>rs2190665</t>
  </si>
  <si>
    <t>S-3RLYO</t>
  </si>
  <si>
    <t>0.0016397279</t>
  </si>
  <si>
    <t>0.000012581808</t>
  </si>
  <si>
    <t>rs2538892</t>
  </si>
  <si>
    <t>S-3ANRN</t>
  </si>
  <si>
    <t>0.0145080695</t>
  </si>
  <si>
    <t>rs4371944</t>
  </si>
  <si>
    <t>S-4MNSC</t>
  </si>
  <si>
    <t>0.000000098136205</t>
  </si>
  <si>
    <t>0.0062121004</t>
  </si>
  <si>
    <t>rs13222524</t>
  </si>
  <si>
    <t>S-3NTXL</t>
  </si>
  <si>
    <t>0.0000000000013384849</t>
  </si>
  <si>
    <t>rs17141130</t>
  </si>
  <si>
    <t>S-3JWIY</t>
  </si>
  <si>
    <t>0.00011473918</t>
  </si>
  <si>
    <t>0.00000000000051092464</t>
  </si>
  <si>
    <t>rs73435847</t>
  </si>
  <si>
    <t>S-4IKCZ</t>
  </si>
  <si>
    <t>0.0000001264888</t>
  </si>
  <si>
    <t>0.000024177361</t>
  </si>
  <si>
    <t>rs1404836</t>
  </si>
  <si>
    <t>S-4SLJM</t>
  </si>
  <si>
    <t>0.0007581218</t>
  </si>
  <si>
    <t>0.0000007542146</t>
  </si>
  <si>
    <t>0.006655176</t>
  </si>
  <si>
    <t>0.00000001098973</t>
  </si>
  <si>
    <t>S-4KQSL</t>
  </si>
  <si>
    <t>0.0006692862</t>
  </si>
  <si>
    <t>0.0000000058167355</t>
  </si>
  <si>
    <t>0.00018188007</t>
  </si>
  <si>
    <t>rs1592699</t>
  </si>
  <si>
    <t>S-4ENIR</t>
  </si>
  <si>
    <t>0.00000000000012034818</t>
  </si>
  <si>
    <t>0.005105045</t>
  </si>
  <si>
    <t>0.00000000000027444713</t>
  </si>
  <si>
    <t>rs2971955</t>
  </si>
  <si>
    <t>S-3VIAQ</t>
  </si>
  <si>
    <t>0.000007080885</t>
  </si>
  <si>
    <t>0.037299152</t>
  </si>
  <si>
    <t>0.000000000904137</t>
  </si>
  <si>
    <t>rs10275865</t>
  </si>
  <si>
    <t>S-3YMLP</t>
  </si>
  <si>
    <t>0.046376873</t>
  </si>
  <si>
    <t>0.0000024754731</t>
  </si>
  <si>
    <t>rs73160758</t>
  </si>
  <si>
    <t>S-3ORUE</t>
  </si>
  <si>
    <t>0.00460918</t>
  </si>
  <si>
    <t>rs17168550</t>
  </si>
  <si>
    <t>S-3OZXR</t>
  </si>
  <si>
    <t>0.038734827</t>
  </si>
  <si>
    <t>0.009251276</t>
  </si>
  <si>
    <t>rs73158428</t>
  </si>
  <si>
    <t>0.0001993237</t>
  </si>
  <si>
    <t>0.000000020764528</t>
  </si>
  <si>
    <t>0.027590381</t>
  </si>
  <si>
    <t>S-4CRTO</t>
  </si>
  <si>
    <t>0.008428103</t>
  </si>
  <si>
    <t>0.00000000092005714</t>
  </si>
  <si>
    <t>rs13227357</t>
  </si>
  <si>
    <t>S-3ZNPJ</t>
  </si>
  <si>
    <t>0.0007181046</t>
  </si>
  <si>
    <t>0.00000000000006061818</t>
  </si>
  <si>
    <t>0.047018707</t>
  </si>
  <si>
    <t>rs73464217</t>
  </si>
  <si>
    <t>0.01938347</t>
  </si>
  <si>
    <t>0.000016200102</t>
  </si>
  <si>
    <t>0.0008910583</t>
  </si>
  <si>
    <t>S-3PNLV</t>
  </si>
  <si>
    <t>0.000030770792</t>
  </si>
  <si>
    <t>0.0052395933</t>
  </si>
  <si>
    <t>0.0000033416209</t>
  </si>
  <si>
    <t>S-4PEOH</t>
  </si>
  <si>
    <t>0.00000000000364464</t>
  </si>
  <si>
    <t>0.00012145432</t>
  </si>
  <si>
    <t>0.0000000030128193</t>
  </si>
  <si>
    <t>rs855733</t>
  </si>
  <si>
    <t>S-4PURP</t>
  </si>
  <si>
    <t>rs4725376</t>
  </si>
  <si>
    <t>S-3DCYB</t>
  </si>
  <si>
    <t>0.00097224663</t>
  </si>
  <si>
    <t>rs13242040</t>
  </si>
  <si>
    <t>S-3SZJT</t>
  </si>
  <si>
    <t>0.000008716168</t>
  </si>
  <si>
    <t>0.0008782381</t>
  </si>
  <si>
    <t>rs66470412</t>
  </si>
  <si>
    <t>S-4AFNY</t>
  </si>
  <si>
    <t>0.0000065317204</t>
  </si>
  <si>
    <t>0.008896124</t>
  </si>
  <si>
    <t>0.00000058150613</t>
  </si>
  <si>
    <t>rs17734541</t>
  </si>
  <si>
    <t>S-4FWWD</t>
  </si>
  <si>
    <t>0.0011307693</t>
  </si>
  <si>
    <t>0.0000021963692</t>
  </si>
  <si>
    <t>0.041308284</t>
  </si>
  <si>
    <t>rs7017872</t>
  </si>
  <si>
    <t>S-3JHNA</t>
  </si>
  <si>
    <t>0.00000010303856</t>
  </si>
  <si>
    <t>0.00016391432</t>
  </si>
  <si>
    <t>0.000000013429104</t>
  </si>
  <si>
    <t>rs17118157</t>
  </si>
  <si>
    <t>S-3TONK</t>
  </si>
  <si>
    <t>0.000000108929896</t>
  </si>
  <si>
    <t>0.007335712</t>
  </si>
  <si>
    <t>0.0000000018045612</t>
  </si>
  <si>
    <t>rs10091877</t>
  </si>
  <si>
    <t>0.00038822135</t>
  </si>
  <si>
    <t>S-3OLJO</t>
  </si>
  <si>
    <t>0.00053446344</t>
  </si>
  <si>
    <t>0.044630546</t>
  </si>
  <si>
    <t>0.00000000035915582</t>
  </si>
  <si>
    <t>0.004759792</t>
  </si>
  <si>
    <t>0.000056826764</t>
  </si>
  <si>
    <t>0.031936854</t>
  </si>
  <si>
    <t>0.0000005764008</t>
  </si>
  <si>
    <t>0.0000000033800938</t>
  </si>
  <si>
    <t>0.00000000000687006</t>
  </si>
  <si>
    <t>S-4KKZY</t>
  </si>
  <si>
    <t>0.0000003207987</t>
  </si>
  <si>
    <t>0.008483744</t>
  </si>
  <si>
    <t>rs12548821</t>
  </si>
  <si>
    <t>S-3JIXV</t>
  </si>
  <si>
    <t>0.00000000000028332892</t>
  </si>
  <si>
    <t>0.00025125832</t>
  </si>
  <si>
    <t>0.000009689979</t>
  </si>
  <si>
    <t>rs10106740</t>
  </si>
  <si>
    <t>S-4HZZA</t>
  </si>
  <si>
    <t>0.000016818001</t>
  </si>
  <si>
    <t>0.00015872707</t>
  </si>
  <si>
    <t>0.029094294</t>
  </si>
  <si>
    <t>rs72502236</t>
  </si>
  <si>
    <t>S-3QZWT</t>
  </si>
  <si>
    <t>0.00005286686</t>
  </si>
  <si>
    <t>0.0000000000016344703</t>
  </si>
  <si>
    <t>0.0019442332</t>
  </si>
  <si>
    <t>rs10448048</t>
  </si>
  <si>
    <t>S-4IBNR</t>
  </si>
  <si>
    <t>0.000004084419</t>
  </si>
  <si>
    <t>0.02689932</t>
  </si>
  <si>
    <t>rs8192879</t>
  </si>
  <si>
    <t>S-3SYWK</t>
  </si>
  <si>
    <t>0.000000114506356</t>
  </si>
  <si>
    <t>0.018501716</t>
  </si>
  <si>
    <t>rs2875984</t>
  </si>
  <si>
    <t>S-3AEUP</t>
  </si>
  <si>
    <t>0.019527018</t>
  </si>
  <si>
    <t>0.0011473638</t>
  </si>
  <si>
    <t>rs1517113</t>
  </si>
  <si>
    <t>S-4PIAZ</t>
  </si>
  <si>
    <t>0.0000000000012301271</t>
  </si>
  <si>
    <t>0.000003615426</t>
  </si>
  <si>
    <t>rs7822671</t>
  </si>
  <si>
    <t>0.0008736619</t>
  </si>
  <si>
    <t>0.0000000027610039</t>
  </si>
  <si>
    <t>0.00011636231</t>
  </si>
  <si>
    <t>0.00000000004472489</t>
  </si>
  <si>
    <t>S-3VYOW</t>
  </si>
  <si>
    <t>0.0000000000033439918</t>
  </si>
  <si>
    <t>0.0000000341489</t>
  </si>
  <si>
    <t>rs1922327</t>
  </si>
  <si>
    <t>S-4DMHF</t>
  </si>
  <si>
    <t>0.001853652</t>
  </si>
  <si>
    <t>rs2928925</t>
  </si>
  <si>
    <t>S-4NDFA</t>
  </si>
  <si>
    <t>0.0016871906</t>
  </si>
  <si>
    <t>0.00000000010787149</t>
  </si>
  <si>
    <t>rs10955060</t>
  </si>
  <si>
    <t>S-3UGYR</t>
  </si>
  <si>
    <t>0.00019278782</t>
  </si>
  <si>
    <t>0.00038205605</t>
  </si>
  <si>
    <t>0.00042322234</t>
  </si>
  <si>
    <t>rs7826515</t>
  </si>
  <si>
    <t>S-3ACUQ</t>
  </si>
  <si>
    <t>0.000000008675084</t>
  </si>
  <si>
    <t>0.000000009176058</t>
  </si>
  <si>
    <t>0.020786708</t>
  </si>
  <si>
    <t>rs11782995</t>
  </si>
  <si>
    <t>S-4RKVU</t>
  </si>
  <si>
    <t>0.000083493214</t>
  </si>
  <si>
    <t>0.0000000000003967937</t>
  </si>
  <si>
    <t>0.00043019428</t>
  </si>
  <si>
    <t>rs6983421</t>
  </si>
  <si>
    <t>0.000000029225353</t>
  </si>
  <si>
    <t>0.00000000031590042</t>
  </si>
  <si>
    <t>0.0074157943</t>
  </si>
  <si>
    <t>S-3OERX</t>
  </si>
  <si>
    <t>0.00000072163687</t>
  </si>
  <si>
    <t>0.03600379</t>
  </si>
  <si>
    <t>rs2977522</t>
  </si>
  <si>
    <t>S-3VADJ</t>
  </si>
  <si>
    <t>rs67646667</t>
  </si>
  <si>
    <t>S-3SYFH</t>
  </si>
  <si>
    <t>0.0007759191</t>
  </si>
  <si>
    <t>0.000000035079392</t>
  </si>
  <si>
    <t>0.008535928</t>
  </si>
  <si>
    <t>rs6980509</t>
  </si>
  <si>
    <t>S-4JEWU</t>
  </si>
  <si>
    <t>0.00000000000028799185</t>
  </si>
  <si>
    <t>rs7386394</t>
  </si>
  <si>
    <t>S-4MBUZ</t>
  </si>
  <si>
    <t>0.007898786</t>
  </si>
  <si>
    <t>rs4742225</t>
  </si>
  <si>
    <t>0.002611883</t>
  </si>
  <si>
    <t>S-3WGEY</t>
  </si>
  <si>
    <t>0.000000000064374506</t>
  </si>
  <si>
    <t>rs1411990</t>
  </si>
  <si>
    <t>S-4OLMT</t>
  </si>
  <si>
    <t>0.012880727</t>
  </si>
  <si>
    <t>0.013210199</t>
  </si>
  <si>
    <t>rs10973761</t>
  </si>
  <si>
    <t>S-3KKFY</t>
  </si>
  <si>
    <t>0.007742758</t>
  </si>
  <si>
    <t>0.0000000000008995027</t>
  </si>
  <si>
    <t>0.03625117</t>
  </si>
  <si>
    <t>rs10758629</t>
  </si>
  <si>
    <t>S-4GRFF</t>
  </si>
  <si>
    <t>0.022160131</t>
  </si>
  <si>
    <t>rs516325</t>
  </si>
  <si>
    <t>S-4JLOS</t>
  </si>
  <si>
    <t>0.0000000000010507151</t>
  </si>
  <si>
    <t>rs58618678</t>
  </si>
  <si>
    <t>S-4BMUP</t>
  </si>
  <si>
    <t>0.0000024952437</t>
  </si>
  <si>
    <t>rs10124487</t>
  </si>
  <si>
    <t>S-3XKWP</t>
  </si>
  <si>
    <t>0.000000008245363</t>
  </si>
  <si>
    <t>0.0110359285</t>
  </si>
  <si>
    <t>0.0000000000011959322</t>
  </si>
  <si>
    <t>rs73653115</t>
  </si>
  <si>
    <t>S-3QGKG</t>
  </si>
  <si>
    <t>0.00003679196</t>
  </si>
  <si>
    <t>0.000000000042438275</t>
  </si>
  <si>
    <t>0.022945447</t>
  </si>
  <si>
    <t>rs1082112</t>
  </si>
  <si>
    <t>S-3KETK</t>
  </si>
  <si>
    <t>0.000014691354</t>
  </si>
  <si>
    <t>0.01669617</t>
  </si>
  <si>
    <t>rs10968038</t>
  </si>
  <si>
    <t>S-3MSSX</t>
  </si>
  <si>
    <t>0.000000000005884182</t>
  </si>
  <si>
    <t>0.00028434614</t>
  </si>
  <si>
    <t>S-3NAFS</t>
  </si>
  <si>
    <t>0.0000000000000781597</t>
  </si>
  <si>
    <t>0.0000018205069</t>
  </si>
  <si>
    <t>0.01431497</t>
  </si>
  <si>
    <t>rs10969854</t>
  </si>
  <si>
    <t>S-3BLHK</t>
  </si>
  <si>
    <t>0.0002271291</t>
  </si>
  <si>
    <t>0.00000026032595</t>
  </si>
  <si>
    <t>0.00003129429</t>
  </si>
  <si>
    <t>rs855538</t>
  </si>
  <si>
    <t>S-4JPQN</t>
  </si>
  <si>
    <t>0.030636098</t>
  </si>
  <si>
    <t>rs17061627</t>
  </si>
  <si>
    <t>S-4DEMY</t>
  </si>
  <si>
    <t>0.00000050437046</t>
  </si>
  <si>
    <t>0.00067266927</t>
  </si>
  <si>
    <t>0.000000005454064</t>
  </si>
  <si>
    <t>rs11138926</t>
  </si>
  <si>
    <t>S-4KLMK</t>
  </si>
  <si>
    <t>0.0004901533</t>
  </si>
  <si>
    <t>0.000000000055918603</t>
  </si>
  <si>
    <t>rs10125295</t>
  </si>
  <si>
    <t>S-3MNHH</t>
  </si>
  <si>
    <t>0.00000000000065347727</t>
  </si>
  <si>
    <t>rs7042278</t>
  </si>
  <si>
    <t>S-4ALBE</t>
  </si>
  <si>
    <t>0.000000000010931922</t>
  </si>
  <si>
    <t>0.00000003780042</t>
  </si>
  <si>
    <t>0.0000045287566</t>
  </si>
  <si>
    <t>rs7018908</t>
  </si>
  <si>
    <t>S-4OOFO</t>
  </si>
  <si>
    <t>0.0000979622</t>
  </si>
  <si>
    <t>rs7852393</t>
  </si>
  <si>
    <t>S-4KYEZ</t>
  </si>
  <si>
    <t>0.000000000050379034</t>
  </si>
  <si>
    <t>rs2798063</t>
  </si>
  <si>
    <t>S-4RJJD</t>
  </si>
  <si>
    <t>0.044259556</t>
  </si>
  <si>
    <t>0.008416463</t>
  </si>
  <si>
    <t>rs690474</t>
  </si>
  <si>
    <t>S-4CCXD</t>
  </si>
  <si>
    <t>0.00000000012969137</t>
  </si>
  <si>
    <t>0.00000025542613</t>
  </si>
  <si>
    <t>0.00055889925</t>
  </si>
  <si>
    <t>rs7049030</t>
  </si>
  <si>
    <t>S-3MHHK</t>
  </si>
  <si>
    <t>0.000000000009411583</t>
  </si>
  <si>
    <t>0.000076842465</t>
  </si>
  <si>
    <t>rs7038068</t>
  </si>
  <si>
    <t>S-3NQQD</t>
  </si>
  <si>
    <t>0.00000001637937</t>
  </si>
  <si>
    <t>0.000000000008652634</t>
  </si>
  <si>
    <t>0.00000008684109</t>
  </si>
  <si>
    <t>rs10739869</t>
  </si>
  <si>
    <t>S-3DPAT</t>
  </si>
  <si>
    <t>0.00000011125396</t>
  </si>
  <si>
    <t>0.0007584535</t>
  </si>
  <si>
    <t>rs12115821</t>
  </si>
  <si>
    <t>S-3OKOY</t>
  </si>
  <si>
    <t>0.000000000013752777</t>
  </si>
  <si>
    <t>rs10980289</t>
  </si>
  <si>
    <t>S-4ITEW</t>
  </si>
  <si>
    <t>0.00000000001921574</t>
  </si>
  <si>
    <t>0.00000005915513</t>
  </si>
  <si>
    <t>rs998548</t>
  </si>
  <si>
    <t>S-4ONUX</t>
  </si>
  <si>
    <t>0.0000000000007704948</t>
  </si>
  <si>
    <t>rs10817817</t>
  </si>
  <si>
    <t>S-4QXTA</t>
  </si>
  <si>
    <t>0.00039871802</t>
  </si>
  <si>
    <t>0.00013252873</t>
  </si>
  <si>
    <t>0.00020319433</t>
  </si>
  <si>
    <t>rs12339316</t>
  </si>
  <si>
    <t>S-4RLKG</t>
  </si>
  <si>
    <t>0.0000000036173413</t>
  </si>
  <si>
    <t>0.01137138</t>
  </si>
  <si>
    <t>rs13286719</t>
  </si>
  <si>
    <t>S-3IEQB</t>
  </si>
  <si>
    <t>0.042467743</t>
  </si>
  <si>
    <t>0.04919596</t>
  </si>
  <si>
    <t>0.000000000014249046</t>
  </si>
  <si>
    <t>rs16928975</t>
  </si>
  <si>
    <t>S-4GELC</t>
  </si>
  <si>
    <t>0.045017466</t>
  </si>
  <si>
    <t>rs6478887</t>
  </si>
  <si>
    <t>0.00000000017966562</t>
  </si>
  <si>
    <t>0.0012668858</t>
  </si>
  <si>
    <t>0.0000000000057220895</t>
  </si>
  <si>
    <t>S-3YMRY</t>
  </si>
  <si>
    <t>0.0015861042</t>
  </si>
  <si>
    <t>0.000086898246</t>
  </si>
  <si>
    <t>0.00000000000070055073</t>
  </si>
  <si>
    <t>rs12413476</t>
  </si>
  <si>
    <t>S-4IOIS</t>
  </si>
  <si>
    <t>0.000012377272</t>
  </si>
  <si>
    <t>0.000000000034688474</t>
  </si>
  <si>
    <t>0.0033137598</t>
  </si>
  <si>
    <t>rs72788325</t>
  </si>
  <si>
    <t>S-4GFOK</t>
  </si>
  <si>
    <t>0.00017308514</t>
  </si>
  <si>
    <t>0.000027876971</t>
  </si>
  <si>
    <t>0.0034019838</t>
  </si>
  <si>
    <t>rs11813322</t>
  </si>
  <si>
    <t>S-4JMAF</t>
  </si>
  <si>
    <t>0.000000058011043</t>
  </si>
  <si>
    <t>0.0000000433183</t>
  </si>
  <si>
    <t>rs3915911</t>
  </si>
  <si>
    <t>S-4MYSP</t>
  </si>
  <si>
    <t>0.000000002530648</t>
  </si>
  <si>
    <t>rs17492060</t>
  </si>
  <si>
    <t>S-4GCVR</t>
  </si>
  <si>
    <t>0.00000000090575347</t>
  </si>
  <si>
    <t>0.0004793886</t>
  </si>
  <si>
    <t>rs1760716</t>
  </si>
  <si>
    <t>S-4SJDE</t>
  </si>
  <si>
    <t>0.0011593559</t>
  </si>
  <si>
    <t>0.00000000035184544</t>
  </si>
  <si>
    <t>0.000000000005875078</t>
  </si>
  <si>
    <t>rs12767457</t>
  </si>
  <si>
    <t>S-4RJQN</t>
  </si>
  <si>
    <t>0.000000013215002</t>
  </si>
  <si>
    <t>rs2817810</t>
  </si>
  <si>
    <t>S-3DQUY</t>
  </si>
  <si>
    <t>0.0000000053887623</t>
  </si>
  <si>
    <t>0.00016649358</t>
  </si>
  <si>
    <t>0.00000000027574543</t>
  </si>
  <si>
    <t>rs7910301</t>
  </si>
  <si>
    <t>S-3WVAQ</t>
  </si>
  <si>
    <t>0.0000054758902</t>
  </si>
  <si>
    <t>0.00013689588</t>
  </si>
  <si>
    <t>0.00008888396</t>
  </si>
  <si>
    <t>rs9417933</t>
  </si>
  <si>
    <t>S-3QNAY</t>
  </si>
  <si>
    <t>0.00000010188516</t>
  </si>
  <si>
    <t>0.00000000000022359892</t>
  </si>
  <si>
    <t>0.000034094563</t>
  </si>
  <si>
    <t>rs17158082</t>
  </si>
  <si>
    <t>S-3EAKS</t>
  </si>
  <si>
    <t>0.0000000018028044</t>
  </si>
  <si>
    <t>0.00025696857</t>
  </si>
  <si>
    <t>rs73254226</t>
  </si>
  <si>
    <t>S-3PUWF</t>
  </si>
  <si>
    <t>0.000000000058596905</t>
  </si>
  <si>
    <t>0.0000000000002693401</t>
  </si>
  <si>
    <t>0.009825642</t>
  </si>
  <si>
    <t>rs10826112</t>
  </si>
  <si>
    <t>S-4CZSS</t>
  </si>
  <si>
    <t>0.000000042879176</t>
  </si>
  <si>
    <t>0.000025590018</t>
  </si>
  <si>
    <t>0.00039345873</t>
  </si>
  <si>
    <t>rs1427207</t>
  </si>
  <si>
    <t>S-4FVNA</t>
  </si>
  <si>
    <t>0.000000010013772</t>
  </si>
  <si>
    <t>0.000000016141392</t>
  </si>
  <si>
    <t>0.012139517</t>
  </si>
  <si>
    <t>rs10821910</t>
  </si>
  <si>
    <t>S-3NOFH</t>
  </si>
  <si>
    <t>0.0000051253246</t>
  </si>
  <si>
    <t>0.00001711839</t>
  </si>
  <si>
    <t>rs16918155</t>
  </si>
  <si>
    <t>S-4KGRX</t>
  </si>
  <si>
    <t>0.0001254469</t>
  </si>
  <si>
    <t>0.0072445935</t>
  </si>
  <si>
    <t>0.0005468795</t>
  </si>
  <si>
    <t>rs4746149</t>
  </si>
  <si>
    <t>S-3YRAE</t>
  </si>
  <si>
    <t>0.00000033686916</t>
  </si>
  <si>
    <t>0.0017202471</t>
  </si>
  <si>
    <t>rs7915846</t>
  </si>
  <si>
    <t>S-3NFAG</t>
  </si>
  <si>
    <t>0.000007064245</t>
  </si>
  <si>
    <t>0.000000000014260371</t>
  </si>
  <si>
    <t>rs7902656</t>
  </si>
  <si>
    <t>S-3BDPX</t>
  </si>
  <si>
    <t>0.0000038703756</t>
  </si>
  <si>
    <t>0.03151031</t>
  </si>
  <si>
    <t>0.000000035073793</t>
  </si>
  <si>
    <t>rs12269620</t>
  </si>
  <si>
    <t>0.0066485405</t>
  </si>
  <si>
    <t>0.00000000034064218</t>
  </si>
  <si>
    <t>0.014271669</t>
  </si>
  <si>
    <t>S-3ZZEX</t>
  </si>
  <si>
    <t>0.018573519</t>
  </si>
  <si>
    <t>0.046466723</t>
  </si>
  <si>
    <t>0.00079971424</t>
  </si>
  <si>
    <t>rs303528</t>
  </si>
  <si>
    <t>S-3QJKV</t>
  </si>
  <si>
    <t>0.033156447</t>
  </si>
  <si>
    <t>rs10887930</t>
  </si>
  <si>
    <t>S-4QTHX</t>
  </si>
  <si>
    <t>0.041178443</t>
  </si>
  <si>
    <t>0.014188983</t>
  </si>
  <si>
    <t>rs17122902</t>
  </si>
  <si>
    <t>S-4RKNX</t>
  </si>
  <si>
    <t>0.009782716</t>
  </si>
  <si>
    <t>rs11817152</t>
  </si>
  <si>
    <t>S-3BCCC</t>
  </si>
  <si>
    <t>0.0012784066</t>
  </si>
  <si>
    <t>0.000000012519847</t>
  </si>
  <si>
    <t>0.00018619474</t>
  </si>
  <si>
    <t>rs3748232</t>
  </si>
  <si>
    <t>S-4SWGP</t>
  </si>
  <si>
    <t>0.0000021869612</t>
  </si>
  <si>
    <t>rs4551689</t>
  </si>
  <si>
    <t>S-3XUDQ</t>
  </si>
  <si>
    <t>0.006707101</t>
  </si>
  <si>
    <t>rs11189784</t>
  </si>
  <si>
    <t>S-4BRJW</t>
  </si>
  <si>
    <t>0.004400357</t>
  </si>
  <si>
    <t>0.0067273513</t>
  </si>
  <si>
    <t>0.003704481</t>
  </si>
  <si>
    <t>rs17216177</t>
  </si>
  <si>
    <t>S-4GBZH</t>
  </si>
  <si>
    <t>0.00000000013372681</t>
  </si>
  <si>
    <t>0.00000022087909</t>
  </si>
  <si>
    <t>0.0000000011144741</t>
  </si>
  <si>
    <t>rs11191818</t>
  </si>
  <si>
    <t>S-3PEMC</t>
  </si>
  <si>
    <t>0.00000000015677482</t>
  </si>
  <si>
    <t>0.000000015331297</t>
  </si>
  <si>
    <t>0.000000022544427</t>
  </si>
  <si>
    <t>rs518356</t>
  </si>
  <si>
    <t>S-4EFNK</t>
  </si>
  <si>
    <t>0.000020436866</t>
  </si>
  <si>
    <t>0.00041295926</t>
  </si>
  <si>
    <t>0.021290455</t>
  </si>
  <si>
    <t>rs10437494</t>
  </si>
  <si>
    <t>S-4BWBU</t>
  </si>
  <si>
    <t>0.00027735907</t>
  </si>
  <si>
    <t>0.00000000038166248</t>
  </si>
  <si>
    <t>0.00019688092</t>
  </si>
  <si>
    <t>rs581103</t>
  </si>
  <si>
    <t>S-4LWZB</t>
  </si>
  <si>
    <t>0.000006192109</t>
  </si>
  <si>
    <t>0.000032186508</t>
  </si>
  <si>
    <t>0.0018190712</t>
  </si>
  <si>
    <t>rs7087846</t>
  </si>
  <si>
    <t>S-3ZMFB</t>
  </si>
  <si>
    <t>0.0000010657651</t>
  </si>
  <si>
    <t>0.019743562</t>
  </si>
  <si>
    <t>rs7093502</t>
  </si>
  <si>
    <t>S-4JIXR</t>
  </si>
  <si>
    <t>0.00000016052668</t>
  </si>
  <si>
    <t>rs2577381</t>
  </si>
  <si>
    <t>S-3MTGG</t>
  </si>
  <si>
    <t>0.0005259659</t>
  </si>
  <si>
    <t>0.000000000003724354</t>
  </si>
  <si>
    <t>rs11198491</t>
  </si>
  <si>
    <t>S-3USEZ</t>
  </si>
  <si>
    <t>0.000000022186171</t>
  </si>
  <si>
    <t>0.00021815654</t>
  </si>
  <si>
    <t>0.000000009149075</t>
  </si>
  <si>
    <t>rs2901244</t>
  </si>
  <si>
    <t>S-3NEND</t>
  </si>
  <si>
    <t>0.00027837974</t>
  </si>
  <si>
    <t>0.007893518</t>
  </si>
  <si>
    <t>rs7074840</t>
  </si>
  <si>
    <t>S-4NTSM</t>
  </si>
  <si>
    <t>0.000000000000031974423</t>
  </si>
  <si>
    <t>rs943212</t>
  </si>
  <si>
    <t>S-4ODCA</t>
  </si>
  <si>
    <t>0.00000000000418221</t>
  </si>
  <si>
    <t>0.00000000019593882</t>
  </si>
  <si>
    <t>0.04917231</t>
  </si>
  <si>
    <t>rs10765003</t>
  </si>
  <si>
    <t>S-3IOEL</t>
  </si>
  <si>
    <t>0.0000000000016668888</t>
  </si>
  <si>
    <t>0.014061719</t>
  </si>
  <si>
    <t>rs3125505</t>
  </si>
  <si>
    <t>S-3GYHF</t>
  </si>
  <si>
    <t>0.0000000006108709</t>
  </si>
  <si>
    <t>0.000000003131937</t>
  </si>
  <si>
    <t>0.0027650108</t>
  </si>
  <si>
    <t>rs16924843</t>
  </si>
  <si>
    <t>S-3QNRS</t>
  </si>
  <si>
    <t>0.00000000007393686</t>
  </si>
  <si>
    <t>0.012348087</t>
  </si>
  <si>
    <t>rs7111883</t>
  </si>
  <si>
    <t>S-4CTWS</t>
  </si>
  <si>
    <t>0.006036442</t>
  </si>
  <si>
    <t>0.0000000042160577</t>
  </si>
  <si>
    <t>rs7481683</t>
  </si>
  <si>
    <t>S-3JJNM</t>
  </si>
  <si>
    <t>0.000002631305</t>
  </si>
  <si>
    <t>0.0022962964</t>
  </si>
  <si>
    <t>0.000001411273</t>
  </si>
  <si>
    <t>rs4501964</t>
  </si>
  <si>
    <t>S-3RRTJ</t>
  </si>
  <si>
    <t>0.00000008626769</t>
  </si>
  <si>
    <t>0.0017604692</t>
  </si>
  <si>
    <t>rs7127006</t>
  </si>
  <si>
    <t>S-3DHMW</t>
  </si>
  <si>
    <t>0.0000000000053350657</t>
  </si>
  <si>
    <t>0.00015733985</t>
  </si>
  <si>
    <t>rs10833967</t>
  </si>
  <si>
    <t>0.0000000003544265</t>
  </si>
  <si>
    <t>0.0001567678</t>
  </si>
  <si>
    <t>0.0000000063392713</t>
  </si>
  <si>
    <t>S-4HTAU</t>
  </si>
  <si>
    <t>0.0007332266</t>
  </si>
  <si>
    <t>0.016246578</t>
  </si>
  <si>
    <t>S-4SBBN</t>
  </si>
  <si>
    <t>0.000000000086689766</t>
  </si>
  <si>
    <t>0.00074734614</t>
  </si>
  <si>
    <t>0.00000014636474</t>
  </si>
  <si>
    <t>rs1475558</t>
  </si>
  <si>
    <t>S-3NMLD</t>
  </si>
  <si>
    <t>0.0000026818764</t>
  </si>
  <si>
    <t>0.00024214873</t>
  </si>
  <si>
    <t>0.0019928266</t>
  </si>
  <si>
    <t>rs11827096</t>
  </si>
  <si>
    <t>0.000017967117</t>
  </si>
  <si>
    <t>0.000022730734</t>
  </si>
  <si>
    <t>S-4PTXJ</t>
  </si>
  <si>
    <t>0.0010784742</t>
  </si>
  <si>
    <t>0.011359418</t>
  </si>
  <si>
    <t>rs11600333</t>
  </si>
  <si>
    <t>S-3CRKY</t>
  </si>
  <si>
    <t>0.0016969978</t>
  </si>
  <si>
    <t>rs7109813</t>
  </si>
  <si>
    <t>S-3FGOL</t>
  </si>
  <si>
    <t>0.0006313316</t>
  </si>
  <si>
    <t>rs17597169</t>
  </si>
  <si>
    <t>S-4EEOW</t>
  </si>
  <si>
    <t>0.0000000034918413</t>
  </si>
  <si>
    <t>0.0000000000020987656</t>
  </si>
  <si>
    <t>rs17597337</t>
  </si>
  <si>
    <t>S-4ITCZ</t>
  </si>
  <si>
    <t>0.000029420038</t>
  </si>
  <si>
    <t>0.023907445</t>
  </si>
  <si>
    <t>rs61894171</t>
  </si>
  <si>
    <t>S-3CCIG</t>
  </si>
  <si>
    <t>0.037911333</t>
  </si>
  <si>
    <t>rs61894178</t>
  </si>
  <si>
    <t>S-4BUTS</t>
  </si>
  <si>
    <t>0.03684736</t>
  </si>
  <si>
    <t>0.0000015893653</t>
  </si>
  <si>
    <t>rs17514414</t>
  </si>
  <si>
    <t>S-4JBVY</t>
  </si>
  <si>
    <t>0.00000000846996</t>
  </si>
  <si>
    <t>0.00042205543</t>
  </si>
  <si>
    <t>0.000008431585</t>
  </si>
  <si>
    <t>rs17527788</t>
  </si>
  <si>
    <t>S-4REXG</t>
  </si>
  <si>
    <t>0.006448792</t>
  </si>
  <si>
    <t>0.00000004927781</t>
  </si>
  <si>
    <t>rs17602278</t>
  </si>
  <si>
    <t>S-4CEWX</t>
  </si>
  <si>
    <t>0.0228796</t>
  </si>
  <si>
    <t>rs493581</t>
  </si>
  <si>
    <t>S-4FDZJ</t>
  </si>
  <si>
    <t>0.00041636807</t>
  </si>
  <si>
    <t>0.00080600387</t>
  </si>
  <si>
    <t>rs3851114</t>
  </si>
  <si>
    <t>S-4DTFI</t>
  </si>
  <si>
    <t>0.00000000000023514524</t>
  </si>
  <si>
    <t>0.00000053067026</t>
  </si>
  <si>
    <t>0.03658451</t>
  </si>
  <si>
    <t>rs17585270</t>
  </si>
  <si>
    <t>S-3HPBX</t>
  </si>
  <si>
    <t>0.00000546714</t>
  </si>
  <si>
    <t>0.0028950544</t>
  </si>
  <si>
    <t>0.00012604408</t>
  </si>
  <si>
    <t>rs10895987</t>
  </si>
  <si>
    <t>0.000011416834</t>
  </si>
  <si>
    <t>0.0000000068392114</t>
  </si>
  <si>
    <t>0.00040831714</t>
  </si>
  <si>
    <t>S-3RRLO</t>
  </si>
  <si>
    <t>0.00000000019277002</t>
  </si>
  <si>
    <t>0.000000000020130564</t>
  </si>
  <si>
    <t>0.014180078</t>
  </si>
  <si>
    <t>rs17130467</t>
  </si>
  <si>
    <t>S-3RVMY</t>
  </si>
  <si>
    <t>0.000014493723</t>
  </si>
  <si>
    <t>0.00040877922</t>
  </si>
  <si>
    <t>0.00001260819</t>
  </si>
  <si>
    <t>rs41392445</t>
  </si>
  <si>
    <t>S-4MKKU</t>
  </si>
  <si>
    <t>0.0100128995</t>
  </si>
  <si>
    <t>0.000000077646376</t>
  </si>
  <si>
    <t>0.048769712</t>
  </si>
  <si>
    <t>rs10891071</t>
  </si>
  <si>
    <t>S-3SXXQ</t>
  </si>
  <si>
    <t>0.043590024</t>
  </si>
  <si>
    <t>0.00000051993345</t>
  </si>
  <si>
    <t>rs12797565</t>
  </si>
  <si>
    <t>S-4FZBC</t>
  </si>
  <si>
    <t>0.0006042337</t>
  </si>
  <si>
    <t>0.0023485536</t>
  </si>
  <si>
    <t>0.0028376863</t>
  </si>
  <si>
    <t>rs920449</t>
  </si>
  <si>
    <t>S-4NVWT</t>
  </si>
  <si>
    <t>0.00000000000018651747</t>
  </si>
  <si>
    <t>0.016099822</t>
  </si>
  <si>
    <t>0.0000000022112512</t>
  </si>
  <si>
    <t>rs17567197</t>
  </si>
  <si>
    <t>S-3UVPB</t>
  </si>
  <si>
    <t>0.000000000005524692</t>
  </si>
  <si>
    <t>0.00000014770265</t>
  </si>
  <si>
    <t>0.0000010140258</t>
  </si>
  <si>
    <t>rs538359</t>
  </si>
  <si>
    <t>0.00003568952</t>
  </si>
  <si>
    <t>0.00008766676</t>
  </si>
  <si>
    <t>S-4SHWC</t>
  </si>
  <si>
    <t>0.011685578</t>
  </si>
  <si>
    <t>0.000000014733062</t>
  </si>
  <si>
    <t>0.010489831</t>
  </si>
  <si>
    <t>rs1942659</t>
  </si>
  <si>
    <t>S-4QDND</t>
  </si>
  <si>
    <t>0.000002194413</t>
  </si>
  <si>
    <t>0.023178918</t>
  </si>
  <si>
    <t>rs10791000</t>
  </si>
  <si>
    <t>S-4GDPC</t>
  </si>
  <si>
    <t>0.00006731317</t>
  </si>
  <si>
    <t>0.00086694944</t>
  </si>
  <si>
    <t>0.00011692534</t>
  </si>
  <si>
    <t>S-4KGDX</t>
  </si>
  <si>
    <t>0.000000000003116618</t>
  </si>
  <si>
    <t>0.0067444434</t>
  </si>
  <si>
    <t>rs4980802</t>
  </si>
  <si>
    <t>S-3OQIN</t>
  </si>
  <si>
    <t>0.000037553353</t>
  </si>
  <si>
    <t>0.049762808</t>
  </si>
  <si>
    <t>0.0001221606</t>
  </si>
  <si>
    <t>rs11062846</t>
  </si>
  <si>
    <t>S-4JLJG</t>
  </si>
  <si>
    <t>0.0000000016585981</t>
  </si>
  <si>
    <t>0.0005895238</t>
  </si>
  <si>
    <t>rs741245</t>
  </si>
  <si>
    <t>S-4GKWI</t>
  </si>
  <si>
    <t>0.00000000041623727</t>
  </si>
  <si>
    <t>0.006011841</t>
  </si>
  <si>
    <t>rs10772010</t>
  </si>
  <si>
    <t>S-4NNSL</t>
  </si>
  <si>
    <t>0.0000000008482146</t>
  </si>
  <si>
    <t>0.00085874327</t>
  </si>
  <si>
    <t>rs11053608</t>
  </si>
  <si>
    <t>S-3RTZZ</t>
  </si>
  <si>
    <t>0.0000000000056967764</t>
  </si>
  <si>
    <t>0.00000020649684</t>
  </si>
  <si>
    <t>rs7248</t>
  </si>
  <si>
    <t>S-4ODBG</t>
  </si>
  <si>
    <t>0.0000013972021</t>
  </si>
  <si>
    <t>0.00000000005440426</t>
  </si>
  <si>
    <t>0.002097903</t>
  </si>
  <si>
    <t>rs11054710</t>
  </si>
  <si>
    <t>S-3QGQB</t>
  </si>
  <si>
    <t>rs3863347</t>
  </si>
  <si>
    <t>S-4FGUI</t>
  </si>
  <si>
    <t>0.0000000002526832</t>
  </si>
  <si>
    <t>0.0000018819159</t>
  </si>
  <si>
    <t>0.009809932</t>
  </si>
  <si>
    <t>rs7298664</t>
  </si>
  <si>
    <t>0.000089924564</t>
  </si>
  <si>
    <t>0.00000000028675862</t>
  </si>
  <si>
    <t>S-4BYHK</t>
  </si>
  <si>
    <t>0.0000000013568073</t>
  </si>
  <si>
    <t>0.0000000000037803094</t>
  </si>
  <si>
    <t>0.014834376</t>
  </si>
  <si>
    <t>rs11044327</t>
  </si>
  <si>
    <t>S-3RHRH</t>
  </si>
  <si>
    <t>0.00000012060634</t>
  </si>
  <si>
    <t>rs11044610</t>
  </si>
  <si>
    <t>S-3HYML</t>
  </si>
  <si>
    <t>0.003290328</t>
  </si>
  <si>
    <t>rs1123697</t>
  </si>
  <si>
    <t>S-3YPSE</t>
  </si>
  <si>
    <t>0.0045804554</t>
  </si>
  <si>
    <t>0.00000000012510282</t>
  </si>
  <si>
    <t>0.000076218</t>
  </si>
  <si>
    <t>rs7304076</t>
  </si>
  <si>
    <t>S-3LTFC</t>
  </si>
  <si>
    <t>0.00000015198054</t>
  </si>
  <si>
    <t>0.00007699195</t>
  </si>
  <si>
    <t>0.036889758</t>
  </si>
  <si>
    <t>rs7972954</t>
  </si>
  <si>
    <t>S-4JSND</t>
  </si>
  <si>
    <t>0.00000000059051053</t>
  </si>
  <si>
    <t>0.00038328473</t>
  </si>
  <si>
    <t>rs650694</t>
  </si>
  <si>
    <t>0.000000107800496</t>
  </si>
  <si>
    <t>0.03133403</t>
  </si>
  <si>
    <t>0.0000034087802</t>
  </si>
  <si>
    <t>S-3CODC</t>
  </si>
  <si>
    <t>0.0000000328679</t>
  </si>
  <si>
    <t>0.000006939647</t>
  </si>
  <si>
    <t>0.00000000000014277468</t>
  </si>
  <si>
    <t>rs7953565</t>
  </si>
  <si>
    <t>S-3JOVW</t>
  </si>
  <si>
    <t>0.0000059816807</t>
  </si>
  <si>
    <t>rs1921036</t>
  </si>
  <si>
    <t>S-3DCJW</t>
  </si>
  <si>
    <t>0.000005170507</t>
  </si>
  <si>
    <t>0.00000000036281955</t>
  </si>
  <si>
    <t>0.00000000051698335</t>
  </si>
  <si>
    <t>rs7297831</t>
  </si>
  <si>
    <t>S-4DBHY</t>
  </si>
  <si>
    <t>rs10777410</t>
  </si>
  <si>
    <t>S-3VWLG</t>
  </si>
  <si>
    <t>0.005536793</t>
  </si>
  <si>
    <t>0.02641104</t>
  </si>
  <si>
    <t>0.0000012942829</t>
  </si>
  <si>
    <t>rs17022088</t>
  </si>
  <si>
    <t>S-3JCBV</t>
  </si>
  <si>
    <t>0.000000000047231552</t>
  </si>
  <si>
    <t>0.00005426577</t>
  </si>
  <si>
    <t>rs4762592</t>
  </si>
  <si>
    <t>S-3IDVI</t>
  </si>
  <si>
    <t>0.0000013724169</t>
  </si>
  <si>
    <t>rs1833211</t>
  </si>
  <si>
    <t>S-3SJHX</t>
  </si>
  <si>
    <t>0.00000000004309486</t>
  </si>
  <si>
    <t>0.000024317778</t>
  </si>
  <si>
    <t>0.000018223454</t>
  </si>
  <si>
    <t>rs3924116</t>
  </si>
  <si>
    <t>0.000000007605043</t>
  </si>
  <si>
    <t>0.0000023642538</t>
  </si>
  <si>
    <t>0.00000006788502</t>
  </si>
  <si>
    <t>S-3EHXI</t>
  </si>
  <si>
    <t>0.00019485058</t>
  </si>
  <si>
    <t>0.0000000000032791547</t>
  </si>
  <si>
    <t>0.036333222</t>
  </si>
  <si>
    <t>rs17539564</t>
  </si>
  <si>
    <t>S-4EDOJ</t>
  </si>
  <si>
    <t>0.011127802</t>
  </si>
  <si>
    <t>0.000050937193</t>
  </si>
  <si>
    <t>rs1642037</t>
  </si>
  <si>
    <t>S-3YXKU</t>
  </si>
  <si>
    <t>0.004301235</t>
  </si>
  <si>
    <t>rs61435109</t>
  </si>
  <si>
    <t>S-3HZEW</t>
  </si>
  <si>
    <t>0.000012830274</t>
  </si>
  <si>
    <t>0.019742332</t>
  </si>
  <si>
    <t>0.00000027924767</t>
  </si>
  <si>
    <t>rs12425280</t>
  </si>
  <si>
    <t>S-4HWLT</t>
  </si>
  <si>
    <t>0.0131741455</t>
  </si>
  <si>
    <t>0.000000009188359</t>
  </si>
  <si>
    <t>rs16916460</t>
  </si>
  <si>
    <t>S-4EHMO</t>
  </si>
  <si>
    <t>0.0000000017163284</t>
  </si>
  <si>
    <t>0.0000000020661368</t>
  </si>
  <si>
    <t>0.04369196</t>
  </si>
  <si>
    <t>rs10773353</t>
  </si>
  <si>
    <t>0.0000011429387</t>
  </si>
  <si>
    <t>0.000000000001637579</t>
  </si>
  <si>
    <t>S-3QOVO</t>
  </si>
  <si>
    <t>0.000000000112832854</t>
  </si>
  <si>
    <t>0.0000000000052242655</t>
  </si>
  <si>
    <t>0.0000011504363</t>
  </si>
  <si>
    <t>rs11836111</t>
  </si>
  <si>
    <t>0.0000000000028044234</t>
  </si>
  <si>
    <t>0.0006146522</t>
  </si>
  <si>
    <t>S-4EVTS</t>
  </si>
  <si>
    <t>rs1046530</t>
  </si>
  <si>
    <t>0.00000029669468</t>
  </si>
  <si>
    <t>0.0000000000093862695</t>
  </si>
  <si>
    <t>S-4QMXU</t>
  </si>
  <si>
    <t>0.0000000010044963</t>
  </si>
  <si>
    <t>0.000003580654</t>
  </si>
  <si>
    <t>0.00000201503</t>
  </si>
  <si>
    <t>rs3132354</t>
  </si>
  <si>
    <t>S-3LHVM</t>
  </si>
  <si>
    <t>0.0000000000003106404</t>
  </si>
  <si>
    <t>0.0000000009317163</t>
  </si>
  <si>
    <t>rs9634423</t>
  </si>
  <si>
    <t>S-4LNND</t>
  </si>
  <si>
    <t>rs12877184</t>
  </si>
  <si>
    <t>0.0003866128</t>
  </si>
  <si>
    <t>0.00000000008310397</t>
  </si>
  <si>
    <t>0.0000007318605</t>
  </si>
  <si>
    <t>S-3BCCF</t>
  </si>
  <si>
    <t>0.0000000010484325</t>
  </si>
  <si>
    <t>0.020407392</t>
  </si>
  <si>
    <t>0.018332966</t>
  </si>
  <si>
    <t>rs875625</t>
  </si>
  <si>
    <t>S-3WIMH</t>
  </si>
  <si>
    <t>0.0000000000010160761</t>
  </si>
  <si>
    <t>0.00007985104</t>
  </si>
  <si>
    <t>rs7998179</t>
  </si>
  <si>
    <t>S-4GHMN</t>
  </si>
  <si>
    <t>0.04872779</t>
  </si>
  <si>
    <t>0.029561168</t>
  </si>
  <si>
    <t>rs2770297</t>
  </si>
  <si>
    <t>S-3GQSJ</t>
  </si>
  <si>
    <t>0.014644862</t>
  </si>
  <si>
    <t>rs4531630</t>
  </si>
  <si>
    <t>S-3GNAY</t>
  </si>
  <si>
    <t>0.00000012976619</t>
  </si>
  <si>
    <t>0.00026380733</t>
  </si>
  <si>
    <t>0.000021591051</t>
  </si>
  <si>
    <t>rs12428727</t>
  </si>
  <si>
    <t>S-3HEFL</t>
  </si>
  <si>
    <t>0.00000026750914</t>
  </si>
  <si>
    <t>0.0000009647341</t>
  </si>
  <si>
    <t>0.014337025</t>
  </si>
  <si>
    <t>rs10492410</t>
  </si>
  <si>
    <t>S-3PHEE</t>
  </si>
  <si>
    <t>0.0000998796</t>
  </si>
  <si>
    <t>0.000000000017531754</t>
  </si>
  <si>
    <t>rs6562142</t>
  </si>
  <si>
    <t>S-4QTQP</t>
  </si>
  <si>
    <t>0.00000000017433366</t>
  </si>
  <si>
    <t>0.00012085327</t>
  </si>
  <si>
    <t>rs9538983</t>
  </si>
  <si>
    <t>S-4OZHE</t>
  </si>
  <si>
    <t>0.0000000010486627</t>
  </si>
  <si>
    <t>0.000014889787</t>
  </si>
  <si>
    <t>rs308576</t>
  </si>
  <si>
    <t>S-3IXBX</t>
  </si>
  <si>
    <t>0.000000012945721</t>
  </si>
  <si>
    <t>0.00000014878144</t>
  </si>
  <si>
    <t>rs309433</t>
  </si>
  <si>
    <t>0.0092288405</t>
  </si>
  <si>
    <t>0.0052780183</t>
  </si>
  <si>
    <t>S-3LEWT</t>
  </si>
  <si>
    <t>0.00000000000020183855</t>
  </si>
  <si>
    <t>rs288770</t>
  </si>
  <si>
    <t>S-3HTGW</t>
  </si>
  <si>
    <t>0.0054979953</t>
  </si>
  <si>
    <t>rs9599481</t>
  </si>
  <si>
    <t>S-3EJHU</t>
  </si>
  <si>
    <t>0.00000012651327</t>
  </si>
  <si>
    <t>0.009255959</t>
  </si>
  <si>
    <t>rs1886668</t>
  </si>
  <si>
    <t>S-3CKLH</t>
  </si>
  <si>
    <t>0.000077610304</t>
  </si>
  <si>
    <t>0.044962175</t>
  </si>
  <si>
    <t>0.0000000000013835599</t>
  </si>
  <si>
    <t>rs9543158</t>
  </si>
  <si>
    <t>S-4MTHR</t>
  </si>
  <si>
    <t>0.00000004366155</t>
  </si>
  <si>
    <t>rs2147514</t>
  </si>
  <si>
    <t>S-3VIOF</t>
  </si>
  <si>
    <t>0.000000000017784219</t>
  </si>
  <si>
    <t>rs7334087</t>
  </si>
  <si>
    <t>S-3SQCN</t>
  </si>
  <si>
    <t>0.000000044050683</t>
  </si>
  <si>
    <t>0.015352049</t>
  </si>
  <si>
    <t>rs644093</t>
  </si>
  <si>
    <t>S-3KPWG</t>
  </si>
  <si>
    <t>0.0000000145680055</t>
  </si>
  <si>
    <t>rs9574834</t>
  </si>
  <si>
    <t>S-4JWXH</t>
  </si>
  <si>
    <t>0.02062619</t>
  </si>
  <si>
    <t>0.00000009131506</t>
  </si>
  <si>
    <t>0.0000038666535</t>
  </si>
  <si>
    <t>S-3NCYL</t>
  </si>
  <si>
    <t>0.0000024702802</t>
  </si>
  <si>
    <t>0.0013693948</t>
  </si>
  <si>
    <t>0.00000018951108</t>
  </si>
  <si>
    <t>rs74107729</t>
  </si>
  <si>
    <t>0.015321712</t>
  </si>
  <si>
    <t>S-3QNOV</t>
  </si>
  <si>
    <t>0.00028824926</t>
  </si>
  <si>
    <t>0.000216965</t>
  </si>
  <si>
    <t>rs4773873</t>
  </si>
  <si>
    <t>S-4JNZB</t>
  </si>
  <si>
    <t>0.004064346</t>
  </si>
  <si>
    <t>0.0000046867167</t>
  </si>
  <si>
    <t>rs9585383</t>
  </si>
  <si>
    <t>S-3FZZS</t>
  </si>
  <si>
    <t>0.000000016856589</t>
  </si>
  <si>
    <t>rs7335730</t>
  </si>
  <si>
    <t>S-4COVO</t>
  </si>
  <si>
    <t>0.000000000012825296</t>
  </si>
  <si>
    <t>0.0004398206</t>
  </si>
  <si>
    <t>0.0000000000026769698</t>
  </si>
  <si>
    <t>S-3HBLC</t>
  </si>
  <si>
    <t>0.026703466</t>
  </si>
  <si>
    <t>rs12429506</t>
  </si>
  <si>
    <t>S-3HBCT</t>
  </si>
  <si>
    <t>0.034973305</t>
  </si>
  <si>
    <t>0.000000000000055067062</t>
  </si>
  <si>
    <t>rs10142478</t>
  </si>
  <si>
    <t>S-4COBY</t>
  </si>
  <si>
    <t>0.00041065138</t>
  </si>
  <si>
    <t>0.00000000000020095037</t>
  </si>
  <si>
    <t>0.00017030239</t>
  </si>
  <si>
    <t>rs6572545</t>
  </si>
  <si>
    <t>S-3LQAR</t>
  </si>
  <si>
    <t>0.0496571</t>
  </si>
  <si>
    <t>rs2180818</t>
  </si>
  <si>
    <t>0.016920473</t>
  </si>
  <si>
    <t>0.000042606018</t>
  </si>
  <si>
    <t>S-3QTRM</t>
  </si>
  <si>
    <t>0.007906984</t>
  </si>
  <si>
    <t>0.03887904</t>
  </si>
  <si>
    <t>0.000074309624</t>
  </si>
  <si>
    <t>rs7148967</t>
  </si>
  <si>
    <t>S-3PEZC</t>
  </si>
  <si>
    <t>rs7161430</t>
  </si>
  <si>
    <t>S-3IPHE</t>
  </si>
  <si>
    <t>0.0049996846</t>
  </si>
  <si>
    <t>0.0010692977</t>
  </si>
  <si>
    <t>0.005282406</t>
  </si>
  <si>
    <t>S-3FBNR</t>
  </si>
  <si>
    <t>0.008710737</t>
  </si>
  <si>
    <t>0.00015126893</t>
  </si>
  <si>
    <t>0.0172204</t>
  </si>
  <si>
    <t>rs7160191</t>
  </si>
  <si>
    <t>S-3DDSM</t>
  </si>
  <si>
    <t>rs17698769</t>
  </si>
  <si>
    <t>S-4RDEJ</t>
  </si>
  <si>
    <t>0.000000000025078828</t>
  </si>
  <si>
    <t>0.000014277993</t>
  </si>
  <si>
    <t>0.0000003894627</t>
  </si>
  <si>
    <t>rs1953374</t>
  </si>
  <si>
    <t>S-4ALJL</t>
  </si>
  <si>
    <t>0.003879898</t>
  </si>
  <si>
    <t>0.0000000020832984</t>
  </si>
  <si>
    <t>0.0015097655</t>
  </si>
  <si>
    <t>S-3XXNP</t>
  </si>
  <si>
    <t>0.000000000005093037</t>
  </si>
  <si>
    <t>rs2057396</t>
  </si>
  <si>
    <t>S-4KWBX</t>
  </si>
  <si>
    <t>0.00000000000022670754</t>
  </si>
  <si>
    <t>0.0000000008735028</t>
  </si>
  <si>
    <t>rs57851285</t>
  </si>
  <si>
    <t>0.0016536004</t>
  </si>
  <si>
    <t>0.000013459411</t>
  </si>
  <si>
    <t>0.000073615476</t>
  </si>
  <si>
    <t>S-4HPXI</t>
  </si>
  <si>
    <t>0.03024386</t>
  </si>
  <si>
    <t>rs11628710</t>
  </si>
  <si>
    <t>S-4PMPC</t>
  </si>
  <si>
    <t>0.00000000000040389914</t>
  </si>
  <si>
    <t>rs376281</t>
  </si>
  <si>
    <t>S-4BUOK</t>
  </si>
  <si>
    <t>0.0000000033707173</t>
  </si>
  <si>
    <t>0.0016093452</t>
  </si>
  <si>
    <t>0.0000000007113332</t>
  </si>
  <si>
    <t>rs1509150</t>
  </si>
  <si>
    <t>S-3UYYF</t>
  </si>
  <si>
    <t>0.00000001855473</t>
  </si>
  <si>
    <t>0.02911257</t>
  </si>
  <si>
    <t>rs2160919</t>
  </si>
  <si>
    <t>S-3ZWGR</t>
  </si>
  <si>
    <t>0.0000000011783821</t>
  </si>
  <si>
    <t>0.013581755</t>
  </si>
  <si>
    <t>0.000000000009899859</t>
  </si>
  <si>
    <t>rs228126</t>
  </si>
  <si>
    <t>S-4FAMW</t>
  </si>
  <si>
    <t>0.0012158644</t>
  </si>
  <si>
    <t>0.004266822</t>
  </si>
  <si>
    <t>rs58392890</t>
  </si>
  <si>
    <t>S-4EYKS</t>
  </si>
  <si>
    <t>0.0039250697</t>
  </si>
  <si>
    <t>0.012603604</t>
  </si>
  <si>
    <t>0.0009690409</t>
  </si>
  <si>
    <t>rs8010731</t>
  </si>
  <si>
    <t>S-4EMFA</t>
  </si>
  <si>
    <t>0.00000671306</t>
  </si>
  <si>
    <t>0.000000019963986</t>
  </si>
  <si>
    <t>0.00021789547</t>
  </si>
  <si>
    <t>S-4BRLX</t>
  </si>
  <si>
    <t>0.000000000076348705</t>
  </si>
  <si>
    <t>0.033700295</t>
  </si>
  <si>
    <t>0.00000000041583692</t>
  </si>
  <si>
    <t>S-4NSJZ</t>
  </si>
  <si>
    <t>0.000000005359456</t>
  </si>
  <si>
    <t>0.0056870584</t>
  </si>
  <si>
    <t>0.000000518905</t>
  </si>
  <si>
    <t>rs17624113</t>
  </si>
  <si>
    <t>S-3PXTA</t>
  </si>
  <si>
    <t>0.00000000016179769</t>
  </si>
  <si>
    <t>0.016057488</t>
  </si>
  <si>
    <t>0.000000000023013369</t>
  </si>
  <si>
    <t>rs73320212</t>
  </si>
  <si>
    <t>S-3NNGR</t>
  </si>
  <si>
    <t>0.00000000000031818992</t>
  </si>
  <si>
    <t>0.0010857627</t>
  </si>
  <si>
    <t>rs4904335</t>
  </si>
  <si>
    <t>S-4JDHY</t>
  </si>
  <si>
    <t>0.0002914824</t>
  </si>
  <si>
    <t>rs59237945</t>
  </si>
  <si>
    <t>S-4IPAN</t>
  </si>
  <si>
    <t>0.000000000000089039887</t>
  </si>
  <si>
    <t>rs1420810</t>
  </si>
  <si>
    <t>S-4IEPC</t>
  </si>
  <si>
    <t>0.00012370305</t>
  </si>
  <si>
    <t>rs6574938</t>
  </si>
  <si>
    <t>S-3BUYY</t>
  </si>
  <si>
    <t>0.00011969613</t>
  </si>
  <si>
    <t>S-3VAOF</t>
  </si>
  <si>
    <t>0.012110719</t>
  </si>
  <si>
    <t>rs17127633</t>
  </si>
  <si>
    <t>S-3WANB</t>
  </si>
  <si>
    <t>0.00000000035544412</t>
  </si>
  <si>
    <t>0.0012579879</t>
  </si>
  <si>
    <t>0.04921671</t>
  </si>
  <si>
    <t>rs10136961</t>
  </si>
  <si>
    <t>S-4PSVM</t>
  </si>
  <si>
    <t>0.0036294186</t>
  </si>
  <si>
    <t>0.0012625487</t>
  </si>
  <si>
    <t>rs1743498</t>
  </si>
  <si>
    <t>S-3SUVL</t>
  </si>
  <si>
    <t>0.00000003222155</t>
  </si>
  <si>
    <t>0.000010907388</t>
  </si>
  <si>
    <t>0.00000019733521</t>
  </si>
  <si>
    <t>rs7154872</t>
  </si>
  <si>
    <t>0.0000000000103566045</t>
  </si>
  <si>
    <t>0.000008631832</t>
  </si>
  <si>
    <t>S-3LTCI</t>
  </si>
  <si>
    <t>0.0000023484429</t>
  </si>
  <si>
    <t>0.040853094</t>
  </si>
  <si>
    <t>0.0000000009196188</t>
  </si>
  <si>
    <t>rs7153665</t>
  </si>
  <si>
    <t>S-3IPJN</t>
  </si>
  <si>
    <t>0.0000000000009545698</t>
  </si>
  <si>
    <t>rs4906734</t>
  </si>
  <si>
    <t>0.007825906</t>
  </si>
  <si>
    <t>S-3XGEJ</t>
  </si>
  <si>
    <t>0.000002343958</t>
  </si>
  <si>
    <t>0.032672375</t>
  </si>
  <si>
    <t>0.00014200344</t>
  </si>
  <si>
    <t>rs62004412</t>
  </si>
  <si>
    <t>S-3FYUI</t>
  </si>
  <si>
    <t>0.008335322</t>
  </si>
  <si>
    <t>rs11633914</t>
  </si>
  <si>
    <t>S-4JDYP</t>
  </si>
  <si>
    <t>0.00000060412407</t>
  </si>
  <si>
    <t>0.00035061673</t>
  </si>
  <si>
    <t>0.000038817052</t>
  </si>
  <si>
    <t>rs7181215</t>
  </si>
  <si>
    <t>S-3PUVO</t>
  </si>
  <si>
    <t>0.036137152</t>
  </si>
  <si>
    <t>rs4594198</t>
  </si>
  <si>
    <t>S-3PYQR</t>
  </si>
  <si>
    <t>rs1504620</t>
  </si>
  <si>
    <t>S-3JUFP</t>
  </si>
  <si>
    <t>0.0000000017172008</t>
  </si>
  <si>
    <t>0.0002849978</t>
  </si>
  <si>
    <t>S-3SQWY</t>
  </si>
  <si>
    <t>0.018620938</t>
  </si>
  <si>
    <t>0.00000058091126</t>
  </si>
  <si>
    <t>0.0052199145</t>
  </si>
  <si>
    <t>rs8034355</t>
  </si>
  <si>
    <t>S-4GFFX</t>
  </si>
  <si>
    <t>0.00000013127607</t>
  </si>
  <si>
    <t>0.00025345164</t>
  </si>
  <si>
    <t>0.0000000000054074523</t>
  </si>
  <si>
    <t>rs61668361</t>
  </si>
  <si>
    <t>S-3FITM</t>
  </si>
  <si>
    <t>0.000000000001413536</t>
  </si>
  <si>
    <t>rs71401675</t>
  </si>
  <si>
    <t>S-4QJPR</t>
  </si>
  <si>
    <t>0.023615962</t>
  </si>
  <si>
    <t>0.007385786</t>
  </si>
  <si>
    <t>S-3HSID</t>
  </si>
  <si>
    <t>0.00000000005546763</t>
  </si>
  <si>
    <t>0.0031739948</t>
  </si>
  <si>
    <t>rs4887063</t>
  </si>
  <si>
    <t>S-3DSYJ</t>
  </si>
  <si>
    <t>0.00000000000009348078</t>
  </si>
  <si>
    <t>0.043479122</t>
  </si>
  <si>
    <t>rs4779083</t>
  </si>
  <si>
    <t>S-3VTDK</t>
  </si>
  <si>
    <t>0.0008316069</t>
  </si>
  <si>
    <t>0.00000000000061706196</t>
  </si>
  <si>
    <t>0.0015268018</t>
  </si>
  <si>
    <t>rs11259926</t>
  </si>
  <si>
    <t>S-4JANV</t>
  </si>
  <si>
    <t>0.00000019940377</t>
  </si>
  <si>
    <t>rs7169469</t>
  </si>
  <si>
    <t>S-3OCAI</t>
  </si>
  <si>
    <t>0.0088185705</t>
  </si>
  <si>
    <t>0.03957817</t>
  </si>
  <si>
    <t>rs7182369</t>
  </si>
  <si>
    <t>S-4BUBM</t>
  </si>
  <si>
    <t>0.03652205</t>
  </si>
  <si>
    <t>rs8030808</t>
  </si>
  <si>
    <t>S-3OIIW</t>
  </si>
  <si>
    <t>0.014629909</t>
  </si>
  <si>
    <t>0.00000003806886</t>
  </si>
  <si>
    <t>rs2397807</t>
  </si>
  <si>
    <t>S-4LKMR</t>
  </si>
  <si>
    <t>0.0000000000010258461</t>
  </si>
  <si>
    <t>0.000000000385193</t>
  </si>
  <si>
    <t>rs6496250</t>
  </si>
  <si>
    <t>S-4DOVK</t>
  </si>
  <si>
    <t>0.00000000093059493</t>
  </si>
  <si>
    <t>0.0000000003945384</t>
  </si>
  <si>
    <t>0.0000000030440053</t>
  </si>
  <si>
    <t>rs11637863</t>
  </si>
  <si>
    <t>S-4PLAJ</t>
  </si>
  <si>
    <t>0.00000000026504998</t>
  </si>
  <si>
    <t>0.007756902</t>
  </si>
  <si>
    <t>rs6598412</t>
  </si>
  <si>
    <t>S-4MOTZ</t>
  </si>
  <si>
    <t>0.00000035525218</t>
  </si>
  <si>
    <t>0.043648526</t>
  </si>
  <si>
    <t>0.000000029879</t>
  </si>
  <si>
    <t>rs2667684</t>
  </si>
  <si>
    <t>S-4HRJR</t>
  </si>
  <si>
    <t>rs6500698</t>
  </si>
  <si>
    <t>S-3JXQI</t>
  </si>
  <si>
    <t>0.0000000000048896442</t>
  </si>
  <si>
    <t>rs4786777</t>
  </si>
  <si>
    <t>S-3VDOF</t>
  </si>
  <si>
    <t>0.000000051629566</t>
  </si>
  <si>
    <t>rs11640853</t>
  </si>
  <si>
    <t>S-4COQX</t>
  </si>
  <si>
    <t>0.0000000011383037</t>
  </si>
  <si>
    <t>0.000000001149703</t>
  </si>
  <si>
    <t>rs9922641</t>
  </si>
  <si>
    <t>S-4HJAH</t>
  </si>
  <si>
    <t>rs7204945</t>
  </si>
  <si>
    <t>S-4RTZD</t>
  </si>
  <si>
    <t>0.00000000017423507</t>
  </si>
  <si>
    <t>0.0011291577</t>
  </si>
  <si>
    <t>0.00000077796847</t>
  </si>
  <si>
    <t>rs7192759</t>
  </si>
  <si>
    <t>S-4JEAC</t>
  </si>
  <si>
    <t>0.000056447552</t>
  </si>
  <si>
    <t>0.00056365074</t>
  </si>
  <si>
    <t>0.0006241281</t>
  </si>
  <si>
    <t>rs4985056</t>
  </si>
  <si>
    <t>S-3WLJJ</t>
  </si>
  <si>
    <t>0.0002050807</t>
  </si>
  <si>
    <t>0.0000020650957</t>
  </si>
  <si>
    <t>0.040263403</t>
  </si>
  <si>
    <t>rs6498498</t>
  </si>
  <si>
    <t>S-3PAJZ</t>
  </si>
  <si>
    <t>0.000023197692</t>
  </si>
  <si>
    <t>0.000027609769</t>
  </si>
  <si>
    <t>rs58621680</t>
  </si>
  <si>
    <t>S-4DSZS</t>
  </si>
  <si>
    <t>rs1391351</t>
  </si>
  <si>
    <t>S-4KUWA</t>
  </si>
  <si>
    <t>0.000000000090074836</t>
  </si>
  <si>
    <t>0.000000000034228398</t>
  </si>
  <si>
    <t>0.00022778576</t>
  </si>
  <si>
    <t>rs12149333</t>
  </si>
  <si>
    <t>S-4TKTI</t>
  </si>
  <si>
    <t>0.000019147972</t>
  </si>
  <si>
    <t>0.0000000004293721</t>
  </si>
  <si>
    <t>rs12597906</t>
  </si>
  <si>
    <t>S-3KVTZ</t>
  </si>
  <si>
    <t>0.0000000025434668</t>
  </si>
  <si>
    <t>rs2382722</t>
  </si>
  <si>
    <t>S-3ICKB</t>
  </si>
  <si>
    <t>0.00000000011194912</t>
  </si>
  <si>
    <t>0.0000000053167506</t>
  </si>
  <si>
    <t>0.01211632</t>
  </si>
  <si>
    <t>rs8051414</t>
  </si>
  <si>
    <t>S-3UDMY</t>
  </si>
  <si>
    <t>0.0000000000135573774</t>
  </si>
  <si>
    <t>0.00000012538328</t>
  </si>
  <si>
    <t>0.039571643</t>
  </si>
  <si>
    <t>rs252299</t>
  </si>
  <si>
    <t>S-4GWLY</t>
  </si>
  <si>
    <t>0.00000000000002509104</t>
  </si>
  <si>
    <t>0.0000002730188</t>
  </si>
  <si>
    <t>rs10852585</t>
  </si>
  <si>
    <t>S-3UXOH</t>
  </si>
  <si>
    <t>0.000000000005326406</t>
  </si>
  <si>
    <t>0.005210609</t>
  </si>
  <si>
    <t>0.000000000016540103</t>
  </si>
  <si>
    <t>rs17284377</t>
  </si>
  <si>
    <t>S-3NZTT</t>
  </si>
  <si>
    <t>0.0000012006124</t>
  </si>
  <si>
    <t>0.0000000000020876634</t>
  </si>
  <si>
    <t>rs1564981</t>
  </si>
  <si>
    <t>S-3TYDJ</t>
  </si>
  <si>
    <t>0.008892573</t>
  </si>
  <si>
    <t>0.0018713191</t>
  </si>
  <si>
    <t>0.027124153</t>
  </si>
  <si>
    <t>rs16957456</t>
  </si>
  <si>
    <t>0.0000000028152174</t>
  </si>
  <si>
    <t>0.030591587</t>
  </si>
  <si>
    <t>0.00000015539558</t>
  </si>
  <si>
    <t>0.00000017711442</t>
  </si>
  <si>
    <t>0.011754747</t>
  </si>
  <si>
    <t>0.000014859874</t>
  </si>
  <si>
    <t>0.00038810584</t>
  </si>
  <si>
    <t>S-4OFDM</t>
  </si>
  <si>
    <t>0.000000000029914515</t>
  </si>
  <si>
    <t>0.042376373</t>
  </si>
  <si>
    <t>rs8055871</t>
  </si>
  <si>
    <t>S-4NWNG</t>
  </si>
  <si>
    <t>0.020209745</t>
  </si>
  <si>
    <t>0.000000000028417046</t>
  </si>
  <si>
    <t>0.0019793287</t>
  </si>
  <si>
    <t>rs8047625</t>
  </si>
  <si>
    <t>S-3JDHR</t>
  </si>
  <si>
    <t>0.000000000005535572</t>
  </si>
  <si>
    <t>0.00019314994</t>
  </si>
  <si>
    <t>rs12716921</t>
  </si>
  <si>
    <t>0.009593255</t>
  </si>
  <si>
    <t>0.000108379434</t>
  </si>
  <si>
    <t>0.0076083527</t>
  </si>
  <si>
    <t>S-3HBGD</t>
  </si>
  <si>
    <t>0.0004427341</t>
  </si>
  <si>
    <t>0.026363254</t>
  </si>
  <si>
    <t>rs4790145</t>
  </si>
  <si>
    <t>S-3FYFF</t>
  </si>
  <si>
    <t>0.0001580063</t>
  </si>
  <si>
    <t>rs9905631</t>
  </si>
  <si>
    <t>S-4ROVG</t>
  </si>
  <si>
    <t>0.0000001961583</t>
  </si>
  <si>
    <t>0.002499746</t>
  </si>
  <si>
    <t>0.017789213</t>
  </si>
  <si>
    <t>rs4790185</t>
  </si>
  <si>
    <t>0.0000000027687097</t>
  </si>
  <si>
    <t>0.00000043461773</t>
  </si>
  <si>
    <t>S-3TWON</t>
  </si>
  <si>
    <t>0.009687748</t>
  </si>
  <si>
    <t>0.0028466596</t>
  </si>
  <si>
    <t>0.0020413648</t>
  </si>
  <si>
    <t>rs8064368</t>
  </si>
  <si>
    <t>S-3VCZY</t>
  </si>
  <si>
    <t>0.0000003702847</t>
  </si>
  <si>
    <t>0.00000000000061306515</t>
  </si>
  <si>
    <t>0.002081401</t>
  </si>
  <si>
    <t>rs16946207</t>
  </si>
  <si>
    <t>S-4SAIE</t>
  </si>
  <si>
    <t>0.015873889</t>
  </si>
  <si>
    <t>rs12939598</t>
  </si>
  <si>
    <t>S-3ENPU</t>
  </si>
  <si>
    <t>0.000034445686</t>
  </si>
  <si>
    <t>0.000000010781812</t>
  </si>
  <si>
    <t>0.00028147263</t>
  </si>
  <si>
    <t>rs6587161</t>
  </si>
  <si>
    <t>S-3PXMF</t>
  </si>
  <si>
    <t>0.004677774</t>
  </si>
  <si>
    <t>rs9914451</t>
  </si>
  <si>
    <t>0.00024540696</t>
  </si>
  <si>
    <t>0.0015307174</t>
  </si>
  <si>
    <t>S-4JGYH</t>
  </si>
  <si>
    <t>0.00459844</t>
  </si>
  <si>
    <t>0.00000000000021360691</t>
  </si>
  <si>
    <t>rs2075061</t>
  </si>
  <si>
    <t>S-3CGLJ</t>
  </si>
  <si>
    <t>0.00079843885</t>
  </si>
  <si>
    <t>0.00000000029747227</t>
  </si>
  <si>
    <t>0.003052862</t>
  </si>
  <si>
    <t>rs6503534</t>
  </si>
  <si>
    <t>S-3DGBB</t>
  </si>
  <si>
    <t>0.0000000000065782935</t>
  </si>
  <si>
    <t>rs9915172</t>
  </si>
  <si>
    <t>0.000017123715</t>
  </si>
  <si>
    <t>rs2696537</t>
  </si>
  <si>
    <t>S-3PFZG</t>
  </si>
  <si>
    <t>0.0000049331284</t>
  </si>
  <si>
    <t>0.00045327976</t>
  </si>
  <si>
    <t>rs35935617</t>
  </si>
  <si>
    <t>S-4MBOW</t>
  </si>
  <si>
    <t>0.000000000054250382</t>
  </si>
  <si>
    <t>0.000049429374</t>
  </si>
  <si>
    <t>rs4794601</t>
  </si>
  <si>
    <t>S-4FHYG</t>
  </si>
  <si>
    <t>0.0000000000010320633</t>
  </si>
  <si>
    <t>0.000066406355</t>
  </si>
  <si>
    <t>0.005388462</t>
  </si>
  <si>
    <t>rs2526378</t>
  </si>
  <si>
    <t>S-3BFZT</t>
  </si>
  <si>
    <t>0.0014686853</t>
  </si>
  <si>
    <t>S-3FLRB</t>
  </si>
  <si>
    <t>0.0000000004173928</t>
  </si>
  <si>
    <t>0.007006699</t>
  </si>
  <si>
    <t>rs8078261</t>
  </si>
  <si>
    <t>S-3GGCE</t>
  </si>
  <si>
    <t>0.00000000002046674</t>
  </si>
  <si>
    <t>0.013036957</t>
  </si>
  <si>
    <t>rs2665999</t>
  </si>
  <si>
    <t>S-4OXRU</t>
  </si>
  <si>
    <t>0.00000003366636</t>
  </si>
  <si>
    <t>0.0029264183</t>
  </si>
  <si>
    <t>0.00000000054254556</t>
  </si>
  <si>
    <t>rs4789273</t>
  </si>
  <si>
    <t>0.0000046232044</t>
  </si>
  <si>
    <t>0.0023256259</t>
  </si>
  <si>
    <t>0.000021018119</t>
  </si>
  <si>
    <t>0.020699317</t>
  </si>
  <si>
    <t>S-3WVPB</t>
  </si>
  <si>
    <t>0.008586837</t>
  </si>
  <si>
    <t>0.0442529</t>
  </si>
  <si>
    <t>rs8095162</t>
  </si>
  <si>
    <t>S-3MUBT</t>
  </si>
  <si>
    <t>0.00000015899046</t>
  </si>
  <si>
    <t>rs16954438</t>
  </si>
  <si>
    <t>0.00000000048790505</t>
  </si>
  <si>
    <t>0.00000000023790903</t>
  </si>
  <si>
    <t>0.00000081999065</t>
  </si>
  <si>
    <t>0.0000008034683</t>
  </si>
  <si>
    <t>0.00007274874</t>
  </si>
  <si>
    <t>S-4CKGK</t>
  </si>
  <si>
    <t>0.0000020112536</t>
  </si>
  <si>
    <t>0.000022887141</t>
  </si>
  <si>
    <t>rs9967238</t>
  </si>
  <si>
    <t>S-3CSUR</t>
  </si>
  <si>
    <t>0.0026282053</t>
  </si>
  <si>
    <t>0.00017594396</t>
  </si>
  <si>
    <t>rs12455634</t>
  </si>
  <si>
    <t>S-4MPDW</t>
  </si>
  <si>
    <t>0.000000037500406</t>
  </si>
  <si>
    <t>0.00000000047156545</t>
  </si>
  <si>
    <t>0.006336853</t>
  </si>
  <si>
    <t>rs7227247</t>
  </si>
  <si>
    <t>S-3MXBN</t>
  </si>
  <si>
    <t>rs12966831</t>
  </si>
  <si>
    <t>S-3JDOF</t>
  </si>
  <si>
    <t>0.002497309</t>
  </si>
  <si>
    <t>0.000000004726682</t>
  </si>
  <si>
    <t>0.00011453501</t>
  </si>
  <si>
    <t>rs8084294</t>
  </si>
  <si>
    <t>S-4FUVP</t>
  </si>
  <si>
    <t>0.000000004502337</t>
  </si>
  <si>
    <t>rs643286</t>
  </si>
  <si>
    <t>S-4GLHU</t>
  </si>
  <si>
    <t>0.0000000009850094</t>
  </si>
  <si>
    <t>0.000000016466055</t>
  </si>
  <si>
    <t>0.00002200509</t>
  </si>
  <si>
    <t>rs2543034</t>
  </si>
  <si>
    <t>S-4OXTL</t>
  </si>
  <si>
    <t>rs8095374</t>
  </si>
  <si>
    <t>S-3PSHH</t>
  </si>
  <si>
    <t>0.0026220104</t>
  </si>
  <si>
    <t>0.0000004942606</t>
  </si>
  <si>
    <t>0.038950704</t>
  </si>
  <si>
    <t>rs55710513</t>
  </si>
  <si>
    <t>S-3PSWN</t>
  </si>
  <si>
    <t>0.00000000000055622174</t>
  </si>
  <si>
    <t>0.000007641898</t>
  </si>
  <si>
    <t>rs8086549</t>
  </si>
  <si>
    <t>S-4IFAG</t>
  </si>
  <si>
    <t>0.0000000011229497</t>
  </si>
  <si>
    <t>0.00000072449444</t>
  </si>
  <si>
    <t>0.027475443</t>
  </si>
  <si>
    <t>rs7240132</t>
  </si>
  <si>
    <t>S-3TPZB</t>
  </si>
  <si>
    <t>0.0000028329046</t>
  </si>
  <si>
    <t>0.00000000038122439</t>
  </si>
  <si>
    <t>rs7504557</t>
  </si>
  <si>
    <t>S-4AVOG</t>
  </si>
  <si>
    <t>0.000015548503</t>
  </si>
  <si>
    <t>0.000008219836</t>
  </si>
  <si>
    <t>0.000000000026177949</t>
  </si>
  <si>
    <t>rs550258</t>
  </si>
  <si>
    <t>S-3LJPC</t>
  </si>
  <si>
    <t>0.00000000000024868996</t>
  </si>
  <si>
    <t>rs16951520</t>
  </si>
  <si>
    <t>S-3JDRR</t>
  </si>
  <si>
    <t>rs7230622</t>
  </si>
  <si>
    <t>S-3IGDY</t>
  </si>
  <si>
    <t>0.00000000015886492</t>
  </si>
  <si>
    <t>rs9948601</t>
  </si>
  <si>
    <t>S-3KDPX</t>
  </si>
  <si>
    <t>0.0000023930797</t>
  </si>
  <si>
    <t>0.0000000000023321345</t>
  </si>
  <si>
    <t>rs12958987</t>
  </si>
  <si>
    <t>S-3HDBX</t>
  </si>
  <si>
    <t>0.0000000000017406077</t>
  </si>
  <si>
    <t>rs4468701</t>
  </si>
  <si>
    <t>S-3SIEW</t>
  </si>
  <si>
    <t>0.00000000004523182</t>
  </si>
  <si>
    <t>0.000000000000070610184</t>
  </si>
  <si>
    <t>0.00008187616</t>
  </si>
  <si>
    <t>rs11662175</t>
  </si>
  <si>
    <t>S-3RQWW</t>
  </si>
  <si>
    <t>0.004876612</t>
  </si>
  <si>
    <t>rs7237773</t>
  </si>
  <si>
    <t>S-4DAKH</t>
  </si>
  <si>
    <t>0.0000013740931</t>
  </si>
  <si>
    <t>0.00000041609056</t>
  </si>
  <si>
    <t>rs11152369</t>
  </si>
  <si>
    <t>S-3TZNL</t>
  </si>
  <si>
    <t>0.0006849294</t>
  </si>
  <si>
    <t>0.000000040223583</t>
  </si>
  <si>
    <t>0.005116159</t>
  </si>
  <si>
    <t>rs17527346</t>
  </si>
  <si>
    <t>S-3SGJX</t>
  </si>
  <si>
    <t>0.0000005296147</t>
  </si>
  <si>
    <t>0.0007291014</t>
  </si>
  <si>
    <t>0.000046274974</t>
  </si>
  <si>
    <t>rs9966194</t>
  </si>
  <si>
    <t>S-3VZSB</t>
  </si>
  <si>
    <t>0.0000000029626386</t>
  </si>
  <si>
    <t>0.00002445505</t>
  </si>
  <si>
    <t>rs1377168</t>
  </si>
  <si>
    <t>S-3BDRF</t>
  </si>
  <si>
    <t>0.00000002613964</t>
  </si>
  <si>
    <t>0.000018978759</t>
  </si>
  <si>
    <t>rs7228629</t>
  </si>
  <si>
    <t>S-4IDKW</t>
  </si>
  <si>
    <t>0.021967068</t>
  </si>
  <si>
    <t>rs9285368</t>
  </si>
  <si>
    <t>S-3YXFZ</t>
  </si>
  <si>
    <t>0.00000000061846483</t>
  </si>
  <si>
    <t>0.0013542274</t>
  </si>
  <si>
    <t>0.007634851</t>
  </si>
  <si>
    <t>rs17710386</t>
  </si>
  <si>
    <t>S-4ERWS</t>
  </si>
  <si>
    <t>rs4891603</t>
  </si>
  <si>
    <t>S-4RURV</t>
  </si>
  <si>
    <t>0.0008958205</t>
  </si>
  <si>
    <t>0.0005298519</t>
  </si>
  <si>
    <t>0.0014834589</t>
  </si>
  <si>
    <t>rs9945836</t>
  </si>
  <si>
    <t>S-3ZBXT</t>
  </si>
  <si>
    <t>0.010189892</t>
  </si>
  <si>
    <t>0.0024322532</t>
  </si>
  <si>
    <t>0.000031395186</t>
  </si>
  <si>
    <t>rs17085075</t>
  </si>
  <si>
    <t>S-3ATQN</t>
  </si>
  <si>
    <t>0.00000773026</t>
  </si>
  <si>
    <t>0.000000022324581</t>
  </si>
  <si>
    <t>0.0000015783373</t>
  </si>
  <si>
    <t>rs1614856</t>
  </si>
  <si>
    <t>S-4GXCH</t>
  </si>
  <si>
    <t>0.00000006975968</t>
  </si>
  <si>
    <t>0.00063283875</t>
  </si>
  <si>
    <t>0.00000003952757</t>
  </si>
  <si>
    <t>rs4890958</t>
  </si>
  <si>
    <t>S-3WZLG</t>
  </si>
  <si>
    <t>0.0000000066559407</t>
  </si>
  <si>
    <t>0.004773299</t>
  </si>
  <si>
    <t>0.000012203915</t>
  </si>
  <si>
    <t>rs7229281</t>
  </si>
  <si>
    <t>0.0000000009345895</t>
  </si>
  <si>
    <t>0.0000033873657</t>
  </si>
  <si>
    <t>0.00022036844</t>
  </si>
  <si>
    <t>S-3TPKR</t>
  </si>
  <si>
    <t>0.0000000000009949819</t>
  </si>
  <si>
    <t>0.0000001117724</t>
  </si>
  <si>
    <t>0.0000032046582</t>
  </si>
  <si>
    <t>rs454176</t>
  </si>
  <si>
    <t>S-4GVTB</t>
  </si>
  <si>
    <t>rs4807918</t>
  </si>
  <si>
    <t>S-4PGVJ</t>
  </si>
  <si>
    <t>rs7255801</t>
  </si>
  <si>
    <t>S-4CCXZ</t>
  </si>
  <si>
    <t>0.000011656814</t>
  </si>
  <si>
    <t>0.00043347751</t>
  </si>
  <si>
    <t>rs7260101</t>
  </si>
  <si>
    <t>S-4SCRS</t>
  </si>
  <si>
    <t>0.000000002731459</t>
  </si>
  <si>
    <t>rs1874002</t>
  </si>
  <si>
    <t>S-3EGDI</t>
  </si>
  <si>
    <t>0.000000000000026645353</t>
  </si>
  <si>
    <t>rs7249527</t>
  </si>
  <si>
    <t>S-4RKAH</t>
  </si>
  <si>
    <t>0.0000000011229857</t>
  </si>
  <si>
    <t>0.0000000002361389</t>
  </si>
  <si>
    <t>rs10405670</t>
  </si>
  <si>
    <t>S-3DYDK</t>
  </si>
  <si>
    <t>0.0000000798527</t>
  </si>
  <si>
    <t>rs11878694</t>
  </si>
  <si>
    <t>S-4PUYH</t>
  </si>
  <si>
    <t>rs10406255</t>
  </si>
  <si>
    <t>S-4PCDG</t>
  </si>
  <si>
    <t>0.000000000012898571</t>
  </si>
  <si>
    <t>0.0031326194</t>
  </si>
  <si>
    <t>rs12983873</t>
  </si>
  <si>
    <t>S-3DXLB</t>
  </si>
  <si>
    <t>0.00000000013872858</t>
  </si>
  <si>
    <t>rs10403588</t>
  </si>
  <si>
    <t>S-4IXXA</t>
  </si>
  <si>
    <t>0.009685291</t>
  </si>
  <si>
    <t>rs73009263</t>
  </si>
  <si>
    <t>S-3TXDD</t>
  </si>
  <si>
    <t>0.000000000008937517</t>
  </si>
  <si>
    <t>0.039573785</t>
  </si>
  <si>
    <t>0.00000011638195</t>
  </si>
  <si>
    <t>rs1821289</t>
  </si>
  <si>
    <t>S-4MKZX</t>
  </si>
  <si>
    <t>0.00042962088</t>
  </si>
  <si>
    <t>0.000002424745</t>
  </si>
  <si>
    <t>S-3IMSY</t>
  </si>
  <si>
    <t>0.00000084225087</t>
  </si>
  <si>
    <t>0.00000000000024757973</t>
  </si>
  <si>
    <t>0.0000021438439</t>
  </si>
  <si>
    <t>rs2163619</t>
  </si>
  <si>
    <t>S-3DUVG</t>
  </si>
  <si>
    <t>0.0001586721</t>
  </si>
  <si>
    <t>0.000007972676</t>
  </si>
  <si>
    <t>0.0058440776</t>
  </si>
  <si>
    <t>S-3WSEP</t>
  </si>
  <si>
    <t>0.001978101</t>
  </si>
  <si>
    <t>rs4801824</t>
  </si>
  <si>
    <t>S-3WMMF</t>
  </si>
  <si>
    <t>0.039551314</t>
  </si>
  <si>
    <t>0.03203235</t>
  </si>
  <si>
    <t>rs1880417</t>
  </si>
  <si>
    <t>S-3ZLTZ</t>
  </si>
  <si>
    <t>0.00002489698</t>
  </si>
  <si>
    <t>0.000017003546</t>
  </si>
  <si>
    <t>rs60316943</t>
  </si>
  <si>
    <t>S-3FMYD</t>
  </si>
  <si>
    <t>0.0020341978</t>
  </si>
  <si>
    <t>0.044185568</t>
  </si>
  <si>
    <t>0.0049379375</t>
  </si>
  <si>
    <t>rs55716802</t>
  </si>
  <si>
    <t>S-4SCZC</t>
  </si>
  <si>
    <t>0.0032209915</t>
  </si>
  <si>
    <t>0.04002593</t>
  </si>
  <si>
    <t>0.0073858276</t>
  </si>
  <si>
    <t>rs3865509</t>
  </si>
  <si>
    <t>S-3PXOR</t>
  </si>
  <si>
    <t>0.00000000000838507</t>
  </si>
  <si>
    <t>0.0000000000006634693</t>
  </si>
  <si>
    <t>0.04652036</t>
  </si>
  <si>
    <t>rs36088171</t>
  </si>
  <si>
    <t>S-3UDHC</t>
  </si>
  <si>
    <t>0.02867386</t>
  </si>
  <si>
    <t>0.019954134</t>
  </si>
  <si>
    <t>rs13339931</t>
  </si>
  <si>
    <t>S-3WIZI</t>
  </si>
  <si>
    <t>0.000020488033</t>
  </si>
  <si>
    <t>0.00502724</t>
  </si>
  <si>
    <t>0.008606097</t>
  </si>
  <si>
    <t>rs282146</t>
  </si>
  <si>
    <t>S-3OOPI</t>
  </si>
  <si>
    <t>0.000000039750017</t>
  </si>
  <si>
    <t>rs6046267</t>
  </si>
  <si>
    <t>S-3IISO</t>
  </si>
  <si>
    <t>0.00000000005934697</t>
  </si>
  <si>
    <t>0.026165798</t>
  </si>
  <si>
    <t>0.00000000009791412</t>
  </si>
  <si>
    <t>rs2208176</t>
  </si>
  <si>
    <t>S-3DGOD</t>
  </si>
  <si>
    <t>0.0017256287</t>
  </si>
  <si>
    <t>0.000000000009664491</t>
  </si>
  <si>
    <t>rs6077899</t>
  </si>
  <si>
    <t>S-3HSRM</t>
  </si>
  <si>
    <t>0.0000000000015496493</t>
  </si>
  <si>
    <t>0.0000000034585017</t>
  </si>
  <si>
    <t>rs6040399</t>
  </si>
  <si>
    <t>S-4KIBS</t>
  </si>
  <si>
    <t>0.00000018223902</t>
  </si>
  <si>
    <t>rs6110431</t>
  </si>
  <si>
    <t>S-4GGVJ</t>
  </si>
  <si>
    <t>0.00000000000077138296</t>
  </si>
  <si>
    <t>rs67546157</t>
  </si>
  <si>
    <t>S-4AHMX</t>
  </si>
  <si>
    <t>rs6080459</t>
  </si>
  <si>
    <t>0.0046635643</t>
  </si>
  <si>
    <t>0.04853808</t>
  </si>
  <si>
    <t>S-4BWKD</t>
  </si>
  <si>
    <t>0.006077598</t>
  </si>
  <si>
    <t>0.000000000020696111</t>
  </si>
  <si>
    <t>rs6136820</t>
  </si>
  <si>
    <t>S-3VAUG</t>
  </si>
  <si>
    <t>0.0075451764</t>
  </si>
  <si>
    <t>rs6083030</t>
  </si>
  <si>
    <t>S-3OFPO</t>
  </si>
  <si>
    <t>0.0000000000034618974</t>
  </si>
  <si>
    <t>rs2224320</t>
  </si>
  <si>
    <t>S-4OVSU</t>
  </si>
  <si>
    <t>0.0000000737413</t>
  </si>
  <si>
    <t>0.0000000004911669</t>
  </si>
  <si>
    <t>rs6129266</t>
  </si>
  <si>
    <t>S-3UJNO</t>
  </si>
  <si>
    <t>0.00000000002953815</t>
  </si>
  <si>
    <t>0.000000010831207</t>
  </si>
  <si>
    <t>0.000000003866089</t>
  </si>
  <si>
    <t>rs1876213</t>
  </si>
  <si>
    <t>S-4BPWC</t>
  </si>
  <si>
    <t>0.040853325</t>
  </si>
  <si>
    <t>rs789430</t>
  </si>
  <si>
    <t>S-4PLVJ</t>
  </si>
  <si>
    <t>0.000117620046</t>
  </si>
  <si>
    <t>0.0000013275321</t>
  </si>
  <si>
    <t>rs11696306</t>
  </si>
  <si>
    <t>S-4JYMB</t>
  </si>
  <si>
    <t>0.0000006901607</t>
  </si>
  <si>
    <t>0.015243774</t>
  </si>
  <si>
    <t>0.000002849635</t>
  </si>
  <si>
    <t>rs6030173</t>
  </si>
  <si>
    <t>S-4ONYC</t>
  </si>
  <si>
    <t>rs1487310</t>
  </si>
  <si>
    <t>S-3PAYY</t>
  </si>
  <si>
    <t>0.000014818352</t>
  </si>
  <si>
    <t>0.0000000011158965</t>
  </si>
  <si>
    <t>0.0012126399</t>
  </si>
  <si>
    <t>rs4811150</t>
  </si>
  <si>
    <t>S-3FURH</t>
  </si>
  <si>
    <t>0.000000041043503</t>
  </si>
  <si>
    <t>0.00000000001920486</t>
  </si>
  <si>
    <t>0.024238728</t>
  </si>
  <si>
    <t>rs6014682</t>
  </si>
  <si>
    <t>S-3JGUO</t>
  </si>
  <si>
    <t>0.0014225679</t>
  </si>
  <si>
    <t>0.012263592</t>
  </si>
  <si>
    <t>0.0008172381</t>
  </si>
  <si>
    <t>rs11699708</t>
  </si>
  <si>
    <t>S-3JNQW</t>
  </si>
  <si>
    <t>0.0011323869</t>
  </si>
  <si>
    <t>0.00011359966</t>
  </si>
  <si>
    <t>0.000004864723</t>
  </si>
  <si>
    <t>rs527158</t>
  </si>
  <si>
    <t>S-4OGSN</t>
  </si>
  <si>
    <t>0.000000000000034416914</t>
  </si>
  <si>
    <t>0.0000009159713</t>
  </si>
  <si>
    <t>rs259983</t>
  </si>
  <si>
    <t>S-4MVLL</t>
  </si>
  <si>
    <t>0.000000000001020517</t>
  </si>
  <si>
    <t>0.02373606</t>
  </si>
  <si>
    <t>rs6092797</t>
  </si>
  <si>
    <t>S-3KKRU</t>
  </si>
  <si>
    <t>0.00000000002204037</t>
  </si>
  <si>
    <t>0.0025455104</t>
  </si>
  <si>
    <t>rs856192</t>
  </si>
  <si>
    <t>S-3AFHN</t>
  </si>
  <si>
    <t>0.0034014601</t>
  </si>
  <si>
    <t>rs2009029</t>
  </si>
  <si>
    <t>S-3PNKT</t>
  </si>
  <si>
    <t>0.00000000009270229</t>
  </si>
  <si>
    <t>0.0000000000006137313</t>
  </si>
  <si>
    <t>0.023739828</t>
  </si>
  <si>
    <t>rs2829310</t>
  </si>
  <si>
    <t>S-3OYUR</t>
  </si>
  <si>
    <t>0.000043078027</t>
  </si>
  <si>
    <t>0.008042281</t>
  </si>
  <si>
    <t>rs2830378</t>
  </si>
  <si>
    <t>S-4GOLT</t>
  </si>
  <si>
    <t>0.00000004951148</t>
  </si>
  <si>
    <t>0.00000004796855</t>
  </si>
  <si>
    <t>0.000017437003</t>
  </si>
  <si>
    <t>rs2705692</t>
  </si>
  <si>
    <t>S-4BFPS</t>
  </si>
  <si>
    <t>0.0033052452</t>
  </si>
  <si>
    <t>0.000015447711</t>
  </si>
  <si>
    <t>0.00997751</t>
  </si>
  <si>
    <t>rs1571691</t>
  </si>
  <si>
    <t>S-4EJIH</t>
  </si>
  <si>
    <t>0.0000024187455</t>
  </si>
  <si>
    <t>0.0000548486</t>
  </si>
  <si>
    <t>0.034621365</t>
  </si>
  <si>
    <t>rs73353333</t>
  </si>
  <si>
    <t>S-4HVPX</t>
  </si>
  <si>
    <t>rs2833517</t>
  </si>
  <si>
    <t>S-3AQIF</t>
  </si>
  <si>
    <t>0.0000091722695</t>
  </si>
  <si>
    <t>0.0060483497</t>
  </si>
  <si>
    <t>0.0000005664069</t>
  </si>
  <si>
    <t>rs16990850</t>
  </si>
  <si>
    <t>S-3HYPF</t>
  </si>
  <si>
    <t>0.00000000000030975222</t>
  </si>
  <si>
    <t>0.016667148</t>
  </si>
  <si>
    <t>rs2834528</t>
  </si>
  <si>
    <t>0.00018063305</t>
  </si>
  <si>
    <t>0.0034338508</t>
  </si>
  <si>
    <t>0.00003350222</t>
  </si>
  <si>
    <t>0.002795535</t>
  </si>
  <si>
    <t>0.0020559784</t>
  </si>
  <si>
    <t>S-4JLTW</t>
  </si>
  <si>
    <t>0.00000024723178</t>
  </si>
  <si>
    <t>0.008870529</t>
  </si>
  <si>
    <t>0.0000000000055235816</t>
  </si>
  <si>
    <t>rs73226931</t>
  </si>
  <si>
    <t>S-3JJUE</t>
  </si>
  <si>
    <t>0.019345818</t>
  </si>
  <si>
    <t>0.00003946554</t>
  </si>
  <si>
    <t>rs5761613</t>
  </si>
  <si>
    <t>S-3CYIY</t>
  </si>
  <si>
    <t>0.0021871068</t>
  </si>
  <si>
    <t>0.0018993529</t>
  </si>
  <si>
    <t>rs4822752</t>
  </si>
  <si>
    <t>0.017629292</t>
  </si>
  <si>
    <t>S-3SLEH</t>
  </si>
  <si>
    <t>rs1049536</t>
  </si>
  <si>
    <t>S-4QEKE</t>
  </si>
  <si>
    <t>0.0005458502</t>
  </si>
  <si>
    <t>0.008722896</t>
  </si>
  <si>
    <t>0.0044468935</t>
  </si>
  <si>
    <t>rs4823047</t>
  </si>
  <si>
    <t>S-3OPRD</t>
  </si>
  <si>
    <t>rs130949</t>
  </si>
  <si>
    <t>0.008305032</t>
  </si>
  <si>
    <t>S-3YBHF</t>
  </si>
  <si>
    <t>0.046260476</t>
  </si>
  <si>
    <t>0.000000000006814549</t>
  </si>
  <si>
    <t>0.00000009473113</t>
  </si>
  <si>
    <t>rs571977</t>
  </si>
  <si>
    <t>S-3GGQV</t>
  </si>
  <si>
    <t>0.00000000009712431</t>
  </si>
  <si>
    <t>0.0000000046494817</t>
  </si>
  <si>
    <t>0.00000000015245805</t>
  </si>
  <si>
    <t>rs1063778</t>
  </si>
  <si>
    <t>S-3ZYQI</t>
  </si>
  <si>
    <t>0.015340608</t>
  </si>
  <si>
    <t>0.0400738</t>
  </si>
  <si>
    <t>0.0121812755</t>
  </si>
  <si>
    <t>rs12750399</t>
  </si>
  <si>
    <t>S-4AXDX</t>
  </si>
  <si>
    <t>0.009360796</t>
  </si>
  <si>
    <t>0.00000000000017807977</t>
  </si>
  <si>
    <t>rs16853528</t>
  </si>
  <si>
    <t>S-4PUKA</t>
  </si>
  <si>
    <t>0.000000006422188</t>
  </si>
  <si>
    <t>0.0000000442737</t>
  </si>
  <si>
    <t>rs10754873</t>
  </si>
  <si>
    <t>S-4RSXI</t>
  </si>
  <si>
    <t>0.0076732417</t>
  </si>
  <si>
    <t>0.0000000000004867218</t>
  </si>
  <si>
    <t>0.0000000016628312</t>
  </si>
  <si>
    <t>rs3818037</t>
  </si>
  <si>
    <t>S-3ZKCY</t>
  </si>
  <si>
    <t>0.00000000046813375</t>
  </si>
  <si>
    <t>0.000000015727265</t>
  </si>
  <si>
    <t>0.0000003431311</t>
  </si>
  <si>
    <t>rs9330308</t>
  </si>
  <si>
    <t>S-3VKOU</t>
  </si>
  <si>
    <t>0.0000013589876</t>
  </si>
  <si>
    <t>0.00012751287</t>
  </si>
  <si>
    <t>rs7515500</t>
  </si>
  <si>
    <t>S-3ROGA</t>
  </si>
  <si>
    <t>0.008914052</t>
  </si>
  <si>
    <t>0.0014973114</t>
  </si>
  <si>
    <t>0.00007403908</t>
  </si>
  <si>
    <t>rs12726972</t>
  </si>
  <si>
    <t>S-3NVJN</t>
  </si>
  <si>
    <t>0.00000000017376944</t>
  </si>
  <si>
    <t>0.00000000000078426154</t>
  </si>
  <si>
    <t>0.0000017380507</t>
  </si>
  <si>
    <t>rs10890338</t>
  </si>
  <si>
    <t>S-3XSPD</t>
  </si>
  <si>
    <t>0.025380025</t>
  </si>
  <si>
    <t>0.00011923773</t>
  </si>
  <si>
    <t>rs4660668</t>
  </si>
  <si>
    <t>S-4ETKW</t>
  </si>
  <si>
    <t>0.00000000029400726</t>
  </si>
  <si>
    <t>0.0017826146</t>
  </si>
  <si>
    <t>rs11210984</t>
  </si>
  <si>
    <t>S-3PMPD</t>
  </si>
  <si>
    <t>0.0011241566</t>
  </si>
  <si>
    <t>0.0000000000062698735</t>
  </si>
  <si>
    <t>S-3PHVV</t>
  </si>
  <si>
    <t>0.000004691562</t>
  </si>
  <si>
    <t>0.04118687</t>
  </si>
  <si>
    <t>0.023881853</t>
  </si>
  <si>
    <t>rs12142485</t>
  </si>
  <si>
    <t>S-3JPOI</t>
  </si>
  <si>
    <t>0.010397712</t>
  </si>
  <si>
    <t>0.0000000000015221158</t>
  </si>
  <si>
    <t>0.00000012708973</t>
  </si>
  <si>
    <t>rs4926960</t>
  </si>
  <si>
    <t>S-4MVPL</t>
  </si>
  <si>
    <t>0.00000043038267</t>
  </si>
  <si>
    <t>0.0015932918</t>
  </si>
  <si>
    <t>rs571199</t>
  </si>
  <si>
    <t>S-4QBZK</t>
  </si>
  <si>
    <t>0.000000010853617</t>
  </si>
  <si>
    <t>rs56020084</t>
  </si>
  <si>
    <t>S-4BRRB</t>
  </si>
  <si>
    <t>0.00000006869553</t>
  </si>
  <si>
    <t>0.021399375</t>
  </si>
  <si>
    <t>rs12039857</t>
  </si>
  <si>
    <t>S-4PJHV</t>
  </si>
  <si>
    <t>0.000018490286</t>
  </si>
  <si>
    <t>0.00007845536</t>
  </si>
  <si>
    <t>0.0000000000010944579</t>
  </si>
  <si>
    <t>rs6699079</t>
  </si>
  <si>
    <t>0.00078886753</t>
  </si>
  <si>
    <t>0.02922359</t>
  </si>
  <si>
    <t>0.013505189</t>
  </si>
  <si>
    <t>S-4BVST</t>
  </si>
  <si>
    <t>0.03456333</t>
  </si>
  <si>
    <t>0.0011536545</t>
  </si>
  <si>
    <t>rs4630152</t>
  </si>
  <si>
    <t>0.00009424297</t>
  </si>
  <si>
    <t>0.000000000040516035</t>
  </si>
  <si>
    <t>S-3CELU</t>
  </si>
  <si>
    <t>0.000000000000049515947</t>
  </si>
  <si>
    <t>0.0018839795</t>
  </si>
  <si>
    <t>rs11163235</t>
  </si>
  <si>
    <t>S-3TDOA</t>
  </si>
  <si>
    <t>0.0000000000030104808</t>
  </si>
  <si>
    <t>0.0000064263672</t>
  </si>
  <si>
    <t>0.0000018408921</t>
  </si>
  <si>
    <t>rs571361</t>
  </si>
  <si>
    <t>0.0000000000117257315</t>
  </si>
  <si>
    <t>0.0000000000009430234</t>
  </si>
  <si>
    <t>S-3SZEH</t>
  </si>
  <si>
    <t>0.00030542596</t>
  </si>
  <si>
    <t>rs592609</t>
  </si>
  <si>
    <t>S-3KBJQ</t>
  </si>
  <si>
    <t>0.00000000016751</t>
  </si>
  <si>
    <t>0.00022432998</t>
  </si>
  <si>
    <t>0.016827315</t>
  </si>
  <si>
    <t>rs12402587</t>
  </si>
  <si>
    <t>S-3CUCC</t>
  </si>
  <si>
    <t>0.0029824434</t>
  </si>
  <si>
    <t>0.00000000000004818368</t>
  </si>
  <si>
    <t>rs17021211</t>
  </si>
  <si>
    <t>0.0000000000034034997</t>
  </si>
  <si>
    <t>0.00662959</t>
  </si>
  <si>
    <t>0.0012041039</t>
  </si>
  <si>
    <t>S-3GYXZ</t>
  </si>
  <si>
    <t>0.011506019</t>
  </si>
  <si>
    <t>0.00016845371</t>
  </si>
  <si>
    <t>rs1568375</t>
  </si>
  <si>
    <t>0.00036315576</t>
  </si>
  <si>
    <t>S-4BMZL</t>
  </si>
  <si>
    <t>0.00016867659</t>
  </si>
  <si>
    <t>0.0000000000001090239</t>
  </si>
  <si>
    <t>rs17606012</t>
  </si>
  <si>
    <t>S-3UTDG</t>
  </si>
  <si>
    <t>0.016208712</t>
  </si>
  <si>
    <t>0.0036279475</t>
  </si>
  <si>
    <t>0.00000000013594903</t>
  </si>
  <si>
    <t>rs6700302</t>
  </si>
  <si>
    <t>S-3LMCA</t>
  </si>
  <si>
    <t>0.0010185613</t>
  </si>
  <si>
    <t>0.0000031418724</t>
  </si>
  <si>
    <t>0.00003426644</t>
  </si>
  <si>
    <t>rs595283</t>
  </si>
  <si>
    <t>S-4DBOZ</t>
  </si>
  <si>
    <t>0.00009110675</t>
  </si>
  <si>
    <t>0.0000000006310463</t>
  </si>
  <si>
    <t>0.0010446002</t>
  </si>
  <si>
    <t>rs950338</t>
  </si>
  <si>
    <t>S-4TGFQ</t>
  </si>
  <si>
    <t>0.024686782</t>
  </si>
  <si>
    <t>0.0011624064</t>
  </si>
  <si>
    <t>0.00000007184459</t>
  </si>
  <si>
    <t>0.015502045</t>
  </si>
  <si>
    <t>S-3FPEM</t>
  </si>
  <si>
    <t>0.00021343758</t>
  </si>
  <si>
    <t>0.01287207</t>
  </si>
  <si>
    <t>0.00000007012104</t>
  </si>
  <si>
    <t>rs17431252</t>
  </si>
  <si>
    <t>S-4MYHF</t>
  </si>
  <si>
    <t>rs10489209</t>
  </si>
  <si>
    <t>S-3MLIB</t>
  </si>
  <si>
    <t>0.0048734546</t>
  </si>
  <si>
    <t>0.00045089427</t>
  </si>
  <si>
    <t>rs10127810</t>
  </si>
  <si>
    <t>S-4SVNI</t>
  </si>
  <si>
    <t>0.013138443</t>
  </si>
  <si>
    <t>0.000000000017430057</t>
  </si>
  <si>
    <t>0.00011006272</t>
  </si>
  <si>
    <t>S-3LKTQ</t>
  </si>
  <si>
    <t>0.0011954239</t>
  </si>
  <si>
    <t>rs12145703</t>
  </si>
  <si>
    <t>S-4DJFD</t>
  </si>
  <si>
    <t>0.024301408</t>
  </si>
  <si>
    <t>0.028198509</t>
  </si>
  <si>
    <t>0.00000008007739</t>
  </si>
  <si>
    <t>rs6689314</t>
  </si>
  <si>
    <t>S-4TIZM</t>
  </si>
  <si>
    <t>0.00023953144</t>
  </si>
  <si>
    <t>0.0000000004250722</t>
  </si>
  <si>
    <t>0.012687857</t>
  </si>
  <si>
    <t>rs12089250</t>
  </si>
  <si>
    <t>S-4CTBB</t>
  </si>
  <si>
    <t>0.000000001543174</t>
  </si>
  <si>
    <t>0.026327189</t>
  </si>
  <si>
    <t>0.021345166</t>
  </si>
  <si>
    <t>rs6428211</t>
  </si>
  <si>
    <t>S-3WCTQ</t>
  </si>
  <si>
    <t>0.00000071222104</t>
  </si>
  <si>
    <t>0.00043013447</t>
  </si>
  <si>
    <t>0.0028592777</t>
  </si>
  <si>
    <t>rs12755016</t>
  </si>
  <si>
    <t>S-4JXJS</t>
  </si>
  <si>
    <t>0.0055612694</t>
  </si>
  <si>
    <t>0.0010933626</t>
  </si>
  <si>
    <t>0.000017074599</t>
  </si>
  <si>
    <t>rs72644147</t>
  </si>
  <si>
    <t>S-3ZKTL</t>
  </si>
  <si>
    <t>0.00000000000042721382</t>
  </si>
  <si>
    <t>0.0011738028</t>
  </si>
  <si>
    <t>rs10800586</t>
  </si>
  <si>
    <t>0.0000002856617</t>
  </si>
  <si>
    <t>0.0000000000938738</t>
  </si>
  <si>
    <t>0.000007861962</t>
  </si>
  <si>
    <t>S-4AMOP</t>
  </si>
  <si>
    <t>0.0000000000014432899</t>
  </si>
  <si>
    <t>0.0000000004030356</t>
  </si>
  <si>
    <t>0.0024483667</t>
  </si>
  <si>
    <t>rs4950819</t>
  </si>
  <si>
    <t>S-3OHJW</t>
  </si>
  <si>
    <t>0.00016508233</t>
  </si>
  <si>
    <t>0.000026528278</t>
  </si>
  <si>
    <t>rs11584217</t>
  </si>
  <si>
    <t>S-4SARM</t>
  </si>
  <si>
    <t>0.0000097493785</t>
  </si>
  <si>
    <t>0.00090128684</t>
  </si>
  <si>
    <t>0.026710909</t>
  </si>
  <si>
    <t>rs17016775</t>
  </si>
  <si>
    <t>S-4SSOZ</t>
  </si>
  <si>
    <t>0.0021543652</t>
  </si>
  <si>
    <t>rs11117720</t>
  </si>
  <si>
    <t>S-3GKSV</t>
  </si>
  <si>
    <t>0.0000008917966</t>
  </si>
  <si>
    <t>rs4360582</t>
  </si>
  <si>
    <t>0.00000019188603</t>
  </si>
  <si>
    <t>0.00000000000954814</t>
  </si>
  <si>
    <t>0.0000000000053377303</t>
  </si>
  <si>
    <t>S-3WYKX</t>
  </si>
  <si>
    <t>0.00000492537</t>
  </si>
  <si>
    <t>rs2273967</t>
  </si>
  <si>
    <t>S-3YGKT</t>
  </si>
  <si>
    <t>0.000000000010765389</t>
  </si>
  <si>
    <t>0.0000000000051161297</t>
  </si>
  <si>
    <t>rs4424494</t>
  </si>
  <si>
    <t>S-4DCCS</t>
  </si>
  <si>
    <t>0.036808774</t>
  </si>
  <si>
    <t>0.00000000054856253</t>
  </si>
  <si>
    <t>0.00000000016040036</t>
  </si>
  <si>
    <t>rs10910300</t>
  </si>
  <si>
    <t>S-4EAUT</t>
  </si>
  <si>
    <t>0.009967916</t>
  </si>
  <si>
    <t>0.000031063777</t>
  </si>
  <si>
    <t>0.0039409017</t>
  </si>
  <si>
    <t>rs11591010</t>
  </si>
  <si>
    <t>S-3MOYM</t>
  </si>
  <si>
    <t>0.001716219</t>
  </si>
  <si>
    <t>0.016168248</t>
  </si>
  <si>
    <t>rs2813907</t>
  </si>
  <si>
    <t>S-4IPQE</t>
  </si>
  <si>
    <t>0.00019120568</t>
  </si>
  <si>
    <t>0.0011340508</t>
  </si>
  <si>
    <t>rs1069232</t>
  </si>
  <si>
    <t>S-4QQGB</t>
  </si>
  <si>
    <t>0.034494944</t>
  </si>
  <si>
    <t>0.000007545936</t>
  </si>
  <si>
    <t>0.00000082293525</t>
  </si>
  <si>
    <t>rs4654272</t>
  </si>
  <si>
    <t>S-4KGXC</t>
  </si>
  <si>
    <t>0.040726256</t>
  </si>
  <si>
    <t>0.000042787873</t>
  </si>
  <si>
    <t>0.00000878653</t>
  </si>
  <si>
    <t>rs4509608</t>
  </si>
  <si>
    <t>S-3LFAR</t>
  </si>
  <si>
    <t>0.026509784</t>
  </si>
  <si>
    <t>0.00010640003</t>
  </si>
  <si>
    <t>rs11127317</t>
  </si>
  <si>
    <t>S-3PUKG</t>
  </si>
  <si>
    <t>0.0000090706335</t>
  </si>
  <si>
    <t>0.0000033738324</t>
  </si>
  <si>
    <t>0.0000000000031368241</t>
  </si>
  <si>
    <t>rs6726374</t>
  </si>
  <si>
    <t>0.000027903523</t>
  </si>
  <si>
    <t>S-3DVLZ</t>
  </si>
  <si>
    <t>0.000000014209412</t>
  </si>
  <si>
    <t>0.006894108</t>
  </si>
  <si>
    <t>0.0039378204</t>
  </si>
  <si>
    <t>rs72784441</t>
  </si>
  <si>
    <t>S-3FRBS</t>
  </si>
  <si>
    <t>0.00029220842</t>
  </si>
  <si>
    <t>rs11682602</t>
  </si>
  <si>
    <t>S-4HMDE</t>
  </si>
  <si>
    <t>0.00000071737145</t>
  </si>
  <si>
    <t>0.03346886</t>
  </si>
  <si>
    <t>rs1542327</t>
  </si>
  <si>
    <t>S-3PKUI</t>
  </si>
  <si>
    <t>0.000000050000953</t>
  </si>
  <si>
    <t>0.000000000067054806</t>
  </si>
  <si>
    <t>0.000000001845885</t>
  </si>
  <si>
    <t>S-3DBGR</t>
  </si>
  <si>
    <t>0.0005220731</t>
  </si>
  <si>
    <t>rs4670039</t>
  </si>
  <si>
    <t>0.0098155225</t>
  </si>
  <si>
    <t>0.0000045634843</t>
  </si>
  <si>
    <t>0.0027993282</t>
  </si>
  <si>
    <t>S-3ABFK</t>
  </si>
  <si>
    <t>0.012303653</t>
  </si>
  <si>
    <t>0.010231187</t>
  </si>
  <si>
    <t>rs6744285</t>
  </si>
  <si>
    <t>S-4KUEV</t>
  </si>
  <si>
    <t>0.00594222</t>
  </si>
  <si>
    <t>0.00000001570397</t>
  </si>
  <si>
    <t>0.00000000010062373</t>
  </si>
  <si>
    <t>rs12710697</t>
  </si>
  <si>
    <t>S-4QQEI</t>
  </si>
  <si>
    <t>0.0015536407</t>
  </si>
  <si>
    <t>0.0041269013</t>
  </si>
  <si>
    <t>S-3TERN</t>
  </si>
  <si>
    <t>0.00000010037485</t>
  </si>
  <si>
    <t>0.0007066081</t>
  </si>
  <si>
    <t>0.0000021494168</t>
  </si>
  <si>
    <t>rs11096656</t>
  </si>
  <si>
    <t>S-4NGVF</t>
  </si>
  <si>
    <t>0.04195195</t>
  </si>
  <si>
    <t>0.00011339363</t>
  </si>
  <si>
    <t>rs72785557</t>
  </si>
  <si>
    <t>S-4GBSR</t>
  </si>
  <si>
    <t>0.013336098</t>
  </si>
  <si>
    <t>0.0000000000013353763</t>
  </si>
  <si>
    <t>rs2220153</t>
  </si>
  <si>
    <t>S-3SPND</t>
  </si>
  <si>
    <t>0.045882978</t>
  </si>
  <si>
    <t>0.000000014453814</t>
  </si>
  <si>
    <t>0.001255182</t>
  </si>
  <si>
    <t>rs6756785</t>
  </si>
  <si>
    <t>S-4NLAE</t>
  </si>
  <si>
    <t>0.04212355</t>
  </si>
  <si>
    <t>0.0046739783</t>
  </si>
  <si>
    <t>0.0037810805</t>
  </si>
  <si>
    <t>rs10200566</t>
  </si>
  <si>
    <t>S-4QMPX</t>
  </si>
  <si>
    <t>0.0000025095553</t>
  </si>
  <si>
    <t>0.000035998277</t>
  </si>
  <si>
    <t>0.0000058126734</t>
  </si>
  <si>
    <t>rs6547881</t>
  </si>
  <si>
    <t>S-3BLCG</t>
  </si>
  <si>
    <t>0.000084618274</t>
  </si>
  <si>
    <t>0.00000000000005928591</t>
  </si>
  <si>
    <t>0.000000000008876011</t>
  </si>
  <si>
    <t>rs62130616</t>
  </si>
  <si>
    <t>S-4RGDN</t>
  </si>
  <si>
    <t>0.00000000009415868</t>
  </si>
  <si>
    <t>rs6754923</t>
  </si>
  <si>
    <t>S-3BSEO</t>
  </si>
  <si>
    <t>0.00000003808412</t>
  </si>
  <si>
    <t>0.019932652</t>
  </si>
  <si>
    <t>0.0010878666</t>
  </si>
  <si>
    <t>rs10169138</t>
  </si>
  <si>
    <t>S-4QGZK</t>
  </si>
  <si>
    <t>0.00070954114</t>
  </si>
  <si>
    <t>0.03219534</t>
  </si>
  <si>
    <t>S-4OAZM</t>
  </si>
  <si>
    <t>0.00000006656954</t>
  </si>
  <si>
    <t>0.0067821047</t>
  </si>
  <si>
    <t>rs10176241</t>
  </si>
  <si>
    <t>0.00000029299605</t>
  </si>
  <si>
    <t>S-3SQQB</t>
  </si>
  <si>
    <t>0.0000000000002076117</t>
  </si>
  <si>
    <t>rs6719936</t>
  </si>
  <si>
    <t>S-3VVTC</t>
  </si>
  <si>
    <t>0.000016874894</t>
  </si>
  <si>
    <t>0.003286385</t>
  </si>
  <si>
    <t>0.028458878</t>
  </si>
  <si>
    <t>rs2241158</t>
  </si>
  <si>
    <t>0.000010002205</t>
  </si>
  <si>
    <t>0.00000032672023</t>
  </si>
  <si>
    <t>S-3QGDC</t>
  </si>
  <si>
    <t>0.00051578734</t>
  </si>
  <si>
    <t>rs1367473</t>
  </si>
  <si>
    <t>S-3KIIP</t>
  </si>
  <si>
    <t>0.0019809748</t>
  </si>
  <si>
    <t>rs6717250</t>
  </si>
  <si>
    <t>0.018294264</t>
  </si>
  <si>
    <t>0.000008712197</t>
  </si>
  <si>
    <t>0.009261448</t>
  </si>
  <si>
    <t>S-4OLOP</t>
  </si>
  <si>
    <t>0.00008960495</t>
  </si>
  <si>
    <t>0.048323188</t>
  </si>
  <si>
    <t>rs72813192</t>
  </si>
  <si>
    <t>S-4JGXE</t>
  </si>
  <si>
    <t>0.035667177</t>
  </si>
  <si>
    <t>0.000035157762</t>
  </si>
  <si>
    <t>0.0025433616</t>
  </si>
  <si>
    <t>rs4851411</t>
  </si>
  <si>
    <t>S-3XQAR</t>
  </si>
  <si>
    <t>0.0013092086</t>
  </si>
  <si>
    <t>0.00000000000064148686</t>
  </si>
  <si>
    <t>rs6713750</t>
  </si>
  <si>
    <t>S-4NIUP</t>
  </si>
  <si>
    <t>0.018372122</t>
  </si>
  <si>
    <t>rs13030031</t>
  </si>
  <si>
    <t>0.0000000005089047</t>
  </si>
  <si>
    <t>0.00000015542248</t>
  </si>
  <si>
    <t>0.000000023507686</t>
  </si>
  <si>
    <t>S-3CIPD</t>
  </si>
  <si>
    <t>0.00000000033076164</t>
  </si>
  <si>
    <t>rs1515135</t>
  </si>
  <si>
    <t>S-3BNGA</t>
  </si>
  <si>
    <t>0.000000028866767</t>
  </si>
  <si>
    <t>0.00000001404954</t>
  </si>
  <si>
    <t>0.009509265</t>
  </si>
  <si>
    <t>rs6729722</t>
  </si>
  <si>
    <t>S-4AHAR</t>
  </si>
  <si>
    <t>0.000000000011061596</t>
  </si>
  <si>
    <t>rs12988240</t>
  </si>
  <si>
    <t>S-3LFLT</t>
  </si>
  <si>
    <t>0.00006550774</t>
  </si>
  <si>
    <t>0.00000044446952</t>
  </si>
  <si>
    <t>0.016516468</t>
  </si>
  <si>
    <t>rs6728279</t>
  </si>
  <si>
    <t>S-3JTZT</t>
  </si>
  <si>
    <t>0.0000000012444754</t>
  </si>
  <si>
    <t>rs1453683</t>
  </si>
  <si>
    <t>S-3CFAZ</t>
  </si>
  <si>
    <t>rs1869500</t>
  </si>
  <si>
    <t>S-3HXLF</t>
  </si>
  <si>
    <t>rs13399532</t>
  </si>
  <si>
    <t>S-4LNCB</t>
  </si>
  <si>
    <t>0.000000010567526</t>
  </si>
  <si>
    <t>0.000046970606</t>
  </si>
  <si>
    <t>0.00003379557</t>
  </si>
  <si>
    <t>rs13413315</t>
  </si>
  <si>
    <t>S-3NSIH</t>
  </si>
  <si>
    <t>rs7601415</t>
  </si>
  <si>
    <t>S-4CTLX</t>
  </si>
  <si>
    <t>0.000064795604</t>
  </si>
  <si>
    <t>0.009034993</t>
  </si>
  <si>
    <t>rs4849003</t>
  </si>
  <si>
    <t>S-4DJYV</t>
  </si>
  <si>
    <t>0.0003336061</t>
  </si>
  <si>
    <t>0.00000000003532241</t>
  </si>
  <si>
    <t>rs1374365</t>
  </si>
  <si>
    <t>S-4DSAI</t>
  </si>
  <si>
    <t>0.000084542844</t>
  </si>
  <si>
    <t>0.000014651034</t>
  </si>
  <si>
    <t>0.00045472197</t>
  </si>
  <si>
    <t>rs6739713</t>
  </si>
  <si>
    <t>S-3DPYA</t>
  </si>
  <si>
    <t>0.009610937</t>
  </si>
  <si>
    <t>0.0009652291</t>
  </si>
  <si>
    <t>0.00003154275</t>
  </si>
  <si>
    <t>rs689002</t>
  </si>
  <si>
    <t>S-3TNZH</t>
  </si>
  <si>
    <t>0.0037843417</t>
  </si>
  <si>
    <t>0.0000000015632422</t>
  </si>
  <si>
    <t>rs10197697</t>
  </si>
  <si>
    <t>S-3TMGO</t>
  </si>
  <si>
    <t>0.00025204735</t>
  </si>
  <si>
    <t>0.0008603857</t>
  </si>
  <si>
    <t>0.0027273747</t>
  </si>
  <si>
    <t>rs6745655</t>
  </si>
  <si>
    <t>S-3BPCO</t>
  </si>
  <si>
    <t>0.012450411</t>
  </si>
  <si>
    <t>0.002098525</t>
  </si>
  <si>
    <t>0.000000063847175</t>
  </si>
  <si>
    <t>rs17190849</t>
  </si>
  <si>
    <t>S-3XMZK</t>
  </si>
  <si>
    <t>0.000003306312</t>
  </si>
  <si>
    <t>0.027034698</t>
  </si>
  <si>
    <t>rs6746374</t>
  </si>
  <si>
    <t>S-3HJIY</t>
  </si>
  <si>
    <t>0.00017669259</t>
  </si>
  <si>
    <t>rs62181736</t>
  </si>
  <si>
    <t>S-3FAMO</t>
  </si>
  <si>
    <t>0.027505146</t>
  </si>
  <si>
    <t>0.000002561291</t>
  </si>
  <si>
    <t>rs3754753</t>
  </si>
  <si>
    <t>S-3JYHE</t>
  </si>
  <si>
    <t>0.000009072862</t>
  </si>
  <si>
    <t>0.024606923</t>
  </si>
  <si>
    <t>0.02996388</t>
  </si>
  <si>
    <t>rs3820838</t>
  </si>
  <si>
    <t>S-4GJAW</t>
  </si>
  <si>
    <t>0.00028878183</t>
  </si>
  <si>
    <t>rs6717268</t>
  </si>
  <si>
    <t>S-3EPMH</t>
  </si>
  <si>
    <t>0.009694055</t>
  </si>
  <si>
    <t>0.045476314</t>
  </si>
  <si>
    <t>rs11888243</t>
  </si>
  <si>
    <t>S-4AZHZ</t>
  </si>
  <si>
    <t>0.00070464006</t>
  </si>
  <si>
    <t>0.000000024239771</t>
  </si>
  <si>
    <t>0.00000005213093</t>
  </si>
  <si>
    <t>rs2176588</t>
  </si>
  <si>
    <t>S-4TAMV</t>
  </si>
  <si>
    <t>0.0000000014299846</t>
  </si>
  <si>
    <t>0.0000000008444705</t>
  </si>
  <si>
    <t>0.00000049267356</t>
  </si>
  <si>
    <t>rs10514624</t>
  </si>
  <si>
    <t>S-3LESR</t>
  </si>
  <si>
    <t>0.0000021124822</t>
  </si>
  <si>
    <t>0.000033798948</t>
  </si>
  <si>
    <t>0.000086298525</t>
  </si>
  <si>
    <t>rs1432531</t>
  </si>
  <si>
    <t>S-3OFUZ</t>
  </si>
  <si>
    <t>0.0000000000051600946</t>
  </si>
  <si>
    <t>0.004037038</t>
  </si>
  <si>
    <t>0.012706771</t>
  </si>
  <si>
    <t>rs7596911</t>
  </si>
  <si>
    <t>S-3MNVB</t>
  </si>
  <si>
    <t>0.0009971934</t>
  </si>
  <si>
    <t>0.000000039279186</t>
  </si>
  <si>
    <t>0.00000000005996115</t>
  </si>
  <si>
    <t>rs3762474</t>
  </si>
  <si>
    <t>S-3IGUK</t>
  </si>
  <si>
    <t>0.0000034070897</t>
  </si>
  <si>
    <t>rs1607376</t>
  </si>
  <si>
    <t>S-4GFDM</t>
  </si>
  <si>
    <t>0.000057750356</t>
  </si>
  <si>
    <t>0.0013083693</t>
  </si>
  <si>
    <t>rs4581881</t>
  </si>
  <si>
    <t>S-4DLGB</t>
  </si>
  <si>
    <t>0.008435834</t>
  </si>
  <si>
    <t>0.0000008860226</t>
  </si>
  <si>
    <t>rs16838617</t>
  </si>
  <si>
    <t>S-4GEMB</t>
  </si>
  <si>
    <t>0.000013006326</t>
  </si>
  <si>
    <t>0.000021568081</t>
  </si>
  <si>
    <t>rs58834901</t>
  </si>
  <si>
    <t>S-3GNCM</t>
  </si>
  <si>
    <t>0.00000000000021960211</t>
  </si>
  <si>
    <t>rs991476</t>
  </si>
  <si>
    <t>S-3IJYS</t>
  </si>
  <si>
    <t>0.000058123722</t>
  </si>
  <si>
    <t>0.0006474364</t>
  </si>
  <si>
    <t>0.000009372178</t>
  </si>
  <si>
    <t>rs28396072</t>
  </si>
  <si>
    <t>S-4JPAZ</t>
  </si>
  <si>
    <t>0.0000000022183524</t>
  </si>
  <si>
    <t>0.00073367974</t>
  </si>
  <si>
    <t>0.00025064344</t>
  </si>
  <si>
    <t>rs17599910</t>
  </si>
  <si>
    <t>S-4QOUJ</t>
  </si>
  <si>
    <t>0.00000000083906415</t>
  </si>
  <si>
    <t>0.0003843237</t>
  </si>
  <si>
    <t>rs72617107</t>
  </si>
  <si>
    <t>S-3CIEL</t>
  </si>
  <si>
    <t>0.00000000004077516</t>
  </si>
  <si>
    <t>0.00000000000009436896</t>
  </si>
  <si>
    <t>0.00047704595</t>
  </si>
  <si>
    <t>rs2396461</t>
  </si>
  <si>
    <t>0.0000000464669</t>
  </si>
  <si>
    <t>0.019391935</t>
  </si>
  <si>
    <t>0.010287878</t>
  </si>
  <si>
    <t>0.021448178</t>
  </si>
  <si>
    <t>S-3DFEV</t>
  </si>
  <si>
    <t>0.016310588</t>
  </si>
  <si>
    <t>0.00000000004568612</t>
  </si>
  <si>
    <t>rs73015132</t>
  </si>
  <si>
    <t>S-3PMFS</t>
  </si>
  <si>
    <t>0.025319422</t>
  </si>
  <si>
    <t>0.0000000009630885</t>
  </si>
  <si>
    <t>rs6443073</t>
  </si>
  <si>
    <t>S-4GVUZ</t>
  </si>
  <si>
    <t>0.013680773</t>
  </si>
  <si>
    <t>0.005094098</t>
  </si>
  <si>
    <t>rs9878147</t>
  </si>
  <si>
    <t>S-3OBCW</t>
  </si>
  <si>
    <t>0.000009807631</t>
  </si>
  <si>
    <t>rs6442241</t>
  </si>
  <si>
    <t>S-3KMNH</t>
  </si>
  <si>
    <t>0.000007220667</t>
  </si>
  <si>
    <t>0.000000024081025</t>
  </si>
  <si>
    <t>0.0036708524</t>
  </si>
  <si>
    <t>rs17036922</t>
  </si>
  <si>
    <t>S-3FXFX</t>
  </si>
  <si>
    <t>0.006851685</t>
  </si>
  <si>
    <t>0.000000000028091973</t>
  </si>
  <si>
    <t>S-3AMUR</t>
  </si>
  <si>
    <t>0.00000030425494</t>
  </si>
  <si>
    <t>0.00000000031640557</t>
  </si>
  <si>
    <t>rs6808352</t>
  </si>
  <si>
    <t>S-4HXGT</t>
  </si>
  <si>
    <t>0.026144886</t>
  </si>
  <si>
    <t>0.00000000076174445</t>
  </si>
  <si>
    <t>rs6550964</t>
  </si>
  <si>
    <t>S-3CJYU</t>
  </si>
  <si>
    <t>0.0000005174126</t>
  </si>
  <si>
    <t>0.002129734</t>
  </si>
  <si>
    <t>rs12493245</t>
  </si>
  <si>
    <t>S-4RRVM</t>
  </si>
  <si>
    <t>0.01969253</t>
  </si>
  <si>
    <t>0.000000012970591</t>
  </si>
  <si>
    <t>0.00117361</t>
  </si>
  <si>
    <t>rs7632191</t>
  </si>
  <si>
    <t>S-4JGGZ</t>
  </si>
  <si>
    <t>rs34742417</t>
  </si>
  <si>
    <t>S-3HJKL</t>
  </si>
  <si>
    <t>0.024061158</t>
  </si>
  <si>
    <t>0.000000000006087797</t>
  </si>
  <si>
    <t>0.000000000001612932</t>
  </si>
  <si>
    <t>rs1532017</t>
  </si>
  <si>
    <t>S-4ETMI</t>
  </si>
  <si>
    <t>0.0050277947</t>
  </si>
  <si>
    <t>rs12490437</t>
  </si>
  <si>
    <t>S-4ERQQ</t>
  </si>
  <si>
    <t>0.000000038210995</t>
  </si>
  <si>
    <t>0.0010917925</t>
  </si>
  <si>
    <t>rs730004</t>
  </si>
  <si>
    <t>S-3SWPO</t>
  </si>
  <si>
    <t>0.000000000003797185</t>
  </si>
  <si>
    <t>0.0000069405655</t>
  </si>
  <si>
    <t>0.0000016180887</t>
  </si>
  <si>
    <t>rs3796376</t>
  </si>
  <si>
    <t>S-3VZEO</t>
  </si>
  <si>
    <t>0.0020630907</t>
  </si>
  <si>
    <t>rs595993</t>
  </si>
  <si>
    <t>S-4AXYV</t>
  </si>
  <si>
    <t>0.000010841667</t>
  </si>
  <si>
    <t>0.034028936</t>
  </si>
  <si>
    <t>0.008561032</t>
  </si>
  <si>
    <t>rs6782531</t>
  </si>
  <si>
    <t>S-4IJWG</t>
  </si>
  <si>
    <t>rs6445318</t>
  </si>
  <si>
    <t>S-3EOPP</t>
  </si>
  <si>
    <t>0.00000016388647</t>
  </si>
  <si>
    <t>0.03796581</t>
  </si>
  <si>
    <t>0.01096619</t>
  </si>
  <si>
    <t>rs853241</t>
  </si>
  <si>
    <t>S-3LDVH</t>
  </si>
  <si>
    <t>0.0000000000001911804</t>
  </si>
  <si>
    <t>rs12492549</t>
  </si>
  <si>
    <t>S-4BKRH</t>
  </si>
  <si>
    <t>0.00000000012064061</t>
  </si>
  <si>
    <t>0.000036491594</t>
  </si>
  <si>
    <t>0.002111684</t>
  </si>
  <si>
    <t>rs12485896</t>
  </si>
  <si>
    <t>0.0000000000007562839</t>
  </si>
  <si>
    <t>0.0000000017270207</t>
  </si>
  <si>
    <t>0.00008263106</t>
  </si>
  <si>
    <t>S-3LCEC</t>
  </si>
  <si>
    <t>0.00074019085</t>
  </si>
  <si>
    <t>0.00000007518379</t>
  </si>
  <si>
    <t>rs7623654</t>
  </si>
  <si>
    <t>S-4BDPK</t>
  </si>
  <si>
    <t>0.00054159627</t>
  </si>
  <si>
    <t>0.007186112</t>
  </si>
  <si>
    <t>rs62251035</t>
  </si>
  <si>
    <t>0.0019787694</t>
  </si>
  <si>
    <t>0.000000023979034</t>
  </si>
  <si>
    <t>0.000000008400626</t>
  </si>
  <si>
    <t>S-3UPKD</t>
  </si>
  <si>
    <t>0.000045434128</t>
  </si>
  <si>
    <t>0.000000015363984</t>
  </si>
  <si>
    <t>rs4677031</t>
  </si>
  <si>
    <t>0.000000000006311618</t>
  </si>
  <si>
    <t>0.000016847995</t>
  </si>
  <si>
    <t>0.0000008636487</t>
  </si>
  <si>
    <t>S-3QNXH</t>
  </si>
  <si>
    <t>0.00006111469</t>
  </si>
  <si>
    <t>0.0031220964</t>
  </si>
  <si>
    <t>0.0000017439593</t>
  </si>
  <si>
    <t>0.00040944252</t>
  </si>
  <si>
    <t>S-3GOPB</t>
  </si>
  <si>
    <t>0.029552849</t>
  </si>
  <si>
    <t>0.00001327991</t>
  </si>
  <si>
    <t>rs60730088</t>
  </si>
  <si>
    <t>S-3VJLA</t>
  </si>
  <si>
    <t>0.009317532</t>
  </si>
  <si>
    <t>rs9289057</t>
  </si>
  <si>
    <t>S-4DSDR</t>
  </si>
  <si>
    <t>0.0011462948</t>
  </si>
  <si>
    <t>0.0000000004805363</t>
  </si>
  <si>
    <t>0.000006908214</t>
  </si>
  <si>
    <t>rs7609982</t>
  </si>
  <si>
    <t>S-4CECM</t>
  </si>
  <si>
    <t>0.047926005</t>
  </si>
  <si>
    <t>0.0000000000135529366</t>
  </si>
  <si>
    <t>0.00000000000068611783</t>
  </si>
  <si>
    <t>rs9881461</t>
  </si>
  <si>
    <t>S-3GBLP</t>
  </si>
  <si>
    <t>0.0000000042900865</t>
  </si>
  <si>
    <t>0.014566449</t>
  </si>
  <si>
    <t>rs9857124</t>
  </si>
  <si>
    <t>S-3LFJH</t>
  </si>
  <si>
    <t>0.0067547006</t>
  </si>
  <si>
    <t>0.0029244625</t>
  </si>
  <si>
    <t>S-4ATYU</t>
  </si>
  <si>
    <t>0.005712598</t>
  </si>
  <si>
    <t>0.00025625838</t>
  </si>
  <si>
    <t>rs1900674</t>
  </si>
  <si>
    <t>S-3BEUC</t>
  </si>
  <si>
    <t>rs2174944</t>
  </si>
  <si>
    <t>S-3GEMN</t>
  </si>
  <si>
    <t>0.0000016664745</t>
  </si>
  <si>
    <t>0.000065928085</t>
  </si>
  <si>
    <t>0.014958117</t>
  </si>
  <si>
    <t>rs7610739</t>
  </si>
  <si>
    <t>S-3QJKG</t>
  </si>
  <si>
    <t>0.0076411217</t>
  </si>
  <si>
    <t>0.00006744482</t>
  </si>
  <si>
    <t>0.020806592</t>
  </si>
  <si>
    <t>S-3OKCY</t>
  </si>
  <si>
    <t>0.021515753</t>
  </si>
  <si>
    <t>0.007647197</t>
  </si>
  <si>
    <t>rs12638458</t>
  </si>
  <si>
    <t>S-4OFMA</t>
  </si>
  <si>
    <t>0.0034293893</t>
  </si>
  <si>
    <t>rs4681261</t>
  </si>
  <si>
    <t>S-3FQKK</t>
  </si>
  <si>
    <t>0.0020681596</t>
  </si>
  <si>
    <t>0.002114673</t>
  </si>
  <si>
    <t>rs764755</t>
  </si>
  <si>
    <t>S-3JQBB</t>
  </si>
  <si>
    <t>0.00000010177028</t>
  </si>
  <si>
    <t>0.00000025923364</t>
  </si>
  <si>
    <t>0.000002532322</t>
  </si>
  <si>
    <t>rs2639365</t>
  </si>
  <si>
    <t>S-3QTQN</t>
  </si>
  <si>
    <t>0.001087711</t>
  </si>
  <si>
    <t>0.010837346</t>
  </si>
  <si>
    <t>rs10935807</t>
  </si>
  <si>
    <t>S-4RGAM</t>
  </si>
  <si>
    <t>0.011366785</t>
  </si>
  <si>
    <t>0.0000000000065498718</t>
  </si>
  <si>
    <t>0.0052315937</t>
  </si>
  <si>
    <t>rs6788435</t>
  </si>
  <si>
    <t>S-4LXMK</t>
  </si>
  <si>
    <t>0.00020453829</t>
  </si>
  <si>
    <t>rs9647385</t>
  </si>
  <si>
    <t>S-3MXHN</t>
  </si>
  <si>
    <t>0.0155589925</t>
  </si>
  <si>
    <t>0.000000043182737</t>
  </si>
  <si>
    <t>rs2046720</t>
  </si>
  <si>
    <t>S-4AZYF</t>
  </si>
  <si>
    <t>rs16825489</t>
  </si>
  <si>
    <t>S-3HIJR</t>
  </si>
  <si>
    <t>0.0000000010255718</t>
  </si>
  <si>
    <t>0.00014456156</t>
  </si>
  <si>
    <t>0.009792063</t>
  </si>
  <si>
    <t>rs12495889</t>
  </si>
  <si>
    <t>S-3TCSI</t>
  </si>
  <si>
    <t>0.0000000024252769</t>
  </si>
  <si>
    <t>0.007019302</t>
  </si>
  <si>
    <t>0.00218327</t>
  </si>
  <si>
    <t>rs7615214</t>
  </si>
  <si>
    <t>S-3DBZN</t>
  </si>
  <si>
    <t>0.020263603</t>
  </si>
  <si>
    <t>S-4GKXA</t>
  </si>
  <si>
    <t>0.016905788</t>
  </si>
  <si>
    <t>0.0032098426</t>
  </si>
  <si>
    <t>rs901932</t>
  </si>
  <si>
    <t>S-4EMRU</t>
  </si>
  <si>
    <t>0.00866639</t>
  </si>
  <si>
    <t>0.0000135202645</t>
  </si>
  <si>
    <t>0.0000007244476</t>
  </si>
  <si>
    <t>rs11917584</t>
  </si>
  <si>
    <t>S-3LAYL</t>
  </si>
  <si>
    <t>0.00000026717746</t>
  </si>
  <si>
    <t>0.000000012400835</t>
  </si>
  <si>
    <t>0.026558692</t>
  </si>
  <si>
    <t>rs9840852</t>
  </si>
  <si>
    <t>S-3JVCS</t>
  </si>
  <si>
    <t>0.001890689</t>
  </si>
  <si>
    <t>0.0018243915</t>
  </si>
  <si>
    <t>0.0000018251785</t>
  </si>
  <si>
    <t>rs7667654</t>
  </si>
  <si>
    <t>S-3JIYZ</t>
  </si>
  <si>
    <t>0.000000000004804601</t>
  </si>
  <si>
    <t>rs73794432</t>
  </si>
  <si>
    <t>S-3YJEN</t>
  </si>
  <si>
    <t>0.00023283383</t>
  </si>
  <si>
    <t>0.005130763</t>
  </si>
  <si>
    <t>S-4NQAG</t>
  </si>
  <si>
    <t>0.00012767786</t>
  </si>
  <si>
    <t>0.000000031121047</t>
  </si>
  <si>
    <t>0.0002092165</t>
  </si>
  <si>
    <t>rs480574</t>
  </si>
  <si>
    <t>S-4CVOW</t>
  </si>
  <si>
    <t>0.00012265233</t>
  </si>
  <si>
    <t>0.04182927</t>
  </si>
  <si>
    <t>0.018690983</t>
  </si>
  <si>
    <t>rs1130169</t>
  </si>
  <si>
    <t>S-4DIKM</t>
  </si>
  <si>
    <t>0.0000000041985437</t>
  </si>
  <si>
    <t>0.011792244</t>
  </si>
  <si>
    <t>rs2058338</t>
  </si>
  <si>
    <t>S-4EWDH</t>
  </si>
  <si>
    <t>0.022210814</t>
  </si>
  <si>
    <t>rs1459283</t>
  </si>
  <si>
    <t>S-3GRYI</t>
  </si>
  <si>
    <t>0.00000000061773453</t>
  </si>
  <si>
    <t>0.000000000006028733</t>
  </si>
  <si>
    <t>0.041097768</t>
  </si>
  <si>
    <t>rs6821658</t>
  </si>
  <si>
    <t>S-4FENV</t>
  </si>
  <si>
    <t>0.019205658</t>
  </si>
  <si>
    <t>0.0000000030245475</t>
  </si>
  <si>
    <t>rs13111817</t>
  </si>
  <si>
    <t>S-4MYLO</t>
  </si>
  <si>
    <t>0.00000042592663</t>
  </si>
  <si>
    <t>rs10805302</t>
  </si>
  <si>
    <t>S-3ZAXJ</t>
  </si>
  <si>
    <t>0.00093019416</t>
  </si>
  <si>
    <t>rs10050320</t>
  </si>
  <si>
    <t>S-3KKWM</t>
  </si>
  <si>
    <t>0.0026321663</t>
  </si>
  <si>
    <t>0.0000022507463</t>
  </si>
  <si>
    <t>0.000005896516</t>
  </si>
  <si>
    <t>rs7696457</t>
  </si>
  <si>
    <t>S-4OIXT</t>
  </si>
  <si>
    <t>0.0003712566</t>
  </si>
  <si>
    <t>0.0000001867838</t>
  </si>
  <si>
    <t>0.0000000046039546</t>
  </si>
  <si>
    <t>rs62295226</t>
  </si>
  <si>
    <t>S-3TSSR</t>
  </si>
  <si>
    <t>rs12647577</t>
  </si>
  <si>
    <t>S-4QYDF</t>
  </si>
  <si>
    <t>0.00025587063</t>
  </si>
  <si>
    <t>0.000027465641</t>
  </si>
  <si>
    <t>rs17637488</t>
  </si>
  <si>
    <t>0.00049931376</t>
  </si>
  <si>
    <t>0.000000058919177</t>
  </si>
  <si>
    <t>0.005387256</t>
  </si>
  <si>
    <t>S-3WFIU</t>
  </si>
  <si>
    <t>0.0027620967</t>
  </si>
  <si>
    <t>0.00000000012095458</t>
  </si>
  <si>
    <t>0.000000000010635048</t>
  </si>
  <si>
    <t>rs12646681</t>
  </si>
  <si>
    <t>S-3JLXC</t>
  </si>
  <si>
    <t>0.00002991464</t>
  </si>
  <si>
    <t>rs6818912</t>
  </si>
  <si>
    <t>S-4EEHJ</t>
  </si>
  <si>
    <t>0.0000009900929</t>
  </si>
  <si>
    <t>0.0001594584</t>
  </si>
  <si>
    <t>0.048124686</t>
  </si>
  <si>
    <t>rs4860722</t>
  </si>
  <si>
    <t>S-3LTJG</t>
  </si>
  <si>
    <t>0.0000000000054880545</t>
  </si>
  <si>
    <t>0.0003275843</t>
  </si>
  <si>
    <t>0.03932746</t>
  </si>
  <si>
    <t>rs976219</t>
  </si>
  <si>
    <t>S-4RLZW</t>
  </si>
  <si>
    <t>0.000000047066962</t>
  </si>
  <si>
    <t>0.00000806047</t>
  </si>
  <si>
    <t>rs59018068</t>
  </si>
  <si>
    <t>S-3BHOR</t>
  </si>
  <si>
    <t>0.040788274</t>
  </si>
  <si>
    <t>0.00000000002530709</t>
  </si>
  <si>
    <t>rs1026677</t>
  </si>
  <si>
    <t>S-3PUKJ</t>
  </si>
  <si>
    <t>0.008941038</t>
  </si>
  <si>
    <t>0.000002244601</t>
  </si>
  <si>
    <t>0.0012777735</t>
  </si>
  <si>
    <t>rs17000108</t>
  </si>
  <si>
    <t>0.0026972662</t>
  </si>
  <si>
    <t>0.0000000002565841</t>
  </si>
  <si>
    <t>0.000000000013914425</t>
  </si>
  <si>
    <t>S-3WVPI</t>
  </si>
  <si>
    <t>0.0000000007145271</t>
  </si>
  <si>
    <t>0.013971137</t>
  </si>
  <si>
    <t>rs7682543</t>
  </si>
  <si>
    <t>S-3MTNR</t>
  </si>
  <si>
    <t>0.026429377</t>
  </si>
  <si>
    <t>0.0000000007371981</t>
  </si>
  <si>
    <t>rs4693612</t>
  </si>
  <si>
    <t>S-3EZAK</t>
  </si>
  <si>
    <t>0.032112375</t>
  </si>
  <si>
    <t>0.0000020887846</t>
  </si>
  <si>
    <t>0.0059700916</t>
  </si>
  <si>
    <t>rs17012712</t>
  </si>
  <si>
    <t>S-3YUNP</t>
  </si>
  <si>
    <t>0.0014934936</t>
  </si>
  <si>
    <t>0.0010589245</t>
  </si>
  <si>
    <t>0.0020593854</t>
  </si>
  <si>
    <t>rs7681519</t>
  </si>
  <si>
    <t>S-4SCNX</t>
  </si>
  <si>
    <t>0.044745274</t>
  </si>
  <si>
    <t>S-3ECFQ</t>
  </si>
  <si>
    <t>0.00000209836</t>
  </si>
  <si>
    <t>0.00000006890833</t>
  </si>
  <si>
    <t>0.0036505437</t>
  </si>
  <si>
    <t>rs280070</t>
  </si>
  <si>
    <t>S-4HHGA</t>
  </si>
  <si>
    <t>0.0013803246</t>
  </si>
  <si>
    <t>rs6839224</t>
  </si>
  <si>
    <t>S-4KTLG</t>
  </si>
  <si>
    <t>0.00056215964</t>
  </si>
  <si>
    <t>rs4699272</t>
  </si>
  <si>
    <t>S-4RMSM</t>
  </si>
  <si>
    <t>0.00000000000013056223</t>
  </si>
  <si>
    <t>0.0000582809</t>
  </si>
  <si>
    <t>0.013015114</t>
  </si>
  <si>
    <t>rs7663924</t>
  </si>
  <si>
    <t>S-3FPSR</t>
  </si>
  <si>
    <t>0.0000000049623017</t>
  </si>
  <si>
    <t>0.0000000000001378897</t>
  </si>
  <si>
    <t>rs532770</t>
  </si>
  <si>
    <t>S-4HHSI</t>
  </si>
  <si>
    <t>0.0006122827</t>
  </si>
  <si>
    <t>0.0000000000053346216</t>
  </si>
  <si>
    <t>0.00003174914</t>
  </si>
  <si>
    <t>rs7660404</t>
  </si>
  <si>
    <t>0.0015323858</t>
  </si>
  <si>
    <t>0.0003230857</t>
  </si>
  <si>
    <t>S-3XCGI</t>
  </si>
  <si>
    <t>0.000000000002384315</t>
  </si>
  <si>
    <t>0.0000440337</t>
  </si>
  <si>
    <t>0.019422723</t>
  </si>
  <si>
    <t>rs4422417</t>
  </si>
  <si>
    <t>S-4DZZZ</t>
  </si>
  <si>
    <t>0.0000000007199912</t>
  </si>
  <si>
    <t>0.0012219915</t>
  </si>
  <si>
    <t>0.002734806</t>
  </si>
  <si>
    <t>rs9991382</t>
  </si>
  <si>
    <t>S-4NBJB</t>
  </si>
  <si>
    <t>0.00000002275436</t>
  </si>
  <si>
    <t>0.000012778194</t>
  </si>
  <si>
    <t>0.00039349784</t>
  </si>
  <si>
    <t>rs4833780</t>
  </si>
  <si>
    <t>S-3HDXT</t>
  </si>
  <si>
    <t>0.045761716</t>
  </si>
  <si>
    <t>S-3YGCV</t>
  </si>
  <si>
    <t>0.021830946</t>
  </si>
  <si>
    <t>0.006875027</t>
  </si>
  <si>
    <t>rs13106321</t>
  </si>
  <si>
    <t>S-4BJLJ</t>
  </si>
  <si>
    <t>0.001810871</t>
  </si>
  <si>
    <t>0.0026599579</t>
  </si>
  <si>
    <t>rs706349</t>
  </si>
  <si>
    <t>S-4BHCV</t>
  </si>
  <si>
    <t>0.0004626045</t>
  </si>
  <si>
    <t>0.023299217</t>
  </si>
  <si>
    <t>0.00039433604</t>
  </si>
  <si>
    <t>rs73851456</t>
  </si>
  <si>
    <t>S-4MNGP</t>
  </si>
  <si>
    <t>0.00015183876</t>
  </si>
  <si>
    <t>0.0010552232</t>
  </si>
  <si>
    <t>0.0014808868</t>
  </si>
  <si>
    <t>rs13353578</t>
  </si>
  <si>
    <t>S-4BQRD</t>
  </si>
  <si>
    <t>0.000072694835</t>
  </si>
  <si>
    <t>rs4835011</t>
  </si>
  <si>
    <t>S-3OIPT</t>
  </si>
  <si>
    <t>0.04045448</t>
  </si>
  <si>
    <t>0.0000023347059</t>
  </si>
  <si>
    <t>0.048351202</t>
  </si>
  <si>
    <t>rs17022539</t>
  </si>
  <si>
    <t>S-3FQNO</t>
  </si>
  <si>
    <t>0.0000061653236</t>
  </si>
  <si>
    <t>0.0013226123</t>
  </si>
  <si>
    <t>rs41329747</t>
  </si>
  <si>
    <t>S-4PRWQ</t>
  </si>
  <si>
    <t>0.00000016929728</t>
  </si>
  <si>
    <t>0.00000000048104787</t>
  </si>
  <si>
    <t>0.000000000000036415315</t>
  </si>
  <si>
    <t>rs17036588</t>
  </si>
  <si>
    <t>S-4GCUG</t>
  </si>
  <si>
    <t>0.020678917</t>
  </si>
  <si>
    <t>0.00053205027</t>
  </si>
  <si>
    <t>rs11932677</t>
  </si>
  <si>
    <t>S-3PZNS</t>
  </si>
  <si>
    <t>0.024461336</t>
  </si>
  <si>
    <t>rs4493493</t>
  </si>
  <si>
    <t>S-3JKLG</t>
  </si>
  <si>
    <t>0.000015755204</t>
  </si>
  <si>
    <t>0.0000025230704</t>
  </si>
  <si>
    <t>0.0035695597</t>
  </si>
  <si>
    <t>rs35333635</t>
  </si>
  <si>
    <t>S-3DXJH</t>
  </si>
  <si>
    <t>0.0000010229805</t>
  </si>
  <si>
    <t>0.000027227721</t>
  </si>
  <si>
    <t>0.00004705369</t>
  </si>
  <si>
    <t>rs28611177</t>
  </si>
  <si>
    <t>S-3MXGE</t>
  </si>
  <si>
    <t>rs12642846</t>
  </si>
  <si>
    <t>S-3THFL</t>
  </si>
  <si>
    <t>0.0025878777</t>
  </si>
  <si>
    <t>0.024246445</t>
  </si>
  <si>
    <t>rs1867172</t>
  </si>
  <si>
    <t>S-4BOEN</t>
  </si>
  <si>
    <t>0.00000000000012123635</t>
  </si>
  <si>
    <t>rs1533835</t>
  </si>
  <si>
    <t>S-4NLJI</t>
  </si>
  <si>
    <t>0.0001141793</t>
  </si>
  <si>
    <t>0.00078760256</t>
  </si>
  <si>
    <t>rs13137476</t>
  </si>
  <si>
    <t>S-3GFUR</t>
  </si>
  <si>
    <t>0.00000000000013455903</t>
  </si>
  <si>
    <t>0.0000000000017443824</t>
  </si>
  <si>
    <t>rs17059038</t>
  </si>
  <si>
    <t>S-3JWEC</t>
  </si>
  <si>
    <t>0.0007282362</t>
  </si>
  <si>
    <t>0.00000000084983487</t>
  </si>
  <si>
    <t>0.0000013743442</t>
  </si>
  <si>
    <t>rs3113887</t>
  </si>
  <si>
    <t>S-4QYYC</t>
  </si>
  <si>
    <t>0.000000000050040416</t>
  </si>
  <si>
    <t>0.000000001098629</t>
  </si>
  <si>
    <t>rs13150132</t>
  </si>
  <si>
    <t>S-4HARS</t>
  </si>
  <si>
    <t>rs974926</t>
  </si>
  <si>
    <t>S-3NIUX</t>
  </si>
  <si>
    <t>0.000008978334</t>
  </si>
  <si>
    <t>rs6552523</t>
  </si>
  <si>
    <t>S-4LZAC</t>
  </si>
  <si>
    <t>0.000000000034400482</t>
  </si>
  <si>
    <t>0.024077669</t>
  </si>
  <si>
    <t>rs13122772</t>
  </si>
  <si>
    <t>S-3WQRZ</t>
  </si>
  <si>
    <t>0.000000055000424</t>
  </si>
  <si>
    <t>0.00000008809699</t>
  </si>
  <si>
    <t>0.000000025040718</t>
  </si>
  <si>
    <t>rs12504966</t>
  </si>
  <si>
    <t>S-3XMMW</t>
  </si>
  <si>
    <t>0.0006070531</t>
  </si>
  <si>
    <t>0.00000000000049160676</t>
  </si>
  <si>
    <t>0.00000014582545</t>
  </si>
  <si>
    <t>rs11730046</t>
  </si>
  <si>
    <t>S-3WSRI</t>
  </si>
  <si>
    <t>0.00000000001580358</t>
  </si>
  <si>
    <t>rs6552739</t>
  </si>
  <si>
    <t>S-4SVEH</t>
  </si>
  <si>
    <t>0.00000000010713097</t>
  </si>
  <si>
    <t>0.030987417</t>
  </si>
  <si>
    <t>0.042238593</t>
  </si>
  <si>
    <t>rs55932239</t>
  </si>
  <si>
    <t>S-3UELF</t>
  </si>
  <si>
    <t>0.000011113034</t>
  </si>
  <si>
    <t>0.00009725153</t>
  </si>
  <si>
    <t>0.000017932789</t>
  </si>
  <si>
    <t>rs8192180</t>
  </si>
  <si>
    <t>S-4KYZU</t>
  </si>
  <si>
    <t>0.0000064582277</t>
  </si>
  <si>
    <t>0.00090558775</t>
  </si>
  <si>
    <t>rs6555423</t>
  </si>
  <si>
    <t>S-3CZYI</t>
  </si>
  <si>
    <t>0.00000000000015587531</t>
  </si>
  <si>
    <t>0.0000001286147</t>
  </si>
  <si>
    <t>rs12515335</t>
  </si>
  <si>
    <t>S-3JVUL</t>
  </si>
  <si>
    <t>0.0019854782</t>
  </si>
  <si>
    <t>0.00049492053</t>
  </si>
  <si>
    <t>rs9313256</t>
  </si>
  <si>
    <t>S-3LCYE</t>
  </si>
  <si>
    <t>0.000000003734793</t>
  </si>
  <si>
    <t>0.011732168</t>
  </si>
  <si>
    <t>rs11739184</t>
  </si>
  <si>
    <t>S-3ECSQ</t>
  </si>
  <si>
    <t>0.0000072607727</t>
  </si>
  <si>
    <t>0.00000002194385</t>
  </si>
  <si>
    <t>0.000000000046344484</t>
  </si>
  <si>
    <t>rs4702141</t>
  </si>
  <si>
    <t>0.0021195405</t>
  </si>
  <si>
    <t>0.0000001863635</t>
  </si>
  <si>
    <t>S-4JFVC</t>
  </si>
  <si>
    <t>0.000000000082836626</t>
  </si>
  <si>
    <t>0.000000000005495604</t>
  </si>
  <si>
    <t>0.000026577407</t>
  </si>
  <si>
    <t>rs1689680</t>
  </si>
  <si>
    <t>S-3NTRL</t>
  </si>
  <si>
    <t>0.0000000000056132876</t>
  </si>
  <si>
    <t>rs3857309</t>
  </si>
  <si>
    <t>S-3SZHE</t>
  </si>
  <si>
    <t>0.00019860642</t>
  </si>
  <si>
    <t>0.000000016147977</t>
  </si>
  <si>
    <t>rs12186540</t>
  </si>
  <si>
    <t>S-4FQKR</t>
  </si>
  <si>
    <t>0.023760283</t>
  </si>
  <si>
    <t>0.00000000038416603</t>
  </si>
  <si>
    <t>0.00000000000020916602</t>
  </si>
  <si>
    <t>rs6450736</t>
  </si>
  <si>
    <t>S-3PMUS</t>
  </si>
  <si>
    <t>0.0011779632</t>
  </si>
  <si>
    <t>0.003952313</t>
  </si>
  <si>
    <t>rs10064542</t>
  </si>
  <si>
    <t>S-4CQAA</t>
  </si>
  <si>
    <t>0.000000000037923664</t>
  </si>
  <si>
    <t>0.00005893326</t>
  </si>
  <si>
    <t>rs17488958</t>
  </si>
  <si>
    <t>S-3JXTC</t>
  </si>
  <si>
    <t>0.039682053</t>
  </si>
  <si>
    <t>0.000003599672</t>
  </si>
  <si>
    <t>0.00000000016681945</t>
  </si>
  <si>
    <t>rs982823</t>
  </si>
  <si>
    <t>0.000000059049093</t>
  </si>
  <si>
    <t>0.0000014276806</t>
  </si>
  <si>
    <t>S-3WVMW</t>
  </si>
  <si>
    <t>0.000017894135</t>
  </si>
  <si>
    <t>0.0000000038514147</t>
  </si>
  <si>
    <t>0.0000014897713</t>
  </si>
  <si>
    <t>rs11954632</t>
  </si>
  <si>
    <t>S-3CHUY</t>
  </si>
  <si>
    <t>0.0000011498106</t>
  </si>
  <si>
    <t>0.00000008192703</t>
  </si>
  <si>
    <t>rs13157622</t>
  </si>
  <si>
    <t>S-4AZLY</t>
  </si>
  <si>
    <t>0.0000000000039812598</t>
  </si>
  <si>
    <t>0.0034030557</t>
  </si>
  <si>
    <t>0.003755059</t>
  </si>
  <si>
    <t>rs72753064</t>
  </si>
  <si>
    <t>S-3EITI</t>
  </si>
  <si>
    <t>0.00017064365</t>
  </si>
  <si>
    <t>0.0017020002</t>
  </si>
  <si>
    <t>rs1352610</t>
  </si>
  <si>
    <t>S-4KSSV</t>
  </si>
  <si>
    <t>0.0000000002987457</t>
  </si>
  <si>
    <t>0.000000014872494</t>
  </si>
  <si>
    <t>rs26702</t>
  </si>
  <si>
    <t>S-3NBBF</t>
  </si>
  <si>
    <t>0.0000020543223</t>
  </si>
  <si>
    <t>0.0069443686</t>
  </si>
  <si>
    <t>rs16891299</t>
  </si>
  <si>
    <t>S-4EDVL</t>
  </si>
  <si>
    <t>0.00000016313889</t>
  </si>
  <si>
    <t>rs13157416</t>
  </si>
  <si>
    <t>S-4QRBI</t>
  </si>
  <si>
    <t>0.00035850296</t>
  </si>
  <si>
    <t>rs7718438</t>
  </si>
  <si>
    <t>S-3NKCS</t>
  </si>
  <si>
    <t>0.000000021726777</t>
  </si>
  <si>
    <t>0.020870363</t>
  </si>
  <si>
    <t>0.00000055910044</t>
  </si>
  <si>
    <t>rs7722135</t>
  </si>
  <si>
    <t>S-3ITRL</t>
  </si>
  <si>
    <t>0.037543435</t>
  </si>
  <si>
    <t>0.014433708</t>
  </si>
  <si>
    <t>rs7715840</t>
  </si>
  <si>
    <t>0.00065739814</t>
  </si>
  <si>
    <t>0.00006736074</t>
  </si>
  <si>
    <t>0.00000064080695</t>
  </si>
  <si>
    <t>S-3XLKL</t>
  </si>
  <si>
    <t>0.0329282</t>
  </si>
  <si>
    <t>0.036981966</t>
  </si>
  <si>
    <t>0.000005624197</t>
  </si>
  <si>
    <t>rs6877032</t>
  </si>
  <si>
    <t>S-4POEL</t>
  </si>
  <si>
    <t>0.0027612746</t>
  </si>
  <si>
    <t>0.00022991103</t>
  </si>
  <si>
    <t>rs56578936</t>
  </si>
  <si>
    <t>S-3EFOY</t>
  </si>
  <si>
    <t>0.004694185</t>
  </si>
  <si>
    <t>0.0000714545</t>
  </si>
  <si>
    <t>0.00000024863513</t>
  </si>
  <si>
    <t>rs72796596</t>
  </si>
  <si>
    <t>S-4BMCO</t>
  </si>
  <si>
    <t>0.000007505151</t>
  </si>
  <si>
    <t>0.0018404</t>
  </si>
  <si>
    <t>0.029491898</t>
  </si>
  <si>
    <t>rs7701042</t>
  </si>
  <si>
    <t>0.02348641</t>
  </si>
  <si>
    <t>0.000006831886</t>
  </si>
  <si>
    <t>0.0000000029370149</t>
  </si>
  <si>
    <t>S-4OBNS</t>
  </si>
  <si>
    <t>0.00000000040904036</t>
  </si>
  <si>
    <t>0.0000014097745</t>
  </si>
  <si>
    <t>rs4346818</t>
  </si>
  <si>
    <t>S-4RRPO</t>
  </si>
  <si>
    <t>0.000001036352</t>
  </si>
  <si>
    <t>0.004186029</t>
  </si>
  <si>
    <t>0.019103197</t>
  </si>
  <si>
    <t>rs299377</t>
  </si>
  <si>
    <t>S-3GIDK</t>
  </si>
  <si>
    <t>0.0029661513</t>
  </si>
  <si>
    <t>0.00018618802</t>
  </si>
  <si>
    <t>0.000000000000045963233</t>
  </si>
  <si>
    <t>rs28525022</t>
  </si>
  <si>
    <t>S-3LAML</t>
  </si>
  <si>
    <t>0.0010369645</t>
  </si>
  <si>
    <t>0.0019217856</t>
  </si>
  <si>
    <t>0.00000011885312</t>
  </si>
  <si>
    <t>S-4SSYR</t>
  </si>
  <si>
    <t>0.000000000002135403</t>
  </si>
  <si>
    <t>0.0012309591</t>
  </si>
  <si>
    <t>0.00005343651</t>
  </si>
  <si>
    <t>rs778588</t>
  </si>
  <si>
    <t>S-3NXJI</t>
  </si>
  <si>
    <t>0.0034485036</t>
  </si>
  <si>
    <t>0.006576831</t>
  </si>
  <si>
    <t>0.00000000000013544721</t>
  </si>
  <si>
    <t>rs4705344</t>
  </si>
  <si>
    <t>0.0000008803754</t>
  </si>
  <si>
    <t>0.000000000067102324</t>
  </si>
  <si>
    <t>S-3LLER</t>
  </si>
  <si>
    <t>0.00000000000030309089</t>
  </si>
  <si>
    <t>0.00000000018923041</t>
  </si>
  <si>
    <t>0.034747876</t>
  </si>
  <si>
    <t>rs1592749</t>
  </si>
  <si>
    <t>S-4HMVD</t>
  </si>
  <si>
    <t>0.000017836172</t>
  </si>
  <si>
    <t>rs6862056</t>
  </si>
  <si>
    <t>S-4QVVN</t>
  </si>
  <si>
    <t>0.004435448</t>
  </si>
  <si>
    <t>0.033430524</t>
  </si>
  <si>
    <t>0.000003875643</t>
  </si>
  <si>
    <t>rs10061845</t>
  </si>
  <si>
    <t>S-4GMJQ</t>
  </si>
  <si>
    <t>0.00000000088255625</t>
  </si>
  <si>
    <t>0.000009739113</t>
  </si>
  <si>
    <t>0.0077493167</t>
  </si>
  <si>
    <t>rs2545377</t>
  </si>
  <si>
    <t>S-3ADKV</t>
  </si>
  <si>
    <t>0.012103103</t>
  </si>
  <si>
    <t>0.00000049451927</t>
  </si>
  <si>
    <t>0.00015632823</t>
  </si>
  <si>
    <t>rs3849711</t>
  </si>
  <si>
    <t>S-3KNNV</t>
  </si>
  <si>
    <t>0.025444234</t>
  </si>
  <si>
    <t>0.0000000001214564</t>
  </si>
  <si>
    <t>0.0000000000010820234</t>
  </si>
  <si>
    <t>rs1902792</t>
  </si>
  <si>
    <t>S-4CDKT</t>
  </si>
  <si>
    <t>0.001831495</t>
  </si>
  <si>
    <t>0.000024674357</t>
  </si>
  <si>
    <t>rs12719877</t>
  </si>
  <si>
    <t>S-4NIYV</t>
  </si>
  <si>
    <t>0.0012907716</t>
  </si>
  <si>
    <t>0.000008381073</t>
  </si>
  <si>
    <t>0.00000000012342283</t>
  </si>
  <si>
    <t>rs7379817</t>
  </si>
  <si>
    <t>S-3OGZY</t>
  </si>
  <si>
    <t>rs9392434</t>
  </si>
  <si>
    <t>0.00000091927325</t>
  </si>
  <si>
    <t>0.00000000001330025</t>
  </si>
  <si>
    <t>0.00000000025250424</t>
  </si>
  <si>
    <t>S-4IGGY</t>
  </si>
  <si>
    <t>0.001519465</t>
  </si>
  <si>
    <t>rs6597290</t>
  </si>
  <si>
    <t>S-3GQMD</t>
  </si>
  <si>
    <t>0.00000000009287926</t>
  </si>
  <si>
    <t>0.0060359295</t>
  </si>
  <si>
    <t>rs6936255</t>
  </si>
  <si>
    <t>S-4BPJX</t>
  </si>
  <si>
    <t>0.000006214181</t>
  </si>
  <si>
    <t>0.000009507999</t>
  </si>
  <si>
    <t>0.000081665945</t>
  </si>
  <si>
    <t>rs1150594</t>
  </si>
  <si>
    <t>0.000000000040045967</t>
  </si>
  <si>
    <t>0.0000000055272933</t>
  </si>
  <si>
    <t>0.0000003503187</t>
  </si>
  <si>
    <t>S-3KXMQ</t>
  </si>
  <si>
    <t>0.00000000000003907985</t>
  </si>
  <si>
    <t>0.0000330919</t>
  </si>
  <si>
    <t>0.000026779926</t>
  </si>
  <si>
    <t>rs9358297</t>
  </si>
  <si>
    <t>S-3BVKS</t>
  </si>
  <si>
    <t>0.018191488</t>
  </si>
  <si>
    <t>0.003962581</t>
  </si>
  <si>
    <t>rs9465851</t>
  </si>
  <si>
    <t>S-4JRHB</t>
  </si>
  <si>
    <t>0.00037262947</t>
  </si>
  <si>
    <t>rs6456431</t>
  </si>
  <si>
    <t>S-3EMSJ</t>
  </si>
  <si>
    <t>0.028230628</t>
  </si>
  <si>
    <t>0.000000000008089751</t>
  </si>
  <si>
    <t>rs7746480</t>
  </si>
  <si>
    <t>S-3TKEF</t>
  </si>
  <si>
    <t>0.0057599694</t>
  </si>
  <si>
    <t>0.00022627841</t>
  </si>
  <si>
    <t>0.0000026153605</t>
  </si>
  <si>
    <t>rs56344665</t>
  </si>
  <si>
    <t>S-3EYDE</t>
  </si>
  <si>
    <t>0.0000000028137792</t>
  </si>
  <si>
    <t>0.00000000000036171066</t>
  </si>
  <si>
    <t>0.008711425</t>
  </si>
  <si>
    <t>rs2428475</t>
  </si>
  <si>
    <t>S-4JKEZ</t>
  </si>
  <si>
    <t>0.00000000751832</t>
  </si>
  <si>
    <t>0.0000022042652</t>
  </si>
  <si>
    <t>S-3CYHC</t>
  </si>
  <si>
    <t>rs9468992</t>
  </si>
  <si>
    <t>S-3ZHJX</t>
  </si>
  <si>
    <t>0.00000003899756</t>
  </si>
  <si>
    <t>rs2394999</t>
  </si>
  <si>
    <t>S-3ZCAB</t>
  </si>
  <si>
    <t>0.000000026378132</t>
  </si>
  <si>
    <t>0.0000000002407361</t>
  </si>
  <si>
    <t>rs7768315</t>
  </si>
  <si>
    <t>S-4NUAC</t>
  </si>
  <si>
    <t>0.0000000000002717826</t>
  </si>
  <si>
    <t>S-3EAZQ</t>
  </si>
  <si>
    <t>0.000000003721313</t>
  </si>
  <si>
    <t>0.00000000048459636</t>
  </si>
  <si>
    <t>rs2518027</t>
  </si>
  <si>
    <t>S-3NKOV</t>
  </si>
  <si>
    <t>0.0000000011926873</t>
  </si>
  <si>
    <t>0.0000000297053</t>
  </si>
  <si>
    <t>rs2596452</t>
  </si>
  <si>
    <t>S-4FJBL</t>
  </si>
  <si>
    <t>0.000000000006256551</t>
  </si>
  <si>
    <t>0.0000000000009738876</t>
  </si>
  <si>
    <t>0.000000009238869</t>
  </si>
  <si>
    <t>rs2904776</t>
  </si>
  <si>
    <t>0.03554887</t>
  </si>
  <si>
    <t>0.0000000000034190428</t>
  </si>
  <si>
    <t>0.00000011887063</t>
  </si>
  <si>
    <t>rs241432</t>
  </si>
  <si>
    <t>S-4BBYR</t>
  </si>
  <si>
    <t>0.023441115</t>
  </si>
  <si>
    <t>rs9637969</t>
  </si>
  <si>
    <t>S-4JLYL</t>
  </si>
  <si>
    <t>0.002192363</t>
  </si>
  <si>
    <t>0.0059569245</t>
  </si>
  <si>
    <t>0.000662265</t>
  </si>
  <si>
    <t>rs57327719</t>
  </si>
  <si>
    <t>S-4ASHN</t>
  </si>
  <si>
    <t>0.000000005656144</t>
  </si>
  <si>
    <t>rs7759082</t>
  </si>
  <si>
    <t>S-3VWUC</t>
  </si>
  <si>
    <t>0.000000027789758</t>
  </si>
  <si>
    <t>rs205515</t>
  </si>
  <si>
    <t>S-3CNYS</t>
  </si>
  <si>
    <t>0.000000019149425</t>
  </si>
  <si>
    <t>rs9462647</t>
  </si>
  <si>
    <t>S-3BTSC</t>
  </si>
  <si>
    <t>0.0007334867</t>
  </si>
  <si>
    <t>0.0036938672</t>
  </si>
  <si>
    <t>0.00021982889</t>
  </si>
  <si>
    <t>rs16896396</t>
  </si>
  <si>
    <t>S-4JRYV</t>
  </si>
  <si>
    <t>0.027456691</t>
  </si>
  <si>
    <t>0.000119612596</t>
  </si>
  <si>
    <t>rs73454934</t>
  </si>
  <si>
    <t>S-4KZKO</t>
  </si>
  <si>
    <t>0.00046072414</t>
  </si>
  <si>
    <t>0.000083046776</t>
  </si>
  <si>
    <t>0.0251339</t>
  </si>
  <si>
    <t>rs926776</t>
  </si>
  <si>
    <t>S-4FNIY</t>
  </si>
  <si>
    <t>0.00000054206635</t>
  </si>
  <si>
    <t>0.00061285234</t>
  </si>
  <si>
    <t>rs9296843</t>
  </si>
  <si>
    <t>S-4LRQV</t>
  </si>
  <si>
    <t>0.00015023752</t>
  </si>
  <si>
    <t>0.00000000011622081</t>
  </si>
  <si>
    <t>0.000000105377026</t>
  </si>
  <si>
    <t>rs11752563</t>
  </si>
  <si>
    <t>S-4ELPM</t>
  </si>
  <si>
    <t>0.000000000025365932</t>
  </si>
  <si>
    <t>0.00000000011632717</t>
  </si>
  <si>
    <t>0.000000000011205703</t>
  </si>
  <si>
    <t>rs12197230</t>
  </si>
  <si>
    <t>S-4BGIM</t>
  </si>
  <si>
    <t>0.00024697476</t>
  </si>
  <si>
    <t>0.014841127</t>
  </si>
  <si>
    <t>rs33988791</t>
  </si>
  <si>
    <t>0.0059017036</t>
  </si>
  <si>
    <t>0.0000011166037</t>
  </si>
  <si>
    <t>0.00000007457217</t>
  </si>
  <si>
    <t>0.000000013391722</t>
  </si>
  <si>
    <t>0.00014425941</t>
  </si>
  <si>
    <t>0.000055199227</t>
  </si>
  <si>
    <t>S-4GQBD</t>
  </si>
  <si>
    <t>0.0021312977</t>
  </si>
  <si>
    <t>rs2039720</t>
  </si>
  <si>
    <t>S-3WAHR</t>
  </si>
  <si>
    <t>rs12527158</t>
  </si>
  <si>
    <t>S-4FNGI</t>
  </si>
  <si>
    <t>0.009446851</t>
  </si>
  <si>
    <t>0.000000007495255</t>
  </si>
  <si>
    <t>rs72627748</t>
  </si>
  <si>
    <t>S-3MUPM</t>
  </si>
  <si>
    <t>0.00034124774</t>
  </si>
  <si>
    <t>0.00045156584</t>
  </si>
  <si>
    <t>rs9487735</t>
  </si>
  <si>
    <t>S-4ISIE</t>
  </si>
  <si>
    <t>0.00024320532</t>
  </si>
  <si>
    <t>0.0014171287</t>
  </si>
  <si>
    <t>0.0000000000013467005</t>
  </si>
  <si>
    <t>rs6904241</t>
  </si>
  <si>
    <t>0.0000010203031</t>
  </si>
  <si>
    <t>0.00000004257747</t>
  </si>
  <si>
    <t>0.00000000009901968</t>
  </si>
  <si>
    <t>S-3BAHH</t>
  </si>
  <si>
    <t>0.000000009596871</t>
  </si>
  <si>
    <t>0.00028956286</t>
  </si>
  <si>
    <t>0.00089353265</t>
  </si>
  <si>
    <t>rs6899946</t>
  </si>
  <si>
    <t>0.000097655626</t>
  </si>
  <si>
    <t>0.00000000000015676349</t>
  </si>
  <si>
    <t>S-4EXSK</t>
  </si>
  <si>
    <t>0.0000067551255</t>
  </si>
  <si>
    <t>0.005880093</t>
  </si>
  <si>
    <t>rs6926043</t>
  </si>
  <si>
    <t>S-3YIVS</t>
  </si>
  <si>
    <t>0.000094623</t>
  </si>
  <si>
    <t>0.038567167</t>
  </si>
  <si>
    <t>S-4FLKV</t>
  </si>
  <si>
    <t>0.00008017146</t>
  </si>
  <si>
    <t>0.0000000000048423487</t>
  </si>
  <si>
    <t>rs55652344</t>
  </si>
  <si>
    <t>S-3JCHO</t>
  </si>
  <si>
    <t>rs6927792</t>
  </si>
  <si>
    <t>S-3PEDI</t>
  </si>
  <si>
    <t>0.000056145273</t>
  </si>
  <si>
    <t>0.0000000000015787371</t>
  </si>
  <si>
    <t>0.04247144</t>
  </si>
  <si>
    <t>rs7756588</t>
  </si>
  <si>
    <t>S-3PHSW</t>
  </si>
  <si>
    <t>0.0062754587</t>
  </si>
  <si>
    <t>rs12208127</t>
  </si>
  <si>
    <t>S-3UFWH</t>
  </si>
  <si>
    <t>0.000000000033514302</t>
  </si>
  <si>
    <t>0.0008487918</t>
  </si>
  <si>
    <t>rs9480032</t>
  </si>
  <si>
    <t>S-4BYUY</t>
  </si>
  <si>
    <t>rs4492204</t>
  </si>
  <si>
    <t>S-4DUPG</t>
  </si>
  <si>
    <t>0.002592918</t>
  </si>
  <si>
    <t>0.028919244</t>
  </si>
  <si>
    <t>rs34516891</t>
  </si>
  <si>
    <t>0.0024532594</t>
  </si>
  <si>
    <t>0.0000000000030981884</t>
  </si>
  <si>
    <t>0.00039614498</t>
  </si>
  <si>
    <t>S-3EDQH</t>
  </si>
  <si>
    <t>0.00009452149</t>
  </si>
  <si>
    <t>0.0000000434539</t>
  </si>
  <si>
    <t>rs2860631</t>
  </si>
  <si>
    <t>S-3DTYU</t>
  </si>
  <si>
    <t>0.000000004201983</t>
  </si>
  <si>
    <t>rs3846991</t>
  </si>
  <si>
    <t>S-4HGBW</t>
  </si>
  <si>
    <t>0.000000000018191004</t>
  </si>
  <si>
    <t>0.000025560514</t>
  </si>
  <si>
    <t>rs1965950</t>
  </si>
  <si>
    <t>S-3HTRY</t>
  </si>
  <si>
    <t>0.007618726</t>
  </si>
  <si>
    <t>S-3UIHW</t>
  </si>
  <si>
    <t>0.00018785102</t>
  </si>
  <si>
    <t>rs979058</t>
  </si>
  <si>
    <t>S-4JEOZ</t>
  </si>
  <si>
    <t>0.0040507796</t>
  </si>
  <si>
    <t>0.0050879796</t>
  </si>
  <si>
    <t>0.0083892</t>
  </si>
  <si>
    <t>rs6460787</t>
  </si>
  <si>
    <t>S-3USBQ</t>
  </si>
  <si>
    <t>0.03250549</t>
  </si>
  <si>
    <t>0.00000000011907142</t>
  </si>
  <si>
    <t>rs10950349</t>
  </si>
  <si>
    <t>S-3XCYE</t>
  </si>
  <si>
    <t>0.0000000010571077</t>
  </si>
  <si>
    <t>0.00000000000041633363</t>
  </si>
  <si>
    <t>0.000029326202</t>
  </si>
  <si>
    <t>rs73290640</t>
  </si>
  <si>
    <t>S-4PREV</t>
  </si>
  <si>
    <t>0.0062228665</t>
  </si>
  <si>
    <t>0.0000000000028288483</t>
  </si>
  <si>
    <t>rs17169463</t>
  </si>
  <si>
    <t>S-3TFWD</t>
  </si>
  <si>
    <t>0.00000001879124</t>
  </si>
  <si>
    <t>0.000003467449</t>
  </si>
  <si>
    <t>rs847370</t>
  </si>
  <si>
    <t>S-3WDYV</t>
  </si>
  <si>
    <t>0.00025692442</t>
  </si>
  <si>
    <t>0.0064105387</t>
  </si>
  <si>
    <t>rs10250826</t>
  </si>
  <si>
    <t>0.0000057419275</t>
  </si>
  <si>
    <t>0.000000010921187</t>
  </si>
  <si>
    <t>0.0000020436444</t>
  </si>
  <si>
    <t>S-4QXWO</t>
  </si>
  <si>
    <t>rs7802742</t>
  </si>
  <si>
    <t>S-3MBZY</t>
  </si>
  <si>
    <t>0.024881853</t>
  </si>
  <si>
    <t>0.00050101976</t>
  </si>
  <si>
    <t>0.00045461705</t>
  </si>
  <si>
    <t>S-4KERN</t>
  </si>
  <si>
    <t>rs702829</t>
  </si>
  <si>
    <t>S-3SCHI</t>
  </si>
  <si>
    <t>0.00000000033748027</t>
  </si>
  <si>
    <t>0.0000022891372</t>
  </si>
  <si>
    <t>0.0000000026354539</t>
  </si>
  <si>
    <t>rs73686827</t>
  </si>
  <si>
    <t>0.0000025869242</t>
  </si>
  <si>
    <t>S-3KFMS</t>
  </si>
  <si>
    <t>0.031950574</t>
  </si>
  <si>
    <t>0.0000009951247</t>
  </si>
  <si>
    <t>0.0000000006211216</t>
  </si>
  <si>
    <t>rs328898</t>
  </si>
  <si>
    <t>S-3COUP</t>
  </si>
  <si>
    <t>0.0000002157039</t>
  </si>
  <si>
    <t>rs1593220</t>
  </si>
  <si>
    <t>S-3WWHM</t>
  </si>
  <si>
    <t>0.016275102</t>
  </si>
  <si>
    <t>0.000000015477333</t>
  </si>
  <si>
    <t>0.00047577173</t>
  </si>
  <si>
    <t>rs2717954</t>
  </si>
  <si>
    <t>S-4BVWX</t>
  </si>
  <si>
    <t>0.0068258215</t>
  </si>
  <si>
    <t>rs2598040</t>
  </si>
  <si>
    <t>S-3HLKB</t>
  </si>
  <si>
    <t>0.0008124628</t>
  </si>
  <si>
    <t>0.0000000006766503</t>
  </si>
  <si>
    <t>0.0000000000035946801</t>
  </si>
  <si>
    <t>rs17236800</t>
  </si>
  <si>
    <t>S-4RLRI</t>
  </si>
  <si>
    <t>0.0031344965</t>
  </si>
  <si>
    <t>0.000000000039998227</t>
  </si>
  <si>
    <t>0.0011961842</t>
  </si>
  <si>
    <t>rs13231886</t>
  </si>
  <si>
    <t>S-3HFYP</t>
  </si>
  <si>
    <t>0.0000000004597771</t>
  </si>
  <si>
    <t>0.000000000014003243</t>
  </si>
  <si>
    <t>rs4724487</t>
  </si>
  <si>
    <t>S-3TQWP</t>
  </si>
  <si>
    <t>rs73109240</t>
  </si>
  <si>
    <t>S-4EEJU</t>
  </si>
  <si>
    <t>0.00028452583</t>
  </si>
  <si>
    <t>0.0004712999</t>
  </si>
  <si>
    <t>0.00000000000013100632</t>
  </si>
  <si>
    <t>rs38771</t>
  </si>
  <si>
    <t>0.00000000012728107</t>
  </si>
  <si>
    <t>0.0000008075326</t>
  </si>
  <si>
    <t>0.013105306</t>
  </si>
  <si>
    <t>0.0001158389</t>
  </si>
  <si>
    <t>0.0190804</t>
  </si>
  <si>
    <t>0.0000016922379</t>
  </si>
  <si>
    <t>0.0000015679669</t>
  </si>
  <si>
    <t>S-3JOSW</t>
  </si>
  <si>
    <t>0.031669963</t>
  </si>
  <si>
    <t>0.004383767</t>
  </si>
  <si>
    <t>0.0049513597</t>
  </si>
  <si>
    <t>rs2110290</t>
  </si>
  <si>
    <t>S-3ZYCN</t>
  </si>
  <si>
    <t>0.00033225116</t>
  </si>
  <si>
    <t>0.015378859</t>
  </si>
  <si>
    <t>rs10260058</t>
  </si>
  <si>
    <t>S-4HINN</t>
  </si>
  <si>
    <t>0.000000000005370593</t>
  </si>
  <si>
    <t>0.04163858</t>
  </si>
  <si>
    <t>0.0000014558735</t>
  </si>
  <si>
    <t>S-4IDXS</t>
  </si>
  <si>
    <t>0.0000000000007620571</t>
  </si>
  <si>
    <t>rs28669233</t>
  </si>
  <si>
    <t>S-4HIVG</t>
  </si>
  <si>
    <t>0.00000000044309156</t>
  </si>
  <si>
    <t>0.000000000016132207</t>
  </si>
  <si>
    <t>rs4361657</t>
  </si>
  <si>
    <t>S-3EKFF</t>
  </si>
  <si>
    <t>0.03557635</t>
  </si>
  <si>
    <t>rs2023988</t>
  </si>
  <si>
    <t>S-3WLMB</t>
  </si>
  <si>
    <t>rs34958196</t>
  </si>
  <si>
    <t>S-3EOUU</t>
  </si>
  <si>
    <t>0.0051051183</t>
  </si>
  <si>
    <t>rs1912368</t>
  </si>
  <si>
    <t>S-4EZCG</t>
  </si>
  <si>
    <t>0.0009102029</t>
  </si>
  <si>
    <t>0.000000020575968</t>
  </si>
  <si>
    <t>0.0060625225</t>
  </si>
  <si>
    <t>rs2463353</t>
  </si>
  <si>
    <t>0.047581404</t>
  </si>
  <si>
    <t>S-3DNRL</t>
  </si>
  <si>
    <t>0.00000002453976</t>
  </si>
  <si>
    <t>0.0000000047943978</t>
  </si>
  <si>
    <t>0.00026665395</t>
  </si>
  <si>
    <t>rs2245385</t>
  </si>
  <si>
    <t>S-3PVXV</t>
  </si>
  <si>
    <t>0.04382426</t>
  </si>
  <si>
    <t>0.00000078264566</t>
  </si>
  <si>
    <t>0.000000029903042</t>
  </si>
  <si>
    <t>rs6949973</t>
  </si>
  <si>
    <t>S-3FJKB</t>
  </si>
  <si>
    <t>0.0000009609117</t>
  </si>
  <si>
    <t>0.0000006679618</t>
  </si>
  <si>
    <t>0.00000000030411007</t>
  </si>
  <si>
    <t>rs12705186</t>
  </si>
  <si>
    <t>S-3LNCI</t>
  </si>
  <si>
    <t>0.0006252151</t>
  </si>
  <si>
    <t>0.0000000098777875</t>
  </si>
  <si>
    <t>rs12056137</t>
  </si>
  <si>
    <t>S-4FNND</t>
  </si>
  <si>
    <t>0.000000000004097611</t>
  </si>
  <si>
    <t>0.0000848692</t>
  </si>
  <si>
    <t>0.006585028</t>
  </si>
  <si>
    <t>rs6951477</t>
  </si>
  <si>
    <t>S-4LBYM</t>
  </si>
  <si>
    <t>0.009040332</t>
  </si>
  <si>
    <t>0.00014839777</t>
  </si>
  <si>
    <t>0.00023613921</t>
  </si>
  <si>
    <t>rs11760619</t>
  </si>
  <si>
    <t>S-4QIEP</t>
  </si>
  <si>
    <t>0.00000012008798</t>
  </si>
  <si>
    <t>0.010620589</t>
  </si>
  <si>
    <t>0.034424175</t>
  </si>
  <si>
    <t>rs10156002</t>
  </si>
  <si>
    <t>S-3PLTO</t>
  </si>
  <si>
    <t>rs10245119</t>
  </si>
  <si>
    <t>S-3MGUE</t>
  </si>
  <si>
    <t>0.0038078788</t>
  </si>
  <si>
    <t>0.013395851</t>
  </si>
  <si>
    <t>rs10808165</t>
  </si>
  <si>
    <t>S-4JECA</t>
  </si>
  <si>
    <t>0.011327747</t>
  </si>
  <si>
    <t>0.0008496817</t>
  </si>
  <si>
    <t>0.0019364265</t>
  </si>
  <si>
    <t>rs13221244</t>
  </si>
  <si>
    <t>S-4CSCN</t>
  </si>
  <si>
    <t>rs1916987</t>
  </si>
  <si>
    <t>S-3SUKG</t>
  </si>
  <si>
    <t>0.021008821</t>
  </si>
  <si>
    <t>0.00000064649925</t>
  </si>
  <si>
    <t>0.000035559184</t>
  </si>
  <si>
    <t>rs6978349</t>
  </si>
  <si>
    <t>S-4ACIN</t>
  </si>
  <si>
    <t>0.007798838</t>
  </si>
  <si>
    <t>0.00000000000016853186</t>
  </si>
  <si>
    <t>rs41739</t>
  </si>
  <si>
    <t>S-3TLED</t>
  </si>
  <si>
    <t>0.003767735</t>
  </si>
  <si>
    <t>0.0000040434456</t>
  </si>
  <si>
    <t>rs4391362</t>
  </si>
  <si>
    <t>S-3BLWV</t>
  </si>
  <si>
    <t>0.009047228</t>
  </si>
  <si>
    <t>0.00000000027174663</t>
  </si>
  <si>
    <t>0.00000024745282</t>
  </si>
  <si>
    <t>rs1005400</t>
  </si>
  <si>
    <t>S-4IWAP</t>
  </si>
  <si>
    <t>0.04190803</t>
  </si>
  <si>
    <t>0.0000010603817</t>
  </si>
  <si>
    <t>0.0000004893831</t>
  </si>
  <si>
    <t>rs11977727</t>
  </si>
  <si>
    <t>S-4OZLY</t>
  </si>
  <si>
    <t>0.0021982314</t>
  </si>
  <si>
    <t>0.0030439566</t>
  </si>
  <si>
    <t>rs10487444</t>
  </si>
  <si>
    <t>0.000000000003135936</t>
  </si>
  <si>
    <t>S-3MSKL</t>
  </si>
  <si>
    <t>0.01184982</t>
  </si>
  <si>
    <t>S-3KQUS</t>
  </si>
  <si>
    <t>0.0000013339434</t>
  </si>
  <si>
    <t>rs12674352</t>
  </si>
  <si>
    <t>S-4BNGJ</t>
  </si>
  <si>
    <t>0.000011340947</t>
  </si>
  <si>
    <t>0.001119002</t>
  </si>
  <si>
    <t>0.0055721845</t>
  </si>
  <si>
    <t>S-3EFZM</t>
  </si>
  <si>
    <t>rs4726631</t>
  </si>
  <si>
    <t>S-3LFMG</t>
  </si>
  <si>
    <t>0.000000041428304</t>
  </si>
  <si>
    <t>0.038780317</t>
  </si>
  <si>
    <t>rs10487523</t>
  </si>
  <si>
    <t>S-4ESFW</t>
  </si>
  <si>
    <t>0.0020996914</t>
  </si>
  <si>
    <t>rs2158640</t>
  </si>
  <si>
    <t>S-4GYAJ</t>
  </si>
  <si>
    <t>0.0000009309432</t>
  </si>
  <si>
    <t>rs11514853</t>
  </si>
  <si>
    <t>S-4RJFY</t>
  </si>
  <si>
    <t>0.000000000000038191672</t>
  </si>
  <si>
    <t>0.000000000022652547</t>
  </si>
  <si>
    <t>rs6971248</t>
  </si>
  <si>
    <t>S-3NTLM</t>
  </si>
  <si>
    <t>0.00000000000301692</t>
  </si>
  <si>
    <t>0.000111361755</t>
  </si>
  <si>
    <t>rs10270302</t>
  </si>
  <si>
    <t>S-4JVWO</t>
  </si>
  <si>
    <t>0.00001851262</t>
  </si>
  <si>
    <t>0.000702377</t>
  </si>
  <si>
    <t>0.0038502454</t>
  </si>
  <si>
    <t>rs10260955</t>
  </si>
  <si>
    <t>S-4SEYS</t>
  </si>
  <si>
    <t>0.000000000058108407</t>
  </si>
  <si>
    <t>0.002453012</t>
  </si>
  <si>
    <t>0.00052491436</t>
  </si>
  <si>
    <t>rs12114342</t>
  </si>
  <si>
    <t>S-3RMSN</t>
  </si>
  <si>
    <t>0.0027000317</t>
  </si>
  <si>
    <t>0.00010958687</t>
  </si>
  <si>
    <t>0.036811363</t>
  </si>
  <si>
    <t>rs7818108</t>
  </si>
  <si>
    <t>S-4FUCW</t>
  </si>
  <si>
    <t>0.00000000000015454305</t>
  </si>
  <si>
    <t>0.038968194</t>
  </si>
  <si>
    <t>rs11997340</t>
  </si>
  <si>
    <t>S-3PQDA</t>
  </si>
  <si>
    <t>rs6981926</t>
  </si>
  <si>
    <t>S-4EVQP</t>
  </si>
  <si>
    <t>0.032040615</t>
  </si>
  <si>
    <t>0.0034897826</t>
  </si>
  <si>
    <t>0.00000063059895</t>
  </si>
  <si>
    <t>rs1877490</t>
  </si>
  <si>
    <t>S-3DNML</t>
  </si>
  <si>
    <t>0.000009054822</t>
  </si>
  <si>
    <t>0.00013789769</t>
  </si>
  <si>
    <t>0.000041417763</t>
  </si>
  <si>
    <t>rs6559090</t>
  </si>
  <si>
    <t>S-4NBNS</t>
  </si>
  <si>
    <t>0.0000000030836909</t>
  </si>
  <si>
    <t>0.017543925</t>
  </si>
  <si>
    <t>rs2702933</t>
  </si>
  <si>
    <t>S-3XZEV</t>
  </si>
  <si>
    <t>0.029348366</t>
  </si>
  <si>
    <t>0.000007916431</t>
  </si>
  <si>
    <t>0.0000000000006288303</t>
  </si>
  <si>
    <t>rs1484640</t>
  </si>
  <si>
    <t>S-3HGEI</t>
  </si>
  <si>
    <t>0.00000090465534</t>
  </si>
  <si>
    <t>0.000036326608</t>
  </si>
  <si>
    <t>0.0000000023502313</t>
  </si>
  <si>
    <t>rs4841329</t>
  </si>
  <si>
    <t>S-3UKSO</t>
  </si>
  <si>
    <t>0.00016800065</t>
  </si>
  <si>
    <t>0.010802729</t>
  </si>
  <si>
    <t>0.0000002971218</t>
  </si>
  <si>
    <t>rs1478023</t>
  </si>
  <si>
    <t>S-3QANQ</t>
  </si>
  <si>
    <t>0.011787958</t>
  </si>
  <si>
    <t>0.0029045492</t>
  </si>
  <si>
    <t>0.0071977554</t>
  </si>
  <si>
    <t>rs17606997</t>
  </si>
  <si>
    <t>S-3EQCG</t>
  </si>
  <si>
    <t>0.000000014869252</t>
  </si>
  <si>
    <t>0.00000872814</t>
  </si>
  <si>
    <t>0.03237636</t>
  </si>
  <si>
    <t>rs11135865</t>
  </si>
  <si>
    <t>S-3BPMT</t>
  </si>
  <si>
    <t>0.0000000000017368329</t>
  </si>
  <si>
    <t>0.000000009452884</t>
  </si>
  <si>
    <t>rs8185786</t>
  </si>
  <si>
    <t>S-4JSOV</t>
  </si>
  <si>
    <t>0.00000000000078270723</t>
  </si>
  <si>
    <t>0.0065792436</t>
  </si>
  <si>
    <t>rs2385117</t>
  </si>
  <si>
    <t>S-4GWVC</t>
  </si>
  <si>
    <t>0.022060027</t>
  </si>
  <si>
    <t>0.0010344223</t>
  </si>
  <si>
    <t>0.003681872</t>
  </si>
  <si>
    <t>rs1425902</t>
  </si>
  <si>
    <t>S-3GCNM</t>
  </si>
  <si>
    <t>0.0000003463669</t>
  </si>
  <si>
    <t>rs10504235</t>
  </si>
  <si>
    <t>S-3SIKI</t>
  </si>
  <si>
    <t>0.002541817</t>
  </si>
  <si>
    <t>0.0012571472</t>
  </si>
  <si>
    <t>rs4737476</t>
  </si>
  <si>
    <t>S-4DWOC</t>
  </si>
  <si>
    <t>0.00002208553</t>
  </si>
  <si>
    <t>0.022036394</t>
  </si>
  <si>
    <t>rs13272720</t>
  </si>
  <si>
    <t>S-3ZUQV</t>
  </si>
  <si>
    <t>0.0000000000138513645</t>
  </si>
  <si>
    <t>0.00000000000024158453</t>
  </si>
  <si>
    <t>0.0000000021457152</t>
  </si>
  <si>
    <t>rs6651315</t>
  </si>
  <si>
    <t>S-4MMGD</t>
  </si>
  <si>
    <t>0.0000000671603</t>
  </si>
  <si>
    <t>0.0002863881</t>
  </si>
  <si>
    <t>rs4236976</t>
  </si>
  <si>
    <t>S-3MOUY</t>
  </si>
  <si>
    <t>0.0000000000007283063</t>
  </si>
  <si>
    <t>0.000000007660441</t>
  </si>
  <si>
    <t>0.00000000000005151435</t>
  </si>
  <si>
    <t>rs35376397</t>
  </si>
  <si>
    <t>S-3KGFY</t>
  </si>
  <si>
    <t>0.002000773</t>
  </si>
  <si>
    <t>0.0000000042965866</t>
  </si>
  <si>
    <t>rs7012990</t>
  </si>
  <si>
    <t>0.0011683396</t>
  </si>
  <si>
    <t>0.00000000018335933</t>
  </si>
  <si>
    <t>0.000000083611525</t>
  </si>
  <si>
    <t>0.0010806</t>
  </si>
  <si>
    <t>0.000050239672</t>
  </si>
  <si>
    <t>0.00000008683579</t>
  </si>
  <si>
    <t>0.0000057783104</t>
  </si>
  <si>
    <t>S-3TRKU</t>
  </si>
  <si>
    <t>0.0028077185</t>
  </si>
  <si>
    <t>rs4568651</t>
  </si>
  <si>
    <t>0.00020536735</t>
  </si>
  <si>
    <t>S-4KLVN</t>
  </si>
  <si>
    <t>0.00000010055015</t>
  </si>
  <si>
    <t>0.00000014160591</t>
  </si>
  <si>
    <t>0.00005347373</t>
  </si>
  <si>
    <t>rs539674</t>
  </si>
  <si>
    <t>S-3MPTW</t>
  </si>
  <si>
    <t>0.00007815121</t>
  </si>
  <si>
    <t>0.017712558</t>
  </si>
  <si>
    <t>rs10092734</t>
  </si>
  <si>
    <t>S-4NWFJ</t>
  </si>
  <si>
    <t>0.0011310966</t>
  </si>
  <si>
    <t>0.0000000000032445158</t>
  </si>
  <si>
    <t>rs2351551</t>
  </si>
  <si>
    <t>S-3JAGZ</t>
  </si>
  <si>
    <t>0.0073619667</t>
  </si>
  <si>
    <t>S-3ILZZ</t>
  </si>
  <si>
    <t>0.041643526</t>
  </si>
  <si>
    <t>rs7835811</t>
  </si>
  <si>
    <t>S-3RWRX</t>
  </si>
  <si>
    <t>0.0000000014791417</t>
  </si>
  <si>
    <t>0.000000006135215</t>
  </si>
  <si>
    <t>rs3134389</t>
  </si>
  <si>
    <t>S-3TMOH</t>
  </si>
  <si>
    <t>0.000566674</t>
  </si>
  <si>
    <t>0.000000000008085532</t>
  </si>
  <si>
    <t>0.0000002432984</t>
  </si>
  <si>
    <t>rs16893145</t>
  </si>
  <si>
    <t>S-4KIOU</t>
  </si>
  <si>
    <t>0.000017575367</t>
  </si>
  <si>
    <t>0.0000000009236871</t>
  </si>
  <si>
    <t>0.0025107304</t>
  </si>
  <si>
    <t>rs17602731</t>
  </si>
  <si>
    <t>0.00065809366</t>
  </si>
  <si>
    <t>S-4JMTP</t>
  </si>
  <si>
    <t>0.0000000000015791812</t>
  </si>
  <si>
    <t>rs16908267</t>
  </si>
  <si>
    <t>S-4NUHT</t>
  </si>
  <si>
    <t>0.0000000000011537438</t>
  </si>
  <si>
    <t>0.001984569</t>
  </si>
  <si>
    <t>0.0036791535</t>
  </si>
  <si>
    <t>rs2447409</t>
  </si>
  <si>
    <t>S-3KUUN</t>
  </si>
  <si>
    <t>0.000000000005566436</t>
  </si>
  <si>
    <t>0.000020631383</t>
  </si>
  <si>
    <t>rs4478550</t>
  </si>
  <si>
    <t>S-3RBHG</t>
  </si>
  <si>
    <t>0.010765101</t>
  </si>
  <si>
    <t>0.00000044882975</t>
  </si>
  <si>
    <t>rs10812124</t>
  </si>
  <si>
    <t>S-4DQSA</t>
  </si>
  <si>
    <t>0.0000838885</t>
  </si>
  <si>
    <t>0.0000048207958</t>
  </si>
  <si>
    <t>rs12345409</t>
  </si>
  <si>
    <t>0.00000000000008348877</t>
  </si>
  <si>
    <t>0.00010199561</t>
  </si>
  <si>
    <t>0.0006929925</t>
  </si>
  <si>
    <t>S-3TRWS</t>
  </si>
  <si>
    <t>0.0000001669593</t>
  </si>
  <si>
    <t>rs7864812</t>
  </si>
  <si>
    <t>S-3TKYT</t>
  </si>
  <si>
    <t>0.000000008663725</t>
  </si>
  <si>
    <t>0.000001231032</t>
  </si>
  <si>
    <t>rs10974873</t>
  </si>
  <si>
    <t>0.000000012486603</t>
  </si>
  <si>
    <t>0.00000000016863266</t>
  </si>
  <si>
    <t>0.00000000022402391</t>
  </si>
  <si>
    <t>S-3JIVY</t>
  </si>
  <si>
    <t>0.024161063</t>
  </si>
  <si>
    <t>rs16926716</t>
  </si>
  <si>
    <t>S-4CWOH</t>
  </si>
  <si>
    <t>0.007256512</t>
  </si>
  <si>
    <t>rs10815741</t>
  </si>
  <si>
    <t>S-3XQBE</t>
  </si>
  <si>
    <t>0.000008676796</t>
  </si>
  <si>
    <t>0.00000013141593</t>
  </si>
  <si>
    <t>rs61077920</t>
  </si>
  <si>
    <t>S-3BVZI</t>
  </si>
  <si>
    <t>0.00000045450648</t>
  </si>
  <si>
    <t>0.0000013079493</t>
  </si>
  <si>
    <t>0.017214794</t>
  </si>
  <si>
    <t>rs10756500</t>
  </si>
  <si>
    <t>S-4IHPC</t>
  </si>
  <si>
    <t>0.0000028321776</t>
  </si>
  <si>
    <t>0.0000000000010442758</t>
  </si>
  <si>
    <t>0.024641171</t>
  </si>
  <si>
    <t>rs10810817</t>
  </si>
  <si>
    <t>S-3TALE</t>
  </si>
  <si>
    <t>0.0000029563037</t>
  </si>
  <si>
    <t>0.0000000000041040504</t>
  </si>
  <si>
    <t>0.037479505</t>
  </si>
  <si>
    <t>rs11791292</t>
  </si>
  <si>
    <t>S-3MNBF</t>
  </si>
  <si>
    <t>0.00000000069163253</t>
  </si>
  <si>
    <t>0.00030152348</t>
  </si>
  <si>
    <t>rs4977547</t>
  </si>
  <si>
    <t>S-3YIIY</t>
  </si>
  <si>
    <t>0.011531384</t>
  </si>
  <si>
    <t>rs10757913</t>
  </si>
  <si>
    <t>S-4BJWC</t>
  </si>
  <si>
    <t>0.0000000020345445</t>
  </si>
  <si>
    <t>0.031319812</t>
  </si>
  <si>
    <t>rs12553952</t>
  </si>
  <si>
    <t>S-3QWYV</t>
  </si>
  <si>
    <t>0.000000000019907409</t>
  </si>
  <si>
    <t>0.000005676719</t>
  </si>
  <si>
    <t>0.0020718554</t>
  </si>
  <si>
    <t>rs394475</t>
  </si>
  <si>
    <t>S-3TCIQ</t>
  </si>
  <si>
    <t>0.0033133542</t>
  </si>
  <si>
    <t>0.019415656</t>
  </si>
  <si>
    <t>0.027660001</t>
  </si>
  <si>
    <t>rs10971206</t>
  </si>
  <si>
    <t>S-4JPAA</t>
  </si>
  <si>
    <t>0.02155029</t>
  </si>
  <si>
    <t>0.0000000037133256</t>
  </si>
  <si>
    <t>0.0000035705157</t>
  </si>
  <si>
    <t>rs10868989</t>
  </si>
  <si>
    <t>0.006469769</t>
  </si>
  <si>
    <t>0.00000010457079</t>
  </si>
  <si>
    <t>0.0000009776747</t>
  </si>
  <si>
    <t>S-3XOVZ</t>
  </si>
  <si>
    <t>0.0000000026634164</t>
  </si>
  <si>
    <t>0.000003809413</t>
  </si>
  <si>
    <t>rs553276</t>
  </si>
  <si>
    <t>S-3YGNL</t>
  </si>
  <si>
    <t>0.00000000001621725</t>
  </si>
  <si>
    <t>0.00000000812413</t>
  </si>
  <si>
    <t>0.0000015655637</t>
  </si>
  <si>
    <t>rs619429</t>
  </si>
  <si>
    <t>S-3QNWD</t>
  </si>
  <si>
    <t>0.004205661</t>
  </si>
  <si>
    <t>rs72742565</t>
  </si>
  <si>
    <t>0.00000038998104</t>
  </si>
  <si>
    <t>0.00000000000034461323</t>
  </si>
  <si>
    <t>0.040965896</t>
  </si>
  <si>
    <t>S-4KDHT</t>
  </si>
  <si>
    <t>0.00000001474911</t>
  </si>
  <si>
    <t>rs3008200</t>
  </si>
  <si>
    <t>S-3BBRM</t>
  </si>
  <si>
    <t>0.00000000000011413093</t>
  </si>
  <si>
    <t>0.00000016908962</t>
  </si>
  <si>
    <t>rs4877980</t>
  </si>
  <si>
    <t>S-3XBWU</t>
  </si>
  <si>
    <t>rs9410970</t>
  </si>
  <si>
    <t>S-3NVHP</t>
  </si>
  <si>
    <t>0.0000000000004993783</t>
  </si>
  <si>
    <t>rs2031321</t>
  </si>
  <si>
    <t>S-3XMRQ</t>
  </si>
  <si>
    <t>0.015170447</t>
  </si>
  <si>
    <t>0.000014114963</t>
  </si>
  <si>
    <t>rs10739843</t>
  </si>
  <si>
    <t>S-3EVJW</t>
  </si>
  <si>
    <t>0.00037723882</t>
  </si>
  <si>
    <t>0.000012862934</t>
  </si>
  <si>
    <t>0.027500967</t>
  </si>
  <si>
    <t>rs433050</t>
  </si>
  <si>
    <t>S-4PKFW</t>
  </si>
  <si>
    <t>0.025526917</t>
  </si>
  <si>
    <t>0.00000021086478</t>
  </si>
  <si>
    <t>0.00004644536</t>
  </si>
  <si>
    <t>rs4363261</t>
  </si>
  <si>
    <t>S-3RRVE</t>
  </si>
  <si>
    <t>rs2185330</t>
  </si>
  <si>
    <t>S-4FYWS</t>
  </si>
  <si>
    <t>0.000059277518</t>
  </si>
  <si>
    <t>rs2181150</t>
  </si>
  <si>
    <t>S-3KCBU</t>
  </si>
  <si>
    <t>0.00000000013631607</t>
  </si>
  <si>
    <t>0.0000000000001916245</t>
  </si>
  <si>
    <t>0.00000007892498</t>
  </si>
  <si>
    <t>rs700122</t>
  </si>
  <si>
    <t>S-3SEXO</t>
  </si>
  <si>
    <t>0.0029596777</t>
  </si>
  <si>
    <t>0.00000013554401</t>
  </si>
  <si>
    <t>0.00000003918647</t>
  </si>
  <si>
    <t>rs7861911</t>
  </si>
  <si>
    <t>0.0000000030106537</t>
  </si>
  <si>
    <t>0.0042152214</t>
  </si>
  <si>
    <t>0.0024950742</t>
  </si>
  <si>
    <t>S-4BTMY</t>
  </si>
  <si>
    <t>0.0004952999</t>
  </si>
  <si>
    <t>0.000026145708</t>
  </si>
  <si>
    <t>0.00000018017565</t>
  </si>
  <si>
    <t>rs10984069</t>
  </si>
  <si>
    <t>S-3HRRC</t>
  </si>
  <si>
    <t>0.039857212</t>
  </si>
  <si>
    <t>0.002813943</t>
  </si>
  <si>
    <t>0.000109132074</t>
  </si>
  <si>
    <t>rs4836888</t>
  </si>
  <si>
    <t>S-3AZIG</t>
  </si>
  <si>
    <t>0.000000000023824054</t>
  </si>
  <si>
    <t>0.00000000008632073</t>
  </si>
  <si>
    <t>0.00014846354</t>
  </si>
  <si>
    <t>rs4838157</t>
  </si>
  <si>
    <t>S-3MMDK</t>
  </si>
  <si>
    <t>0.0031192952</t>
  </si>
  <si>
    <t>0.0000007719575</t>
  </si>
  <si>
    <t>0.0042356346</t>
  </si>
  <si>
    <t>rs7045790</t>
  </si>
  <si>
    <t>S-3FVZW</t>
  </si>
  <si>
    <t>0.000000000004072298</t>
  </si>
  <si>
    <t>0.00000000713636</t>
  </si>
  <si>
    <t>0.038584307</t>
  </si>
  <si>
    <t>rs489581</t>
  </si>
  <si>
    <t>S-3NMAP</t>
  </si>
  <si>
    <t>0.0000009582349</t>
  </si>
  <si>
    <t>0.0017936361</t>
  </si>
  <si>
    <t>rs3893493</t>
  </si>
  <si>
    <t>S-4ADEH</t>
  </si>
  <si>
    <t>0.00000000002094036</t>
  </si>
  <si>
    <t>0.00043368942</t>
  </si>
  <si>
    <t>rs11103430</t>
  </si>
  <si>
    <t>S-3LBNZ</t>
  </si>
  <si>
    <t>0.021476228</t>
  </si>
  <si>
    <t>rs11258500</t>
  </si>
  <si>
    <t>S-4GWZB</t>
  </si>
  <si>
    <t>0.0000000615478</t>
  </si>
  <si>
    <t>0.0000000008046903</t>
  </si>
  <si>
    <t>0.0000000037838195</t>
  </si>
  <si>
    <t>rs10828629</t>
  </si>
  <si>
    <t>S-3VNFM</t>
  </si>
  <si>
    <t>0.0005484201</t>
  </si>
  <si>
    <t>0.0017623471</t>
  </si>
  <si>
    <t>rs3006263</t>
  </si>
  <si>
    <t>S-4BDJV</t>
  </si>
  <si>
    <t>0.00002007329</t>
  </si>
  <si>
    <t>0.000012293777</t>
  </si>
  <si>
    <t>0.0001503454</t>
  </si>
  <si>
    <t>rs2132322</t>
  </si>
  <si>
    <t>S-3BLZT</t>
  </si>
  <si>
    <t>0.00000000000005639933</t>
  </si>
  <si>
    <t>rs12266771</t>
  </si>
  <si>
    <t>S-4KXCP</t>
  </si>
  <si>
    <t>0.0000663066</t>
  </si>
  <si>
    <t>0.000000000005999201</t>
  </si>
  <si>
    <t>rs211405</t>
  </si>
  <si>
    <t>S-3QTIH</t>
  </si>
  <si>
    <t>0.021290993</t>
  </si>
  <si>
    <t>0.000000013049977</t>
  </si>
  <si>
    <t>0.01640914</t>
  </si>
  <si>
    <t>rs7912430</t>
  </si>
  <si>
    <t>S-3DEOQ</t>
  </si>
  <si>
    <t>0.0000000033272496</t>
  </si>
  <si>
    <t>0.00000042612456</t>
  </si>
  <si>
    <t>0.0011035382</t>
  </si>
  <si>
    <t>0.000008770044</t>
  </si>
  <si>
    <t>0.004173518</t>
  </si>
  <si>
    <t>0.0014152764</t>
  </si>
  <si>
    <t>S-3VSNZ</t>
  </si>
  <si>
    <t>0.019883152</t>
  </si>
  <si>
    <t>0.0074430346</t>
  </si>
  <si>
    <t>rs10762326</t>
  </si>
  <si>
    <t>S-4MJJM</t>
  </si>
  <si>
    <t>0.009406588</t>
  </si>
  <si>
    <t>0.048833854</t>
  </si>
  <si>
    <t>S-4CCLS</t>
  </si>
  <si>
    <t>0.00484479</t>
  </si>
  <si>
    <t>0.000027017628</t>
  </si>
  <si>
    <t>0.00000042530854</t>
  </si>
  <si>
    <t>rs7911734</t>
  </si>
  <si>
    <t>S-3LBJQ</t>
  </si>
  <si>
    <t>0.0000061592104</t>
  </si>
  <si>
    <t>rs1316983</t>
  </si>
  <si>
    <t>S-3RTJA</t>
  </si>
  <si>
    <t>0.000000000023844482</t>
  </si>
  <si>
    <t>0.0031676677</t>
  </si>
  <si>
    <t>rs11005041</t>
  </si>
  <si>
    <t>S-4GCTC</t>
  </si>
  <si>
    <t>0.000000000785763</t>
  </si>
  <si>
    <t>0.00000000052621507</t>
  </si>
  <si>
    <t>0.0040610144</t>
  </si>
  <si>
    <t>rs3013720</t>
  </si>
  <si>
    <t>S-4DYFY</t>
  </si>
  <si>
    <t>0.00002674478</t>
  </si>
  <si>
    <t>0.000002534761</t>
  </si>
  <si>
    <t>0.007002338</t>
  </si>
  <si>
    <t>rs1911322</t>
  </si>
  <si>
    <t>S-3EAQV</t>
  </si>
  <si>
    <t>0.0000069525054</t>
  </si>
  <si>
    <t>0.0000000000046516124</t>
  </si>
  <si>
    <t>0.0000000011646482</t>
  </si>
  <si>
    <t>rs2894019</t>
  </si>
  <si>
    <t>S-4DSRP</t>
  </si>
  <si>
    <t>0.000000000006027845</t>
  </si>
  <si>
    <t>rs471962</t>
  </si>
  <si>
    <t>S-3KPSK</t>
  </si>
  <si>
    <t>0.00063824217</t>
  </si>
  <si>
    <t>rs4096394</t>
  </si>
  <si>
    <t>S-3TYCV</t>
  </si>
  <si>
    <t>0.00000081626933</t>
  </si>
  <si>
    <t>0.000011187977</t>
  </si>
  <si>
    <t>rs11000064</t>
  </si>
  <si>
    <t>S-4HAXJ</t>
  </si>
  <si>
    <t>0.0000000015301165</t>
  </si>
  <si>
    <t>0.04257105</t>
  </si>
  <si>
    <t>rs7900837</t>
  </si>
  <si>
    <t>S-3UGGL</t>
  </si>
  <si>
    <t>0.0000011445746</t>
  </si>
  <si>
    <t>0.0013738651</t>
  </si>
  <si>
    <t>rs11202418</t>
  </si>
  <si>
    <t>S-3FGLW</t>
  </si>
  <si>
    <t>0.0010400116</t>
  </si>
  <si>
    <t>0.0000000000028506086</t>
  </si>
  <si>
    <t>0.00000079764123</t>
  </si>
  <si>
    <t>rs12571331</t>
  </si>
  <si>
    <t>S-4HLUO</t>
  </si>
  <si>
    <t>0.0000000000049460436</t>
  </si>
  <si>
    <t>0.0000000000028756997</t>
  </si>
  <si>
    <t>0.008606121</t>
  </si>
  <si>
    <t>rs1325903</t>
  </si>
  <si>
    <t>S-3ODTT</t>
  </si>
  <si>
    <t>0.00034156724</t>
  </si>
  <si>
    <t>0.0000000003553613</t>
  </si>
  <si>
    <t>0.000000018704435</t>
  </si>
  <si>
    <t>rs1573935</t>
  </si>
  <si>
    <t>S-4OUWL</t>
  </si>
  <si>
    <t>0.00000000020922597</t>
  </si>
  <si>
    <t>0.000000000068619777</t>
  </si>
  <si>
    <t>rs10736098</t>
  </si>
  <si>
    <t>S-3EVKZ</t>
  </si>
  <si>
    <t>rs10786261</t>
  </si>
  <si>
    <t>S-3EWRV</t>
  </si>
  <si>
    <t>0.009174081</t>
  </si>
  <si>
    <t>0.000021172615</t>
  </si>
  <si>
    <t>0.00000021219395</t>
  </si>
  <si>
    <t>rs10884064</t>
  </si>
  <si>
    <t>S-3NOQA</t>
  </si>
  <si>
    <t>0.0029401267</t>
  </si>
  <si>
    <t>rs7086134</t>
  </si>
  <si>
    <t>S-4NDFB</t>
  </si>
  <si>
    <t>rs1914085</t>
  </si>
  <si>
    <t>S-3WLSP</t>
  </si>
  <si>
    <t>rs7090231</t>
  </si>
  <si>
    <t>S-3QWOT</t>
  </si>
  <si>
    <t>0.00048746407</t>
  </si>
  <si>
    <t>rs959127</t>
  </si>
  <si>
    <t>S-3ALGT</t>
  </si>
  <si>
    <t>0.0000000776091</t>
  </si>
  <si>
    <t>0.0000000559899</t>
  </si>
  <si>
    <t>0.009954829</t>
  </si>
  <si>
    <t>rs2218584</t>
  </si>
  <si>
    <t>S-3WIOV</t>
  </si>
  <si>
    <t>0.000000019085315</t>
  </si>
  <si>
    <t>rs740363</t>
  </si>
  <si>
    <t>S-3ZIBF</t>
  </si>
  <si>
    <t>0.000000012312129</t>
  </si>
  <si>
    <t>0.0070719947</t>
  </si>
  <si>
    <t>rs10787920</t>
  </si>
  <si>
    <t>S-4QWHF</t>
  </si>
  <si>
    <t>rs10886837</t>
  </si>
  <si>
    <t>S-4JKVJ</t>
  </si>
  <si>
    <t>0.00000000001557865</t>
  </si>
  <si>
    <t>0.0027964057</t>
  </si>
  <si>
    <t>0.018448059</t>
  </si>
  <si>
    <t>rs11199725</t>
  </si>
  <si>
    <t>S-3OWJK</t>
  </si>
  <si>
    <t>0.02175021</t>
  </si>
  <si>
    <t>rs4980213</t>
  </si>
  <si>
    <t>S-4LFSC</t>
  </si>
  <si>
    <t>0.0012484246</t>
  </si>
  <si>
    <t>0.000000005860694</t>
  </si>
  <si>
    <t>0.00000093500853</t>
  </si>
  <si>
    <t>rs1936861</t>
  </si>
  <si>
    <t>S-3FOJT</t>
  </si>
  <si>
    <t>0.0005302793</t>
  </si>
  <si>
    <t>0.000000105762595</t>
  </si>
  <si>
    <t>0.00024256554</t>
  </si>
  <si>
    <t>rs61375192</t>
  </si>
  <si>
    <t>0.0000000022995172</t>
  </si>
  <si>
    <t>0.0018223224</t>
  </si>
  <si>
    <t>0.00011676673</t>
  </si>
  <si>
    <t>S-3LGVZ</t>
  </si>
  <si>
    <t>0.00000000000600342</t>
  </si>
  <si>
    <t>rs2741751</t>
  </si>
  <si>
    <t>S-4DORL</t>
  </si>
  <si>
    <t>0.00073749555</t>
  </si>
  <si>
    <t>0.0000000000005988543</t>
  </si>
  <si>
    <t>0.000047260506</t>
  </si>
  <si>
    <t>rs12049860</t>
  </si>
  <si>
    <t>S-3NLDV</t>
  </si>
  <si>
    <t>0.00002307714</t>
  </si>
  <si>
    <t>0.000000000034924064</t>
  </si>
  <si>
    <t>0.00000034364635</t>
  </si>
  <si>
    <t>rs2071018</t>
  </si>
  <si>
    <t>S-4QKCW</t>
  </si>
  <si>
    <t>0.000000000242097</t>
  </si>
  <si>
    <t>0.0000056910762</t>
  </si>
  <si>
    <t>0.0007669175</t>
  </si>
  <si>
    <t>rs12803400</t>
  </si>
  <si>
    <t>S-3FYHP</t>
  </si>
  <si>
    <t>0.000032042375</t>
  </si>
  <si>
    <t>0.000000043600217</t>
  </si>
  <si>
    <t>0.000000000037226444</t>
  </si>
  <si>
    <t>rs7127970</t>
  </si>
  <si>
    <t>S-4TKKM</t>
  </si>
  <si>
    <t>0.017243257</t>
  </si>
  <si>
    <t>0.00000023505636</t>
  </si>
  <si>
    <t>0.000035166893</t>
  </si>
  <si>
    <t>rs2697842</t>
  </si>
  <si>
    <t>S-3GDXL</t>
  </si>
  <si>
    <t>0.0021152801</t>
  </si>
  <si>
    <t>0.000001356741</t>
  </si>
  <si>
    <t>0.0000000011386487</t>
  </si>
  <si>
    <t>rs11822188</t>
  </si>
  <si>
    <t>S-4FDEF</t>
  </si>
  <si>
    <t>0.006697758</t>
  </si>
  <si>
    <t>rs11025319</t>
  </si>
  <si>
    <t>0.0000000000031941116</t>
  </si>
  <si>
    <t>0.03776835</t>
  </si>
  <si>
    <t>S-3POAK</t>
  </si>
  <si>
    <t>0.00000000000047362114</t>
  </si>
  <si>
    <t>rs17307180</t>
  </si>
  <si>
    <t>S-3YLQM</t>
  </si>
  <si>
    <t>0.018308282</t>
  </si>
  <si>
    <t>0.008290012</t>
  </si>
  <si>
    <t>rs58005130</t>
  </si>
  <si>
    <t>S-3OAOM</t>
  </si>
  <si>
    <t>0.000000011524899</t>
  </si>
  <si>
    <t>rs10835347</t>
  </si>
  <si>
    <t>S-4HGPV</t>
  </si>
  <si>
    <t>0.000000015147123</t>
  </si>
  <si>
    <t>0.000000008974137</t>
  </si>
  <si>
    <t>0.012378194</t>
  </si>
  <si>
    <t>rs12364789</t>
  </si>
  <si>
    <t>S-3CGKB</t>
  </si>
  <si>
    <t>0.000000082890324</t>
  </si>
  <si>
    <t>0.000000067446294</t>
  </si>
  <si>
    <t>rs11820928</t>
  </si>
  <si>
    <t>S-4DZHT</t>
  </si>
  <si>
    <t>0.00002212614</t>
  </si>
  <si>
    <t>0.00000000026932123</t>
  </si>
  <si>
    <t>0.000000000025349278</t>
  </si>
  <si>
    <t>rs16919682</t>
  </si>
  <si>
    <t>S-4CSIF</t>
  </si>
  <si>
    <t>0.00030301246</t>
  </si>
  <si>
    <t>rs6484512</t>
  </si>
  <si>
    <t>S-4IHYD</t>
  </si>
  <si>
    <t>0.0056002447</t>
  </si>
  <si>
    <t>0.008800855</t>
  </si>
  <si>
    <t>rs7948987</t>
  </si>
  <si>
    <t>S-3EVQZ</t>
  </si>
  <si>
    <t>0.011434233</t>
  </si>
  <si>
    <t>rs12290517</t>
  </si>
  <si>
    <t>S-3YOKO</t>
  </si>
  <si>
    <t>0.0016385383</t>
  </si>
  <si>
    <t>0.00000000042620085</t>
  </si>
  <si>
    <t>0.000003493557</t>
  </si>
  <si>
    <t>rs1383349</t>
  </si>
  <si>
    <t>S-3CFXK</t>
  </si>
  <si>
    <t>0.029967574</t>
  </si>
  <si>
    <t>0.00000000000052846616</t>
  </si>
  <si>
    <t>rs12362407</t>
  </si>
  <si>
    <t>S-4NDWQ</t>
  </si>
  <si>
    <t>0.0008596308</t>
  </si>
  <si>
    <t>0.000000048509303</t>
  </si>
  <si>
    <t>0.000000000004330092</t>
  </si>
  <si>
    <t>rs10769605</t>
  </si>
  <si>
    <t>S-3DJDC</t>
  </si>
  <si>
    <t>rs67063460</t>
  </si>
  <si>
    <t>S-4PHIL</t>
  </si>
  <si>
    <t>0.00000000000018762769</t>
  </si>
  <si>
    <t>0.00000000041134718</t>
  </si>
  <si>
    <t>rs12574060</t>
  </si>
  <si>
    <t>S-3BNLG</t>
  </si>
  <si>
    <t>0.0000049611326</t>
  </si>
  <si>
    <t>0.0006306211</t>
  </si>
  <si>
    <t>0.000000003356768</t>
  </si>
  <si>
    <t>rs12577269</t>
  </si>
  <si>
    <t>S-3WIAJ</t>
  </si>
  <si>
    <t>0.000011448956</t>
  </si>
  <si>
    <t>rs59570125</t>
  </si>
  <si>
    <t>S-3SRFA</t>
  </si>
  <si>
    <t>0.00000013992148</t>
  </si>
  <si>
    <t>0.00000002798568</t>
  </si>
  <si>
    <t>rs647403</t>
  </si>
  <si>
    <t>S-3UOGC</t>
  </si>
  <si>
    <t>0.000118642245</t>
  </si>
  <si>
    <t>0.002957631</t>
  </si>
  <si>
    <t>rs56087727</t>
  </si>
  <si>
    <t>S-4HEQX</t>
  </si>
  <si>
    <t>0.0000013313772</t>
  </si>
  <si>
    <t>0.009565211</t>
  </si>
  <si>
    <t>rs580064</t>
  </si>
  <si>
    <t>S-3GKJO</t>
  </si>
  <si>
    <t>0.031704288</t>
  </si>
  <si>
    <t>0.000081197206</t>
  </si>
  <si>
    <t>rs648438</t>
  </si>
  <si>
    <t>S-3DAKV</t>
  </si>
  <si>
    <t>0.010259893</t>
  </si>
  <si>
    <t>rs558402</t>
  </si>
  <si>
    <t>0.000000012206417</t>
  </si>
  <si>
    <t>0.0000005246909</t>
  </si>
  <si>
    <t>S-4BKQF</t>
  </si>
  <si>
    <t>0.0027283733</t>
  </si>
  <si>
    <t>0.03116481</t>
  </si>
  <si>
    <t>rs7939145</t>
  </si>
  <si>
    <t>S-3XEQO</t>
  </si>
  <si>
    <t>0.0000000000017066348</t>
  </si>
  <si>
    <t>rs4944353</t>
  </si>
  <si>
    <t>S-3YGWO</t>
  </si>
  <si>
    <t>0.000008705126</t>
  </si>
  <si>
    <t>0.000000000019376056</t>
  </si>
  <si>
    <t>0.000003276701</t>
  </si>
  <si>
    <t>rs4474461</t>
  </si>
  <si>
    <t>0.00000000084237795</t>
  </si>
  <si>
    <t>0.0013619177</t>
  </si>
  <si>
    <t>0.01583385</t>
  </si>
  <si>
    <t>S-3OSMF</t>
  </si>
  <si>
    <t>0.0000013192698</t>
  </si>
  <si>
    <t>0.002169917</t>
  </si>
  <si>
    <t>rs10898590</t>
  </si>
  <si>
    <t>0.02564592</t>
  </si>
  <si>
    <t>0.0000025948264</t>
  </si>
  <si>
    <t>0.000000000017152946</t>
  </si>
  <si>
    <t>S-3RNTQ</t>
  </si>
  <si>
    <t>0.00000016514318</t>
  </si>
  <si>
    <t>0.0017317644</t>
  </si>
  <si>
    <t>0.012271269</t>
  </si>
  <si>
    <t>rs4944722</t>
  </si>
  <si>
    <t>S-4MSVY</t>
  </si>
  <si>
    <t>0.00008206143</t>
  </si>
  <si>
    <t>rs7131178</t>
  </si>
  <si>
    <t>0.000091177004</t>
  </si>
  <si>
    <t>0.00000026895026</t>
  </si>
  <si>
    <t>0.0000063018238</t>
  </si>
  <si>
    <t>S-3FORX</t>
  </si>
  <si>
    <t>0.00000000046211035</t>
  </si>
  <si>
    <t>0.0000000042573087</t>
  </si>
  <si>
    <t>0.000020651234</t>
  </si>
  <si>
    <t>rs12274927</t>
  </si>
  <si>
    <t>0.0000000000017219559</t>
  </si>
  <si>
    <t>0.00016569553</t>
  </si>
  <si>
    <t>0.00021770698</t>
  </si>
  <si>
    <t>0.0034005153</t>
  </si>
  <si>
    <t>0.000041515603</t>
  </si>
  <si>
    <t>S-3SYIK</t>
  </si>
  <si>
    <t>0.007882846</t>
  </si>
  <si>
    <t>rs7115797</t>
  </si>
  <si>
    <t>S-4IMAI</t>
  </si>
  <si>
    <t>0.0000000000015401014</t>
  </si>
  <si>
    <t>0.039735034</t>
  </si>
  <si>
    <t>0.01042571</t>
  </si>
  <si>
    <t>rs7125329</t>
  </si>
  <si>
    <t>S-4SMNI</t>
  </si>
  <si>
    <t>0.0055707926</t>
  </si>
  <si>
    <t>0.00019022619</t>
  </si>
  <si>
    <t>0.008077807</t>
  </si>
  <si>
    <t>rs4357655</t>
  </si>
  <si>
    <t>S-3UANL</t>
  </si>
  <si>
    <t>0.01901814</t>
  </si>
  <si>
    <t>S-4BPBT</t>
  </si>
  <si>
    <t>0.0016916282</t>
  </si>
  <si>
    <t>0.0032483083</t>
  </si>
  <si>
    <t>0.00000000013492252</t>
  </si>
  <si>
    <t>rs4312098</t>
  </si>
  <si>
    <t>S-3VUOB</t>
  </si>
  <si>
    <t>0.000000000015352164</t>
  </si>
  <si>
    <t>0.0000015200876</t>
  </si>
  <si>
    <t>rs4938245</t>
  </si>
  <si>
    <t>S-3IEBF</t>
  </si>
  <si>
    <t>0.000028158614</t>
  </si>
  <si>
    <t>0.0000430808</t>
  </si>
  <si>
    <t>0.0000000000031126213</t>
  </si>
  <si>
    <t>rs7948971</t>
  </si>
  <si>
    <t>S-4DGZF</t>
  </si>
  <si>
    <t>0.00024142968</t>
  </si>
  <si>
    <t>0.000021990474</t>
  </si>
  <si>
    <t>rs4938263</t>
  </si>
  <si>
    <t>S-3NVPG</t>
  </si>
  <si>
    <t>0.0021416352</t>
  </si>
  <si>
    <t>0.0022085346</t>
  </si>
  <si>
    <t>0.00018900425</t>
  </si>
  <si>
    <t>rs11218645</t>
  </si>
  <si>
    <t>S-3MCNV</t>
  </si>
  <si>
    <t>0.00021060568</t>
  </si>
  <si>
    <t>0.0006700597</t>
  </si>
  <si>
    <t>rs12417791</t>
  </si>
  <si>
    <t>S-4BRIN</t>
  </si>
  <si>
    <t>0.000000000050598636</t>
  </si>
  <si>
    <t>0.00018511494</t>
  </si>
  <si>
    <t>rs4376916</t>
  </si>
  <si>
    <t>S-3VDKU</t>
  </si>
  <si>
    <t>0.00006140948</t>
  </si>
  <si>
    <t>0.00000060463327</t>
  </si>
  <si>
    <t>0.00005792518</t>
  </si>
  <si>
    <t>rs7130442</t>
  </si>
  <si>
    <t>S-3TLIT</t>
  </si>
  <si>
    <t>0.00000054071506</t>
  </si>
  <si>
    <t>0.0022335297</t>
  </si>
  <si>
    <t>0.000032519372</t>
  </si>
  <si>
    <t>rs56057016</t>
  </si>
  <si>
    <t>S-3SYVQ</t>
  </si>
  <si>
    <t>0.042184476</t>
  </si>
  <si>
    <t>0.0000009621782</t>
  </si>
  <si>
    <t>rs11222225</t>
  </si>
  <si>
    <t>S-3IYNZ</t>
  </si>
  <si>
    <t>0.0129894605</t>
  </si>
  <si>
    <t>S-3HMJG</t>
  </si>
  <si>
    <t>0.010263665</t>
  </si>
  <si>
    <t>0.0000003206713</t>
  </si>
  <si>
    <t>0.000003146274</t>
  </si>
  <si>
    <t>rs2107643</t>
  </si>
  <si>
    <t>S-3YQOD</t>
  </si>
  <si>
    <t>0.0006540712</t>
  </si>
  <si>
    <t>0.013522895</t>
  </si>
  <si>
    <t>0.01893827</t>
  </si>
  <si>
    <t>rs1062836</t>
  </si>
  <si>
    <t>S-3JOWL</t>
  </si>
  <si>
    <t>0.0000000000054245497</t>
  </si>
  <si>
    <t>S-4OVYF</t>
  </si>
  <si>
    <t>0.0004625574</t>
  </si>
  <si>
    <t>rs10846021</t>
  </si>
  <si>
    <t>S-4QEVA</t>
  </si>
  <si>
    <t>0.00000000000048006044</t>
  </si>
  <si>
    <t>0.018290354</t>
  </si>
  <si>
    <t>0.043074295</t>
  </si>
  <si>
    <t>rs74063975</t>
  </si>
  <si>
    <t>0.0000025293234</t>
  </si>
  <si>
    <t>0.000011835451</t>
  </si>
  <si>
    <t>0.0000003085401</t>
  </si>
  <si>
    <t>S-3HANC</t>
  </si>
  <si>
    <t>0.0000000003407985</t>
  </si>
  <si>
    <t>0.032213356</t>
  </si>
  <si>
    <t>rs932062</t>
  </si>
  <si>
    <t>S-3RKNA</t>
  </si>
  <si>
    <t>0.0011319605</t>
  </si>
  <si>
    <t>0.0000000008967336</t>
  </si>
  <si>
    <t>0.000000000070150996</t>
  </si>
  <si>
    <t>rs935469</t>
  </si>
  <si>
    <t>S-3JQCT</t>
  </si>
  <si>
    <t>0.0006478641</t>
  </si>
  <si>
    <t>0.000051185936</t>
  </si>
  <si>
    <t>0.0010923945</t>
  </si>
  <si>
    <t>rs7316740</t>
  </si>
  <si>
    <t>S-3BOLC</t>
  </si>
  <si>
    <t>0.0000012052168</t>
  </si>
  <si>
    <t>0.000000000000075495166</t>
  </si>
  <si>
    <t>rs59312958</t>
  </si>
  <si>
    <t>S-4CPWJ</t>
  </si>
  <si>
    <t>0.00000006203308</t>
  </si>
  <si>
    <t>0.00035099243</t>
  </si>
  <si>
    <t>rs11049889</t>
  </si>
  <si>
    <t>S-4HEIR</t>
  </si>
  <si>
    <t>0.00000000003253464</t>
  </si>
  <si>
    <t>0.039584197</t>
  </si>
  <si>
    <t>0.0000029794815</t>
  </si>
  <si>
    <t>rs12579611</t>
  </si>
  <si>
    <t>S-3NJHZ</t>
  </si>
  <si>
    <t>0.0017900072</t>
  </si>
  <si>
    <t>0.000033421384</t>
  </si>
  <si>
    <t>0.00000066915885</t>
  </si>
  <si>
    <t>rs10844693</t>
  </si>
  <si>
    <t>0.034804188</t>
  </si>
  <si>
    <t>0.0008955455</t>
  </si>
  <si>
    <t>0.000000000008528955</t>
  </si>
  <si>
    <t>0.0027005137</t>
  </si>
  <si>
    <t>S-4LDUZ</t>
  </si>
  <si>
    <t>0.03891191</t>
  </si>
  <si>
    <t>rs9783512</t>
  </si>
  <si>
    <t>S-4PKGT</t>
  </si>
  <si>
    <t>0.02464923</t>
  </si>
  <si>
    <t>rs2600932</t>
  </si>
  <si>
    <t>S-3ZBZP</t>
  </si>
  <si>
    <t>0.0000015824639</t>
  </si>
  <si>
    <t>rs11168107</t>
  </si>
  <si>
    <t>S-3BTKG</t>
  </si>
  <si>
    <t>0.030146254</t>
  </si>
  <si>
    <t>0.00020211782</t>
  </si>
  <si>
    <t>0.04261586</t>
  </si>
  <si>
    <t>rs11170120</t>
  </si>
  <si>
    <t>S-4RZKG</t>
  </si>
  <si>
    <t>0.0010327841</t>
  </si>
  <si>
    <t>rs10876485</t>
  </si>
  <si>
    <t>S-3OLXV</t>
  </si>
  <si>
    <t>0.00000000024796187</t>
  </si>
  <si>
    <t>rs982772</t>
  </si>
  <si>
    <t>S-3BRKN</t>
  </si>
  <si>
    <t>0.0000000032445706</t>
  </si>
  <si>
    <t>0.0000000010850403</t>
  </si>
  <si>
    <t>rs10877491</t>
  </si>
  <si>
    <t>S-4GBPQ</t>
  </si>
  <si>
    <t>0.021711892</t>
  </si>
  <si>
    <t>0.00000000000446132</t>
  </si>
  <si>
    <t>0.00011518172</t>
  </si>
  <si>
    <t>rs12231958</t>
  </si>
  <si>
    <t>S-4SKHE</t>
  </si>
  <si>
    <t>0.000000094826135</t>
  </si>
  <si>
    <t>0.0000000000029383163</t>
  </si>
  <si>
    <t>0.012396692</t>
  </si>
  <si>
    <t>rs11178506</t>
  </si>
  <si>
    <t>0.00000000024760083</t>
  </si>
  <si>
    <t>0.0000000000006306067</t>
  </si>
  <si>
    <t>0.0016302213</t>
  </si>
  <si>
    <t>S-4IVLP</t>
  </si>
  <si>
    <t>0.00014450277</t>
  </si>
  <si>
    <t>0.000020340272</t>
  </si>
  <si>
    <t>rs66501945</t>
  </si>
  <si>
    <t>S-3LLZS</t>
  </si>
  <si>
    <t>0.0000031738666</t>
  </si>
  <si>
    <t>0.024339309</t>
  </si>
  <si>
    <t>rs17006654</t>
  </si>
  <si>
    <t>S-4EEOL</t>
  </si>
  <si>
    <t>0.000002751677</t>
  </si>
  <si>
    <t>0.00081610156</t>
  </si>
  <si>
    <t>rs7303016</t>
  </si>
  <si>
    <t>S-4DIRI</t>
  </si>
  <si>
    <t>0.00030955815</t>
  </si>
  <si>
    <t>rs73213602</t>
  </si>
  <si>
    <t>S-3VFRA</t>
  </si>
  <si>
    <t>0.00000000004578804</t>
  </si>
  <si>
    <t>0.000115694005</t>
  </si>
  <si>
    <t>0.039108753</t>
  </si>
  <si>
    <t>rs1967041</t>
  </si>
  <si>
    <t>S-3UUJR</t>
  </si>
  <si>
    <t>0.00000000046589754</t>
  </si>
  <si>
    <t>0.0006367742</t>
  </si>
  <si>
    <t>rs11107780</t>
  </si>
  <si>
    <t>S-3TKWF</t>
  </si>
  <si>
    <t>0.00000000000080824236</t>
  </si>
  <si>
    <t>0.0000000000061297634</t>
  </si>
  <si>
    <t>0.011484279</t>
  </si>
  <si>
    <t>rs4528408</t>
  </si>
  <si>
    <t>S-3MLSV</t>
  </si>
  <si>
    <t>0.0000000071681923</t>
  </si>
  <si>
    <t>0.000114074304</t>
  </si>
  <si>
    <t>0.0067145214</t>
  </si>
  <si>
    <t>rs10777798</t>
  </si>
  <si>
    <t>S-3RBDK</t>
  </si>
  <si>
    <t>0.014537572</t>
  </si>
  <si>
    <t>0.000012356714</t>
  </si>
  <si>
    <t>rs12424131</t>
  </si>
  <si>
    <t>S-3SYMC</t>
  </si>
  <si>
    <t>0.000000000049034332</t>
  </si>
  <si>
    <t>0.000000000012509327</t>
  </si>
  <si>
    <t>0.0177037</t>
  </si>
  <si>
    <t>rs12298717</t>
  </si>
  <si>
    <t>S-3DNXS</t>
  </si>
  <si>
    <t>0.000000082389235</t>
  </si>
  <si>
    <t>0.024168937</t>
  </si>
  <si>
    <t>S-3DTKE</t>
  </si>
  <si>
    <t>rs11067696</t>
  </si>
  <si>
    <t>S-4MFMV</t>
  </si>
  <si>
    <t>0.0000000000029141134</t>
  </si>
  <si>
    <t>0.000003815888</t>
  </si>
  <si>
    <t>0.039004225</t>
  </si>
  <si>
    <t>rs697876</t>
  </si>
  <si>
    <t>S-4LECF</t>
  </si>
  <si>
    <t>0.00000000013920198</t>
  </si>
  <si>
    <t>0.00003058443</t>
  </si>
  <si>
    <t>0.005496944</t>
  </si>
  <si>
    <t>rs11058333</t>
  </si>
  <si>
    <t>S-4QMBR</t>
  </si>
  <si>
    <t>0.0000000000012676526</t>
  </si>
  <si>
    <t>0.000000000001224576</t>
  </si>
  <si>
    <t>0.0001246025</t>
  </si>
  <si>
    <t>rs12304268</t>
  </si>
  <si>
    <t>S-3DREX</t>
  </si>
  <si>
    <t>0.011949197</t>
  </si>
  <si>
    <t>rs9507401</t>
  </si>
  <si>
    <t>S-3YHTJ</t>
  </si>
  <si>
    <t>0.00000083949686</t>
  </si>
  <si>
    <t>0.00047318378</t>
  </si>
  <si>
    <t>rs17074302</t>
  </si>
  <si>
    <t>0.0000000013079171</t>
  </si>
  <si>
    <t>0.00000000034880587</t>
  </si>
  <si>
    <t>0.0033691786</t>
  </si>
  <si>
    <t>S-4PYMX</t>
  </si>
  <si>
    <t>0.00012753363</t>
  </si>
  <si>
    <t>0.00024365111</t>
  </si>
  <si>
    <t>rs9594368</t>
  </si>
  <si>
    <t>S-3AUFP</t>
  </si>
  <si>
    <t>0.0009879406</t>
  </si>
  <si>
    <t>0.000000608271</t>
  </si>
  <si>
    <t>0.0000000001544258</t>
  </si>
  <si>
    <t>rs951995</t>
  </si>
  <si>
    <t>S-3RVFT</t>
  </si>
  <si>
    <t>0.000007183265</t>
  </si>
  <si>
    <t>0.00000005140587</t>
  </si>
  <si>
    <t>rs13313352</t>
  </si>
  <si>
    <t>S-3FWNX</t>
  </si>
  <si>
    <t>0.00033656918</t>
  </si>
  <si>
    <t>0.0001571581</t>
  </si>
  <si>
    <t>0.0013994091</t>
  </si>
  <si>
    <t>rs4402423</t>
  </si>
  <si>
    <t>S-3QDYR</t>
  </si>
  <si>
    <t>0.00074862485</t>
  </si>
  <si>
    <t>0.00090133987</t>
  </si>
  <si>
    <t>0.008781756</t>
  </si>
  <si>
    <t>rs7337140</t>
  </si>
  <si>
    <t>S-3ITOY</t>
  </si>
  <si>
    <t>0.0010586337</t>
  </si>
  <si>
    <t>0.00000006059207</t>
  </si>
  <si>
    <t>0.00000014452786</t>
  </si>
  <si>
    <t>S-3XOSW</t>
  </si>
  <si>
    <t>0.00000000000071853634</t>
  </si>
  <si>
    <t>0.003929935</t>
  </si>
  <si>
    <t>rs17191546</t>
  </si>
  <si>
    <t>S-4IVUT</t>
  </si>
  <si>
    <t>0.015253203</t>
  </si>
  <si>
    <t>0.00337614</t>
  </si>
  <si>
    <t>0.000000040593733</t>
  </si>
  <si>
    <t>rs359412</t>
  </si>
  <si>
    <t>S-3YNMU</t>
  </si>
  <si>
    <t>0.004620836</t>
  </si>
  <si>
    <t>0.00000000000012900792</t>
  </si>
  <si>
    <t>rs7993688</t>
  </si>
  <si>
    <t>S-4TMVF</t>
  </si>
  <si>
    <t>0.042652667</t>
  </si>
  <si>
    <t>0.00000000021400304</t>
  </si>
  <si>
    <t>rs12429889</t>
  </si>
  <si>
    <t>S-3TOZA</t>
  </si>
  <si>
    <t>0.000036683687</t>
  </si>
  <si>
    <t>0.014888683</t>
  </si>
  <si>
    <t>rs4885576</t>
  </si>
  <si>
    <t>S-3SWOX</t>
  </si>
  <si>
    <t>0.003481752</t>
  </si>
  <si>
    <t>0.017294198</t>
  </si>
  <si>
    <t>rs4884136</t>
  </si>
  <si>
    <t>S-3GQCX</t>
  </si>
  <si>
    <t>0.0003620522</t>
  </si>
  <si>
    <t>0.000000000056425087</t>
  </si>
  <si>
    <t>rs2669188</t>
  </si>
  <si>
    <t>S-3TFGD</t>
  </si>
  <si>
    <t>0.033232205</t>
  </si>
  <si>
    <t>rs7325294</t>
  </si>
  <si>
    <t>S-3YRMR</t>
  </si>
  <si>
    <t>S-3IPUW</t>
  </si>
  <si>
    <t>0.0000000000004525269</t>
  </si>
  <si>
    <t>0.0000023777397</t>
  </si>
  <si>
    <t>0.003958688</t>
  </si>
  <si>
    <t>rs3848050</t>
  </si>
  <si>
    <t>S-3ILWT</t>
  </si>
  <si>
    <t>0.00000017162753</t>
  </si>
  <si>
    <t>0.0009269944</t>
  </si>
  <si>
    <t>0.0074371505</t>
  </si>
  <si>
    <t>rs9583922</t>
  </si>
  <si>
    <t>S-4KSFN</t>
  </si>
  <si>
    <t>0.009976333</t>
  </si>
  <si>
    <t>0.000013533548</t>
  </si>
  <si>
    <t>0.0000014252741</t>
  </si>
  <si>
    <t>rs9557022</t>
  </si>
  <si>
    <t>S-3BPHA</t>
  </si>
  <si>
    <t>0.008784988</t>
  </si>
  <si>
    <t>0.0037597322</t>
  </si>
  <si>
    <t>rs9557948</t>
  </si>
  <si>
    <t>S-4BNRB</t>
  </si>
  <si>
    <t>0.0000008184368</t>
  </si>
  <si>
    <t>0.00000033472722</t>
  </si>
  <si>
    <t>rs2476765</t>
  </si>
  <si>
    <t>S-4OSNW</t>
  </si>
  <si>
    <t>0.0000000000462419</t>
  </si>
  <si>
    <t>0.003210631</t>
  </si>
  <si>
    <t>rs1325389</t>
  </si>
  <si>
    <t>S-3VGCP</t>
  </si>
  <si>
    <t>0.00011829278</t>
  </si>
  <si>
    <t>0.00014910464</t>
  </si>
  <si>
    <t>0.00011537565</t>
  </si>
  <si>
    <t>rs10143413</t>
  </si>
  <si>
    <t>S-3WOWG</t>
  </si>
  <si>
    <t>0.00000002236669</t>
  </si>
  <si>
    <t>0.000000013805039</t>
  </si>
  <si>
    <t>0.00000006969159</t>
  </si>
  <si>
    <t>rs2295671</t>
  </si>
  <si>
    <t>S-4HAYL</t>
  </si>
  <si>
    <t>0.00005351418</t>
  </si>
  <si>
    <t>0.012620543</t>
  </si>
  <si>
    <t>0.016289255</t>
  </si>
  <si>
    <t>rs8021973</t>
  </si>
  <si>
    <t>S-4QNDY</t>
  </si>
  <si>
    <t>0.026727472</t>
  </si>
  <si>
    <t>0.0000000000012714274</t>
  </si>
  <si>
    <t>0.000000005633503</t>
  </si>
  <si>
    <t>rs17114224</t>
  </si>
  <si>
    <t>S-4AAAV</t>
  </si>
  <si>
    <t>0.00000007554707</t>
  </si>
  <si>
    <t>rs17115145</t>
  </si>
  <si>
    <t>S-3VKYC</t>
  </si>
  <si>
    <t>0.00011247286</t>
  </si>
  <si>
    <t>0.0000000011109857</t>
  </si>
  <si>
    <t>0.0000028089519</t>
  </si>
  <si>
    <t>rs12888568</t>
  </si>
  <si>
    <t>0.000000641499</t>
  </si>
  <si>
    <t>0.0000000017512949</t>
  </si>
  <si>
    <t>S-3EWMV</t>
  </si>
  <si>
    <t>0.00076265977</t>
  </si>
  <si>
    <t>rs12433348</t>
  </si>
  <si>
    <t>S-3BSAK</t>
  </si>
  <si>
    <t>0.00021173307</t>
  </si>
  <si>
    <t>0.000001129477</t>
  </si>
  <si>
    <t>0.020123838</t>
  </si>
  <si>
    <t>rs11622358</t>
  </si>
  <si>
    <t>S-4HJFV</t>
  </si>
  <si>
    <t>0.00000004885417</t>
  </si>
  <si>
    <t>0.007771981</t>
  </si>
  <si>
    <t>0.014603391</t>
  </si>
  <si>
    <t>rs8014620</t>
  </si>
  <si>
    <t>S-3XGDZ</t>
  </si>
  <si>
    <t>0.0000000021799704</t>
  </si>
  <si>
    <t>0.00000000040011905</t>
  </si>
  <si>
    <t>0.000051662853</t>
  </si>
  <si>
    <t>rs17831700</t>
  </si>
  <si>
    <t>S-4TIDE</t>
  </si>
  <si>
    <t>0.0000000000061317618</t>
  </si>
  <si>
    <t>0.000000010466864</t>
  </si>
  <si>
    <t>0.0000029227222</t>
  </si>
  <si>
    <t>rs210306</t>
  </si>
  <si>
    <t>S-3GBWW</t>
  </si>
  <si>
    <t>0.000019095278</t>
  </si>
  <si>
    <t>0.00000000000036104453</t>
  </si>
  <si>
    <t>rs6573060</t>
  </si>
  <si>
    <t>S-3ZICC</t>
  </si>
  <si>
    <t>0.0007383437</t>
  </si>
  <si>
    <t>0.0012652922</t>
  </si>
  <si>
    <t>0.0012225003</t>
  </si>
  <si>
    <t>rs10873159</t>
  </si>
  <si>
    <t>S-3EGBB</t>
  </si>
  <si>
    <t>0.0025458678</t>
  </si>
  <si>
    <t>0.0000000012773491</t>
  </si>
  <si>
    <t>rs747860</t>
  </si>
  <si>
    <t>S-4RPAQ</t>
  </si>
  <si>
    <t>0.000000020242476</t>
  </si>
  <si>
    <t>0.00007384653</t>
  </si>
  <si>
    <t>0.000000027594481</t>
  </si>
  <si>
    <t>rs4902602</t>
  </si>
  <si>
    <t>S-3YRPL</t>
  </si>
  <si>
    <t>0.00031711668</t>
  </si>
  <si>
    <t>0.00000000000007749357</t>
  </si>
  <si>
    <t>0.00062132167</t>
  </si>
  <si>
    <t>rs1016692</t>
  </si>
  <si>
    <t>S-3XRWU</t>
  </si>
  <si>
    <t>0.0032409406</t>
  </si>
  <si>
    <t>0.0010067463</t>
  </si>
  <si>
    <t>rs7146378</t>
  </si>
  <si>
    <t>S-3SVVI</t>
  </si>
  <si>
    <t>0.006486219</t>
  </si>
  <si>
    <t>0.0018823222</t>
  </si>
  <si>
    <t>rs11847041</t>
  </si>
  <si>
    <t>S-3XKNV</t>
  </si>
  <si>
    <t>0.0018966342</t>
  </si>
  <si>
    <t>0.00047372465</t>
  </si>
  <si>
    <t>0.0055681327</t>
  </si>
  <si>
    <t>rs10136995</t>
  </si>
  <si>
    <t>S-3HQQE</t>
  </si>
  <si>
    <t>0.0000000022108928</t>
  </si>
  <si>
    <t>0.0001110016</t>
  </si>
  <si>
    <t>rs1362721</t>
  </si>
  <si>
    <t>S-3FOQS</t>
  </si>
  <si>
    <t>0.0000015893598</t>
  </si>
  <si>
    <t>0.000048798494</t>
  </si>
  <si>
    <t>rs61985222</t>
  </si>
  <si>
    <t>S-3SWCK</t>
  </si>
  <si>
    <t>0.0049672113</t>
  </si>
  <si>
    <t>0.0012975706</t>
  </si>
  <si>
    <t>0.007777755</t>
  </si>
  <si>
    <t>rs35252916</t>
  </si>
  <si>
    <t>0.000000000014212409</t>
  </si>
  <si>
    <t>0.00021949898</t>
  </si>
  <si>
    <t>0.03405187</t>
  </si>
  <si>
    <t>0.00013023382</t>
  </si>
  <si>
    <t>0.000000000011605827</t>
  </si>
  <si>
    <t>0.00000000022533042</t>
  </si>
  <si>
    <t>S-4CYOJ</t>
  </si>
  <si>
    <t>0.0000000003141607</t>
  </si>
  <si>
    <t>0.00000000000027355895</t>
  </si>
  <si>
    <t>0.00000000031500624</t>
  </si>
  <si>
    <t>rs4905292</t>
  </si>
  <si>
    <t>S-3DCTG</t>
  </si>
  <si>
    <t>0.013672709</t>
  </si>
  <si>
    <t>0.000000060250606</t>
  </si>
  <si>
    <t>rs10147171</t>
  </si>
  <si>
    <t>S-3OCJB</t>
  </si>
  <si>
    <t>rs73363561</t>
  </si>
  <si>
    <t>S-3JEUQ</t>
  </si>
  <si>
    <t>0.000061285275</t>
  </si>
  <si>
    <t>0.0018465912</t>
  </si>
  <si>
    <t>rs73358449</t>
  </si>
  <si>
    <t>0.000005932831</t>
  </si>
  <si>
    <t>0.000004765649</t>
  </si>
  <si>
    <t>0.0009421391</t>
  </si>
  <si>
    <t>S-4OGBK</t>
  </si>
  <si>
    <t>0.000058762616</t>
  </si>
  <si>
    <t>0.00032085757</t>
  </si>
  <si>
    <t>0.00039957592</t>
  </si>
  <si>
    <t>0.00000069781976</t>
  </si>
  <si>
    <t>S-3VRIA</t>
  </si>
  <si>
    <t>0.00000002027511</t>
  </si>
  <si>
    <t>0.000000040936627</t>
  </si>
  <si>
    <t>0.00000015835543</t>
  </si>
  <si>
    <t>rs10851886</t>
  </si>
  <si>
    <t>S-3LPRA</t>
  </si>
  <si>
    <t>0.0000000357612</t>
  </si>
  <si>
    <t>0.000000038498538</t>
  </si>
  <si>
    <t>0.0062962677</t>
  </si>
  <si>
    <t>rs12324402</t>
  </si>
  <si>
    <t>S-4OHZA</t>
  </si>
  <si>
    <t>0.00492022</t>
  </si>
  <si>
    <t>0.0000007174022</t>
  </si>
  <si>
    <t>0.00061835453</t>
  </si>
  <si>
    <t>rs12595806</t>
  </si>
  <si>
    <t>S-4MHNA</t>
  </si>
  <si>
    <t>0.000027906515</t>
  </si>
  <si>
    <t>0.0000000007607057</t>
  </si>
  <si>
    <t>0.000000010399635</t>
  </si>
  <si>
    <t>rs16959546</t>
  </si>
  <si>
    <t>S-3OVUE</t>
  </si>
  <si>
    <t>0.009404217</t>
  </si>
  <si>
    <t>0.00008807327</t>
  </si>
  <si>
    <t>0.0031544596</t>
  </si>
  <si>
    <t>S-4IQXT</t>
  </si>
  <si>
    <t>0.000025836416</t>
  </si>
  <si>
    <t>0.00000011894461</t>
  </si>
  <si>
    <t>0.000000085219824</t>
  </si>
  <si>
    <t>rs10519261</t>
  </si>
  <si>
    <t>S-3MFNZ</t>
  </si>
  <si>
    <t>rs12438414</t>
  </si>
  <si>
    <t>0.035796665</t>
  </si>
  <si>
    <t>0.0062426515</t>
  </si>
  <si>
    <t>0.0019814249</t>
  </si>
  <si>
    <t>S-4FQUQ</t>
  </si>
  <si>
    <t>0.0000000000014770407</t>
  </si>
  <si>
    <t>rs3743168</t>
  </si>
  <si>
    <t>0.00000000005940315</t>
  </si>
  <si>
    <t>0.04940224</t>
  </si>
  <si>
    <t>0.0000000003768703</t>
  </si>
  <si>
    <t>S-4ADQQ</t>
  </si>
  <si>
    <t>0.000000000005207168</t>
  </si>
  <si>
    <t>0.000003816478</t>
  </si>
  <si>
    <t>rs11636199</t>
  </si>
  <si>
    <t>S-3RFAJ</t>
  </si>
  <si>
    <t>0.028487992</t>
  </si>
  <si>
    <t>0.000000028049225</t>
  </si>
  <si>
    <t>0.000000000000038413717</t>
  </si>
  <si>
    <t>rs755027</t>
  </si>
  <si>
    <t>S-3CZYP</t>
  </si>
  <si>
    <t>0.000000099196846</t>
  </si>
  <si>
    <t>0.00040929732</t>
  </si>
  <si>
    <t>0.0038768442</t>
  </si>
  <si>
    <t>rs2665096</t>
  </si>
  <si>
    <t>S-3XOGW</t>
  </si>
  <si>
    <t>0.00034732168</t>
  </si>
  <si>
    <t>0.00000000000012767565</t>
  </si>
  <si>
    <t>0.00000003537159</t>
  </si>
  <si>
    <t>rs17158059</t>
  </si>
  <si>
    <t>S-3RGLT</t>
  </si>
  <si>
    <t>0.000006397223</t>
  </si>
  <si>
    <t>0.0032186483</t>
  </si>
  <si>
    <t>0.043793913</t>
  </si>
  <si>
    <t>rs17706428</t>
  </si>
  <si>
    <t>S-3NYKD</t>
  </si>
  <si>
    <t>0.0000018092679</t>
  </si>
  <si>
    <t>0.00001403713</t>
  </si>
  <si>
    <t>0.027501961</t>
  </si>
  <si>
    <t>rs4887212</t>
  </si>
  <si>
    <t>S-3IZGJ</t>
  </si>
  <si>
    <t>0.0000000000133288935</t>
  </si>
  <si>
    <t>0.008928537</t>
  </si>
  <si>
    <t>rs2601202</t>
  </si>
  <si>
    <t>S-3PVKT</t>
  </si>
  <si>
    <t>0.0000000000014179768</t>
  </si>
  <si>
    <t>0.000000015063</t>
  </si>
  <si>
    <t>0.0022985102</t>
  </si>
  <si>
    <t>rs55917369</t>
  </si>
  <si>
    <t>S-3HBXX</t>
  </si>
  <si>
    <t>0.0042355605</t>
  </si>
  <si>
    <t>0.00028408077</t>
  </si>
  <si>
    <t>0.0014900152</t>
  </si>
  <si>
    <t>rs16946874</t>
  </si>
  <si>
    <t>S-3URPP</t>
  </si>
  <si>
    <t>0.0000000009765018</t>
  </si>
  <si>
    <t>0.0000005013321</t>
  </si>
  <si>
    <t>0.00006251629</t>
  </si>
  <si>
    <t>rs11852553</t>
  </si>
  <si>
    <t>0.0000000445502</t>
  </si>
  <si>
    <t>0.00004243918</t>
  </si>
  <si>
    <t>0.019361695</t>
  </si>
  <si>
    <t>S-3WRNJ</t>
  </si>
  <si>
    <t>0.00000000000006949996</t>
  </si>
  <si>
    <t>0.00004129091</t>
  </si>
  <si>
    <t>rs12906723</t>
  </si>
  <si>
    <t>S-3AOAO</t>
  </si>
  <si>
    <t>0.0000000000019848567</t>
  </si>
  <si>
    <t>0.00012139131</t>
  </si>
  <si>
    <t>0.04412789</t>
  </si>
  <si>
    <t>S-3NHBY</t>
  </si>
  <si>
    <t>0.0000013583076</t>
  </si>
  <si>
    <t>0.0067191734</t>
  </si>
  <si>
    <t>rs8035411</t>
  </si>
  <si>
    <t>S-4SLIL</t>
  </si>
  <si>
    <t>0.0000120659315</t>
  </si>
  <si>
    <t>rs3736255</t>
  </si>
  <si>
    <t>S-4PTFP</t>
  </si>
  <si>
    <t>0.031857666</t>
  </si>
  <si>
    <t>0.00013844341</t>
  </si>
  <si>
    <t>0.0005417315</t>
  </si>
  <si>
    <t>rs7174781</t>
  </si>
  <si>
    <t>S-4PDJQ</t>
  </si>
  <si>
    <t>0.001258607</t>
  </si>
  <si>
    <t>0.0010226767</t>
  </si>
  <si>
    <t>0.0000021024584</t>
  </si>
  <si>
    <t>rs8054222</t>
  </si>
  <si>
    <t>S-3KJZB</t>
  </si>
  <si>
    <t>0.000018729224</t>
  </si>
  <si>
    <t>0.00000000000012678747</t>
  </si>
  <si>
    <t>0.0000018917742</t>
  </si>
  <si>
    <t>rs11863444</t>
  </si>
  <si>
    <t>0.0017360647</t>
  </si>
  <si>
    <t>0.00000000025501623</t>
  </si>
  <si>
    <t>S-4CHZA</t>
  </si>
  <si>
    <t>0.00000000000012789769</t>
  </si>
  <si>
    <t>0.00030790982</t>
  </si>
  <si>
    <t>0.001816852</t>
  </si>
  <si>
    <t>rs12922760</t>
  </si>
  <si>
    <t>S-4OBVM</t>
  </si>
  <si>
    <t>0.00000088696777</t>
  </si>
  <si>
    <t>0.0000000019643938</t>
  </si>
  <si>
    <t>0.0031686034</t>
  </si>
  <si>
    <t>rs8062934</t>
  </si>
  <si>
    <t>S-3RBTQ</t>
  </si>
  <si>
    <t>0.0000018857846</t>
  </si>
  <si>
    <t>0.0000001741228</t>
  </si>
  <si>
    <t>0.00001699823</t>
  </si>
  <si>
    <t>rs35080359</t>
  </si>
  <si>
    <t>0.00004623922</t>
  </si>
  <si>
    <t>0.000000048967717</t>
  </si>
  <si>
    <t>0.000000012692422</t>
  </si>
  <si>
    <t>S-3XNNL</t>
  </si>
  <si>
    <t>0.000000000061944894</t>
  </si>
  <si>
    <t>rs12598352</t>
  </si>
  <si>
    <t>S-3MTDQ</t>
  </si>
  <si>
    <t>0.0073679346</t>
  </si>
  <si>
    <t>rs8051129</t>
  </si>
  <si>
    <t>S-4ATBU</t>
  </si>
  <si>
    <t>0.0000058721503</t>
  </si>
  <si>
    <t>0.00000000000060351724</t>
  </si>
  <si>
    <t>0.00000018092285</t>
  </si>
  <si>
    <t>S-3WDET</t>
  </si>
  <si>
    <t>0.00006803616</t>
  </si>
  <si>
    <t>0.0000000014776023</t>
  </si>
  <si>
    <t>0.0000000000024606983</t>
  </si>
  <si>
    <t>rs12448378</t>
  </si>
  <si>
    <t>S-4JMCJ</t>
  </si>
  <si>
    <t>0.018840438</t>
  </si>
  <si>
    <t>0.00000000074768236</t>
  </si>
  <si>
    <t>0.00011271937</t>
  </si>
  <si>
    <t>rs40511</t>
  </si>
  <si>
    <t>S-4HKJX</t>
  </si>
  <si>
    <t>0.0000064004744</t>
  </si>
  <si>
    <t>0.000000000011683543</t>
  </si>
  <si>
    <t>rs6497523</t>
  </si>
  <si>
    <t>S-4EGKK</t>
  </si>
  <si>
    <t>rs1394565</t>
  </si>
  <si>
    <t>S-3DDFC</t>
  </si>
  <si>
    <t>rs7194053</t>
  </si>
  <si>
    <t>S-3MFWA</t>
  </si>
  <si>
    <t>0.00000000000025401903</t>
  </si>
  <si>
    <t>0.03187389</t>
  </si>
  <si>
    <t>rs2719739</t>
  </si>
  <si>
    <t>S-3VSKA</t>
  </si>
  <si>
    <t>0.014801571</t>
  </si>
  <si>
    <t>0.000000009542771</t>
  </si>
  <si>
    <t>0.0012232056</t>
  </si>
  <si>
    <t>rs11075229</t>
  </si>
  <si>
    <t>S-3VPDE</t>
  </si>
  <si>
    <t>0.0000031587003</t>
  </si>
  <si>
    <t>0.000000015279255</t>
  </si>
  <si>
    <t>0.00022765444</t>
  </si>
  <si>
    <t>rs12933150</t>
  </si>
  <si>
    <t>S-4FWXG</t>
  </si>
  <si>
    <t>0.0000000000009678924</t>
  </si>
  <si>
    <t>0.00003717732</t>
  </si>
  <si>
    <t>0.0020923335</t>
  </si>
  <si>
    <t>rs12926725</t>
  </si>
  <si>
    <t>S-4PYVO</t>
  </si>
  <si>
    <t>0.0002336123</t>
  </si>
  <si>
    <t>0.010452785</t>
  </si>
  <si>
    <t>rs9928757</t>
  </si>
  <si>
    <t>S-4NTKN</t>
  </si>
  <si>
    <t>0.009511546</t>
  </si>
  <si>
    <t>0.0044564297</t>
  </si>
  <si>
    <t>rs4788055</t>
  </si>
  <si>
    <t>S-4PJLC</t>
  </si>
  <si>
    <t>0.014221449</t>
  </si>
  <si>
    <t>rs9930735</t>
  </si>
  <si>
    <t>0.00001070957</t>
  </si>
  <si>
    <t>0.00016761463</t>
  </si>
  <si>
    <t>0.00000008139383</t>
  </si>
  <si>
    <t>S-4IFXK</t>
  </si>
  <si>
    <t>0.00043795424</t>
  </si>
  <si>
    <t>0.000084462314</t>
  </si>
  <si>
    <t>rs11076455</t>
  </si>
  <si>
    <t>S-4JUYG</t>
  </si>
  <si>
    <t>0.0000000000009923173</t>
  </si>
  <si>
    <t>0.0007553623</t>
  </si>
  <si>
    <t>0.025464056</t>
  </si>
  <si>
    <t>rs12448208</t>
  </si>
  <si>
    <t>S-4RYKQ</t>
  </si>
  <si>
    <t>0.02120046</t>
  </si>
  <si>
    <t>0.0000000000407836</t>
  </si>
  <si>
    <t>0.0000000000065483174</t>
  </si>
  <si>
    <t>rs8052552</t>
  </si>
  <si>
    <t>S-3WAGE</t>
  </si>
  <si>
    <t>0.000000000064849015</t>
  </si>
  <si>
    <t>0.00043070936</t>
  </si>
  <si>
    <t>rs4783859</t>
  </si>
  <si>
    <t>S-3FCXN</t>
  </si>
  <si>
    <t>0.000000000009347856</t>
  </si>
  <si>
    <t>0.00000041740677</t>
  </si>
  <si>
    <t>0.029846212</t>
  </si>
  <si>
    <t>rs1862802</t>
  </si>
  <si>
    <t>S-4LQOK</t>
  </si>
  <si>
    <t>0.000000000025316194</t>
  </si>
  <si>
    <t>0.000000042984873</t>
  </si>
  <si>
    <t>rs2639891</t>
  </si>
  <si>
    <t>S-3QSMK</t>
  </si>
  <si>
    <t>0.022841526</t>
  </si>
  <si>
    <t>0.0000000000006188383</t>
  </si>
  <si>
    <t>0.0000000005599816</t>
  </si>
  <si>
    <t>rs2967186</t>
  </si>
  <si>
    <t>S-4AOCM</t>
  </si>
  <si>
    <t>0.000000000004306111</t>
  </si>
  <si>
    <t>rs9302565</t>
  </si>
  <si>
    <t>S-3EXWU</t>
  </si>
  <si>
    <t>0.000000000003270939</t>
  </si>
  <si>
    <t>rs39564</t>
  </si>
  <si>
    <t>S-3JPXT</t>
  </si>
  <si>
    <t>0.016722376</t>
  </si>
  <si>
    <t>0.00000022740552</t>
  </si>
  <si>
    <t>rs9921381</t>
  </si>
  <si>
    <t>S-3OHRO</t>
  </si>
  <si>
    <t>0.00000000033133407</t>
  </si>
  <si>
    <t>rs4261573</t>
  </si>
  <si>
    <t>S-3EUWK</t>
  </si>
  <si>
    <t>0.0065820413</t>
  </si>
  <si>
    <t>0.00000000000023825386</t>
  </si>
  <si>
    <t>0.00000000013671131</t>
  </si>
  <si>
    <t>rs8055098</t>
  </si>
  <si>
    <t>S-3CBNB</t>
  </si>
  <si>
    <t>0.00075840065</t>
  </si>
  <si>
    <t>0.0000000034058212</t>
  </si>
  <si>
    <t>rs9922494</t>
  </si>
  <si>
    <t>0.00037816045</t>
  </si>
  <si>
    <t>0.01511862</t>
  </si>
  <si>
    <t>S-3OSOV</t>
  </si>
  <si>
    <t>0.000000009833978</t>
  </si>
  <si>
    <t>0.00000035084327</t>
  </si>
  <si>
    <t>rs7184417</t>
  </si>
  <si>
    <t>S-3YJJB</t>
  </si>
  <si>
    <t>rs1834037</t>
  </si>
  <si>
    <t>S-3JTWE</t>
  </si>
  <si>
    <t>rs12597382</t>
  </si>
  <si>
    <t>S-4EKRV</t>
  </si>
  <si>
    <t>0.005073865</t>
  </si>
  <si>
    <t>0.0000000000001687539</t>
  </si>
  <si>
    <t>rs1518606</t>
  </si>
  <si>
    <t>S-4ABEN</t>
  </si>
  <si>
    <t>rs7185798</t>
  </si>
  <si>
    <t>S-3YHIT</t>
  </si>
  <si>
    <t>0.015697671</t>
  </si>
  <si>
    <t>0.015036375</t>
  </si>
  <si>
    <t>rs41369844</t>
  </si>
  <si>
    <t>S-4IHCW</t>
  </si>
  <si>
    <t>0.00000002630218</t>
  </si>
  <si>
    <t>rs2078478</t>
  </si>
  <si>
    <t>S-3DBBJ</t>
  </si>
  <si>
    <t>0.000007683786</t>
  </si>
  <si>
    <t>0.00000012122474</t>
  </si>
  <si>
    <t>rs9912549</t>
  </si>
  <si>
    <t>S-3ILBF</t>
  </si>
  <si>
    <t>0.0000000001432856</t>
  </si>
  <si>
    <t>rs2361572</t>
  </si>
  <si>
    <t>S-4NHHZ</t>
  </si>
  <si>
    <t>0.00000002318301</t>
  </si>
  <si>
    <t>rs9891835</t>
  </si>
  <si>
    <t>S-4CJMK</t>
  </si>
  <si>
    <t>0.00000048702077</t>
  </si>
  <si>
    <t>rs73976205</t>
  </si>
  <si>
    <t>S-3SIFM</t>
  </si>
  <si>
    <t>rs902967</t>
  </si>
  <si>
    <t>S-3BCWN</t>
  </si>
  <si>
    <t>0.0002565778</t>
  </si>
  <si>
    <t>0.0000000000004558576</t>
  </si>
  <si>
    <t>0.00000041473191</t>
  </si>
  <si>
    <t>rs12952369</t>
  </si>
  <si>
    <t>S-3MJNK</t>
  </si>
  <si>
    <t>rs7217846</t>
  </si>
  <si>
    <t>S-3FJSY</t>
  </si>
  <si>
    <t>rs3951818</t>
  </si>
  <si>
    <t>S-3IBAE</t>
  </si>
  <si>
    <t>rs7207532</t>
  </si>
  <si>
    <t>S-3NTYN</t>
  </si>
  <si>
    <t>rs4790458</t>
  </si>
  <si>
    <t>S-3UAHU</t>
  </si>
  <si>
    <t>0.0000061280807</t>
  </si>
  <si>
    <t>0.0007196966</t>
  </si>
  <si>
    <t>0.0006625079</t>
  </si>
  <si>
    <t>0.004429074</t>
  </si>
  <si>
    <t>S-3BTTX</t>
  </si>
  <si>
    <t>0.00000000048674464</t>
  </si>
  <si>
    <t>0.0008762944</t>
  </si>
  <si>
    <t>rs12452497</t>
  </si>
  <si>
    <t>S-3RGOZ</t>
  </si>
  <si>
    <t>0.040014815</t>
  </si>
  <si>
    <t>0.000000000000024202862</t>
  </si>
  <si>
    <t>0.00000005817402</t>
  </si>
  <si>
    <t>rs12453213</t>
  </si>
  <si>
    <t>S-4FMNM</t>
  </si>
  <si>
    <t>0.00000000013200885</t>
  </si>
  <si>
    <t>0.0054808627</t>
  </si>
  <si>
    <t>0.00033629144</t>
  </si>
  <si>
    <t>rs1724422</t>
  </si>
  <si>
    <t>S-3AZXH</t>
  </si>
  <si>
    <t>0.005728901</t>
  </si>
  <si>
    <t>0.000000000010289547</t>
  </si>
  <si>
    <t>S-3MVFE</t>
  </si>
  <si>
    <t>0.0000031503503</t>
  </si>
  <si>
    <t>0.0000000000017856827</t>
  </si>
  <si>
    <t>rs73331199</t>
  </si>
  <si>
    <t>S-4SFMN</t>
  </si>
  <si>
    <t>0.000019989147</t>
  </si>
  <si>
    <t>0.0000018669598</t>
  </si>
  <si>
    <t>0.014507095</t>
  </si>
  <si>
    <t>rs35059200</t>
  </si>
  <si>
    <t>S-4PBTV</t>
  </si>
  <si>
    <t>0.00000000013557022</t>
  </si>
  <si>
    <t>0.0000000015809185</t>
  </si>
  <si>
    <t>0.012444212</t>
  </si>
  <si>
    <t>rs8097610</t>
  </si>
  <si>
    <t>S-3HCKK</t>
  </si>
  <si>
    <t>0.0007976726</t>
  </si>
  <si>
    <t>0.00000011525151</t>
  </si>
  <si>
    <t>rs341230</t>
  </si>
  <si>
    <t>S-4NKEA</t>
  </si>
  <si>
    <t>0.0003586125</t>
  </si>
  <si>
    <t>0.0006322536</t>
  </si>
  <si>
    <t>0.0000022101126</t>
  </si>
  <si>
    <t>rs591004</t>
  </si>
  <si>
    <t>S-3GCGA</t>
  </si>
  <si>
    <t>0.00019262766</t>
  </si>
  <si>
    <t>0.000302381</t>
  </si>
  <si>
    <t>rs35293780</t>
  </si>
  <si>
    <t>S-3JPFP</t>
  </si>
  <si>
    <t>0.0147799</t>
  </si>
  <si>
    <t>0.03586858</t>
  </si>
  <si>
    <t>S-3IWTY</t>
  </si>
  <si>
    <t>0.000000047671726</t>
  </si>
  <si>
    <t>0.000000000009263257</t>
  </si>
  <si>
    <t>0.0002881282</t>
  </si>
  <si>
    <t>rs967763</t>
  </si>
  <si>
    <t>0.000000041043595</t>
  </si>
  <si>
    <t>S-3ERUE</t>
  </si>
  <si>
    <t>0.00034248843</t>
  </si>
  <si>
    <t>0.0000019832407</t>
  </si>
  <si>
    <t>rs16945978</t>
  </si>
  <si>
    <t>S-3JOPF</t>
  </si>
  <si>
    <t>0.000000017694045</t>
  </si>
  <si>
    <t>0.0010672959</t>
  </si>
  <si>
    <t>0.0498689</t>
  </si>
  <si>
    <t>rs9304124</t>
  </si>
  <si>
    <t>S-3KNOO</t>
  </si>
  <si>
    <t>0.038246904</t>
  </si>
  <si>
    <t>0.00000035413785</t>
  </si>
  <si>
    <t>0.0000000019300834</t>
  </si>
  <si>
    <t>S-4JLLH</t>
  </si>
  <si>
    <t>0.000008433332</t>
  </si>
  <si>
    <t>rs9304233</t>
  </si>
  <si>
    <t>0.0000019751549</t>
  </si>
  <si>
    <t>0.00000000000010835777</t>
  </si>
  <si>
    <t>S-4LKJN</t>
  </si>
  <si>
    <t>0.000000000005684786</t>
  </si>
  <si>
    <t>0.0000000000043245407</t>
  </si>
  <si>
    <t>0.000009739064</t>
  </si>
  <si>
    <t>rs16953724</t>
  </si>
  <si>
    <t>S-4MYYY</t>
  </si>
  <si>
    <t>0.0000000000028501645</t>
  </si>
  <si>
    <t>0.0018214702</t>
  </si>
  <si>
    <t>S-3POZO</t>
  </si>
  <si>
    <t>0.000000000006665779</t>
  </si>
  <si>
    <t>0.0000000775617</t>
  </si>
  <si>
    <t>0.021222258</t>
  </si>
  <si>
    <t>rs562330</t>
  </si>
  <si>
    <t>S-3ZZXZ</t>
  </si>
  <si>
    <t>0.00062560214</t>
  </si>
  <si>
    <t>0.00000003675509</t>
  </si>
  <si>
    <t>0.0001623927</t>
  </si>
  <si>
    <t>rs7244444</t>
  </si>
  <si>
    <t>0.008442429</t>
  </si>
  <si>
    <t>0.000467446</t>
  </si>
  <si>
    <t>S-3YFZW</t>
  </si>
  <si>
    <t>0.00000000007689782</t>
  </si>
  <si>
    <t>0.0000000002967453</t>
  </si>
  <si>
    <t>0.00056485226</t>
  </si>
  <si>
    <t>rs11152125</t>
  </si>
  <si>
    <t>S-3QIPJ</t>
  </si>
  <si>
    <t>0.000002893591</t>
  </si>
  <si>
    <t>0.00010078257</t>
  </si>
  <si>
    <t>0.00006949689</t>
  </si>
  <si>
    <t>rs17785029</t>
  </si>
  <si>
    <t>S-4ODBS</t>
  </si>
  <si>
    <t>0.0000000000056217253</t>
  </si>
  <si>
    <t>0.000000009577756</t>
  </si>
  <si>
    <t>0.000000076984406</t>
  </si>
  <si>
    <t>rs1893450</t>
  </si>
  <si>
    <t>S-4KZHL</t>
  </si>
  <si>
    <t>0.00000019914853</t>
  </si>
  <si>
    <t>rs12455301</t>
  </si>
  <si>
    <t>S-4BPTC</t>
  </si>
  <si>
    <t>0.0093763</t>
  </si>
  <si>
    <t>rs17078114</t>
  </si>
  <si>
    <t>S-4RHSC</t>
  </si>
  <si>
    <t>0.003097273</t>
  </si>
  <si>
    <t>0.006288451</t>
  </si>
  <si>
    <t>rs6566387</t>
  </si>
  <si>
    <t>S-3WUBC</t>
  </si>
  <si>
    <t>0.0003830084</t>
  </si>
  <si>
    <t>0.00050371874</t>
  </si>
  <si>
    <t>rs4891748</t>
  </si>
  <si>
    <t>S-3PAGV</t>
  </si>
  <si>
    <t>0.004088794</t>
  </si>
  <si>
    <t>0.0009359733</t>
  </si>
  <si>
    <t>0.014291922</t>
  </si>
  <si>
    <t>rs4891266</t>
  </si>
  <si>
    <t>S-4RCGV</t>
  </si>
  <si>
    <t>0.00000000030131253</t>
  </si>
  <si>
    <t>0.000000010031918</t>
  </si>
  <si>
    <t>0.034896605</t>
  </si>
  <si>
    <t>rs17059302</t>
  </si>
  <si>
    <t>S-4AMSJ</t>
  </si>
  <si>
    <t>0.00043614983</t>
  </si>
  <si>
    <t>0.00051955564</t>
  </si>
  <si>
    <t>0.0009220557</t>
  </si>
  <si>
    <t>S-3ERMC</t>
  </si>
  <si>
    <t>0.0063556484</t>
  </si>
  <si>
    <t>0.00003171931</t>
  </si>
  <si>
    <t>rs10416634</t>
  </si>
  <si>
    <t>S-3SPDW</t>
  </si>
  <si>
    <t>0.000000000013569812</t>
  </si>
  <si>
    <t>0.047645036</t>
  </si>
  <si>
    <t>rs2073600</t>
  </si>
  <si>
    <t>S-3QBZB</t>
  </si>
  <si>
    <t>0.000000006165192</t>
  </si>
  <si>
    <t>0.00000000008041279</t>
  </si>
  <si>
    <t>0.00023838188</t>
  </si>
  <si>
    <t>rs7254909</t>
  </si>
  <si>
    <t>S-4DHTR</t>
  </si>
  <si>
    <t>0.014744165</t>
  </si>
  <si>
    <t>0.00000000034223913</t>
  </si>
  <si>
    <t>0.0000000010923178</t>
  </si>
  <si>
    <t>rs807952</t>
  </si>
  <si>
    <t>S-4BCFN</t>
  </si>
  <si>
    <t>0.00003406071</t>
  </si>
  <si>
    <t>0.00021908269</t>
  </si>
  <si>
    <t>rs56039373</t>
  </si>
  <si>
    <t>S-3GSPT</t>
  </si>
  <si>
    <t>0.0026249273</t>
  </si>
  <si>
    <t>0.009610449</t>
  </si>
  <si>
    <t>0.0000000000796363</t>
  </si>
  <si>
    <t>rs1897824</t>
  </si>
  <si>
    <t>S-3SXYT</t>
  </si>
  <si>
    <t>0.00000000009730128</t>
  </si>
  <si>
    <t>0.0000000000072057915</t>
  </si>
  <si>
    <t>0.00000029871606</t>
  </si>
  <si>
    <t>rs251675</t>
  </si>
  <si>
    <t>S-3WCDM</t>
  </si>
  <si>
    <t>0.00000000007975176</t>
  </si>
  <si>
    <t>0.000000005151521</t>
  </si>
  <si>
    <t>S-3RTMV</t>
  </si>
  <si>
    <t>0.035358083</t>
  </si>
  <si>
    <t>0.000000008218043</t>
  </si>
  <si>
    <t>rs10422970</t>
  </si>
  <si>
    <t>S-4NODA</t>
  </si>
  <si>
    <t>0.0014506024</t>
  </si>
  <si>
    <t>0.000000008722766</t>
  </si>
  <si>
    <t>0.000017761447</t>
  </si>
  <si>
    <t>rs2013647</t>
  </si>
  <si>
    <t>S-4NJHX</t>
  </si>
  <si>
    <t>0.0000000012872237</t>
  </si>
  <si>
    <t>0.0011260418</t>
  </si>
  <si>
    <t>rs10423923</t>
  </si>
  <si>
    <t>S-4BBVG</t>
  </si>
  <si>
    <t>0.0017782719</t>
  </si>
  <si>
    <t>0.0468855</t>
  </si>
  <si>
    <t>rs2870443</t>
  </si>
  <si>
    <t>S-4QGKS</t>
  </si>
  <si>
    <t>0.00096669013</t>
  </si>
  <si>
    <t>0.0000061122105</t>
  </si>
  <si>
    <t>0.0000005123407</t>
  </si>
  <si>
    <t>rs917650</t>
  </si>
  <si>
    <t>S-4NEAB</t>
  </si>
  <si>
    <t>0.000000000055908833</t>
  </si>
  <si>
    <t>0.0000000018775843</t>
  </si>
  <si>
    <t>rs6510006</t>
  </si>
  <si>
    <t>S-4DJQC</t>
  </si>
  <si>
    <t>0.000000025502063</t>
  </si>
  <si>
    <t>0.0000000021186721</t>
  </si>
  <si>
    <t>0.0000036856106</t>
  </si>
  <si>
    <t>rs57068649</t>
  </si>
  <si>
    <t>S-3ALFV</t>
  </si>
  <si>
    <t>0.00016465707</t>
  </si>
  <si>
    <t>0.00000006572072</t>
  </si>
  <si>
    <t>0.000015908457</t>
  </si>
  <si>
    <t>rs6081708</t>
  </si>
  <si>
    <t>0.00008125242</t>
  </si>
  <si>
    <t>0.000003743559</t>
  </si>
  <si>
    <t>0.00016028492</t>
  </si>
  <si>
    <t>S-3QTJR</t>
  </si>
  <si>
    <t>0.00005382375</t>
  </si>
  <si>
    <t>0.033627387</t>
  </si>
  <si>
    <t>rs2423541</t>
  </si>
  <si>
    <t>0.03518184</t>
  </si>
  <si>
    <t>0.0000000008745831</t>
  </si>
  <si>
    <t>S-4CHKD</t>
  </si>
  <si>
    <t>0.0039830506</t>
  </si>
  <si>
    <t>0.0000000012791739</t>
  </si>
  <si>
    <t>rs17812308</t>
  </si>
  <si>
    <t>S-4GBAC</t>
  </si>
  <si>
    <t>0.0000000042179</t>
  </si>
  <si>
    <t>0.006832894</t>
  </si>
  <si>
    <t>0.0013229649</t>
  </si>
  <si>
    <t>rs7263747</t>
  </si>
  <si>
    <t>S-4EWWJ</t>
  </si>
  <si>
    <t>0.00000000054140536</t>
  </si>
  <si>
    <t>0.003291482</t>
  </si>
  <si>
    <t>0.02057479</t>
  </si>
  <si>
    <t>rs16984836</t>
  </si>
  <si>
    <t>S-3GUEF</t>
  </si>
  <si>
    <t>rs6049744</t>
  </si>
  <si>
    <t>S-3DVIX</t>
  </si>
  <si>
    <t>0.0012757599</t>
  </si>
  <si>
    <t>0.00000005158324</t>
  </si>
  <si>
    <t>0.0000000001074556</t>
  </si>
  <si>
    <t>rs7267979</t>
  </si>
  <si>
    <t>S-4LTZP</t>
  </si>
  <si>
    <t>0.000058696445</t>
  </si>
  <si>
    <t>0.007653582</t>
  </si>
  <si>
    <t>0.000015750318</t>
  </si>
  <si>
    <t>rs979394</t>
  </si>
  <si>
    <t>S-3NWIB</t>
  </si>
  <si>
    <t>0.038495313</t>
  </si>
  <si>
    <t>0.000015661468</t>
  </si>
  <si>
    <t>0.00008536382</t>
  </si>
  <si>
    <t>rs6072548</t>
  </si>
  <si>
    <t>0.00000000003174616</t>
  </si>
  <si>
    <t>0.000000006525105</t>
  </si>
  <si>
    <t>S-3KXYY</t>
  </si>
  <si>
    <t>0.032773357</t>
  </si>
  <si>
    <t>0.0004407712</t>
  </si>
  <si>
    <t>0.0000000053871485</t>
  </si>
  <si>
    <t>rs2071972</t>
  </si>
  <si>
    <t>0.0000000017708368</t>
  </si>
  <si>
    <t>0.012951559</t>
  </si>
  <si>
    <t>0.000028037251</t>
  </si>
  <si>
    <t>0.000057707963</t>
  </si>
  <si>
    <t>0.0000010556246</t>
  </si>
  <si>
    <t>S-3QZVF</t>
  </si>
  <si>
    <t>S-4QZQZ</t>
  </si>
  <si>
    <t>0.000007956724</t>
  </si>
  <si>
    <t>0.00000000039482995</t>
  </si>
  <si>
    <t>0.00000000016317081</t>
  </si>
  <si>
    <t>rs7271481</t>
  </si>
  <si>
    <t>S-3MOLD</t>
  </si>
  <si>
    <t>0.00000003246213</t>
  </si>
  <si>
    <t>0.00017455855</t>
  </si>
  <si>
    <t>rs7264923</t>
  </si>
  <si>
    <t>S-4PIIW</t>
  </si>
  <si>
    <t>0.038706906</t>
  </si>
  <si>
    <t>0.0073587312</t>
  </si>
  <si>
    <t>0.0000124104645</t>
  </si>
  <si>
    <t>rs1201919</t>
  </si>
  <si>
    <t>S-4MJSV</t>
  </si>
  <si>
    <t>0.000000000005505818</t>
  </si>
  <si>
    <t>0.0000000026544786</t>
  </si>
  <si>
    <t>rs9979739</t>
  </si>
  <si>
    <t>S-3QNFT</t>
  </si>
  <si>
    <t>0.00000000009326162</t>
  </si>
  <si>
    <t>0.017691407</t>
  </si>
  <si>
    <t>0.00027177198</t>
  </si>
  <si>
    <t>rs1740144</t>
  </si>
  <si>
    <t>S-4IKGH</t>
  </si>
  <si>
    <t>0.023414655</t>
  </si>
  <si>
    <t>0.0000000001786471</t>
  </si>
  <si>
    <t>0.00000000011892687</t>
  </si>
  <si>
    <t>rs2096973</t>
  </si>
  <si>
    <t>S-3QDCK</t>
  </si>
  <si>
    <t>0.021145847</t>
  </si>
  <si>
    <t>0.026976816</t>
  </si>
  <si>
    <t>rs376191</t>
  </si>
  <si>
    <t>S-3DOJV</t>
  </si>
  <si>
    <t>0.011051631</t>
  </si>
  <si>
    <t>0.000000018125737</t>
  </si>
  <si>
    <t>0.0005841732</t>
  </si>
  <si>
    <t>rs9975341</t>
  </si>
  <si>
    <t>S-3WYUI</t>
  </si>
  <si>
    <t>0.003078068</t>
  </si>
  <si>
    <t>0.0000000006764991</t>
  </si>
  <si>
    <t>0.0000000000017239543</t>
  </si>
  <si>
    <t>rs17004123</t>
  </si>
  <si>
    <t>S-3GTIL</t>
  </si>
  <si>
    <t>0.006415442</t>
  </si>
  <si>
    <t>0.048809186</t>
  </si>
  <si>
    <t>S-3DGRZ</t>
  </si>
  <si>
    <t>0.0000000000018594015</t>
  </si>
  <si>
    <t>0.000000000058325345</t>
  </si>
  <si>
    <t>0.002105085</t>
  </si>
  <si>
    <t>rs3989183</t>
  </si>
  <si>
    <t>S-3IRFW</t>
  </si>
  <si>
    <t>0.0000000010133003</t>
  </si>
  <si>
    <t>rs2834412</t>
  </si>
  <si>
    <t>S-3AMUX</t>
  </si>
  <si>
    <t>0.000000006232216</t>
  </si>
  <si>
    <t>0.0000000029939988</t>
  </si>
  <si>
    <t>0.021304296</t>
  </si>
  <si>
    <t>rs4411798</t>
  </si>
  <si>
    <t>S-3WYWF</t>
  </si>
  <si>
    <t>0.0000008602954</t>
  </si>
  <si>
    <t>0.000000000011117551</t>
  </si>
  <si>
    <t>0.00010013054</t>
  </si>
  <si>
    <t>rs10439672</t>
  </si>
  <si>
    <t>S-3YDXA</t>
  </si>
  <si>
    <t>rs2837651</t>
  </si>
  <si>
    <t>S-4BIFR</t>
  </si>
  <si>
    <t>0.000000000022538416</t>
  </si>
  <si>
    <t>0.0000028313216</t>
  </si>
  <si>
    <t>0.0000000006164791</t>
  </si>
  <si>
    <t>rs2837879</t>
  </si>
  <si>
    <t>S-4GFKJ</t>
  </si>
  <si>
    <t>0.012421683</t>
  </si>
  <si>
    <t>0.000000000037537307</t>
  </si>
  <si>
    <t>0.000029073233</t>
  </si>
  <si>
    <t>rs17300762</t>
  </si>
  <si>
    <t>S-3PNTD</t>
  </si>
  <si>
    <t>0.00034266553</t>
  </si>
  <si>
    <t>0.022598056</t>
  </si>
  <si>
    <t>0.0003115726</t>
  </si>
  <si>
    <t>rs361877</t>
  </si>
  <si>
    <t>S-3KPPX</t>
  </si>
  <si>
    <t>0.0025690214</t>
  </si>
  <si>
    <t>0.000000000042132298</t>
  </si>
  <si>
    <t>0.000000000022338353</t>
  </si>
  <si>
    <t>rs5751589</t>
  </si>
  <si>
    <t>0.000050749633</t>
  </si>
  <si>
    <t>0.0000000014358137</t>
  </si>
  <si>
    <t>S-4GJIK</t>
  </si>
  <si>
    <t>0.004375705</t>
  </si>
  <si>
    <t>rs569472</t>
  </si>
  <si>
    <t>S-3NBXG</t>
  </si>
  <si>
    <t>rs5752370</t>
  </si>
  <si>
    <t>0.00001095385</t>
  </si>
  <si>
    <t>0.0024027652</t>
  </si>
  <si>
    <t>0.0004166787</t>
  </si>
  <si>
    <t>0.0000041378257</t>
  </si>
  <si>
    <t>0.000030603467</t>
  </si>
  <si>
    <t>0.00000000020058577</t>
  </si>
  <si>
    <t>S-3UDLM</t>
  </si>
  <si>
    <t>0.00003701859</t>
  </si>
  <si>
    <t>0.00004444529</t>
  </si>
  <si>
    <t>0.000000012871904</t>
  </si>
  <si>
    <t>rs743742</t>
  </si>
  <si>
    <t>S-3WZWK</t>
  </si>
  <si>
    <t>0.040530268</t>
  </si>
  <si>
    <t>0.00000005396333</t>
  </si>
  <si>
    <t>0.0000000000051694204</t>
  </si>
  <si>
    <t>rs5994617</t>
  </si>
  <si>
    <t>S-3FOED</t>
  </si>
  <si>
    <t>0.0094476575</t>
  </si>
  <si>
    <t>0.0000000000012916335</t>
  </si>
  <si>
    <t>rs7290354</t>
  </si>
  <si>
    <t>S-4JSZK</t>
  </si>
  <si>
    <t>0.0000000000011530776</t>
  </si>
  <si>
    <t>rs2413357</t>
  </si>
  <si>
    <t>S-4HIBK</t>
  </si>
  <si>
    <t>0.0012922079</t>
  </si>
  <si>
    <t>rs86607</t>
  </si>
  <si>
    <t>S-3GPAO</t>
  </si>
  <si>
    <t>0.0000000003249494</t>
  </si>
  <si>
    <t>0.00084221334</t>
  </si>
  <si>
    <t>rs9616305</t>
  </si>
  <si>
    <t>CMA016-1F</t>
  </si>
  <si>
    <t>p31.1</t>
  </si>
  <si>
    <t>chr1p31.1(72,771,520-72,812,440)x1</t>
  </si>
  <si>
    <t>chr2q11.2(98,154,574-98,162,176)x0</t>
  </si>
  <si>
    <t>p14.2</t>
  </si>
  <si>
    <t>chr3p14.2(59,833,700-59,836,600)x1</t>
  </si>
  <si>
    <t>chr4q13.2(70,389,847-70,401,338)x1</t>
  </si>
  <si>
    <t>chr5q22.2(112,513,119-112,515,194)x1</t>
  </si>
  <si>
    <t>chr5q23.1(120,091,003-120,104,988)x1</t>
  </si>
  <si>
    <t>chr5q35.1(168,726,085-168,736,211)x1</t>
  </si>
  <si>
    <t>q36.1</t>
  </si>
  <si>
    <t>chr7q36.1(150,553,743-150,559,408)x1</t>
  </si>
  <si>
    <t>q36.2</t>
  </si>
  <si>
    <t>chr7q36.2(154,508,895-154,511,524)x1</t>
  </si>
  <si>
    <t>p23.2</t>
  </si>
  <si>
    <t>chr8p23.2(4,776,974-4,784,519)x1</t>
  </si>
  <si>
    <t>chr8q22.3(104,708,431-104,717,618)x1</t>
  </si>
  <si>
    <t>q23.3</t>
  </si>
  <si>
    <t>chr8q23.3(112,281,405-112,294,551)x1</t>
  </si>
  <si>
    <t>p24.1</t>
  </si>
  <si>
    <t>chr9p24.1(7,471,166-7,484,938)x1</t>
  </si>
  <si>
    <t>q14.1</t>
  </si>
  <si>
    <t>chr11q14.1(81,503,551-81,516,799)x1</t>
  </si>
  <si>
    <t>q22.1</t>
  </si>
  <si>
    <t>chr11q22.1(97,862,991-97,865,064)x1</t>
  </si>
  <si>
    <t>chr11q22.3(107,792,538-107,811,265)x1</t>
  </si>
  <si>
    <t>p11.1</t>
  </si>
  <si>
    <t>chr12p11.1(33,301,815-33,304,553)x0</t>
  </si>
  <si>
    <t>q22</t>
  </si>
  <si>
    <t>chr12q22(93,769,354-93,778,522)x1</t>
  </si>
  <si>
    <t>q24.21</t>
  </si>
  <si>
    <t>chr12q24.21(114,771,834-114,775,067)x1</t>
  </si>
  <si>
    <t>chr14q12(30,166,534-30,177,999)x1</t>
  </si>
  <si>
    <t>chr14q24.3(74,008,368-74,024,031)x1</t>
  </si>
  <si>
    <t>q32.2</t>
  </si>
  <si>
    <t>chr14q32.2(96,343,859-96,348,869)x1</t>
  </si>
  <si>
    <t>q22.31</t>
  </si>
  <si>
    <t>chr15q22.31(67,017,221-67,034,047)x1</t>
  </si>
  <si>
    <t>chr16p13.3(85,880-113,637)x3</t>
  </si>
  <si>
    <t>chr16q23.1(78,373,323-78,379,573)x1</t>
  </si>
  <si>
    <t>chr17q21.31(44,190,670-44,201,470)x3</t>
  </si>
  <si>
    <t>chr18q21.2(49,880,817-49,882,589)x1</t>
  </si>
  <si>
    <t>chr18q22.3(69,997,866-70,006,787)x1</t>
  </si>
  <si>
    <t>p12</t>
  </si>
  <si>
    <t>chr19p12(23,583,734-23,603,182)x1</t>
  </si>
  <si>
    <t>chr19p12(24,322,835-24,325,212)x1</t>
  </si>
  <si>
    <t>q11.23</t>
  </si>
  <si>
    <t>chr22q11.23(25,628,109-25,630,670)x1</t>
  </si>
  <si>
    <t>Número Total Registros</t>
  </si>
  <si>
    <t>Casos Origem Materna OU Paterna</t>
  </si>
  <si>
    <t>Casos Origem Materna E Paterna</t>
  </si>
  <si>
    <t>Casos Origem Materna</t>
  </si>
  <si>
    <t>Casos Origem Paterna</t>
  </si>
  <si>
    <t>Casos Substituição por Transição: Purina / Purina</t>
  </si>
  <si>
    <t>Casos Substituição por Transição: Pirimidina / Pirimidina</t>
  </si>
  <si>
    <t>Casos Substituição por Transversao - Purina/Pirimidina</t>
  </si>
  <si>
    <t>Ocorrência de Desvios Mendelianos Dentro da CNV</t>
  </si>
  <si>
    <t>Famílias</t>
  </si>
  <si>
    <t>Porcentagens</t>
  </si>
  <si>
    <t>Número Total Desvios Mendelianos</t>
  </si>
  <si>
    <t>CMA025</t>
  </si>
  <si>
    <t>Relações entre Grupos: Casos/Controle</t>
  </si>
  <si>
    <t>Confiança Pai</t>
  </si>
  <si>
    <t>Confiança Mãe</t>
  </si>
  <si>
    <t>Confiança Filho</t>
  </si>
  <si>
    <t>SNP's Caso</t>
  </si>
  <si>
    <t>SNP's Controle</t>
  </si>
  <si>
    <t>SNP's com as maiores ocorrências de Desvios Mendelianos no Grupo: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</si>
</sst>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5" fillId="0" borderId="0"/>
  </cellStyleXfs>
  <cellXfs count="42">
    <xf numFmtId="0" fontId="0" fillId="0" borderId="0" xfId="0"/>
    <xf numFmtId="0" fontId="2" fillId="0" borderId="1" xfId="1" applyFont="1" applyFill="1" applyBorder="1"/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/>
    <xf numFmtId="0" fontId="4" fillId="0" borderId="1" xfId="2" applyFont="1" applyFill="1" applyBorder="1" applyAlignment="1">
      <alignment horizontal="center"/>
    </xf>
    <xf numFmtId="0" fontId="3" fillId="0" borderId="1" xfId="2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1" xfId="0" quotePrefix="1" applyBorder="1" applyAlignment="1">
      <alignment horizontal="center"/>
    </xf>
    <xf numFmtId="0" fontId="0" fillId="0" borderId="1" xfId="0" applyFont="1" applyFill="1" applyBorder="1" applyAlignment="1">
      <alignment horizontal="right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right" vertical="center" wrapText="1"/>
    </xf>
    <xf numFmtId="0" fontId="0" fillId="0" borderId="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right" vertical="center" wrapText="1"/>
    </xf>
    <xf numFmtId="11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/>
    <xf numFmtId="1" fontId="0" fillId="0" borderId="1" xfId="0" applyNumberFormat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3" applyFont="1" applyFill="1" applyBorder="1" applyAlignment="1">
      <alignment horizontal="center"/>
    </xf>
    <xf numFmtId="1" fontId="0" fillId="2" borderId="1" xfId="0" applyNumberFormat="1" applyFill="1" applyBorder="1"/>
    <xf numFmtId="0" fontId="0" fillId="3" borderId="1" xfId="0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0" fontId="0" fillId="0" borderId="1" xfId="0" quotePrefix="1" applyBorder="1"/>
    <xf numFmtId="0" fontId="0" fillId="0" borderId="1" xfId="0" applyFill="1" applyBorder="1"/>
    <xf numFmtId="0" fontId="0" fillId="0" borderId="1" xfId="0" applyFill="1" applyBorder="1" applyAlignment="1">
      <alignment horizontal="right"/>
    </xf>
    <xf numFmtId="10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</cellXfs>
  <cellStyles count="4">
    <cellStyle name="Normal" xfId="0" builtinId="0"/>
    <cellStyle name="Normal 13" xfId="2"/>
    <cellStyle name="Normal 2" xfId="1"/>
    <cellStyle name="Normal 9" xfId="3"/>
  </cellStyles>
  <dxfs count="6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ytoscancontrol" connectionId="18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ytoscancasos" connectionId="9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ytoscancasos_2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ytoscancaso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ytoscancasos_3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ytoscancasos_7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ytoscancasos_1" connectionId="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ytoscancasos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ytoscancasos_5" connectionId="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ytoscancasos_6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ytoscancontrol_1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ytoscancontrol_5" connectionId="15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ytoscancontrol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ytoscancontrol_4" connectionId="1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cytoscancontrol_7" connectionId="1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cytoscancontrol_3" connectionId="12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cytoscancontrol_6" connectionId="16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cytoscancontrol_2" connectionId="1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.xml"/><Relationship Id="rId3" Type="http://schemas.openxmlformats.org/officeDocument/2006/relationships/queryTable" Target="../queryTables/queryTable4.xml"/><Relationship Id="rId7" Type="http://schemas.openxmlformats.org/officeDocument/2006/relationships/queryTable" Target="../queryTables/queryTable8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7.xml"/><Relationship Id="rId5" Type="http://schemas.openxmlformats.org/officeDocument/2006/relationships/queryTable" Target="../queryTables/queryTable6.xml"/><Relationship Id="rId4" Type="http://schemas.openxmlformats.org/officeDocument/2006/relationships/queryTable" Target="../queryTables/queryTable5.xml"/><Relationship Id="rId9" Type="http://schemas.openxmlformats.org/officeDocument/2006/relationships/queryTable" Target="../queryTables/queryTable10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76"/>
  <sheetViews>
    <sheetView workbookViewId="0">
      <selection activeCell="B10" sqref="B10"/>
    </sheetView>
  </sheetViews>
  <sheetFormatPr defaultRowHeight="15"/>
  <cols>
    <col min="1" max="1" width="63.42578125" bestFit="1" customWidth="1"/>
    <col min="2" max="2" width="14.140625" bestFit="1" customWidth="1"/>
    <col min="3" max="3" width="23" style="39" customWidth="1"/>
    <col min="4" max="4" width="25" bestFit="1" customWidth="1"/>
    <col min="5" max="5" width="25" style="39" bestFit="1" customWidth="1"/>
    <col min="7" max="7" width="13.140625" style="39" bestFit="1" customWidth="1"/>
    <col min="9" max="9" width="13.140625" style="39" bestFit="1" customWidth="1"/>
  </cols>
  <sheetData>
    <row r="1" spans="1:9">
      <c r="A1" s="12" t="s">
        <v>31557</v>
      </c>
      <c r="B1" s="11" t="s">
        <v>3</v>
      </c>
      <c r="C1" s="11" t="s">
        <v>31558</v>
      </c>
      <c r="D1" s="11" t="s">
        <v>10458</v>
      </c>
      <c r="E1" s="11" t="s">
        <v>31558</v>
      </c>
      <c r="F1" s="11" t="s">
        <v>18434</v>
      </c>
      <c r="G1" s="11" t="s">
        <v>31558</v>
      </c>
      <c r="H1" s="11" t="s">
        <v>31560</v>
      </c>
      <c r="I1" s="11" t="s">
        <v>31558</v>
      </c>
    </row>
    <row r="2" spans="1:9" ht="15" customHeight="1">
      <c r="A2" s="12" t="s">
        <v>31548</v>
      </c>
      <c r="B2" s="12">
        <v>749157</v>
      </c>
      <c r="C2" s="38">
        <f>B2/B2</f>
        <v>1</v>
      </c>
      <c r="D2" s="12">
        <v>749157</v>
      </c>
      <c r="E2" s="38">
        <f>D2/D2</f>
        <v>1</v>
      </c>
      <c r="F2" s="12">
        <v>749157</v>
      </c>
      <c r="G2" s="38">
        <f t="shared" ref="G2" si="0">F2/F2</f>
        <v>1</v>
      </c>
      <c r="H2" s="12">
        <v>749157</v>
      </c>
      <c r="I2" s="38">
        <f>H2/H2</f>
        <v>1</v>
      </c>
    </row>
    <row r="3" spans="1:9" ht="15" customHeight="1">
      <c r="A3" s="12" t="s">
        <v>31559</v>
      </c>
      <c r="B3" s="12">
        <f>SUM(B4:B7)</f>
        <v>1260</v>
      </c>
      <c r="C3" s="38">
        <f>B3/B2</f>
        <v>1.6818904448600226E-3</v>
      </c>
      <c r="D3" s="12">
        <v>1873</v>
      </c>
      <c r="E3" s="38">
        <f>D3/D2</f>
        <v>2.5001434946212877E-3</v>
      </c>
      <c r="F3" s="12">
        <v>3157</v>
      </c>
      <c r="G3" s="38">
        <f>F3/F2</f>
        <v>4.2140699479548344E-3</v>
      </c>
      <c r="H3" s="12">
        <v>1179</v>
      </c>
      <c r="I3" s="38">
        <f>H3/H2</f>
        <v>1.5737689162618783E-3</v>
      </c>
    </row>
    <row r="4" spans="1:9">
      <c r="A4" s="12" t="s">
        <v>31549</v>
      </c>
      <c r="B4" s="12">
        <v>162</v>
      </c>
      <c r="C4" s="38">
        <f>B4/SUM($B$4:$B$7)</f>
        <v>0.12857142857142856</v>
      </c>
      <c r="D4" s="12">
        <v>608</v>
      </c>
      <c r="E4" s="38">
        <f>D4/$D$3</f>
        <v>0.32461292044847839</v>
      </c>
      <c r="F4" s="12">
        <v>1511</v>
      </c>
      <c r="G4" s="38">
        <f>F4/$F$3</f>
        <v>0.47861894203357619</v>
      </c>
      <c r="H4" s="12">
        <v>367</v>
      </c>
      <c r="I4" s="38">
        <f>H4/$H$3</f>
        <v>0.31128074639525022</v>
      </c>
    </row>
    <row r="5" spans="1:9">
      <c r="A5" s="12" t="s">
        <v>31550</v>
      </c>
      <c r="B5" s="12">
        <v>7</v>
      </c>
      <c r="C5" s="38">
        <f t="shared" ref="C5:C10" si="1">B5/SUM($B$4:$B$7)</f>
        <v>5.5555555555555558E-3</v>
      </c>
      <c r="D5" s="12">
        <v>19</v>
      </c>
      <c r="E5" s="38">
        <f t="shared" ref="E5:E10" si="2">D5/$D$3</f>
        <v>1.014415376401495E-2</v>
      </c>
      <c r="F5" s="12">
        <v>19</v>
      </c>
      <c r="G5" s="38">
        <f t="shared" ref="G5:G10" si="3">F5/$F$3</f>
        <v>6.0183718720304086E-3</v>
      </c>
      <c r="H5" s="12">
        <v>6</v>
      </c>
      <c r="I5" s="38">
        <f t="shared" ref="I5:I11" si="4">H5/$H$3</f>
        <v>5.0890585241730284E-3</v>
      </c>
    </row>
    <row r="6" spans="1:9">
      <c r="A6" s="12" t="s">
        <v>31551</v>
      </c>
      <c r="B6" s="12">
        <v>648</v>
      </c>
      <c r="C6" s="38">
        <f t="shared" si="1"/>
        <v>0.51428571428571423</v>
      </c>
      <c r="D6" s="12">
        <v>618</v>
      </c>
      <c r="E6" s="38">
        <f t="shared" si="2"/>
        <v>0.32995194874532835</v>
      </c>
      <c r="F6" s="12">
        <v>749</v>
      </c>
      <c r="G6" s="38">
        <f t="shared" si="3"/>
        <v>0.23725055432372505</v>
      </c>
      <c r="H6" s="12">
        <v>499</v>
      </c>
      <c r="I6" s="38">
        <f t="shared" si="4"/>
        <v>0.42324003392705684</v>
      </c>
    </row>
    <row r="7" spans="1:9">
      <c r="A7" s="12" t="s">
        <v>31552</v>
      </c>
      <c r="B7" s="12">
        <v>443</v>
      </c>
      <c r="C7" s="38">
        <f t="shared" si="1"/>
        <v>0.35158730158730161</v>
      </c>
      <c r="D7" s="12">
        <v>628</v>
      </c>
      <c r="E7" s="38">
        <f t="shared" si="2"/>
        <v>0.33529097704217831</v>
      </c>
      <c r="F7" s="12">
        <v>878</v>
      </c>
      <c r="G7" s="38">
        <f t="shared" si="3"/>
        <v>0.27811213177066835</v>
      </c>
      <c r="H7" s="12">
        <v>307</v>
      </c>
      <c r="I7" s="38">
        <f t="shared" si="4"/>
        <v>0.26039016115351993</v>
      </c>
    </row>
    <row r="8" spans="1:9">
      <c r="A8" s="12" t="s">
        <v>31553</v>
      </c>
      <c r="B8" s="12">
        <v>505</v>
      </c>
      <c r="C8" s="38">
        <f t="shared" si="1"/>
        <v>0.40079365079365081</v>
      </c>
      <c r="D8" s="12">
        <v>721</v>
      </c>
      <c r="E8" s="38">
        <f t="shared" si="2"/>
        <v>0.38494394020288308</v>
      </c>
      <c r="F8" s="12">
        <v>1168</v>
      </c>
      <c r="G8" s="38">
        <f t="shared" si="3"/>
        <v>0.36997149192271145</v>
      </c>
      <c r="H8" s="12">
        <v>446</v>
      </c>
      <c r="I8" s="38">
        <f t="shared" si="4"/>
        <v>0.37828668363019508</v>
      </c>
    </row>
    <row r="9" spans="1:9">
      <c r="A9" s="12" t="s">
        <v>31554</v>
      </c>
      <c r="B9" s="12">
        <v>263</v>
      </c>
      <c r="C9" s="38">
        <f t="shared" si="1"/>
        <v>0.20873015873015874</v>
      </c>
      <c r="D9" s="12">
        <v>476</v>
      </c>
      <c r="E9" s="38">
        <f t="shared" si="2"/>
        <v>0.25413774693005875</v>
      </c>
      <c r="F9" s="12">
        <v>917</v>
      </c>
      <c r="G9" s="38">
        <f t="shared" si="3"/>
        <v>0.29046563192904656</v>
      </c>
      <c r="H9" s="12">
        <v>266</v>
      </c>
      <c r="I9" s="38">
        <f t="shared" si="4"/>
        <v>0.22561492790500423</v>
      </c>
    </row>
    <row r="10" spans="1:9">
      <c r="A10" s="12" t="s">
        <v>31555</v>
      </c>
      <c r="B10" s="12">
        <v>492</v>
      </c>
      <c r="C10" s="38">
        <f t="shared" si="1"/>
        <v>0.39047619047619048</v>
      </c>
      <c r="D10" s="12">
        <v>676</v>
      </c>
      <c r="E10" s="38">
        <f t="shared" si="2"/>
        <v>0.36091831286705822</v>
      </c>
      <c r="F10" s="12">
        <v>1072</v>
      </c>
      <c r="G10" s="38">
        <f t="shared" si="3"/>
        <v>0.33956287614824199</v>
      </c>
      <c r="H10" s="12">
        <v>467</v>
      </c>
      <c r="I10" s="38">
        <f t="shared" si="4"/>
        <v>0.39609838846480067</v>
      </c>
    </row>
    <row r="11" spans="1:9">
      <c r="A11" s="12" t="s">
        <v>31556</v>
      </c>
      <c r="B11" s="12">
        <v>0</v>
      </c>
      <c r="C11" s="38"/>
      <c r="D11" s="12">
        <v>0</v>
      </c>
      <c r="E11" s="38"/>
      <c r="F11" s="12">
        <v>0</v>
      </c>
      <c r="G11" s="38"/>
      <c r="H11" s="12">
        <v>3</v>
      </c>
      <c r="I11" s="38">
        <f t="shared" si="4"/>
        <v>2.5445292620865142E-3</v>
      </c>
    </row>
    <row r="13" spans="1:9">
      <c r="A13" s="12" t="s">
        <v>31561</v>
      </c>
      <c r="B13" s="12"/>
    </row>
    <row r="14" spans="1:9">
      <c r="A14" s="12" t="s">
        <v>31559</v>
      </c>
      <c r="B14" s="12">
        <f>SUM(B3,D3)/SUM(F3,H3)</f>
        <v>0.7225553505535055</v>
      </c>
    </row>
    <row r="15" spans="1:9">
      <c r="A15" s="12" t="s">
        <v>31549</v>
      </c>
      <c r="B15" s="12">
        <f>SUM(B4,D4)/SUM(F4,H4)</f>
        <v>0.41001064962726302</v>
      </c>
    </row>
    <row r="16" spans="1:9">
      <c r="A16" s="12" t="s">
        <v>31550</v>
      </c>
      <c r="B16" s="12">
        <f t="shared" ref="B16:B21" si="5">SUM(B5,D5)/SUM(F5,H5)</f>
        <v>1.04</v>
      </c>
    </row>
    <row r="17" spans="1:5">
      <c r="A17" s="12" t="s">
        <v>31551</v>
      </c>
      <c r="B17" s="12">
        <f t="shared" si="5"/>
        <v>1.0144230769230769</v>
      </c>
    </row>
    <row r="18" spans="1:5">
      <c r="A18" s="12" t="s">
        <v>31552</v>
      </c>
      <c r="B18" s="12">
        <f t="shared" si="5"/>
        <v>0.90379746835443042</v>
      </c>
    </row>
    <row r="19" spans="1:5">
      <c r="A19" s="12" t="s">
        <v>31553</v>
      </c>
      <c r="B19" s="12">
        <f t="shared" si="5"/>
        <v>0.7596034696406444</v>
      </c>
    </row>
    <row r="20" spans="1:5">
      <c r="A20" s="12" t="s">
        <v>31554</v>
      </c>
      <c r="B20" s="12">
        <f t="shared" si="5"/>
        <v>0.62468300929839393</v>
      </c>
    </row>
    <row r="21" spans="1:5">
      <c r="A21" s="12" t="s">
        <v>31555</v>
      </c>
      <c r="B21" s="12">
        <f t="shared" si="5"/>
        <v>0.75893437296946065</v>
      </c>
    </row>
    <row r="22" spans="1:5">
      <c r="A22" s="12" t="s">
        <v>31556</v>
      </c>
      <c r="B22" s="12"/>
    </row>
    <row r="24" spans="1:5">
      <c r="B24" t="s">
        <v>31565</v>
      </c>
      <c r="C24" s="39" t="s">
        <v>31562</v>
      </c>
      <c r="D24" s="39" t="s">
        <v>31563</v>
      </c>
      <c r="E24" s="39" t="s">
        <v>31564</v>
      </c>
    </row>
    <row r="25" spans="1:5">
      <c r="A25" t="s">
        <v>31567</v>
      </c>
      <c r="B25" t="s">
        <v>4407</v>
      </c>
      <c r="C25" s="40" t="s">
        <v>4408</v>
      </c>
      <c r="D25" s="40" t="s">
        <v>4409</v>
      </c>
      <c r="E25" s="40" t="s">
        <v>4410</v>
      </c>
    </row>
    <row r="26" spans="1:5">
      <c r="B26" t="s">
        <v>4857</v>
      </c>
      <c r="C26" s="40" t="s">
        <v>4858</v>
      </c>
      <c r="D26" s="40">
        <v>0</v>
      </c>
      <c r="E26" s="40" t="s">
        <v>4859</v>
      </c>
    </row>
    <row r="27" spans="1:5">
      <c r="B27" t="s">
        <v>4770</v>
      </c>
      <c r="C27" s="40" t="s">
        <v>4771</v>
      </c>
      <c r="D27" s="40" t="s">
        <v>4772</v>
      </c>
      <c r="E27" s="40" t="s">
        <v>4773</v>
      </c>
    </row>
    <row r="28" spans="1:5">
      <c r="B28" t="s">
        <v>3761</v>
      </c>
      <c r="C28" s="40" t="s">
        <v>3762</v>
      </c>
      <c r="D28" s="40" t="s">
        <v>3763</v>
      </c>
      <c r="E28" s="40" t="s">
        <v>3764</v>
      </c>
    </row>
    <row r="29" spans="1:5">
      <c r="B29" t="s">
        <v>2942</v>
      </c>
      <c r="C29" s="40" t="s">
        <v>520</v>
      </c>
      <c r="D29" s="40" t="s">
        <v>2943</v>
      </c>
      <c r="E29" s="40" t="s">
        <v>2944</v>
      </c>
    </row>
    <row r="30" spans="1:5">
      <c r="B30" t="s">
        <v>1343</v>
      </c>
      <c r="C30" s="40" t="s">
        <v>1344</v>
      </c>
      <c r="D30" s="40" t="s">
        <v>1345</v>
      </c>
      <c r="E30" s="40" t="s">
        <v>1346</v>
      </c>
    </row>
    <row r="31" spans="1:5">
      <c r="B31" t="s">
        <v>2986</v>
      </c>
      <c r="C31" s="40" t="s">
        <v>2987</v>
      </c>
      <c r="D31" s="40" t="s">
        <v>2988</v>
      </c>
      <c r="E31" s="40" t="s">
        <v>2700</v>
      </c>
    </row>
    <row r="32" spans="1:5">
      <c r="B32" t="s">
        <v>3732</v>
      </c>
      <c r="C32" s="40" t="s">
        <v>3733</v>
      </c>
      <c r="D32" s="40" t="s">
        <v>3734</v>
      </c>
      <c r="E32" s="40" t="s">
        <v>3735</v>
      </c>
    </row>
    <row r="33" spans="2:5">
      <c r="B33" t="s">
        <v>2445</v>
      </c>
      <c r="C33" s="40" t="s">
        <v>2446</v>
      </c>
      <c r="D33" s="40" t="s">
        <v>2447</v>
      </c>
      <c r="E33" s="40" t="s">
        <v>2448</v>
      </c>
    </row>
    <row r="34" spans="2:5">
      <c r="B34" t="s">
        <v>4188</v>
      </c>
      <c r="C34" s="40" t="s">
        <v>4189</v>
      </c>
      <c r="D34" s="40" t="s">
        <v>4190</v>
      </c>
      <c r="E34" s="40" t="s">
        <v>4191</v>
      </c>
    </row>
    <row r="35" spans="2:5">
      <c r="B35" t="s">
        <v>2653</v>
      </c>
      <c r="C35" s="40" t="s">
        <v>2654</v>
      </c>
      <c r="D35" s="40" t="s">
        <v>2655</v>
      </c>
      <c r="E35" s="40" t="s">
        <v>2656</v>
      </c>
    </row>
    <row r="36" spans="2:5">
      <c r="B36" t="s">
        <v>3628</v>
      </c>
      <c r="C36" s="40" t="s">
        <v>3629</v>
      </c>
      <c r="D36" s="40" t="s">
        <v>3630</v>
      </c>
      <c r="E36" s="40" t="s">
        <v>3631</v>
      </c>
    </row>
    <row r="37" spans="2:5">
      <c r="B37" t="s">
        <v>2568</v>
      </c>
      <c r="C37" s="40" t="s">
        <v>2569</v>
      </c>
      <c r="D37" s="40" t="s">
        <v>2570</v>
      </c>
      <c r="E37" s="40" t="s">
        <v>2571</v>
      </c>
    </row>
    <row r="38" spans="2:5">
      <c r="B38" t="s">
        <v>4509</v>
      </c>
      <c r="C38" s="40" t="s">
        <v>4510</v>
      </c>
      <c r="D38" s="40" t="s">
        <v>4511</v>
      </c>
      <c r="E38" s="40" t="s">
        <v>4512</v>
      </c>
    </row>
    <row r="39" spans="2:5">
      <c r="B39" t="s">
        <v>4765</v>
      </c>
      <c r="C39" s="40" t="s">
        <v>4766</v>
      </c>
      <c r="D39" s="40" t="s">
        <v>4767</v>
      </c>
      <c r="E39" s="40" t="s">
        <v>4768</v>
      </c>
    </row>
    <row r="40" spans="2:5">
      <c r="B40" t="s">
        <v>2066</v>
      </c>
      <c r="C40" s="40">
        <v>0</v>
      </c>
      <c r="D40" s="40" t="s">
        <v>2067</v>
      </c>
      <c r="E40" s="40">
        <v>0</v>
      </c>
    </row>
    <row r="41" spans="2:5">
      <c r="B41" t="s">
        <v>3636</v>
      </c>
      <c r="C41" s="40" t="s">
        <v>3637</v>
      </c>
      <c r="D41" s="40" t="s">
        <v>3428</v>
      </c>
      <c r="E41" s="40" t="s">
        <v>285</v>
      </c>
    </row>
    <row r="42" spans="2:5">
      <c r="B42" t="s">
        <v>4468</v>
      </c>
      <c r="C42" s="40" t="s">
        <v>4469</v>
      </c>
      <c r="D42" s="40" t="s">
        <v>4470</v>
      </c>
      <c r="E42" s="40" t="s">
        <v>4471</v>
      </c>
    </row>
    <row r="43" spans="2:5">
      <c r="B43" t="s">
        <v>2578</v>
      </c>
      <c r="C43" s="40" t="s">
        <v>2579</v>
      </c>
      <c r="D43" s="40" t="s">
        <v>2580</v>
      </c>
      <c r="E43" s="40" t="s">
        <v>2581</v>
      </c>
    </row>
    <row r="44" spans="2:5">
      <c r="B44" t="s">
        <v>2241</v>
      </c>
      <c r="C44" s="40">
        <v>0</v>
      </c>
      <c r="D44" s="40" t="s">
        <v>2242</v>
      </c>
      <c r="E44" s="40" t="s">
        <v>2243</v>
      </c>
    </row>
    <row r="45" spans="2:5">
      <c r="B45" t="s">
        <v>3649</v>
      </c>
      <c r="C45" s="40">
        <v>0</v>
      </c>
      <c r="D45" s="40" t="s">
        <v>3650</v>
      </c>
      <c r="E45" s="40" t="s">
        <v>3651</v>
      </c>
    </row>
    <row r="46" spans="2:5">
      <c r="B46" t="s">
        <v>1667</v>
      </c>
      <c r="C46" s="40" t="s">
        <v>1668</v>
      </c>
      <c r="D46" s="40" t="s">
        <v>1200</v>
      </c>
      <c r="E46" s="40" t="s">
        <v>1669</v>
      </c>
    </row>
    <row r="47" spans="2:5">
      <c r="B47" t="s">
        <v>4745</v>
      </c>
      <c r="C47" s="40" t="s">
        <v>4746</v>
      </c>
      <c r="D47" s="40" t="s">
        <v>4747</v>
      </c>
      <c r="E47" s="40" t="s">
        <v>4748</v>
      </c>
    </row>
    <row r="48" spans="2:5">
      <c r="B48" t="s">
        <v>2515</v>
      </c>
      <c r="C48" s="40" t="s">
        <v>2516</v>
      </c>
      <c r="D48" s="40" t="s">
        <v>2517</v>
      </c>
      <c r="E48" s="40" t="s">
        <v>2518</v>
      </c>
    </row>
    <row r="49" spans="2:5">
      <c r="B49" t="s">
        <v>1038</v>
      </c>
      <c r="C49" s="40" t="s">
        <v>1039</v>
      </c>
      <c r="D49" s="40" t="s">
        <v>1040</v>
      </c>
      <c r="E49" s="40" t="s">
        <v>1041</v>
      </c>
    </row>
    <row r="50" spans="2:5">
      <c r="B50" t="s">
        <v>5282</v>
      </c>
      <c r="C50" s="40" t="s">
        <v>5283</v>
      </c>
      <c r="D50" s="40" t="s">
        <v>448</v>
      </c>
      <c r="E50" s="40">
        <v>0</v>
      </c>
    </row>
    <row r="51" spans="2:5">
      <c r="B51" t="s">
        <v>3804</v>
      </c>
      <c r="C51" s="40" t="s">
        <v>3805</v>
      </c>
      <c r="D51" s="40" t="s">
        <v>3806</v>
      </c>
      <c r="E51" s="40" t="s">
        <v>3807</v>
      </c>
    </row>
    <row r="52" spans="2:5">
      <c r="B52" t="s">
        <v>5406</v>
      </c>
      <c r="C52" s="40" t="s">
        <v>1371</v>
      </c>
      <c r="D52" s="40" t="s">
        <v>5407</v>
      </c>
      <c r="E52" s="40" t="s">
        <v>5408</v>
      </c>
    </row>
    <row r="53" spans="2:5">
      <c r="B53" t="s">
        <v>4667</v>
      </c>
      <c r="C53" s="40" t="s">
        <v>4668</v>
      </c>
      <c r="D53" s="40">
        <v>0</v>
      </c>
      <c r="E53" s="40">
        <v>0</v>
      </c>
    </row>
    <row r="54" spans="2:5">
      <c r="B54" t="s">
        <v>593</v>
      </c>
      <c r="C54" s="40" t="s">
        <v>594</v>
      </c>
      <c r="D54" s="40" t="s">
        <v>595</v>
      </c>
      <c r="E54" s="40" t="s">
        <v>596</v>
      </c>
    </row>
    <row r="55" spans="2:5">
      <c r="B55" t="s">
        <v>2393</v>
      </c>
      <c r="C55" s="41">
        <v>2.2204460000000001E-10</v>
      </c>
      <c r="D55" s="40" t="s">
        <v>2394</v>
      </c>
      <c r="E55" s="40" t="s">
        <v>2395</v>
      </c>
    </row>
    <row r="56" spans="2:5">
      <c r="B56" t="s">
        <v>4912</v>
      </c>
      <c r="C56" s="40" t="s">
        <v>4913</v>
      </c>
      <c r="D56" s="40" t="s">
        <v>4914</v>
      </c>
      <c r="E56" s="40" t="s">
        <v>4915</v>
      </c>
    </row>
    <row r="57" spans="2:5">
      <c r="B57" t="s">
        <v>2333</v>
      </c>
      <c r="C57" s="40">
        <v>0</v>
      </c>
      <c r="D57" s="40">
        <v>0</v>
      </c>
      <c r="E57" s="40">
        <v>0</v>
      </c>
    </row>
    <row r="58" spans="2:5">
      <c r="B58" t="s">
        <v>5475</v>
      </c>
      <c r="C58" s="40" t="s">
        <v>5476</v>
      </c>
      <c r="D58" s="40" t="s">
        <v>5477</v>
      </c>
      <c r="E58" s="40" t="s">
        <v>5478</v>
      </c>
    </row>
    <row r="59" spans="2:5">
      <c r="B59" t="s">
        <v>4492</v>
      </c>
      <c r="C59" s="40" t="s">
        <v>4493</v>
      </c>
      <c r="D59" s="40" t="s">
        <v>4494</v>
      </c>
      <c r="E59" s="40" t="s">
        <v>4495</v>
      </c>
    </row>
    <row r="60" spans="2:5">
      <c r="B60" t="s">
        <v>4099</v>
      </c>
      <c r="C60" s="40" t="s">
        <v>4100</v>
      </c>
      <c r="D60" s="40" t="s">
        <v>4101</v>
      </c>
      <c r="E60" s="40" t="s">
        <v>4102</v>
      </c>
    </row>
    <row r="61" spans="2:5">
      <c r="B61" t="s">
        <v>1797</v>
      </c>
      <c r="C61" s="40" t="s">
        <v>1798</v>
      </c>
      <c r="D61" s="40" t="s">
        <v>1799</v>
      </c>
      <c r="E61" s="40" t="s">
        <v>1800</v>
      </c>
    </row>
    <row r="62" spans="2:5">
      <c r="B62" t="s">
        <v>75</v>
      </c>
      <c r="C62" s="40" t="s">
        <v>76</v>
      </c>
      <c r="D62" s="40" t="s">
        <v>77</v>
      </c>
      <c r="E62" s="40" t="s">
        <v>78</v>
      </c>
    </row>
    <row r="63" spans="2:5">
      <c r="B63" t="s">
        <v>3644</v>
      </c>
      <c r="C63" s="40" t="s">
        <v>3645</v>
      </c>
      <c r="D63" s="40" t="s">
        <v>3646</v>
      </c>
      <c r="E63" s="40" t="s">
        <v>3647</v>
      </c>
    </row>
    <row r="64" spans="2:5">
      <c r="B64" t="s">
        <v>598</v>
      </c>
      <c r="C64" s="40" t="s">
        <v>599</v>
      </c>
      <c r="D64" s="40" t="s">
        <v>600</v>
      </c>
      <c r="E64" s="40" t="s">
        <v>601</v>
      </c>
    </row>
    <row r="65" spans="2:5">
      <c r="B65" t="s">
        <v>2920</v>
      </c>
      <c r="C65" s="40" t="s">
        <v>2921</v>
      </c>
      <c r="D65" s="40" t="s">
        <v>2922</v>
      </c>
      <c r="E65" s="40" t="s">
        <v>2923</v>
      </c>
    </row>
    <row r="66" spans="2:5">
      <c r="B66" t="s">
        <v>583</v>
      </c>
      <c r="C66" s="40" t="s">
        <v>584</v>
      </c>
      <c r="D66" s="40" t="s">
        <v>585</v>
      </c>
      <c r="E66" s="40" t="s">
        <v>586</v>
      </c>
    </row>
    <row r="67" spans="2:5">
      <c r="B67" t="s">
        <v>476</v>
      </c>
      <c r="C67" s="40" t="s">
        <v>477</v>
      </c>
      <c r="D67" s="40" t="s">
        <v>478</v>
      </c>
      <c r="E67" s="40" t="s">
        <v>479</v>
      </c>
    </row>
    <row r="68" spans="2:5">
      <c r="B68" t="s">
        <v>2624</v>
      </c>
      <c r="C68" s="40" t="s">
        <v>2625</v>
      </c>
      <c r="D68" s="40" t="s">
        <v>2626</v>
      </c>
      <c r="E68" s="40" t="s">
        <v>2627</v>
      </c>
    </row>
    <row r="69" spans="2:5">
      <c r="B69" t="s">
        <v>3150</v>
      </c>
      <c r="C69" s="40" t="s">
        <v>3151</v>
      </c>
      <c r="D69" s="40" t="s">
        <v>3152</v>
      </c>
      <c r="E69" s="40" t="s">
        <v>3153</v>
      </c>
    </row>
    <row r="70" spans="2:5">
      <c r="B70" t="s">
        <v>2069</v>
      </c>
      <c r="C70" s="40">
        <v>0</v>
      </c>
      <c r="D70" s="40" t="s">
        <v>2070</v>
      </c>
      <c r="E70" s="40">
        <v>0</v>
      </c>
    </row>
    <row r="71" spans="2:5">
      <c r="B71" t="s">
        <v>2365</v>
      </c>
      <c r="C71" s="40" t="s">
        <v>2366</v>
      </c>
      <c r="D71" s="40" t="s">
        <v>2367</v>
      </c>
      <c r="E71" s="40" t="s">
        <v>2368</v>
      </c>
    </row>
    <row r="72" spans="2:5">
      <c r="B72" t="s">
        <v>3385</v>
      </c>
      <c r="C72" s="41">
        <v>2.2204460000000001E-10</v>
      </c>
      <c r="D72" s="40">
        <v>0</v>
      </c>
      <c r="E72" s="40" t="s">
        <v>3386</v>
      </c>
    </row>
    <row r="73" spans="2:5">
      <c r="B73" t="s">
        <v>134</v>
      </c>
      <c r="C73" s="40" t="s">
        <v>135</v>
      </c>
      <c r="D73" s="40" t="s">
        <v>136</v>
      </c>
      <c r="E73" s="40" t="s">
        <v>137</v>
      </c>
    </row>
    <row r="74" spans="2:5">
      <c r="B74" t="s">
        <v>3702</v>
      </c>
      <c r="C74" s="40" t="s">
        <v>3703</v>
      </c>
      <c r="D74" s="40" t="s">
        <v>3704</v>
      </c>
      <c r="E74" s="40" t="s">
        <v>3705</v>
      </c>
    </row>
    <row r="75" spans="2:5">
      <c r="B75" t="s">
        <v>4380</v>
      </c>
      <c r="C75" s="40" t="s">
        <v>4381</v>
      </c>
      <c r="D75" s="40" t="s">
        <v>4382</v>
      </c>
      <c r="E75" s="40" t="s">
        <v>4383</v>
      </c>
    </row>
    <row r="76" spans="2:5">
      <c r="B76" t="s">
        <v>2080</v>
      </c>
      <c r="C76" s="40" t="s">
        <v>2081</v>
      </c>
      <c r="D76" s="40" t="s">
        <v>2082</v>
      </c>
      <c r="E76" s="40" t="s">
        <v>2083</v>
      </c>
    </row>
    <row r="77" spans="2:5">
      <c r="B77" t="s">
        <v>3159</v>
      </c>
      <c r="C77" s="40" t="s">
        <v>3160</v>
      </c>
      <c r="D77" s="40" t="s">
        <v>3161</v>
      </c>
      <c r="E77" s="40" t="s">
        <v>3162</v>
      </c>
    </row>
    <row r="78" spans="2:5">
      <c r="B78" t="s">
        <v>4700</v>
      </c>
      <c r="C78" s="40" t="s">
        <v>4701</v>
      </c>
      <c r="D78" s="40" t="s">
        <v>4702</v>
      </c>
      <c r="E78" s="40" t="s">
        <v>4703</v>
      </c>
    </row>
    <row r="79" spans="2:5">
      <c r="B79" t="s">
        <v>3658</v>
      </c>
      <c r="C79" s="40" t="s">
        <v>3659</v>
      </c>
      <c r="D79" s="40" t="s">
        <v>3660</v>
      </c>
      <c r="E79" s="40" t="s">
        <v>3661</v>
      </c>
    </row>
    <row r="80" spans="2:5">
      <c r="B80" t="s">
        <v>3289</v>
      </c>
      <c r="C80" s="40" t="s">
        <v>3290</v>
      </c>
      <c r="D80" s="40" t="s">
        <v>3291</v>
      </c>
      <c r="E80" s="40" t="s">
        <v>3292</v>
      </c>
    </row>
    <row r="81" spans="2:5">
      <c r="B81" t="s">
        <v>2405</v>
      </c>
      <c r="C81" s="40">
        <v>0</v>
      </c>
      <c r="D81" s="40" t="s">
        <v>2406</v>
      </c>
      <c r="E81" s="40">
        <v>0</v>
      </c>
    </row>
    <row r="82" spans="2:5">
      <c r="B82" t="s">
        <v>1108</v>
      </c>
      <c r="C82" s="40" t="s">
        <v>1109</v>
      </c>
      <c r="D82" s="40" t="s">
        <v>1110</v>
      </c>
      <c r="E82" s="40" t="s">
        <v>1111</v>
      </c>
    </row>
    <row r="83" spans="2:5">
      <c r="B83" t="s">
        <v>3742</v>
      </c>
      <c r="C83" s="40" t="s">
        <v>3743</v>
      </c>
      <c r="D83" s="40" t="s">
        <v>3744</v>
      </c>
      <c r="E83" s="40" t="s">
        <v>3745</v>
      </c>
    </row>
    <row r="84" spans="2:5">
      <c r="B84" t="s">
        <v>2747</v>
      </c>
      <c r="C84" s="40" t="s">
        <v>2748</v>
      </c>
      <c r="D84" s="40" t="s">
        <v>2749</v>
      </c>
      <c r="E84" s="40" t="s">
        <v>2750</v>
      </c>
    </row>
    <row r="85" spans="2:5">
      <c r="B85" t="s">
        <v>4296</v>
      </c>
      <c r="C85" s="40">
        <v>0</v>
      </c>
      <c r="D85" s="40" t="s">
        <v>4297</v>
      </c>
      <c r="E85" s="40" t="s">
        <v>4298</v>
      </c>
    </row>
    <row r="86" spans="2:5">
      <c r="B86" t="s">
        <v>4094</v>
      </c>
      <c r="C86" s="40" t="s">
        <v>4095</v>
      </c>
      <c r="D86" s="40" t="s">
        <v>4096</v>
      </c>
      <c r="E86" s="40" t="s">
        <v>4097</v>
      </c>
    </row>
    <row r="87" spans="2:5">
      <c r="B87" t="s">
        <v>4300</v>
      </c>
      <c r="C87" s="40" t="s">
        <v>4301</v>
      </c>
      <c r="D87" s="40" t="s">
        <v>4302</v>
      </c>
      <c r="E87" s="40" t="s">
        <v>4303</v>
      </c>
    </row>
    <row r="88" spans="2:5">
      <c r="B88" t="s">
        <v>5072</v>
      </c>
      <c r="C88" s="40" t="s">
        <v>5073</v>
      </c>
      <c r="D88" s="40">
        <v>0</v>
      </c>
      <c r="E88" s="40">
        <v>0</v>
      </c>
    </row>
    <row r="89" spans="2:5">
      <c r="B89" t="s">
        <v>1679</v>
      </c>
      <c r="C89" s="40">
        <v>0</v>
      </c>
      <c r="D89" s="40" t="s">
        <v>1680</v>
      </c>
      <c r="E89" s="40">
        <v>0</v>
      </c>
    </row>
    <row r="90" spans="2:5">
      <c r="B90" t="s">
        <v>1865</v>
      </c>
      <c r="C90" s="40" t="s">
        <v>1866</v>
      </c>
      <c r="D90" s="40" t="s">
        <v>1867</v>
      </c>
      <c r="E90" s="40" t="s">
        <v>1868</v>
      </c>
    </row>
    <row r="91" spans="2:5">
      <c r="B91" t="s">
        <v>4535</v>
      </c>
      <c r="C91" s="40" t="s">
        <v>4536</v>
      </c>
      <c r="D91" s="40" t="s">
        <v>4537</v>
      </c>
      <c r="E91" s="40" t="s">
        <v>1200</v>
      </c>
    </row>
    <row r="92" spans="2:5">
      <c r="B92" t="s">
        <v>3273</v>
      </c>
      <c r="C92" s="40">
        <v>0</v>
      </c>
      <c r="D92" s="40">
        <v>0</v>
      </c>
      <c r="E92" s="40">
        <v>0</v>
      </c>
    </row>
    <row r="93" spans="2:5">
      <c r="B93" t="s">
        <v>4722</v>
      </c>
      <c r="C93" s="40" t="s">
        <v>4723</v>
      </c>
      <c r="D93" s="40" t="s">
        <v>4724</v>
      </c>
      <c r="E93" s="40" t="s">
        <v>4725</v>
      </c>
    </row>
    <row r="94" spans="2:5">
      <c r="B94" t="s">
        <v>2857</v>
      </c>
      <c r="C94" s="40" t="s">
        <v>2858</v>
      </c>
      <c r="D94" s="40" t="s">
        <v>2859</v>
      </c>
      <c r="E94" s="40" t="s">
        <v>2860</v>
      </c>
    </row>
    <row r="95" spans="2:5">
      <c r="B95" t="s">
        <v>3991</v>
      </c>
      <c r="C95" s="40" t="s">
        <v>3992</v>
      </c>
      <c r="D95" s="40" t="s">
        <v>3993</v>
      </c>
      <c r="E95" s="40" t="s">
        <v>2585</v>
      </c>
    </row>
    <row r="96" spans="2:5">
      <c r="B96" t="s">
        <v>4696</v>
      </c>
      <c r="C96" s="40" t="s">
        <v>4697</v>
      </c>
      <c r="D96" s="40" t="s">
        <v>3205</v>
      </c>
      <c r="E96" s="40" t="s">
        <v>4698</v>
      </c>
    </row>
    <row r="97" spans="1:5">
      <c r="B97" t="s">
        <v>3653</v>
      </c>
      <c r="C97" s="40" t="s">
        <v>3654</v>
      </c>
      <c r="D97" s="40" t="s">
        <v>3655</v>
      </c>
      <c r="E97" s="40" t="s">
        <v>3656</v>
      </c>
    </row>
    <row r="98" spans="1:5">
      <c r="B98" t="s">
        <v>2101</v>
      </c>
      <c r="C98" s="40" t="s">
        <v>2102</v>
      </c>
      <c r="D98" s="40" t="s">
        <v>2103</v>
      </c>
      <c r="E98" s="40" t="s">
        <v>2104</v>
      </c>
    </row>
    <row r="99" spans="1:5">
      <c r="B99" t="s">
        <v>5194</v>
      </c>
      <c r="C99" s="40" t="s">
        <v>5195</v>
      </c>
      <c r="D99" s="40" t="s">
        <v>5196</v>
      </c>
      <c r="E99" s="40" t="s">
        <v>5197</v>
      </c>
    </row>
    <row r="100" spans="1:5">
      <c r="C100" s="40"/>
      <c r="D100" s="40"/>
      <c r="E100" s="40"/>
    </row>
    <row r="101" spans="1:5">
      <c r="A101" t="s">
        <v>31567</v>
      </c>
      <c r="B101" t="s">
        <v>31566</v>
      </c>
      <c r="C101" s="39" t="s">
        <v>31562</v>
      </c>
      <c r="D101" s="39" t="s">
        <v>31563</v>
      </c>
      <c r="E101" s="39" t="s">
        <v>31564</v>
      </c>
    </row>
    <row r="102" spans="1:5">
      <c r="B102" t="s">
        <v>5592</v>
      </c>
      <c r="C102" s="40" t="s">
        <v>5593</v>
      </c>
      <c r="D102" s="40" t="s">
        <v>5594</v>
      </c>
      <c r="E102" s="40" t="s">
        <v>5595</v>
      </c>
    </row>
    <row r="103" spans="1:5">
      <c r="B103" t="s">
        <v>9195</v>
      </c>
      <c r="C103" s="40">
        <v>0</v>
      </c>
      <c r="D103" s="40" t="s">
        <v>9196</v>
      </c>
      <c r="E103" s="40">
        <v>0</v>
      </c>
    </row>
    <row r="104" spans="1:5">
      <c r="B104" t="s">
        <v>10000</v>
      </c>
      <c r="C104" s="40" t="s">
        <v>10001</v>
      </c>
      <c r="D104" s="40" t="s">
        <v>413</v>
      </c>
      <c r="E104" s="40">
        <v>0</v>
      </c>
    </row>
    <row r="105" spans="1:5">
      <c r="B105" t="s">
        <v>7720</v>
      </c>
      <c r="C105" s="40">
        <v>0</v>
      </c>
      <c r="D105" s="40">
        <v>0</v>
      </c>
      <c r="E105" s="40">
        <v>0</v>
      </c>
    </row>
    <row r="106" spans="1:5">
      <c r="B106" t="s">
        <v>7413</v>
      </c>
      <c r="C106" s="40" t="s">
        <v>7414</v>
      </c>
      <c r="D106" s="40" t="s">
        <v>7415</v>
      </c>
      <c r="E106" s="40" t="s">
        <v>7416</v>
      </c>
    </row>
    <row r="107" spans="1:5">
      <c r="B107" t="s">
        <v>9050</v>
      </c>
      <c r="C107" s="40" t="s">
        <v>9051</v>
      </c>
      <c r="D107" s="40" t="s">
        <v>9052</v>
      </c>
      <c r="E107" s="40" t="s">
        <v>9053</v>
      </c>
    </row>
    <row r="108" spans="1:5">
      <c r="B108" t="s">
        <v>8820</v>
      </c>
      <c r="C108" s="40">
        <v>0</v>
      </c>
      <c r="D108" s="40" t="s">
        <v>8821</v>
      </c>
      <c r="E108" s="40">
        <v>0</v>
      </c>
    </row>
    <row r="109" spans="1:5">
      <c r="B109" t="s">
        <v>10091</v>
      </c>
      <c r="C109" s="40">
        <v>0</v>
      </c>
      <c r="D109" s="40">
        <v>0</v>
      </c>
      <c r="E109" s="40">
        <v>0</v>
      </c>
    </row>
    <row r="110" spans="1:5">
      <c r="B110" t="s">
        <v>7324</v>
      </c>
      <c r="C110" s="40" t="s">
        <v>7325</v>
      </c>
      <c r="D110" s="40" t="s">
        <v>7326</v>
      </c>
      <c r="E110" s="40" t="s">
        <v>7327</v>
      </c>
    </row>
    <row r="111" spans="1:5">
      <c r="B111" t="s">
        <v>7809</v>
      </c>
      <c r="C111" s="40" t="s">
        <v>7810</v>
      </c>
      <c r="D111" s="40" t="s">
        <v>7811</v>
      </c>
      <c r="E111" s="40" t="s">
        <v>7812</v>
      </c>
    </row>
    <row r="112" spans="1:5">
      <c r="B112" t="s">
        <v>8729</v>
      </c>
      <c r="C112" s="41">
        <v>2.2204460000000001E-10</v>
      </c>
      <c r="D112" s="40" t="s">
        <v>8730</v>
      </c>
      <c r="E112" s="40">
        <v>0</v>
      </c>
    </row>
    <row r="113" spans="2:5">
      <c r="B113" t="s">
        <v>9803</v>
      </c>
      <c r="C113" s="40" t="s">
        <v>9804</v>
      </c>
      <c r="D113" s="40" t="s">
        <v>9805</v>
      </c>
      <c r="E113" s="40" t="s">
        <v>9806</v>
      </c>
    </row>
    <row r="114" spans="2:5">
      <c r="B114" t="s">
        <v>6654</v>
      </c>
      <c r="C114" s="40" t="s">
        <v>6655</v>
      </c>
      <c r="D114" s="40" t="s">
        <v>6656</v>
      </c>
      <c r="E114" s="40" t="s">
        <v>6657</v>
      </c>
    </row>
    <row r="115" spans="2:5">
      <c r="B115" t="s">
        <v>7996</v>
      </c>
      <c r="C115" s="40" t="s">
        <v>7997</v>
      </c>
      <c r="D115" s="40" t="s">
        <v>7998</v>
      </c>
      <c r="E115" s="40" t="s">
        <v>7999</v>
      </c>
    </row>
    <row r="116" spans="2:5">
      <c r="B116" t="s">
        <v>997</v>
      </c>
      <c r="C116" s="40" t="s">
        <v>7291</v>
      </c>
      <c r="D116" s="40" t="s">
        <v>7292</v>
      </c>
      <c r="E116" s="40" t="s">
        <v>7293</v>
      </c>
    </row>
    <row r="117" spans="2:5">
      <c r="B117" t="s">
        <v>8076</v>
      </c>
      <c r="C117" s="40">
        <v>0</v>
      </c>
      <c r="D117" s="40">
        <v>0</v>
      </c>
      <c r="E117" s="40">
        <v>0</v>
      </c>
    </row>
    <row r="118" spans="2:5">
      <c r="B118" t="s">
        <v>7900</v>
      </c>
      <c r="C118" s="40" t="s">
        <v>7901</v>
      </c>
      <c r="D118" s="40" t="s">
        <v>7902</v>
      </c>
      <c r="E118" s="40" t="s">
        <v>7903</v>
      </c>
    </row>
    <row r="119" spans="2:5">
      <c r="B119" t="s">
        <v>9601</v>
      </c>
      <c r="C119" s="40" t="s">
        <v>9602</v>
      </c>
      <c r="D119" s="40" t="s">
        <v>9603</v>
      </c>
      <c r="E119" s="40" t="s">
        <v>9604</v>
      </c>
    </row>
    <row r="120" spans="2:5">
      <c r="B120" t="s">
        <v>6894</v>
      </c>
      <c r="C120" s="40" t="s">
        <v>6895</v>
      </c>
      <c r="D120" s="40" t="s">
        <v>6896</v>
      </c>
      <c r="E120" s="40" t="s">
        <v>6897</v>
      </c>
    </row>
    <row r="121" spans="2:5">
      <c r="B121" t="s">
        <v>4342</v>
      </c>
      <c r="C121" s="40" t="s">
        <v>7993</v>
      </c>
      <c r="D121" s="40" t="s">
        <v>7994</v>
      </c>
      <c r="E121" s="40" t="s">
        <v>7995</v>
      </c>
    </row>
    <row r="122" spans="2:5">
      <c r="B122" t="s">
        <v>6714</v>
      </c>
      <c r="C122" s="40" t="s">
        <v>6715</v>
      </c>
      <c r="D122" s="40" t="s">
        <v>6716</v>
      </c>
      <c r="E122" s="40" t="s">
        <v>6717</v>
      </c>
    </row>
    <row r="123" spans="2:5">
      <c r="B123" t="s">
        <v>7403</v>
      </c>
      <c r="C123" s="40" t="s">
        <v>7404</v>
      </c>
      <c r="D123" s="40" t="s">
        <v>7405</v>
      </c>
      <c r="E123" s="40" t="s">
        <v>7406</v>
      </c>
    </row>
    <row r="124" spans="2:5">
      <c r="B124" t="s">
        <v>10109</v>
      </c>
      <c r="C124" s="40" t="s">
        <v>10110</v>
      </c>
      <c r="D124" s="40">
        <v>0</v>
      </c>
      <c r="E124" s="40" t="s">
        <v>10111</v>
      </c>
    </row>
    <row r="125" spans="2:5">
      <c r="B125" t="s">
        <v>75</v>
      </c>
      <c r="C125" s="40" t="s">
        <v>9650</v>
      </c>
      <c r="D125" s="40" t="s">
        <v>9651</v>
      </c>
      <c r="E125" s="40" t="s">
        <v>9652</v>
      </c>
    </row>
    <row r="126" spans="2:5">
      <c r="B126" t="s">
        <v>7538</v>
      </c>
      <c r="C126" s="40">
        <v>0</v>
      </c>
      <c r="D126" s="40" t="s">
        <v>7539</v>
      </c>
      <c r="E126" s="40">
        <v>0</v>
      </c>
    </row>
    <row r="127" spans="2:5">
      <c r="B127" t="s">
        <v>7561</v>
      </c>
      <c r="C127" s="40" t="s">
        <v>7562</v>
      </c>
      <c r="D127" s="40">
        <v>0</v>
      </c>
      <c r="E127" s="40" t="s">
        <v>7563</v>
      </c>
    </row>
    <row r="128" spans="2:5">
      <c r="B128" t="s">
        <v>10306</v>
      </c>
      <c r="C128" s="40" t="s">
        <v>10307</v>
      </c>
      <c r="D128" s="40" t="s">
        <v>10308</v>
      </c>
      <c r="E128" s="40" t="s">
        <v>10309</v>
      </c>
    </row>
    <row r="129" spans="2:5">
      <c r="B129" t="s">
        <v>8534</v>
      </c>
      <c r="C129" s="40" t="s">
        <v>8535</v>
      </c>
      <c r="D129" s="40" t="s">
        <v>8536</v>
      </c>
      <c r="E129" s="40" t="s">
        <v>8537</v>
      </c>
    </row>
    <row r="130" spans="2:5">
      <c r="B130" t="s">
        <v>8637</v>
      </c>
      <c r="C130" s="40" t="s">
        <v>8638</v>
      </c>
      <c r="D130" s="40" t="s">
        <v>8639</v>
      </c>
      <c r="E130" s="40" t="s">
        <v>8640</v>
      </c>
    </row>
    <row r="131" spans="2:5">
      <c r="B131" t="s">
        <v>1842</v>
      </c>
      <c r="C131" s="40" t="s">
        <v>7930</v>
      </c>
      <c r="D131" s="40" t="s">
        <v>7931</v>
      </c>
      <c r="E131" s="40" t="s">
        <v>7932</v>
      </c>
    </row>
    <row r="132" spans="2:5">
      <c r="B132" t="s">
        <v>10331</v>
      </c>
      <c r="C132" s="41" t="s">
        <v>10332</v>
      </c>
      <c r="D132" s="40" t="s">
        <v>10333</v>
      </c>
      <c r="E132" s="40">
        <v>0</v>
      </c>
    </row>
    <row r="133" spans="2:5">
      <c r="B133" t="s">
        <v>6034</v>
      </c>
      <c r="C133" s="40" t="s">
        <v>6035</v>
      </c>
      <c r="D133" s="40" t="s">
        <v>6036</v>
      </c>
      <c r="E133" s="40" t="s">
        <v>6037</v>
      </c>
    </row>
    <row r="134" spans="2:5">
      <c r="B134" t="s">
        <v>8843</v>
      </c>
      <c r="C134" s="40">
        <v>0</v>
      </c>
      <c r="D134" s="40" t="s">
        <v>8844</v>
      </c>
      <c r="E134" s="40">
        <v>0</v>
      </c>
    </row>
    <row r="135" spans="2:5">
      <c r="B135" t="s">
        <v>9692</v>
      </c>
      <c r="C135" s="40">
        <v>0</v>
      </c>
      <c r="D135" s="40" t="s">
        <v>9693</v>
      </c>
      <c r="E135" s="40" t="s">
        <v>9694</v>
      </c>
    </row>
    <row r="136" spans="2:5">
      <c r="B136" t="s">
        <v>9232</v>
      </c>
      <c r="C136" s="40" t="s">
        <v>9233</v>
      </c>
      <c r="D136" s="40" t="s">
        <v>9234</v>
      </c>
      <c r="E136" s="40" t="s">
        <v>9235</v>
      </c>
    </row>
    <row r="137" spans="2:5">
      <c r="B137" t="s">
        <v>5345</v>
      </c>
      <c r="C137" s="40">
        <v>0</v>
      </c>
      <c r="D137" s="40" t="s">
        <v>10280</v>
      </c>
      <c r="E137" s="40" t="s">
        <v>10281</v>
      </c>
    </row>
    <row r="138" spans="2:5">
      <c r="B138" t="s">
        <v>7802</v>
      </c>
      <c r="C138" s="40" t="s">
        <v>7803</v>
      </c>
      <c r="D138" s="40" t="s">
        <v>6235</v>
      </c>
      <c r="E138" s="40" t="s">
        <v>7804</v>
      </c>
    </row>
    <row r="139" spans="2:5">
      <c r="B139" t="s">
        <v>7366</v>
      </c>
      <c r="C139" s="40">
        <v>0</v>
      </c>
      <c r="D139" s="40" t="s">
        <v>7367</v>
      </c>
      <c r="E139" s="40" t="s">
        <v>7368</v>
      </c>
    </row>
    <row r="140" spans="2:5">
      <c r="B140" t="s">
        <v>8375</v>
      </c>
      <c r="C140" s="40" t="s">
        <v>8376</v>
      </c>
      <c r="D140" s="40" t="s">
        <v>8377</v>
      </c>
      <c r="E140" s="40" t="s">
        <v>8378</v>
      </c>
    </row>
    <row r="141" spans="2:5">
      <c r="B141" t="s">
        <v>7012</v>
      </c>
      <c r="C141" s="40" t="s">
        <v>7013</v>
      </c>
      <c r="D141" s="40" t="s">
        <v>7014</v>
      </c>
      <c r="E141" s="40" t="s">
        <v>7015</v>
      </c>
    </row>
    <row r="142" spans="2:5">
      <c r="B142" t="s">
        <v>9896</v>
      </c>
      <c r="C142" s="40" t="s">
        <v>9897</v>
      </c>
      <c r="D142" s="40" t="s">
        <v>9898</v>
      </c>
      <c r="E142" s="40" t="s">
        <v>9899</v>
      </c>
    </row>
    <row r="143" spans="2:5">
      <c r="B143" t="s">
        <v>9296</v>
      </c>
      <c r="C143" s="40" t="s">
        <v>9297</v>
      </c>
      <c r="D143" s="40" t="s">
        <v>9298</v>
      </c>
      <c r="E143" s="40" t="s">
        <v>9299</v>
      </c>
    </row>
    <row r="144" spans="2:5">
      <c r="B144" t="s">
        <v>1919</v>
      </c>
      <c r="C144" s="40" t="s">
        <v>9664</v>
      </c>
      <c r="D144" s="40" t="s">
        <v>2394</v>
      </c>
      <c r="E144" s="40" t="s">
        <v>9665</v>
      </c>
    </row>
    <row r="145" spans="2:5">
      <c r="B145" t="s">
        <v>90</v>
      </c>
      <c r="C145" s="40" t="s">
        <v>8994</v>
      </c>
      <c r="D145" s="40" t="s">
        <v>8995</v>
      </c>
      <c r="E145" s="40" t="s">
        <v>8996</v>
      </c>
    </row>
    <row r="146" spans="2:5">
      <c r="B146" t="s">
        <v>8698</v>
      </c>
      <c r="C146" s="40" t="s">
        <v>8699</v>
      </c>
      <c r="D146" s="40" t="s">
        <v>8700</v>
      </c>
      <c r="E146" s="40" t="s">
        <v>8701</v>
      </c>
    </row>
    <row r="147" spans="2:5">
      <c r="B147" t="s">
        <v>4199</v>
      </c>
      <c r="C147" s="40" t="s">
        <v>9630</v>
      </c>
      <c r="D147" s="40" t="s">
        <v>9631</v>
      </c>
      <c r="E147" s="40" t="s">
        <v>9632</v>
      </c>
    </row>
    <row r="148" spans="2:5">
      <c r="B148" t="s">
        <v>7369</v>
      </c>
      <c r="C148" s="40" t="s">
        <v>7370</v>
      </c>
      <c r="D148" s="40" t="s">
        <v>7371</v>
      </c>
      <c r="E148" s="40" t="s">
        <v>7372</v>
      </c>
    </row>
    <row r="149" spans="2:5">
      <c r="B149" t="s">
        <v>9143</v>
      </c>
      <c r="C149" s="41" t="s">
        <v>9144</v>
      </c>
      <c r="D149" s="40" t="s">
        <v>9145</v>
      </c>
      <c r="E149" s="40" t="s">
        <v>9146</v>
      </c>
    </row>
    <row r="150" spans="2:5">
      <c r="B150" t="s">
        <v>9128</v>
      </c>
      <c r="C150" s="40" t="s">
        <v>9129</v>
      </c>
      <c r="D150" s="40" t="s">
        <v>9130</v>
      </c>
      <c r="E150" s="40" t="s">
        <v>9131</v>
      </c>
    </row>
    <row r="151" spans="2:5">
      <c r="B151" t="s">
        <v>6887</v>
      </c>
      <c r="C151" s="40">
        <v>0</v>
      </c>
      <c r="D151" s="40" t="s">
        <v>6888</v>
      </c>
      <c r="E151" s="40" t="s">
        <v>6889</v>
      </c>
    </row>
    <row r="152" spans="2:5">
      <c r="B152" t="s">
        <v>6383</v>
      </c>
      <c r="C152" s="40" t="s">
        <v>6384</v>
      </c>
      <c r="D152" s="40" t="s">
        <v>6385</v>
      </c>
      <c r="E152" s="40" t="s">
        <v>6386</v>
      </c>
    </row>
    <row r="153" spans="2:5">
      <c r="B153" t="s">
        <v>9454</v>
      </c>
      <c r="C153" s="40" t="s">
        <v>9455</v>
      </c>
      <c r="D153" s="40" t="s">
        <v>9456</v>
      </c>
      <c r="E153" s="40" t="s">
        <v>9457</v>
      </c>
    </row>
    <row r="154" spans="2:5">
      <c r="B154" t="s">
        <v>6947</v>
      </c>
      <c r="C154" s="40" t="s">
        <v>6948</v>
      </c>
      <c r="D154" s="40" t="s">
        <v>6949</v>
      </c>
      <c r="E154" s="40" t="s">
        <v>6950</v>
      </c>
    </row>
    <row r="155" spans="2:5">
      <c r="B155" t="s">
        <v>6066</v>
      </c>
      <c r="C155" s="40" t="s">
        <v>6067</v>
      </c>
      <c r="D155" s="40" t="s">
        <v>6068</v>
      </c>
      <c r="E155" s="40" t="s">
        <v>6069</v>
      </c>
    </row>
    <row r="156" spans="2:5">
      <c r="B156" t="s">
        <v>9464</v>
      </c>
      <c r="C156" s="40" t="s">
        <v>9465</v>
      </c>
      <c r="D156" s="40" t="s">
        <v>3872</v>
      </c>
      <c r="E156" s="40" t="s">
        <v>9466</v>
      </c>
    </row>
    <row r="157" spans="2:5">
      <c r="B157" t="s">
        <v>9181</v>
      </c>
      <c r="C157" s="40" t="s">
        <v>9182</v>
      </c>
      <c r="D157" s="40" t="s">
        <v>9183</v>
      </c>
      <c r="E157" s="40" t="s">
        <v>9184</v>
      </c>
    </row>
    <row r="158" spans="2:5">
      <c r="B158" t="s">
        <v>7926</v>
      </c>
      <c r="C158" s="40" t="s">
        <v>7927</v>
      </c>
      <c r="D158" s="40">
        <v>0</v>
      </c>
      <c r="E158" s="40" t="s">
        <v>7928</v>
      </c>
    </row>
    <row r="159" spans="2:5">
      <c r="B159" t="s">
        <v>8115</v>
      </c>
      <c r="C159" s="41">
        <v>2.2204460000000001E-10</v>
      </c>
      <c r="D159" s="40" t="s">
        <v>8116</v>
      </c>
      <c r="E159" s="40">
        <v>0</v>
      </c>
    </row>
    <row r="160" spans="2:5">
      <c r="B160" t="s">
        <v>8719</v>
      </c>
      <c r="C160" s="41">
        <v>4.4408920000000002E-10</v>
      </c>
      <c r="D160" s="40">
        <v>0</v>
      </c>
      <c r="E160" s="40" t="s">
        <v>8720</v>
      </c>
    </row>
    <row r="161" spans="2:5">
      <c r="B161" t="s">
        <v>8225</v>
      </c>
      <c r="C161" s="40">
        <v>0</v>
      </c>
      <c r="D161" s="40" t="s">
        <v>8226</v>
      </c>
      <c r="E161" s="40" t="s">
        <v>8227</v>
      </c>
    </row>
    <row r="162" spans="2:5">
      <c r="B162" t="s">
        <v>4535</v>
      </c>
      <c r="C162" s="40" t="s">
        <v>8144</v>
      </c>
      <c r="D162" s="40" t="s">
        <v>8145</v>
      </c>
      <c r="E162" s="40" t="s">
        <v>8146</v>
      </c>
    </row>
    <row r="163" spans="2:5">
      <c r="B163" t="s">
        <v>9421</v>
      </c>
      <c r="C163" s="40" t="s">
        <v>9422</v>
      </c>
      <c r="D163" s="40" t="s">
        <v>9423</v>
      </c>
      <c r="E163" s="40" t="s">
        <v>9424</v>
      </c>
    </row>
    <row r="164" spans="2:5">
      <c r="B164" t="s">
        <v>2370</v>
      </c>
      <c r="C164" s="40" t="s">
        <v>8278</v>
      </c>
      <c r="D164" s="40" t="s">
        <v>8086</v>
      </c>
      <c r="E164" s="40" t="s">
        <v>8279</v>
      </c>
    </row>
    <row r="165" spans="2:5">
      <c r="B165" t="s">
        <v>10129</v>
      </c>
      <c r="C165" s="40" t="s">
        <v>10130</v>
      </c>
      <c r="D165" s="40" t="s">
        <v>10131</v>
      </c>
      <c r="E165" s="40" t="s">
        <v>10132</v>
      </c>
    </row>
    <row r="166" spans="2:5">
      <c r="B166" t="s">
        <v>8078</v>
      </c>
      <c r="C166" s="40">
        <v>0</v>
      </c>
      <c r="D166" s="40" t="s">
        <v>8079</v>
      </c>
      <c r="E166" s="40">
        <v>0</v>
      </c>
    </row>
    <row r="167" spans="2:5">
      <c r="B167" t="s">
        <v>9320</v>
      </c>
      <c r="C167" s="40" t="s">
        <v>9321</v>
      </c>
      <c r="D167" s="40" t="s">
        <v>9322</v>
      </c>
      <c r="E167" s="40" t="s">
        <v>1200</v>
      </c>
    </row>
    <row r="168" spans="2:5">
      <c r="B168" t="s">
        <v>8147</v>
      </c>
      <c r="C168" s="40" t="s">
        <v>8148</v>
      </c>
      <c r="D168" s="40" t="s">
        <v>8149</v>
      </c>
      <c r="E168" s="40" t="s">
        <v>8150</v>
      </c>
    </row>
    <row r="169" spans="2:5">
      <c r="C169" s="40"/>
      <c r="D169" s="40"/>
      <c r="E169" s="40"/>
    </row>
    <row r="170" spans="2:5">
      <c r="C170" s="40"/>
      <c r="D170" s="40"/>
      <c r="E170" s="40"/>
    </row>
    <row r="171" spans="2:5">
      <c r="C171" s="40"/>
      <c r="D171" s="40"/>
      <c r="E171" s="40"/>
    </row>
    <row r="172" spans="2:5">
      <c r="C172" s="40"/>
      <c r="D172" s="40"/>
      <c r="E172" s="40"/>
    </row>
    <row r="173" spans="2:5">
      <c r="C173" s="40"/>
      <c r="D173" s="40"/>
      <c r="E173" s="40"/>
    </row>
    <row r="174" spans="2:5">
      <c r="C174" s="40"/>
      <c r="D174" s="40"/>
      <c r="E174" s="40"/>
    </row>
    <row r="175" spans="2:5">
      <c r="C175" s="40"/>
      <c r="D175" s="40"/>
      <c r="E175" s="40"/>
    </row>
    <row r="176" spans="2:5">
      <c r="C176" s="40"/>
      <c r="D176" s="40"/>
      <c r="E176" s="40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"/>
  <sheetViews>
    <sheetView topLeftCell="A93" workbookViewId="0">
      <selection activeCell="A4" sqref="A4:J104"/>
    </sheetView>
  </sheetViews>
  <sheetFormatPr defaultRowHeight="15"/>
  <cols>
    <col min="1" max="1" width="11.7109375" bestFit="1" customWidth="1"/>
    <col min="2" max="2" width="12" bestFit="1" customWidth="1"/>
    <col min="4" max="4" width="12" bestFit="1" customWidth="1"/>
    <col min="8" max="8" width="9.7109375" bestFit="1" customWidth="1"/>
    <col min="10" max="10" width="37.5703125" bestFit="1" customWidth="1"/>
    <col min="12" max="12" width="37.5703125" bestFit="1" customWidth="1"/>
    <col min="13" max="13" width="15.140625" bestFit="1" customWidth="1"/>
    <col min="14" max="14" width="11.5703125" customWidth="1"/>
  </cols>
  <sheetData>
    <row r="1" spans="1:14">
      <c r="A1" t="s">
        <v>1</v>
      </c>
      <c r="B1" t="s">
        <v>2</v>
      </c>
    </row>
    <row r="2" spans="1:14">
      <c r="A2" t="s">
        <v>0</v>
      </c>
      <c r="B2" t="s">
        <v>4</v>
      </c>
    </row>
    <row r="3" spans="1:14">
      <c r="A3" t="s">
        <v>3</v>
      </c>
      <c r="B3">
        <v>749157</v>
      </c>
    </row>
    <row r="4" spans="1:14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  <c r="H4" s="2" t="s">
        <v>12</v>
      </c>
      <c r="I4" s="2" t="s">
        <v>13</v>
      </c>
      <c r="J4" s="3" t="s">
        <v>14</v>
      </c>
      <c r="K4" s="4" t="s">
        <v>15</v>
      </c>
      <c r="L4" s="5" t="s">
        <v>16</v>
      </c>
    </row>
    <row r="5" spans="1:14">
      <c r="A5" s="1" t="s">
        <v>17</v>
      </c>
      <c r="B5" s="1">
        <v>1</v>
      </c>
      <c r="C5" s="1" t="s">
        <v>18</v>
      </c>
      <c r="D5" s="1">
        <v>2</v>
      </c>
      <c r="E5" s="1">
        <v>1</v>
      </c>
      <c r="F5" s="1">
        <v>15</v>
      </c>
      <c r="G5" s="1">
        <v>1</v>
      </c>
      <c r="H5" s="1" t="s">
        <v>19</v>
      </c>
      <c r="I5" s="1" t="s">
        <v>20</v>
      </c>
      <c r="J5" s="6" t="s">
        <v>21</v>
      </c>
      <c r="K5" s="7">
        <v>0</v>
      </c>
      <c r="L5" s="7" t="s">
        <v>22</v>
      </c>
      <c r="M5" t="str">
        <f>MID(J5,1,7)</f>
        <v>chr1q44</v>
      </c>
      <c r="N5" t="str">
        <f>SUBSTITUTE(MID(J5,9,11),",","")</f>
        <v>249206290</v>
      </c>
    </row>
    <row r="6" spans="1:14">
      <c r="A6" s="1" t="s">
        <v>17</v>
      </c>
      <c r="B6" s="1">
        <v>2</v>
      </c>
      <c r="C6" s="1" t="s">
        <v>23</v>
      </c>
      <c r="D6" s="1">
        <v>1</v>
      </c>
      <c r="E6" s="1">
        <v>1</v>
      </c>
      <c r="F6" s="1">
        <v>10</v>
      </c>
      <c r="G6" s="1">
        <v>1</v>
      </c>
      <c r="H6" s="1" t="s">
        <v>24</v>
      </c>
      <c r="I6" s="1" t="s">
        <v>20</v>
      </c>
      <c r="J6" s="8" t="s">
        <v>25</v>
      </c>
      <c r="K6" s="7">
        <v>0</v>
      </c>
      <c r="L6" s="7" t="s">
        <v>22</v>
      </c>
      <c r="M6" t="str">
        <f>MID(J6,1,9)</f>
        <v>chr2q37.3</v>
      </c>
      <c r="N6" t="str">
        <f t="shared" ref="N6:N21" si="0">SUBSTITUTE(MID(J6,9,11),",","")</f>
        <v>3(2402883</v>
      </c>
    </row>
    <row r="7" spans="1:14">
      <c r="A7" s="1" t="s">
        <v>17</v>
      </c>
      <c r="B7" s="1">
        <v>5</v>
      </c>
      <c r="C7" s="1" t="s">
        <v>26</v>
      </c>
      <c r="D7" s="1">
        <v>1</v>
      </c>
      <c r="E7" s="1">
        <v>2</v>
      </c>
      <c r="F7" s="1">
        <v>8</v>
      </c>
      <c r="G7" s="1">
        <v>1</v>
      </c>
      <c r="H7" s="1" t="s">
        <v>19</v>
      </c>
      <c r="I7" s="1" t="s">
        <v>19</v>
      </c>
      <c r="J7" s="8" t="s">
        <v>27</v>
      </c>
      <c r="K7" s="7">
        <v>0</v>
      </c>
      <c r="L7" s="7" t="s">
        <v>22</v>
      </c>
      <c r="M7" t="str">
        <f t="shared" ref="M7:M69" si="1">MID(J7,1,7)</f>
        <v>chr5q31</v>
      </c>
      <c r="N7" t="str">
        <f t="shared" si="0"/>
        <v>2(1391820</v>
      </c>
    </row>
    <row r="8" spans="1:14">
      <c r="A8" s="1" t="s">
        <v>17</v>
      </c>
      <c r="B8" s="1">
        <v>5</v>
      </c>
      <c r="C8" s="1" t="s">
        <v>28</v>
      </c>
      <c r="D8" s="1">
        <v>1</v>
      </c>
      <c r="E8" s="1">
        <v>28</v>
      </c>
      <c r="F8" s="1">
        <v>22</v>
      </c>
      <c r="G8" s="1">
        <v>0</v>
      </c>
      <c r="H8" s="1" t="s">
        <v>19</v>
      </c>
      <c r="I8" s="1" t="s">
        <v>19</v>
      </c>
      <c r="J8" s="8" t="s">
        <v>29</v>
      </c>
      <c r="K8" s="9">
        <v>0.99129100000000003</v>
      </c>
      <c r="L8" s="7" t="s">
        <v>30</v>
      </c>
      <c r="M8" t="str">
        <f t="shared" si="1"/>
        <v>chr5q35</v>
      </c>
      <c r="N8" t="str">
        <f t="shared" si="0"/>
        <v>3(1803787</v>
      </c>
    </row>
    <row r="9" spans="1:14">
      <c r="A9" s="1" t="s">
        <v>17</v>
      </c>
      <c r="B9" s="1">
        <v>6</v>
      </c>
      <c r="C9" s="1" t="s">
        <v>31</v>
      </c>
      <c r="D9" s="1">
        <v>1</v>
      </c>
      <c r="E9" s="1">
        <v>10</v>
      </c>
      <c r="F9" s="1">
        <v>15</v>
      </c>
      <c r="G9" s="1">
        <v>0</v>
      </c>
      <c r="H9" s="1" t="s">
        <v>19</v>
      </c>
      <c r="I9" s="1" t="s">
        <v>19</v>
      </c>
      <c r="J9" s="8" t="s">
        <v>32</v>
      </c>
      <c r="K9" s="10">
        <v>0.93917600000000001</v>
      </c>
      <c r="L9" s="7" t="s">
        <v>30</v>
      </c>
      <c r="M9" t="str">
        <f t="shared" si="1"/>
        <v>chr6p21</v>
      </c>
      <c r="N9" t="str">
        <f t="shared" si="0"/>
        <v>33(312862</v>
      </c>
    </row>
    <row r="10" spans="1:14">
      <c r="A10" s="1" t="s">
        <v>17</v>
      </c>
      <c r="B10" s="1">
        <v>7</v>
      </c>
      <c r="C10" s="1" t="s">
        <v>33</v>
      </c>
      <c r="D10" s="1">
        <v>2</v>
      </c>
      <c r="E10" s="1">
        <v>11</v>
      </c>
      <c r="F10" s="1">
        <v>28</v>
      </c>
      <c r="G10" s="1">
        <v>2</v>
      </c>
      <c r="H10" s="1" t="s">
        <v>20</v>
      </c>
      <c r="I10" s="1" t="s">
        <v>20</v>
      </c>
      <c r="J10" s="8" t="s">
        <v>34</v>
      </c>
      <c r="K10" s="7">
        <v>0</v>
      </c>
      <c r="L10" s="7" t="s">
        <v>22</v>
      </c>
      <c r="M10" t="str">
        <f t="shared" si="1"/>
        <v>chr7q34</v>
      </c>
      <c r="N10" t="str">
        <f t="shared" si="0"/>
        <v>142475398</v>
      </c>
    </row>
    <row r="11" spans="1:14">
      <c r="A11" s="1" t="s">
        <v>17</v>
      </c>
      <c r="B11" s="1">
        <v>8</v>
      </c>
      <c r="C11" s="1" t="s">
        <v>35</v>
      </c>
      <c r="D11" s="1">
        <v>1</v>
      </c>
      <c r="E11" s="1">
        <v>7</v>
      </c>
      <c r="F11" s="1">
        <v>8</v>
      </c>
      <c r="G11" s="1">
        <v>2</v>
      </c>
      <c r="H11" s="1" t="s">
        <v>20</v>
      </c>
      <c r="I11" s="1" t="s">
        <v>19</v>
      </c>
      <c r="J11" s="8" t="s">
        <v>36</v>
      </c>
      <c r="K11" s="7">
        <v>0</v>
      </c>
      <c r="L11" s="7" t="s">
        <v>22</v>
      </c>
      <c r="M11" t="str">
        <f t="shared" si="1"/>
        <v>chr8p21</v>
      </c>
      <c r="N11" t="str">
        <f t="shared" si="0"/>
        <v>3(2249205</v>
      </c>
    </row>
    <row r="12" spans="1:14">
      <c r="A12" s="1" t="s">
        <v>17</v>
      </c>
      <c r="B12" s="1">
        <v>9</v>
      </c>
      <c r="C12" s="1" t="s">
        <v>37</v>
      </c>
      <c r="D12" s="1">
        <v>2</v>
      </c>
      <c r="E12" s="1">
        <v>45</v>
      </c>
      <c r="F12" s="1">
        <v>36</v>
      </c>
      <c r="G12" s="1">
        <v>1</v>
      </c>
      <c r="H12" s="1" t="s">
        <v>20</v>
      </c>
      <c r="I12" s="1" t="s">
        <v>19</v>
      </c>
      <c r="J12" s="8" t="s">
        <v>38</v>
      </c>
      <c r="K12" s="9">
        <v>0.93999200000000005</v>
      </c>
      <c r="L12" s="7" t="s">
        <v>30</v>
      </c>
      <c r="M12" t="str">
        <f t="shared" si="1"/>
        <v>chr9q34</v>
      </c>
      <c r="N12" t="str">
        <f t="shared" si="0"/>
        <v>3(1383115</v>
      </c>
    </row>
    <row r="13" spans="1:14">
      <c r="A13" s="1" t="s">
        <v>17</v>
      </c>
      <c r="B13" s="1">
        <v>10</v>
      </c>
      <c r="C13" s="1" t="s">
        <v>39</v>
      </c>
      <c r="D13" s="1">
        <v>1</v>
      </c>
      <c r="E13" s="1">
        <v>11</v>
      </c>
      <c r="F13" s="1">
        <v>14</v>
      </c>
      <c r="G13" s="1">
        <v>1</v>
      </c>
      <c r="H13" s="1" t="s">
        <v>19</v>
      </c>
      <c r="I13" s="1" t="s">
        <v>20</v>
      </c>
      <c r="J13" s="8" t="s">
        <v>40</v>
      </c>
      <c r="K13" s="7">
        <v>0</v>
      </c>
      <c r="L13" s="7" t="s">
        <v>22</v>
      </c>
      <c r="M13" t="str">
        <f t="shared" si="1"/>
        <v>chr10q2</v>
      </c>
      <c r="N13" t="str">
        <f t="shared" si="0"/>
        <v>.2(885244</v>
      </c>
    </row>
    <row r="14" spans="1:14">
      <c r="A14" s="1" t="s">
        <v>17</v>
      </c>
      <c r="B14" s="1">
        <v>12</v>
      </c>
      <c r="C14" s="1" t="s">
        <v>41</v>
      </c>
      <c r="D14" s="1">
        <v>1</v>
      </c>
      <c r="E14" s="1">
        <v>1</v>
      </c>
      <c r="F14" s="1">
        <v>11</v>
      </c>
      <c r="G14" s="1">
        <v>0</v>
      </c>
      <c r="H14" s="1" t="s">
        <v>20</v>
      </c>
      <c r="I14" s="1" t="s">
        <v>20</v>
      </c>
      <c r="J14" s="8" t="s">
        <v>42</v>
      </c>
      <c r="K14" s="7">
        <v>0</v>
      </c>
      <c r="L14" s="7" t="s">
        <v>22</v>
      </c>
      <c r="M14" t="str">
        <f t="shared" si="1"/>
        <v>chr12q1</v>
      </c>
      <c r="N14" t="str">
        <f t="shared" si="0"/>
        <v>.11(48724</v>
      </c>
    </row>
    <row r="15" spans="1:14">
      <c r="A15" s="1" t="s">
        <v>17</v>
      </c>
      <c r="B15" s="1">
        <v>13</v>
      </c>
      <c r="C15" s="1" t="s">
        <v>43</v>
      </c>
      <c r="D15" s="1">
        <v>1</v>
      </c>
      <c r="E15" s="1">
        <v>3</v>
      </c>
      <c r="F15" s="1">
        <v>8</v>
      </c>
      <c r="G15" s="1">
        <v>0</v>
      </c>
      <c r="H15" s="1" t="s">
        <v>20</v>
      </c>
      <c r="I15" s="1" t="s">
        <v>20</v>
      </c>
      <c r="J15" s="8" t="s">
        <v>44</v>
      </c>
      <c r="K15" s="9">
        <v>0.91368000000000005</v>
      </c>
      <c r="L15" s="7" t="s">
        <v>30</v>
      </c>
      <c r="M15" t="str">
        <f t="shared" si="1"/>
        <v>chr13q1</v>
      </c>
      <c r="N15" t="str">
        <f t="shared" si="0"/>
        <v>.11(20482</v>
      </c>
    </row>
    <row r="16" spans="1:14">
      <c r="A16" s="1" t="s">
        <v>17</v>
      </c>
      <c r="B16" s="1">
        <v>13</v>
      </c>
      <c r="C16" s="1" t="s">
        <v>45</v>
      </c>
      <c r="D16" s="1">
        <v>1</v>
      </c>
      <c r="E16" s="1">
        <v>17</v>
      </c>
      <c r="F16" s="1">
        <v>24</v>
      </c>
      <c r="G16" s="1">
        <v>2</v>
      </c>
      <c r="H16" s="1" t="s">
        <v>20</v>
      </c>
      <c r="I16" s="1" t="s">
        <v>19</v>
      </c>
      <c r="J16" s="8" t="s">
        <v>46</v>
      </c>
      <c r="K16" s="7">
        <v>0</v>
      </c>
      <c r="L16" s="7" t="s">
        <v>22</v>
      </c>
      <c r="M16" t="str">
        <f t="shared" si="1"/>
        <v>chr13q2</v>
      </c>
      <c r="N16" t="str">
        <f t="shared" si="0"/>
        <v>.2(606156</v>
      </c>
    </row>
    <row r="17" spans="1:14">
      <c r="A17" s="1" t="s">
        <v>17</v>
      </c>
      <c r="B17" s="1">
        <v>13</v>
      </c>
      <c r="C17" s="1" t="s">
        <v>26</v>
      </c>
      <c r="D17" s="1">
        <v>1</v>
      </c>
      <c r="E17" s="1">
        <v>9</v>
      </c>
      <c r="F17" s="1">
        <v>10</v>
      </c>
      <c r="G17" s="1">
        <v>0</v>
      </c>
      <c r="H17" s="1" t="s">
        <v>20</v>
      </c>
      <c r="I17" s="1" t="s">
        <v>19</v>
      </c>
      <c r="J17" s="8" t="s">
        <v>47</v>
      </c>
      <c r="K17" s="7">
        <v>0</v>
      </c>
      <c r="L17" s="7" t="s">
        <v>22</v>
      </c>
      <c r="M17" t="str">
        <f t="shared" si="1"/>
        <v>chr13q3</v>
      </c>
      <c r="N17" t="str">
        <f t="shared" si="0"/>
        <v>.2q31.3(89</v>
      </c>
    </row>
    <row r="18" spans="1:14">
      <c r="A18" s="1" t="s">
        <v>17</v>
      </c>
      <c r="B18" s="1">
        <v>17</v>
      </c>
      <c r="C18" s="1" t="s">
        <v>45</v>
      </c>
      <c r="D18" s="1">
        <v>2</v>
      </c>
      <c r="E18" s="1">
        <v>10</v>
      </c>
      <c r="F18" s="1">
        <v>24</v>
      </c>
      <c r="G18" s="1">
        <v>1</v>
      </c>
      <c r="H18" s="1" t="s">
        <v>20</v>
      </c>
      <c r="I18" s="1" t="s">
        <v>19</v>
      </c>
      <c r="J18" s="8" t="s">
        <v>48</v>
      </c>
      <c r="K18" s="7">
        <v>0</v>
      </c>
      <c r="L18" s="7" t="s">
        <v>22</v>
      </c>
      <c r="M18" t="str">
        <f t="shared" si="1"/>
        <v>chr17q2</v>
      </c>
      <c r="N18" t="str">
        <f t="shared" si="0"/>
        <v>.2(394230</v>
      </c>
    </row>
    <row r="19" spans="1:14">
      <c r="A19" s="1" t="s">
        <v>17</v>
      </c>
      <c r="B19" s="1">
        <v>19</v>
      </c>
      <c r="C19" s="1" t="s">
        <v>49</v>
      </c>
      <c r="D19" s="1">
        <v>1</v>
      </c>
      <c r="E19" s="1">
        <v>10</v>
      </c>
      <c r="F19" s="1">
        <v>8</v>
      </c>
      <c r="G19" s="1">
        <v>0</v>
      </c>
      <c r="H19" s="1" t="s">
        <v>20</v>
      </c>
      <c r="I19" s="1" t="s">
        <v>20</v>
      </c>
      <c r="J19" s="8" t="s">
        <v>50</v>
      </c>
      <c r="K19" s="7">
        <v>0</v>
      </c>
      <c r="L19" s="7" t="s">
        <v>22</v>
      </c>
      <c r="M19" t="str">
        <f t="shared" si="1"/>
        <v>chr19q1</v>
      </c>
      <c r="N19" t="str">
        <f t="shared" si="0"/>
        <v>.43(56864</v>
      </c>
    </row>
    <row r="20" spans="1:14">
      <c r="A20" s="1" t="s">
        <v>17</v>
      </c>
      <c r="B20" s="1">
        <v>21</v>
      </c>
      <c r="C20" s="1" t="s">
        <v>51</v>
      </c>
      <c r="D20" s="1">
        <v>1</v>
      </c>
      <c r="E20" s="1">
        <v>3</v>
      </c>
      <c r="F20" s="1">
        <v>16</v>
      </c>
      <c r="G20" s="1">
        <v>1</v>
      </c>
      <c r="H20" s="1" t="s">
        <v>20</v>
      </c>
      <c r="I20" s="1" t="s">
        <v>19</v>
      </c>
      <c r="J20" s="8" t="s">
        <v>52</v>
      </c>
      <c r="K20" s="7">
        <v>0</v>
      </c>
      <c r="L20" s="7" t="s">
        <v>22</v>
      </c>
      <c r="M20" t="str">
        <f t="shared" si="1"/>
        <v>chr21q2</v>
      </c>
      <c r="N20" t="str">
        <f t="shared" si="0"/>
        <v>.3(463179</v>
      </c>
    </row>
    <row r="21" spans="1:14">
      <c r="A21" s="1" t="s">
        <v>17</v>
      </c>
      <c r="B21" s="1">
        <v>21</v>
      </c>
      <c r="C21" s="1" t="s">
        <v>51</v>
      </c>
      <c r="D21" s="1">
        <v>2</v>
      </c>
      <c r="E21" s="1">
        <v>31</v>
      </c>
      <c r="F21" s="1">
        <v>48</v>
      </c>
      <c r="G21" s="1">
        <v>1</v>
      </c>
      <c r="H21" s="1" t="s">
        <v>19</v>
      </c>
      <c r="I21" s="1" t="s">
        <v>19</v>
      </c>
      <c r="J21" s="8" t="s">
        <v>53</v>
      </c>
      <c r="K21" s="7">
        <v>0</v>
      </c>
      <c r="L21" s="7" t="s">
        <v>22</v>
      </c>
      <c r="M21" t="str">
        <f t="shared" si="1"/>
        <v>chr21q2</v>
      </c>
      <c r="N21" t="str">
        <f t="shared" si="0"/>
        <v>.3(480664</v>
      </c>
    </row>
    <row r="22" spans="1:14">
      <c r="A22" s="1" t="s">
        <v>17</v>
      </c>
      <c r="B22" s="1">
        <v>22</v>
      </c>
      <c r="C22" s="1" t="s">
        <v>54</v>
      </c>
      <c r="D22" s="1">
        <v>1</v>
      </c>
      <c r="E22" s="1">
        <v>2</v>
      </c>
      <c r="F22" s="1">
        <v>8</v>
      </c>
      <c r="G22" s="1">
        <v>1</v>
      </c>
      <c r="H22" s="1" t="s">
        <v>19</v>
      </c>
      <c r="I22" s="1" t="s">
        <v>19</v>
      </c>
      <c r="J22" s="8" t="s">
        <v>55</v>
      </c>
      <c r="K22" s="7">
        <v>0</v>
      </c>
      <c r="L22" s="7" t="s">
        <v>22</v>
      </c>
      <c r="M22" t="str">
        <f t="shared" si="1"/>
        <v>chr22q1</v>
      </c>
    </row>
    <row r="23" spans="1:14">
      <c r="A23" s="1" t="s">
        <v>10406</v>
      </c>
      <c r="B23" s="1">
        <v>1</v>
      </c>
      <c r="C23" s="1" t="s">
        <v>10407</v>
      </c>
      <c r="D23" s="1">
        <v>1</v>
      </c>
      <c r="E23" s="1">
        <v>6</v>
      </c>
      <c r="F23" s="1">
        <v>12</v>
      </c>
      <c r="G23" s="1">
        <v>0</v>
      </c>
      <c r="H23" s="1" t="s">
        <v>20</v>
      </c>
      <c r="I23" s="1" t="s">
        <v>20</v>
      </c>
      <c r="J23" s="8" t="s">
        <v>10408</v>
      </c>
      <c r="K23" s="7">
        <v>0</v>
      </c>
      <c r="L23" s="7" t="s">
        <v>22</v>
      </c>
      <c r="M23" t="str">
        <f t="shared" si="1"/>
        <v>chr1p32</v>
      </c>
    </row>
    <row r="24" spans="1:14">
      <c r="A24" s="1" t="s">
        <v>10406</v>
      </c>
      <c r="B24" s="1">
        <v>1</v>
      </c>
      <c r="C24" s="1" t="s">
        <v>10409</v>
      </c>
      <c r="D24" s="1">
        <v>1</v>
      </c>
      <c r="E24" s="1">
        <v>6</v>
      </c>
      <c r="F24" s="1">
        <v>10</v>
      </c>
      <c r="G24" s="1">
        <v>1</v>
      </c>
      <c r="H24" s="1" t="s">
        <v>20</v>
      </c>
      <c r="I24" s="1" t="s">
        <v>20</v>
      </c>
      <c r="J24" s="8" t="s">
        <v>10410</v>
      </c>
      <c r="K24" s="7">
        <v>0</v>
      </c>
      <c r="L24" s="7" t="s">
        <v>22</v>
      </c>
      <c r="M24" t="str">
        <f t="shared" si="1"/>
        <v>chr1p21</v>
      </c>
    </row>
    <row r="25" spans="1:14">
      <c r="A25" s="1" t="s">
        <v>10406</v>
      </c>
      <c r="B25" s="1">
        <v>1</v>
      </c>
      <c r="C25" s="1" t="s">
        <v>10411</v>
      </c>
      <c r="D25" s="1">
        <v>1</v>
      </c>
      <c r="E25" s="1">
        <v>5</v>
      </c>
      <c r="F25" s="1">
        <v>9</v>
      </c>
      <c r="G25" s="1">
        <v>1</v>
      </c>
      <c r="H25" s="1" t="s">
        <v>19</v>
      </c>
      <c r="I25" s="1" t="s">
        <v>19</v>
      </c>
      <c r="J25" s="8" t="s">
        <v>10412</v>
      </c>
      <c r="K25" s="7">
        <v>0</v>
      </c>
      <c r="L25" s="7" t="s">
        <v>22</v>
      </c>
      <c r="M25" t="str">
        <f t="shared" si="1"/>
        <v>chr1p13</v>
      </c>
    </row>
    <row r="26" spans="1:14">
      <c r="A26" s="1" t="s">
        <v>10406</v>
      </c>
      <c r="B26" s="1">
        <v>1</v>
      </c>
      <c r="C26" s="1" t="s">
        <v>18</v>
      </c>
      <c r="D26" s="1">
        <v>1</v>
      </c>
      <c r="E26" s="1">
        <v>20</v>
      </c>
      <c r="F26" s="1">
        <v>25</v>
      </c>
      <c r="G26" s="1">
        <v>1</v>
      </c>
      <c r="H26" s="1" t="s">
        <v>19</v>
      </c>
      <c r="I26" s="1" t="s">
        <v>19</v>
      </c>
      <c r="J26" s="8" t="s">
        <v>10413</v>
      </c>
      <c r="K26" s="10">
        <v>0.98203700000000005</v>
      </c>
      <c r="L26" s="7" t="s">
        <v>30</v>
      </c>
      <c r="M26" t="str">
        <f t="shared" si="1"/>
        <v>chr1q44</v>
      </c>
    </row>
    <row r="27" spans="1:14">
      <c r="A27" s="1" t="s">
        <v>10406</v>
      </c>
      <c r="B27" s="1">
        <v>2</v>
      </c>
      <c r="C27" s="1" t="s">
        <v>10414</v>
      </c>
      <c r="D27" s="1">
        <v>1</v>
      </c>
      <c r="E27" s="1">
        <v>5</v>
      </c>
      <c r="F27" s="1">
        <v>8</v>
      </c>
      <c r="G27" s="1">
        <v>1</v>
      </c>
      <c r="H27" s="1" t="s">
        <v>20</v>
      </c>
      <c r="I27" s="1" t="s">
        <v>19</v>
      </c>
      <c r="J27" s="8" t="s">
        <v>10415</v>
      </c>
      <c r="K27" s="7">
        <v>0</v>
      </c>
      <c r="L27" s="7" t="s">
        <v>22</v>
      </c>
      <c r="M27" t="str">
        <f t="shared" si="1"/>
        <v>chr2q12</v>
      </c>
    </row>
    <row r="28" spans="1:14">
      <c r="A28" s="1" t="s">
        <v>10406</v>
      </c>
      <c r="B28" s="1">
        <v>3</v>
      </c>
      <c r="C28" s="1" t="s">
        <v>10416</v>
      </c>
      <c r="D28" s="1">
        <v>1</v>
      </c>
      <c r="E28" s="1">
        <v>15</v>
      </c>
      <c r="F28" s="1">
        <v>16</v>
      </c>
      <c r="G28" s="1">
        <v>1</v>
      </c>
      <c r="H28" s="1" t="s">
        <v>20</v>
      </c>
      <c r="I28" s="1" t="s">
        <v>19</v>
      </c>
      <c r="J28" s="8" t="s">
        <v>10417</v>
      </c>
      <c r="K28" s="7">
        <v>0</v>
      </c>
      <c r="L28" s="7" t="s">
        <v>22</v>
      </c>
      <c r="M28" t="str">
        <f t="shared" si="1"/>
        <v>chr3q13</v>
      </c>
    </row>
    <row r="29" spans="1:14">
      <c r="A29" s="1" t="s">
        <v>10406</v>
      </c>
      <c r="B29" s="1">
        <v>4</v>
      </c>
      <c r="C29" s="1" t="s">
        <v>10418</v>
      </c>
      <c r="D29" s="1">
        <v>1</v>
      </c>
      <c r="E29" s="1">
        <v>50</v>
      </c>
      <c r="F29" s="1">
        <v>40</v>
      </c>
      <c r="G29" s="1">
        <v>0</v>
      </c>
      <c r="H29" s="1" t="s">
        <v>19</v>
      </c>
      <c r="I29" s="1" t="s">
        <v>19</v>
      </c>
      <c r="J29" s="8" t="s">
        <v>10419</v>
      </c>
      <c r="K29" s="9">
        <v>0.94121299999999997</v>
      </c>
      <c r="L29" s="7" t="s">
        <v>30</v>
      </c>
      <c r="M29" t="str">
        <f t="shared" si="1"/>
        <v>chr4q13</v>
      </c>
    </row>
    <row r="30" spans="1:14">
      <c r="A30" s="1" t="s">
        <v>10406</v>
      </c>
      <c r="B30" s="1">
        <v>4</v>
      </c>
      <c r="C30" s="1" t="s">
        <v>10420</v>
      </c>
      <c r="D30" s="1">
        <v>1</v>
      </c>
      <c r="E30" s="1">
        <v>10</v>
      </c>
      <c r="F30" s="1">
        <v>8</v>
      </c>
      <c r="G30" s="1">
        <v>1</v>
      </c>
      <c r="H30" s="1" t="s">
        <v>20</v>
      </c>
      <c r="I30" s="1" t="s">
        <v>20</v>
      </c>
      <c r="J30" s="8" t="s">
        <v>10421</v>
      </c>
      <c r="K30" s="7">
        <v>0</v>
      </c>
      <c r="L30" s="7" t="s">
        <v>22</v>
      </c>
      <c r="M30" t="str">
        <f t="shared" si="1"/>
        <v>chr4q34</v>
      </c>
    </row>
    <row r="31" spans="1:14">
      <c r="A31" s="1" t="s">
        <v>10406</v>
      </c>
      <c r="B31" s="1">
        <v>5</v>
      </c>
      <c r="C31" s="1" t="s">
        <v>28</v>
      </c>
      <c r="D31" s="1">
        <v>2</v>
      </c>
      <c r="E31" s="1">
        <v>44</v>
      </c>
      <c r="F31" s="1">
        <v>39</v>
      </c>
      <c r="G31" s="1">
        <v>2</v>
      </c>
      <c r="H31" s="1" t="s">
        <v>20</v>
      </c>
      <c r="I31" s="1" t="s">
        <v>19</v>
      </c>
      <c r="J31" s="8" t="s">
        <v>10422</v>
      </c>
      <c r="K31" s="26">
        <v>0</v>
      </c>
      <c r="L31" s="7" t="s">
        <v>22</v>
      </c>
      <c r="M31" t="str">
        <f t="shared" si="1"/>
        <v>chr5q35</v>
      </c>
    </row>
    <row r="32" spans="1:14">
      <c r="A32" s="1" t="s">
        <v>10406</v>
      </c>
      <c r="B32" s="1">
        <v>6</v>
      </c>
      <c r="C32" s="1" t="s">
        <v>31</v>
      </c>
      <c r="D32" s="1">
        <v>1</v>
      </c>
      <c r="E32" s="1">
        <v>6</v>
      </c>
      <c r="F32" s="1">
        <v>8</v>
      </c>
      <c r="G32" s="1">
        <v>0</v>
      </c>
      <c r="H32" s="1" t="s">
        <v>19</v>
      </c>
      <c r="I32" s="1" t="s">
        <v>19</v>
      </c>
      <c r="J32" s="8" t="s">
        <v>10423</v>
      </c>
      <c r="K32" s="9">
        <v>0.93386800000000003</v>
      </c>
      <c r="L32" s="7" t="s">
        <v>30</v>
      </c>
      <c r="M32" t="str">
        <f t="shared" si="1"/>
        <v>chr6p21</v>
      </c>
    </row>
    <row r="33" spans="1:13">
      <c r="A33" s="1" t="s">
        <v>10406</v>
      </c>
      <c r="B33" s="1">
        <v>7</v>
      </c>
      <c r="C33" s="1" t="s">
        <v>10424</v>
      </c>
      <c r="D33" s="1">
        <v>1</v>
      </c>
      <c r="E33" s="1">
        <v>3</v>
      </c>
      <c r="F33" s="1">
        <v>14</v>
      </c>
      <c r="G33" s="1">
        <v>1</v>
      </c>
      <c r="H33" s="1" t="s">
        <v>20</v>
      </c>
      <c r="I33" s="1" t="s">
        <v>19</v>
      </c>
      <c r="J33" s="8" t="s">
        <v>10425</v>
      </c>
      <c r="K33" s="7">
        <v>0</v>
      </c>
      <c r="L33" s="7" t="s">
        <v>22</v>
      </c>
      <c r="M33" t="str">
        <f t="shared" si="1"/>
        <v>chr7p13</v>
      </c>
    </row>
    <row r="34" spans="1:13">
      <c r="A34" s="1" t="s">
        <v>10406</v>
      </c>
      <c r="B34" s="1">
        <v>9</v>
      </c>
      <c r="C34" s="1" t="s">
        <v>10409</v>
      </c>
      <c r="D34" s="1">
        <v>1</v>
      </c>
      <c r="E34" s="1">
        <v>4</v>
      </c>
      <c r="F34" s="1">
        <v>10</v>
      </c>
      <c r="G34" s="1">
        <v>1</v>
      </c>
      <c r="H34" s="1" t="s">
        <v>20</v>
      </c>
      <c r="I34" s="1" t="s">
        <v>20</v>
      </c>
      <c r="J34" s="8" t="s">
        <v>10426</v>
      </c>
      <c r="K34" s="7">
        <v>0</v>
      </c>
      <c r="L34" s="7" t="s">
        <v>22</v>
      </c>
      <c r="M34" t="str">
        <f t="shared" si="1"/>
        <v>chr9p21</v>
      </c>
    </row>
    <row r="35" spans="1:13">
      <c r="A35" s="1" t="s">
        <v>10406</v>
      </c>
      <c r="B35" s="1">
        <v>10</v>
      </c>
      <c r="C35" s="1" t="s">
        <v>10427</v>
      </c>
      <c r="D35" s="1">
        <v>1</v>
      </c>
      <c r="E35" s="1">
        <v>1</v>
      </c>
      <c r="F35" s="1">
        <v>18</v>
      </c>
      <c r="G35" s="1">
        <v>0</v>
      </c>
      <c r="H35" s="1" t="s">
        <v>19</v>
      </c>
      <c r="I35" s="1" t="s">
        <v>19</v>
      </c>
      <c r="J35" s="8" t="s">
        <v>10428</v>
      </c>
      <c r="K35" s="7">
        <v>0</v>
      </c>
      <c r="L35" s="7" t="s">
        <v>22</v>
      </c>
      <c r="M35" t="str">
        <f t="shared" si="1"/>
        <v>chr10q1</v>
      </c>
    </row>
    <row r="36" spans="1:13">
      <c r="A36" s="1" t="s">
        <v>10406</v>
      </c>
      <c r="B36" s="1">
        <v>11</v>
      </c>
      <c r="C36" s="1" t="s">
        <v>10429</v>
      </c>
      <c r="D36" s="1">
        <v>1</v>
      </c>
      <c r="E36" s="1">
        <v>1</v>
      </c>
      <c r="F36" s="1">
        <v>10</v>
      </c>
      <c r="G36" s="1">
        <v>1</v>
      </c>
      <c r="H36" s="1" t="s">
        <v>20</v>
      </c>
      <c r="I36" s="1" t="s">
        <v>19</v>
      </c>
      <c r="J36" s="8" t="s">
        <v>10430</v>
      </c>
      <c r="K36" s="7">
        <v>0</v>
      </c>
      <c r="L36" s="7" t="s">
        <v>22</v>
      </c>
      <c r="M36" t="str">
        <f t="shared" si="1"/>
        <v>chr11p1</v>
      </c>
    </row>
    <row r="37" spans="1:13">
      <c r="A37" s="1" t="s">
        <v>10406</v>
      </c>
      <c r="B37" s="1">
        <v>11</v>
      </c>
      <c r="C37" s="1" t="s">
        <v>10431</v>
      </c>
      <c r="D37" s="1">
        <v>1</v>
      </c>
      <c r="E37" s="1">
        <v>4</v>
      </c>
      <c r="F37" s="1">
        <v>8</v>
      </c>
      <c r="G37" s="1">
        <v>0</v>
      </c>
      <c r="H37" s="1" t="s">
        <v>20</v>
      </c>
      <c r="I37" s="1" t="s">
        <v>20</v>
      </c>
      <c r="J37" s="8" t="s">
        <v>10432</v>
      </c>
      <c r="K37" s="7">
        <v>0</v>
      </c>
      <c r="L37" s="7" t="s">
        <v>22</v>
      </c>
      <c r="M37" t="str">
        <f t="shared" si="1"/>
        <v>chr11q2</v>
      </c>
    </row>
    <row r="38" spans="1:13">
      <c r="A38" s="1" t="s">
        <v>10406</v>
      </c>
      <c r="B38" s="1">
        <v>12</v>
      </c>
      <c r="C38" s="1" t="s">
        <v>10433</v>
      </c>
      <c r="D38" s="1">
        <v>2</v>
      </c>
      <c r="E38" s="1">
        <v>2</v>
      </c>
      <c r="F38" s="1">
        <v>16</v>
      </c>
      <c r="G38" s="1">
        <v>1</v>
      </c>
      <c r="H38" s="1" t="s">
        <v>20</v>
      </c>
      <c r="I38" s="1" t="s">
        <v>19</v>
      </c>
      <c r="J38" s="8" t="s">
        <v>10434</v>
      </c>
      <c r="K38" s="7">
        <v>0</v>
      </c>
      <c r="L38" s="7" t="s">
        <v>22</v>
      </c>
      <c r="M38" t="str">
        <f t="shared" si="1"/>
        <v>chr12p1</v>
      </c>
    </row>
    <row r="39" spans="1:13">
      <c r="A39" s="1" t="s">
        <v>10406</v>
      </c>
      <c r="B39" s="1">
        <v>12</v>
      </c>
      <c r="C39" s="1" t="s">
        <v>10435</v>
      </c>
      <c r="D39" s="1">
        <v>1</v>
      </c>
      <c r="E39" s="1">
        <v>7</v>
      </c>
      <c r="F39" s="1">
        <v>8</v>
      </c>
      <c r="G39" s="1">
        <v>0</v>
      </c>
      <c r="H39" s="1" t="s">
        <v>20</v>
      </c>
      <c r="I39" s="1" t="s">
        <v>19</v>
      </c>
      <c r="J39" s="8" t="s">
        <v>10436</v>
      </c>
      <c r="K39" s="7">
        <v>0</v>
      </c>
      <c r="L39" s="7" t="s">
        <v>22</v>
      </c>
      <c r="M39" t="str">
        <f t="shared" si="1"/>
        <v>chr12q2</v>
      </c>
    </row>
    <row r="40" spans="1:13">
      <c r="A40" s="1" t="s">
        <v>10406</v>
      </c>
      <c r="B40" s="1">
        <v>12</v>
      </c>
      <c r="C40" s="1" t="s">
        <v>10437</v>
      </c>
      <c r="D40" s="1">
        <v>1</v>
      </c>
      <c r="E40" s="1">
        <v>16</v>
      </c>
      <c r="F40" s="1">
        <v>21</v>
      </c>
      <c r="G40" s="1">
        <v>1</v>
      </c>
      <c r="H40" s="1" t="s">
        <v>20</v>
      </c>
      <c r="I40" s="1" t="s">
        <v>19</v>
      </c>
      <c r="J40" s="8" t="s">
        <v>10438</v>
      </c>
      <c r="K40" s="7">
        <v>0</v>
      </c>
      <c r="L40" s="7" t="s">
        <v>22</v>
      </c>
      <c r="M40" t="str">
        <f t="shared" si="1"/>
        <v>chr12q2</v>
      </c>
    </row>
    <row r="41" spans="1:13">
      <c r="A41" s="1" t="s">
        <v>10406</v>
      </c>
      <c r="B41" s="1">
        <v>13</v>
      </c>
      <c r="C41" s="1" t="s">
        <v>10439</v>
      </c>
      <c r="D41" s="1">
        <v>1</v>
      </c>
      <c r="E41" s="1">
        <v>1</v>
      </c>
      <c r="F41" s="1">
        <v>12</v>
      </c>
      <c r="G41" s="1">
        <v>0</v>
      </c>
      <c r="H41" s="1" t="s">
        <v>19</v>
      </c>
      <c r="I41" s="1" t="s">
        <v>19</v>
      </c>
      <c r="J41" s="8" t="s">
        <v>10440</v>
      </c>
      <c r="K41" s="7">
        <v>0</v>
      </c>
      <c r="L41" s="7" t="s">
        <v>22</v>
      </c>
      <c r="M41" t="str">
        <f t="shared" si="1"/>
        <v>chr13q2</v>
      </c>
    </row>
    <row r="42" spans="1:13">
      <c r="A42" s="1" t="s">
        <v>10406</v>
      </c>
      <c r="B42" s="1">
        <v>14</v>
      </c>
      <c r="C42" s="1" t="s">
        <v>10441</v>
      </c>
      <c r="D42" s="1">
        <v>1</v>
      </c>
      <c r="E42" s="1">
        <v>85</v>
      </c>
      <c r="F42" s="1">
        <v>100</v>
      </c>
      <c r="G42" s="1">
        <v>0</v>
      </c>
      <c r="H42" s="1" t="s">
        <v>19</v>
      </c>
      <c r="I42" s="1" t="s">
        <v>19</v>
      </c>
      <c r="J42" s="8" t="s">
        <v>10442</v>
      </c>
      <c r="K42" s="9">
        <v>0.93023299999999998</v>
      </c>
      <c r="L42" s="7" t="s">
        <v>30</v>
      </c>
      <c r="M42" t="str">
        <f t="shared" si="1"/>
        <v>chr14q1</v>
      </c>
    </row>
    <row r="43" spans="1:13">
      <c r="A43" s="1" t="s">
        <v>10406</v>
      </c>
      <c r="B43" s="1">
        <v>16</v>
      </c>
      <c r="C43" s="1" t="s">
        <v>10414</v>
      </c>
      <c r="D43" s="1">
        <v>1</v>
      </c>
      <c r="E43" s="1">
        <v>14</v>
      </c>
      <c r="F43" s="1">
        <v>23</v>
      </c>
      <c r="G43" s="1">
        <v>1</v>
      </c>
      <c r="H43" s="1" t="s">
        <v>19</v>
      </c>
      <c r="I43" s="1" t="s">
        <v>19</v>
      </c>
      <c r="J43" s="8" t="s">
        <v>10443</v>
      </c>
      <c r="K43" s="10">
        <v>0.94836900000000002</v>
      </c>
      <c r="L43" s="7" t="s">
        <v>30</v>
      </c>
      <c r="M43" t="str">
        <f t="shared" si="1"/>
        <v>chr16q1</v>
      </c>
    </row>
    <row r="44" spans="1:13">
      <c r="A44" s="1" t="s">
        <v>10406</v>
      </c>
      <c r="B44" s="1">
        <v>17</v>
      </c>
      <c r="C44" s="1" t="s">
        <v>10444</v>
      </c>
      <c r="D44" s="1">
        <v>1</v>
      </c>
      <c r="E44" s="1">
        <v>24</v>
      </c>
      <c r="F44" s="1">
        <v>28</v>
      </c>
      <c r="G44" s="1">
        <v>1</v>
      </c>
      <c r="H44" s="1" t="s">
        <v>20</v>
      </c>
      <c r="I44" s="1" t="s">
        <v>19</v>
      </c>
      <c r="J44" s="8" t="s">
        <v>10445</v>
      </c>
      <c r="K44" s="9">
        <v>0.98845799999999995</v>
      </c>
      <c r="L44" s="7" t="s">
        <v>30</v>
      </c>
      <c r="M44" t="str">
        <f t="shared" si="1"/>
        <v>chr17q2</v>
      </c>
    </row>
    <row r="45" spans="1:13">
      <c r="A45" s="1" t="s">
        <v>10406</v>
      </c>
      <c r="B45" s="1">
        <v>17</v>
      </c>
      <c r="C45" s="1" t="s">
        <v>10444</v>
      </c>
      <c r="D45" s="1">
        <v>1</v>
      </c>
      <c r="E45" s="1">
        <v>10</v>
      </c>
      <c r="F45" s="1">
        <v>13</v>
      </c>
      <c r="G45" s="1">
        <v>1</v>
      </c>
      <c r="H45" s="1" t="s">
        <v>20</v>
      </c>
      <c r="I45" s="1" t="s">
        <v>19</v>
      </c>
      <c r="J45" s="8" t="s">
        <v>10446</v>
      </c>
      <c r="K45" s="9">
        <v>0.98845799999999995</v>
      </c>
      <c r="L45" s="7" t="s">
        <v>30</v>
      </c>
      <c r="M45" t="str">
        <f t="shared" si="1"/>
        <v>chr17q2</v>
      </c>
    </row>
    <row r="46" spans="1:13">
      <c r="A46" s="1" t="s">
        <v>10406</v>
      </c>
      <c r="B46" s="1">
        <v>18</v>
      </c>
      <c r="C46" s="1" t="s">
        <v>10447</v>
      </c>
      <c r="D46" s="1">
        <v>1</v>
      </c>
      <c r="E46" s="1">
        <v>2</v>
      </c>
      <c r="F46" s="1">
        <v>8</v>
      </c>
      <c r="G46" s="1">
        <v>0</v>
      </c>
      <c r="H46" s="1" t="s">
        <v>20</v>
      </c>
      <c r="I46" s="1" t="s">
        <v>20</v>
      </c>
      <c r="J46" s="8" t="s">
        <v>10448</v>
      </c>
      <c r="K46" s="7">
        <v>0</v>
      </c>
      <c r="L46" s="7" t="s">
        <v>22</v>
      </c>
      <c r="M46" t="str">
        <f t="shared" si="1"/>
        <v>chr18p1</v>
      </c>
    </row>
    <row r="47" spans="1:13">
      <c r="A47" s="1" t="s">
        <v>10406</v>
      </c>
      <c r="B47" s="1">
        <v>18</v>
      </c>
      <c r="C47" s="1" t="s">
        <v>45</v>
      </c>
      <c r="D47" s="1">
        <v>1</v>
      </c>
      <c r="E47" s="1">
        <v>4</v>
      </c>
      <c r="F47" s="1">
        <v>9</v>
      </c>
      <c r="G47" s="1">
        <v>1</v>
      </c>
      <c r="H47" s="1" t="s">
        <v>20</v>
      </c>
      <c r="I47" s="1" t="s">
        <v>20</v>
      </c>
      <c r="J47" s="8" t="s">
        <v>10449</v>
      </c>
      <c r="K47" s="7">
        <v>0</v>
      </c>
      <c r="L47" s="7" t="s">
        <v>22</v>
      </c>
      <c r="M47" t="str">
        <f t="shared" si="1"/>
        <v>chr18q2</v>
      </c>
    </row>
    <row r="48" spans="1:13">
      <c r="A48" s="1" t="s">
        <v>10406</v>
      </c>
      <c r="B48" s="1">
        <v>19</v>
      </c>
      <c r="C48" s="1" t="s">
        <v>10450</v>
      </c>
      <c r="D48" s="1">
        <v>1</v>
      </c>
      <c r="E48" s="1">
        <v>2</v>
      </c>
      <c r="F48" s="1">
        <v>8</v>
      </c>
      <c r="G48" s="1">
        <v>0</v>
      </c>
      <c r="H48" s="1" t="s">
        <v>20</v>
      </c>
      <c r="I48" s="1" t="s">
        <v>19</v>
      </c>
      <c r="J48" s="8" t="s">
        <v>10451</v>
      </c>
      <c r="K48" s="7">
        <v>0</v>
      </c>
      <c r="L48" s="7" t="s">
        <v>22</v>
      </c>
      <c r="M48" t="str">
        <f t="shared" si="1"/>
        <v>chr19q1</v>
      </c>
    </row>
    <row r="49" spans="1:13">
      <c r="A49" s="1" t="s">
        <v>10406</v>
      </c>
      <c r="B49" s="1">
        <v>20</v>
      </c>
      <c r="C49" s="1" t="s">
        <v>10450</v>
      </c>
      <c r="D49" s="1">
        <v>1</v>
      </c>
      <c r="E49" s="1">
        <v>5</v>
      </c>
      <c r="F49" s="1">
        <v>8</v>
      </c>
      <c r="G49" s="1">
        <v>0</v>
      </c>
      <c r="H49" s="1" t="s">
        <v>20</v>
      </c>
      <c r="I49" s="1" t="s">
        <v>19</v>
      </c>
      <c r="J49" s="8" t="s">
        <v>10452</v>
      </c>
      <c r="K49" s="7">
        <v>0</v>
      </c>
      <c r="L49" s="7" t="s">
        <v>22</v>
      </c>
      <c r="M49" t="str">
        <f t="shared" si="1"/>
        <v>chr20q1</v>
      </c>
    </row>
    <row r="50" spans="1:13">
      <c r="A50" s="1" t="s">
        <v>10406</v>
      </c>
      <c r="B50" s="1">
        <v>21</v>
      </c>
      <c r="C50" s="1" t="s">
        <v>51</v>
      </c>
      <c r="D50" s="1">
        <v>1</v>
      </c>
      <c r="E50" s="1">
        <v>5</v>
      </c>
      <c r="F50" s="1">
        <v>8</v>
      </c>
      <c r="G50" s="1">
        <v>1</v>
      </c>
      <c r="H50" s="1" t="s">
        <v>19</v>
      </c>
      <c r="I50" s="1" t="s">
        <v>19</v>
      </c>
      <c r="J50" s="8" t="s">
        <v>10453</v>
      </c>
      <c r="K50" s="7">
        <v>0</v>
      </c>
      <c r="L50" s="7" t="s">
        <v>22</v>
      </c>
      <c r="M50" t="str">
        <f t="shared" si="1"/>
        <v>chr21q2</v>
      </c>
    </row>
    <row r="51" spans="1:13">
      <c r="A51" s="1" t="s">
        <v>10406</v>
      </c>
      <c r="B51" s="1">
        <v>22</v>
      </c>
      <c r="C51" s="1" t="s">
        <v>10454</v>
      </c>
      <c r="D51" s="1">
        <v>1</v>
      </c>
      <c r="E51" s="1">
        <v>6</v>
      </c>
      <c r="F51" s="1">
        <v>8</v>
      </c>
      <c r="G51" s="1">
        <v>0</v>
      </c>
      <c r="H51" s="1" t="s">
        <v>20</v>
      </c>
      <c r="I51" s="1" t="s">
        <v>19</v>
      </c>
      <c r="J51" s="8" t="s">
        <v>10455</v>
      </c>
      <c r="K51" s="7">
        <v>0</v>
      </c>
      <c r="L51" s="7" t="s">
        <v>22</v>
      </c>
      <c r="M51" t="str">
        <f t="shared" si="1"/>
        <v>chr22q1</v>
      </c>
    </row>
    <row r="52" spans="1:13">
      <c r="A52" s="1" t="s">
        <v>10406</v>
      </c>
      <c r="B52" s="1">
        <v>22</v>
      </c>
      <c r="C52" s="1" t="s">
        <v>10456</v>
      </c>
      <c r="D52" s="1">
        <v>2</v>
      </c>
      <c r="E52" s="1">
        <v>2</v>
      </c>
      <c r="F52" s="1">
        <v>18</v>
      </c>
      <c r="G52" s="1">
        <v>0</v>
      </c>
      <c r="H52" s="1" t="s">
        <v>20</v>
      </c>
      <c r="I52" s="1" t="s">
        <v>19</v>
      </c>
      <c r="J52" s="8" t="s">
        <v>10457</v>
      </c>
      <c r="K52" s="7">
        <v>0</v>
      </c>
      <c r="L52" s="7" t="s">
        <v>22</v>
      </c>
      <c r="M52" t="str">
        <f t="shared" si="1"/>
        <v>chr22q1</v>
      </c>
    </row>
    <row r="53" spans="1:13">
      <c r="A53" s="1" t="s">
        <v>18319</v>
      </c>
      <c r="B53" s="1">
        <v>3</v>
      </c>
      <c r="C53" s="1" t="s">
        <v>18320</v>
      </c>
      <c r="D53" s="1">
        <v>1</v>
      </c>
      <c r="E53" s="1">
        <v>5</v>
      </c>
      <c r="F53" s="1">
        <v>13</v>
      </c>
      <c r="G53" s="1">
        <v>1</v>
      </c>
      <c r="H53" s="1" t="s">
        <v>24</v>
      </c>
      <c r="I53" s="1" t="s">
        <v>18321</v>
      </c>
      <c r="J53" s="31" t="s">
        <v>18322</v>
      </c>
      <c r="K53" s="7">
        <v>0</v>
      </c>
      <c r="L53" s="7" t="s">
        <v>22</v>
      </c>
      <c r="M53" t="str">
        <f t="shared" si="1"/>
        <v>chr3p21</v>
      </c>
    </row>
    <row r="54" spans="1:13">
      <c r="A54" s="1" t="s">
        <v>18319</v>
      </c>
      <c r="B54" s="1">
        <v>3</v>
      </c>
      <c r="C54" s="1" t="s">
        <v>18323</v>
      </c>
      <c r="D54" s="1">
        <v>2</v>
      </c>
      <c r="E54" s="1">
        <v>40</v>
      </c>
      <c r="F54" s="1">
        <v>53</v>
      </c>
      <c r="G54" s="1">
        <v>1</v>
      </c>
      <c r="H54" s="1" t="s">
        <v>24</v>
      </c>
      <c r="I54" s="1" t="s">
        <v>24</v>
      </c>
      <c r="J54" s="31" t="s">
        <v>18324</v>
      </c>
      <c r="K54" s="32">
        <v>0</v>
      </c>
      <c r="L54" s="32" t="s">
        <v>22</v>
      </c>
      <c r="M54" t="str">
        <f t="shared" si="1"/>
        <v>chr3p25</v>
      </c>
    </row>
    <row r="55" spans="1:13">
      <c r="A55" s="1" t="s">
        <v>18319</v>
      </c>
      <c r="B55" s="1">
        <v>4</v>
      </c>
      <c r="C55" s="1" t="s">
        <v>10418</v>
      </c>
      <c r="D55" s="1">
        <v>1</v>
      </c>
      <c r="E55" s="1">
        <v>50</v>
      </c>
      <c r="F55" s="1">
        <v>41</v>
      </c>
      <c r="G55" s="1">
        <v>0</v>
      </c>
      <c r="H55" s="1" t="s">
        <v>18321</v>
      </c>
      <c r="I55" s="1" t="s">
        <v>18321</v>
      </c>
      <c r="J55" s="31" t="s">
        <v>18325</v>
      </c>
      <c r="K55" s="9">
        <v>0.94121299999999997</v>
      </c>
      <c r="L55" s="7" t="s">
        <v>30</v>
      </c>
      <c r="M55" t="str">
        <f t="shared" si="1"/>
        <v>chr4q13</v>
      </c>
    </row>
    <row r="56" spans="1:13">
      <c r="A56" s="1" t="s">
        <v>18319</v>
      </c>
      <c r="B56" s="1">
        <v>4</v>
      </c>
      <c r="C56" s="1" t="s">
        <v>10418</v>
      </c>
      <c r="D56" s="1">
        <v>1</v>
      </c>
      <c r="E56" s="1">
        <v>22</v>
      </c>
      <c r="F56" s="1">
        <v>27</v>
      </c>
      <c r="G56" s="1">
        <v>0</v>
      </c>
      <c r="H56" s="1" t="s">
        <v>18321</v>
      </c>
      <c r="I56" s="1" t="s">
        <v>18321</v>
      </c>
      <c r="J56" s="31" t="s">
        <v>18326</v>
      </c>
      <c r="K56" s="7">
        <v>0</v>
      </c>
      <c r="L56" s="7" t="s">
        <v>22</v>
      </c>
      <c r="M56" t="str">
        <f t="shared" si="1"/>
        <v>chr4q13</v>
      </c>
    </row>
    <row r="57" spans="1:13">
      <c r="A57" s="1" t="s">
        <v>18319</v>
      </c>
      <c r="B57" s="1">
        <v>4</v>
      </c>
      <c r="C57" s="1" t="s">
        <v>18327</v>
      </c>
      <c r="D57" s="1">
        <v>1</v>
      </c>
      <c r="E57" s="1">
        <v>10</v>
      </c>
      <c r="F57" s="1">
        <v>16</v>
      </c>
      <c r="G57" s="1">
        <v>0</v>
      </c>
      <c r="H57" s="1" t="s">
        <v>24</v>
      </c>
      <c r="I57" s="1" t="s">
        <v>18321</v>
      </c>
      <c r="J57" s="8" t="s">
        <v>18328</v>
      </c>
      <c r="K57" s="7">
        <v>0</v>
      </c>
      <c r="L57" s="7" t="s">
        <v>22</v>
      </c>
      <c r="M57" t="str">
        <f t="shared" si="1"/>
        <v>chr4q21</v>
      </c>
    </row>
    <row r="58" spans="1:13">
      <c r="A58" s="1" t="s">
        <v>18319</v>
      </c>
      <c r="B58" s="1">
        <v>5</v>
      </c>
      <c r="C58" s="1" t="s">
        <v>18329</v>
      </c>
      <c r="D58" s="1">
        <v>1</v>
      </c>
      <c r="E58" s="1">
        <v>18</v>
      </c>
      <c r="F58" s="1">
        <v>16</v>
      </c>
      <c r="G58" s="1">
        <v>0</v>
      </c>
      <c r="H58" s="1" t="s">
        <v>24</v>
      </c>
      <c r="I58" s="1" t="s">
        <v>24</v>
      </c>
      <c r="J58" s="8" t="s">
        <v>18330</v>
      </c>
      <c r="K58" s="7">
        <v>0</v>
      </c>
      <c r="L58" s="7" t="s">
        <v>22</v>
      </c>
      <c r="M58" t="str">
        <f t="shared" si="1"/>
        <v>chr5p15</v>
      </c>
    </row>
    <row r="59" spans="1:13">
      <c r="A59" s="1" t="s">
        <v>18319</v>
      </c>
      <c r="B59" s="1">
        <v>5</v>
      </c>
      <c r="C59" s="1" t="s">
        <v>18331</v>
      </c>
      <c r="D59" s="1">
        <v>1</v>
      </c>
      <c r="E59" s="1">
        <v>9</v>
      </c>
      <c r="F59" s="1">
        <v>8</v>
      </c>
      <c r="G59" s="1">
        <v>1</v>
      </c>
      <c r="H59" s="1" t="s">
        <v>24</v>
      </c>
      <c r="I59" s="1" t="s">
        <v>24</v>
      </c>
      <c r="J59" s="31" t="s">
        <v>18332</v>
      </c>
      <c r="K59" s="7">
        <v>0</v>
      </c>
      <c r="L59" s="7" t="s">
        <v>22</v>
      </c>
      <c r="M59" t="str">
        <f t="shared" si="1"/>
        <v>chr5q35</v>
      </c>
    </row>
    <row r="60" spans="1:13">
      <c r="A60" s="1" t="s">
        <v>18319</v>
      </c>
      <c r="B60" s="1">
        <v>6</v>
      </c>
      <c r="C60" s="1" t="s">
        <v>18333</v>
      </c>
      <c r="D60" s="1">
        <v>2</v>
      </c>
      <c r="E60" s="1">
        <v>85</v>
      </c>
      <c r="F60" s="1">
        <v>50</v>
      </c>
      <c r="G60" s="1">
        <v>3</v>
      </c>
      <c r="H60" s="1" t="s">
        <v>18321</v>
      </c>
      <c r="I60" s="1" t="s">
        <v>18321</v>
      </c>
      <c r="J60" s="31" t="s">
        <v>18334</v>
      </c>
      <c r="K60" s="9">
        <v>0.90804600000000002</v>
      </c>
      <c r="L60" s="32" t="s">
        <v>30</v>
      </c>
      <c r="M60" t="str">
        <f t="shared" si="1"/>
        <v>chr6p22</v>
      </c>
    </row>
    <row r="61" spans="1:13">
      <c r="A61" s="1" t="s">
        <v>18319</v>
      </c>
      <c r="B61" s="1">
        <v>7</v>
      </c>
      <c r="C61" s="1" t="s">
        <v>18335</v>
      </c>
      <c r="D61" s="1">
        <v>1</v>
      </c>
      <c r="E61" s="1">
        <v>2</v>
      </c>
      <c r="F61" s="1">
        <v>8</v>
      </c>
      <c r="G61" s="1">
        <v>1</v>
      </c>
      <c r="H61" s="1" t="s">
        <v>24</v>
      </c>
      <c r="I61" s="1" t="s">
        <v>24</v>
      </c>
      <c r="J61" s="31" t="s">
        <v>18336</v>
      </c>
      <c r="K61" s="7">
        <v>0</v>
      </c>
      <c r="L61" s="7" t="s">
        <v>22</v>
      </c>
      <c r="M61" t="str">
        <f t="shared" si="1"/>
        <v>chr7p15</v>
      </c>
    </row>
    <row r="62" spans="1:13">
      <c r="A62" s="1" t="s">
        <v>18319</v>
      </c>
      <c r="B62" s="1">
        <v>7</v>
      </c>
      <c r="C62" s="1" t="s">
        <v>18337</v>
      </c>
      <c r="D62" s="1">
        <v>1</v>
      </c>
      <c r="E62" s="1">
        <v>12</v>
      </c>
      <c r="F62" s="1">
        <v>8</v>
      </c>
      <c r="G62" s="1">
        <v>0</v>
      </c>
      <c r="H62" s="1" t="s">
        <v>24</v>
      </c>
      <c r="I62" s="1" t="s">
        <v>18321</v>
      </c>
      <c r="J62" s="31" t="s">
        <v>18338</v>
      </c>
      <c r="K62" s="7">
        <v>0</v>
      </c>
      <c r="L62" s="7" t="s">
        <v>22</v>
      </c>
      <c r="M62" t="str">
        <f t="shared" si="1"/>
        <v>chr7q21</v>
      </c>
    </row>
    <row r="63" spans="1:13">
      <c r="A63" s="1" t="s">
        <v>18319</v>
      </c>
      <c r="B63" s="1">
        <v>8</v>
      </c>
      <c r="C63" s="1" t="s">
        <v>18339</v>
      </c>
      <c r="D63" s="1">
        <v>1</v>
      </c>
      <c r="E63" s="1">
        <v>20</v>
      </c>
      <c r="F63" s="1">
        <v>14</v>
      </c>
      <c r="G63" s="1">
        <v>1</v>
      </c>
      <c r="H63" s="1" t="s">
        <v>18321</v>
      </c>
      <c r="I63" s="1" t="s">
        <v>18321</v>
      </c>
      <c r="J63" s="31" t="s">
        <v>18340</v>
      </c>
      <c r="K63" s="7">
        <v>0</v>
      </c>
      <c r="L63" s="7" t="s">
        <v>22</v>
      </c>
      <c r="M63" t="str">
        <f t="shared" si="1"/>
        <v>chr8q21</v>
      </c>
    </row>
    <row r="64" spans="1:13">
      <c r="A64" s="1" t="s">
        <v>18319</v>
      </c>
      <c r="B64" s="1">
        <v>8</v>
      </c>
      <c r="C64" s="1" t="s">
        <v>18339</v>
      </c>
      <c r="D64" s="1">
        <v>1</v>
      </c>
      <c r="E64" s="1">
        <v>16</v>
      </c>
      <c r="F64" s="1">
        <v>16</v>
      </c>
      <c r="G64" s="1">
        <v>0</v>
      </c>
      <c r="H64" s="1" t="s">
        <v>24</v>
      </c>
      <c r="I64" s="1" t="s">
        <v>24</v>
      </c>
      <c r="J64" s="8" t="s">
        <v>18341</v>
      </c>
      <c r="K64" s="7">
        <v>0</v>
      </c>
      <c r="L64" s="7" t="s">
        <v>22</v>
      </c>
      <c r="M64" t="str">
        <f t="shared" si="1"/>
        <v>chr8q21</v>
      </c>
    </row>
    <row r="65" spans="1:13">
      <c r="A65" s="1" t="s">
        <v>18319</v>
      </c>
      <c r="B65" s="1">
        <v>10</v>
      </c>
      <c r="C65" s="1" t="s">
        <v>51</v>
      </c>
      <c r="D65" s="1">
        <v>1</v>
      </c>
      <c r="E65" s="1">
        <v>3</v>
      </c>
      <c r="F65" s="1">
        <v>8</v>
      </c>
      <c r="G65" s="1">
        <v>1</v>
      </c>
      <c r="H65" s="1" t="s">
        <v>24</v>
      </c>
      <c r="I65" s="1" t="s">
        <v>18321</v>
      </c>
      <c r="J65" s="33" t="s">
        <v>18342</v>
      </c>
      <c r="K65" s="7">
        <v>0</v>
      </c>
      <c r="L65" s="7" t="s">
        <v>22</v>
      </c>
      <c r="M65" t="str">
        <f t="shared" si="1"/>
        <v>chr10q2</v>
      </c>
    </row>
    <row r="66" spans="1:13">
      <c r="A66" s="1" t="s">
        <v>18319</v>
      </c>
      <c r="B66" s="1">
        <v>11</v>
      </c>
      <c r="C66" s="1" t="s">
        <v>51</v>
      </c>
      <c r="D66" s="1">
        <v>1</v>
      </c>
      <c r="E66" s="1">
        <v>1</v>
      </c>
      <c r="F66" s="1">
        <v>8</v>
      </c>
      <c r="G66" s="1">
        <v>1</v>
      </c>
      <c r="H66" s="1" t="s">
        <v>24</v>
      </c>
      <c r="I66" s="1" t="s">
        <v>18321</v>
      </c>
      <c r="J66" s="31" t="s">
        <v>18343</v>
      </c>
      <c r="K66" s="7">
        <v>0</v>
      </c>
      <c r="L66" s="7" t="s">
        <v>22</v>
      </c>
      <c r="M66" t="str">
        <f t="shared" si="1"/>
        <v>chr11q2</v>
      </c>
    </row>
    <row r="67" spans="1:13">
      <c r="A67" s="1" t="s">
        <v>18319</v>
      </c>
      <c r="B67" s="1">
        <v>12</v>
      </c>
      <c r="C67" s="1" t="s">
        <v>18344</v>
      </c>
      <c r="D67" s="1">
        <v>2</v>
      </c>
      <c r="E67" s="1">
        <v>26</v>
      </c>
      <c r="F67" s="1">
        <v>29</v>
      </c>
      <c r="G67" s="1">
        <v>2</v>
      </c>
      <c r="H67" s="1" t="s">
        <v>24</v>
      </c>
      <c r="I67" s="1" t="s">
        <v>18321</v>
      </c>
      <c r="J67" s="33" t="s">
        <v>18345</v>
      </c>
      <c r="K67" s="10">
        <v>0.93375200000000003</v>
      </c>
      <c r="L67" s="34" t="s">
        <v>30</v>
      </c>
      <c r="M67" t="str">
        <f t="shared" si="1"/>
        <v>chr12p1</v>
      </c>
    </row>
    <row r="68" spans="1:13">
      <c r="A68" s="1" t="s">
        <v>18319</v>
      </c>
      <c r="B68" s="1">
        <v>12</v>
      </c>
      <c r="C68" s="1" t="s">
        <v>18346</v>
      </c>
      <c r="D68" s="1">
        <v>1</v>
      </c>
      <c r="E68" s="1">
        <v>1</v>
      </c>
      <c r="F68" s="1">
        <v>16</v>
      </c>
      <c r="G68" s="1">
        <v>0</v>
      </c>
      <c r="H68" s="1" t="s">
        <v>24</v>
      </c>
      <c r="I68" s="1" t="s">
        <v>24</v>
      </c>
      <c r="J68" s="8" t="s">
        <v>18347</v>
      </c>
      <c r="K68" s="7">
        <v>0</v>
      </c>
      <c r="L68" s="7" t="s">
        <v>22</v>
      </c>
      <c r="M68" t="str">
        <f t="shared" si="1"/>
        <v>chr12q1</v>
      </c>
    </row>
    <row r="69" spans="1:13">
      <c r="A69" s="1" t="s">
        <v>18319</v>
      </c>
      <c r="B69" s="1">
        <v>15</v>
      </c>
      <c r="C69" s="1" t="s">
        <v>10441</v>
      </c>
      <c r="D69" s="1">
        <v>1</v>
      </c>
      <c r="E69" s="1">
        <v>4</v>
      </c>
      <c r="F69" s="1">
        <v>12</v>
      </c>
      <c r="G69" s="1">
        <v>1</v>
      </c>
      <c r="H69" s="1" t="s">
        <v>18321</v>
      </c>
      <c r="I69" s="1" t="s">
        <v>18321</v>
      </c>
      <c r="J69" s="31" t="s">
        <v>18348</v>
      </c>
      <c r="K69" s="9">
        <v>0.92422099999999996</v>
      </c>
      <c r="L69" s="7" t="s">
        <v>30</v>
      </c>
      <c r="M69" t="str">
        <f t="shared" si="1"/>
        <v>chr15q1</v>
      </c>
    </row>
    <row r="70" spans="1:13">
      <c r="A70" s="1" t="s">
        <v>18319</v>
      </c>
      <c r="B70" s="1">
        <v>15</v>
      </c>
      <c r="C70" s="1" t="s">
        <v>18349</v>
      </c>
      <c r="D70" s="1">
        <v>1</v>
      </c>
      <c r="E70" s="1">
        <v>4</v>
      </c>
      <c r="F70" s="1">
        <v>11</v>
      </c>
      <c r="G70" s="1">
        <v>1</v>
      </c>
      <c r="H70" s="1" t="s">
        <v>24</v>
      </c>
      <c r="I70" s="1" t="s">
        <v>18321</v>
      </c>
      <c r="J70" s="31" t="s">
        <v>18350</v>
      </c>
      <c r="K70" s="7">
        <v>0</v>
      </c>
      <c r="L70" s="7" t="s">
        <v>22</v>
      </c>
      <c r="M70" t="str">
        <f t="shared" ref="M70:M104" si="2">MID(J70,1,7)</f>
        <v>chr15q2</v>
      </c>
    </row>
    <row r="71" spans="1:13">
      <c r="A71" s="1" t="s">
        <v>18319</v>
      </c>
      <c r="B71" s="1">
        <v>16</v>
      </c>
      <c r="C71" s="1" t="s">
        <v>18351</v>
      </c>
      <c r="D71" s="1">
        <v>1</v>
      </c>
      <c r="E71" s="1">
        <v>2</v>
      </c>
      <c r="F71" s="1">
        <v>8</v>
      </c>
      <c r="G71" s="1">
        <v>1</v>
      </c>
      <c r="H71" s="1" t="s">
        <v>24</v>
      </c>
      <c r="I71" s="1" t="s">
        <v>18321</v>
      </c>
      <c r="J71" s="31" t="s">
        <v>18352</v>
      </c>
      <c r="K71" s="7">
        <v>0</v>
      </c>
      <c r="L71" s="7" t="s">
        <v>22</v>
      </c>
      <c r="M71" t="str">
        <f t="shared" si="2"/>
        <v>chr16p1</v>
      </c>
    </row>
    <row r="72" spans="1:13">
      <c r="A72" s="1" t="s">
        <v>18319</v>
      </c>
      <c r="B72" s="1">
        <v>20</v>
      </c>
      <c r="C72" s="1" t="s">
        <v>18346</v>
      </c>
      <c r="D72" s="1">
        <v>1</v>
      </c>
      <c r="E72" s="1">
        <v>9</v>
      </c>
      <c r="F72" s="1">
        <v>8</v>
      </c>
      <c r="G72" s="1">
        <v>1</v>
      </c>
      <c r="H72" s="1" t="s">
        <v>24</v>
      </c>
      <c r="I72" s="1" t="s">
        <v>18321</v>
      </c>
      <c r="J72" s="31" t="s">
        <v>18353</v>
      </c>
      <c r="K72" s="7">
        <v>0</v>
      </c>
      <c r="L72" s="7" t="s">
        <v>22</v>
      </c>
      <c r="M72" t="str">
        <f t="shared" si="2"/>
        <v>chr20q1</v>
      </c>
    </row>
    <row r="73" spans="1:13">
      <c r="A73" s="1" t="s">
        <v>18319</v>
      </c>
      <c r="B73" s="1">
        <v>22</v>
      </c>
      <c r="C73" s="1" t="s">
        <v>54</v>
      </c>
      <c r="D73" s="1">
        <v>1</v>
      </c>
      <c r="E73" s="1">
        <v>2</v>
      </c>
      <c r="F73" s="1">
        <v>8</v>
      </c>
      <c r="G73" s="1">
        <v>1</v>
      </c>
      <c r="H73" s="1" t="s">
        <v>24</v>
      </c>
      <c r="I73" s="1" t="s">
        <v>18321</v>
      </c>
      <c r="J73" s="31" t="s">
        <v>18354</v>
      </c>
      <c r="K73" s="7">
        <v>0</v>
      </c>
      <c r="L73" s="7" t="s">
        <v>22</v>
      </c>
      <c r="M73" t="str">
        <f t="shared" si="2"/>
        <v>chr22q1</v>
      </c>
    </row>
    <row r="74" spans="1:13">
      <c r="A74" s="1" t="s">
        <v>31500</v>
      </c>
      <c r="B74" s="1">
        <v>1</v>
      </c>
      <c r="C74" s="1" t="s">
        <v>31501</v>
      </c>
      <c r="D74" s="1">
        <v>1</v>
      </c>
      <c r="E74" s="1">
        <v>41</v>
      </c>
      <c r="F74" s="1">
        <v>25</v>
      </c>
      <c r="G74" s="1">
        <v>0</v>
      </c>
      <c r="H74" s="1" t="s">
        <v>19</v>
      </c>
      <c r="I74" s="1" t="s">
        <v>19</v>
      </c>
      <c r="J74" s="8" t="s">
        <v>31502</v>
      </c>
      <c r="K74" s="7">
        <v>0</v>
      </c>
      <c r="L74" s="7" t="s">
        <v>22</v>
      </c>
      <c r="M74" t="str">
        <f t="shared" si="2"/>
        <v>chr1p31</v>
      </c>
    </row>
    <row r="75" spans="1:13">
      <c r="A75" s="1" t="s">
        <v>31500</v>
      </c>
      <c r="B75" s="1">
        <v>2</v>
      </c>
      <c r="C75" s="1" t="s">
        <v>10441</v>
      </c>
      <c r="D75" s="1">
        <v>1</v>
      </c>
      <c r="E75" s="1">
        <v>8</v>
      </c>
      <c r="F75" s="1">
        <v>11</v>
      </c>
      <c r="G75" s="1">
        <v>1</v>
      </c>
      <c r="H75" s="1" t="s">
        <v>19</v>
      </c>
      <c r="I75" s="1" t="s">
        <v>19</v>
      </c>
      <c r="J75" s="8" t="s">
        <v>31503</v>
      </c>
      <c r="K75" s="10">
        <v>0.982128</v>
      </c>
      <c r="L75" s="7" t="s">
        <v>30</v>
      </c>
      <c r="M75" t="str">
        <f t="shared" si="2"/>
        <v>chr2q11</v>
      </c>
    </row>
    <row r="76" spans="1:13">
      <c r="A76" s="1" t="s">
        <v>31500</v>
      </c>
      <c r="B76" s="1">
        <v>3</v>
      </c>
      <c r="C76" s="1" t="s">
        <v>31504</v>
      </c>
      <c r="D76" s="1">
        <v>1</v>
      </c>
      <c r="E76" s="1">
        <v>3</v>
      </c>
      <c r="F76" s="1">
        <v>10</v>
      </c>
      <c r="G76" s="1">
        <v>1</v>
      </c>
      <c r="H76" s="1" t="s">
        <v>20</v>
      </c>
      <c r="I76" s="1" t="s">
        <v>19</v>
      </c>
      <c r="J76" s="8" t="s">
        <v>31505</v>
      </c>
      <c r="K76" s="7">
        <v>0</v>
      </c>
      <c r="L76" s="7" t="s">
        <v>22</v>
      </c>
      <c r="M76" t="str">
        <f t="shared" si="2"/>
        <v>chr3p14</v>
      </c>
    </row>
    <row r="77" spans="1:13">
      <c r="A77" s="1" t="s">
        <v>31500</v>
      </c>
      <c r="B77" s="1">
        <v>4</v>
      </c>
      <c r="C77" s="1" t="s">
        <v>10418</v>
      </c>
      <c r="D77" s="1">
        <v>1</v>
      </c>
      <c r="E77" s="1">
        <v>11</v>
      </c>
      <c r="F77" s="1">
        <v>20</v>
      </c>
      <c r="G77" s="1">
        <v>0</v>
      </c>
      <c r="H77" s="1" t="s">
        <v>20</v>
      </c>
      <c r="I77" s="1" t="s">
        <v>20</v>
      </c>
      <c r="J77" s="8" t="s">
        <v>31506</v>
      </c>
      <c r="K77" s="7">
        <v>0</v>
      </c>
      <c r="L77" s="7" t="s">
        <v>22</v>
      </c>
      <c r="M77" t="str">
        <f t="shared" si="2"/>
        <v>chr4q13</v>
      </c>
    </row>
    <row r="78" spans="1:13">
      <c r="A78" s="1" t="s">
        <v>31500</v>
      </c>
      <c r="B78" s="1">
        <v>5</v>
      </c>
      <c r="C78" s="1" t="s">
        <v>18349</v>
      </c>
      <c r="D78" s="1">
        <v>1</v>
      </c>
      <c r="E78" s="1">
        <v>2</v>
      </c>
      <c r="F78" s="1">
        <v>11</v>
      </c>
      <c r="G78" s="1">
        <v>1</v>
      </c>
      <c r="H78" s="1" t="s">
        <v>20</v>
      </c>
      <c r="I78" s="1" t="s">
        <v>19</v>
      </c>
      <c r="J78" s="8" t="s">
        <v>31507</v>
      </c>
      <c r="K78" s="7">
        <v>0</v>
      </c>
      <c r="L78" s="7" t="s">
        <v>22</v>
      </c>
      <c r="M78" t="str">
        <f t="shared" si="2"/>
        <v>chr5q22</v>
      </c>
    </row>
    <row r="79" spans="1:13">
      <c r="A79" s="1" t="s">
        <v>31500</v>
      </c>
      <c r="B79" s="1">
        <v>5</v>
      </c>
      <c r="C79" s="1" t="s">
        <v>10435</v>
      </c>
      <c r="D79" s="1">
        <v>1</v>
      </c>
      <c r="E79" s="1">
        <v>14</v>
      </c>
      <c r="F79" s="1">
        <v>9</v>
      </c>
      <c r="G79" s="1">
        <v>0</v>
      </c>
      <c r="H79" s="1" t="s">
        <v>20</v>
      </c>
      <c r="I79" s="1" t="s">
        <v>19</v>
      </c>
      <c r="J79" s="8" t="s">
        <v>31508</v>
      </c>
      <c r="K79" s="7">
        <v>0</v>
      </c>
      <c r="L79" s="7" t="s">
        <v>22</v>
      </c>
      <c r="M79" t="str">
        <f t="shared" si="2"/>
        <v>chr5q23</v>
      </c>
    </row>
    <row r="80" spans="1:13">
      <c r="A80" s="1" t="s">
        <v>31500</v>
      </c>
      <c r="B80" s="1">
        <v>5</v>
      </c>
      <c r="C80" s="1" t="s">
        <v>18331</v>
      </c>
      <c r="D80" s="1">
        <v>1</v>
      </c>
      <c r="E80" s="1">
        <v>10</v>
      </c>
      <c r="F80" s="1">
        <v>9</v>
      </c>
      <c r="G80" s="1">
        <v>1</v>
      </c>
      <c r="H80" s="1" t="s">
        <v>20</v>
      </c>
      <c r="I80" s="1" t="s">
        <v>20</v>
      </c>
      <c r="J80" s="8" t="s">
        <v>31509</v>
      </c>
      <c r="K80" s="7">
        <v>0</v>
      </c>
      <c r="L80" s="7" t="s">
        <v>22</v>
      </c>
      <c r="M80" t="str">
        <f t="shared" si="2"/>
        <v>chr5q35</v>
      </c>
    </row>
    <row r="81" spans="1:13">
      <c r="A81" s="1" t="s">
        <v>31500</v>
      </c>
      <c r="B81" s="1">
        <v>7</v>
      </c>
      <c r="C81" s="1" t="s">
        <v>31510</v>
      </c>
      <c r="D81" s="1">
        <v>1</v>
      </c>
      <c r="E81" s="1">
        <v>6</v>
      </c>
      <c r="F81" s="1">
        <v>12</v>
      </c>
      <c r="G81" s="1">
        <v>1</v>
      </c>
      <c r="H81" s="1" t="s">
        <v>20</v>
      </c>
      <c r="I81" s="1" t="s">
        <v>19</v>
      </c>
      <c r="J81" s="8" t="s">
        <v>31511</v>
      </c>
      <c r="K81" s="7">
        <v>0</v>
      </c>
      <c r="L81" s="7" t="s">
        <v>22</v>
      </c>
      <c r="M81" t="str">
        <f t="shared" si="2"/>
        <v>chr7q36</v>
      </c>
    </row>
    <row r="82" spans="1:13">
      <c r="A82" s="1" t="s">
        <v>31500</v>
      </c>
      <c r="B82" s="1">
        <v>7</v>
      </c>
      <c r="C82" s="1" t="s">
        <v>31512</v>
      </c>
      <c r="D82" s="1">
        <v>1</v>
      </c>
      <c r="E82" s="1">
        <v>3</v>
      </c>
      <c r="F82" s="1">
        <v>8</v>
      </c>
      <c r="G82" s="1">
        <v>1</v>
      </c>
      <c r="H82" s="1" t="s">
        <v>20</v>
      </c>
      <c r="I82" s="1" t="s">
        <v>20</v>
      </c>
      <c r="J82" s="8" t="s">
        <v>31513</v>
      </c>
      <c r="K82" s="7">
        <v>0</v>
      </c>
      <c r="L82" s="7" t="s">
        <v>22</v>
      </c>
      <c r="M82" t="str">
        <f t="shared" si="2"/>
        <v>chr7q36</v>
      </c>
    </row>
    <row r="83" spans="1:13">
      <c r="A83" s="1" t="s">
        <v>31500</v>
      </c>
      <c r="B83" s="1">
        <v>8</v>
      </c>
      <c r="C83" s="1" t="s">
        <v>31514</v>
      </c>
      <c r="D83" s="1">
        <v>1</v>
      </c>
      <c r="E83" s="1">
        <v>8</v>
      </c>
      <c r="F83" s="1">
        <v>8</v>
      </c>
      <c r="G83" s="1">
        <v>1</v>
      </c>
      <c r="H83" s="1" t="s">
        <v>19</v>
      </c>
      <c r="I83" s="1" t="s">
        <v>20</v>
      </c>
      <c r="J83" s="8" t="s">
        <v>31515</v>
      </c>
      <c r="K83" s="7">
        <v>0</v>
      </c>
      <c r="L83" s="7" t="s">
        <v>22</v>
      </c>
      <c r="M83" t="str">
        <f t="shared" si="2"/>
        <v>chr8p23</v>
      </c>
    </row>
    <row r="84" spans="1:13">
      <c r="A84" s="1" t="s">
        <v>31500</v>
      </c>
      <c r="B84" s="1">
        <v>8</v>
      </c>
      <c r="C84" s="1" t="s">
        <v>51</v>
      </c>
      <c r="D84" s="1">
        <v>1</v>
      </c>
      <c r="E84" s="1">
        <v>9</v>
      </c>
      <c r="F84" s="1">
        <v>8</v>
      </c>
      <c r="G84" s="1">
        <v>1</v>
      </c>
      <c r="H84" s="1" t="s">
        <v>20</v>
      </c>
      <c r="I84" s="1" t="s">
        <v>19</v>
      </c>
      <c r="J84" s="8" t="s">
        <v>31516</v>
      </c>
      <c r="K84" s="7">
        <v>0</v>
      </c>
      <c r="L84" s="7" t="s">
        <v>22</v>
      </c>
      <c r="M84" t="str">
        <f t="shared" si="2"/>
        <v>chr8q22</v>
      </c>
    </row>
    <row r="85" spans="1:13">
      <c r="A85" s="1" t="s">
        <v>31500</v>
      </c>
      <c r="B85" s="1">
        <v>8</v>
      </c>
      <c r="C85" s="1" t="s">
        <v>31517</v>
      </c>
      <c r="D85" s="1">
        <v>1</v>
      </c>
      <c r="E85" s="1">
        <v>13</v>
      </c>
      <c r="F85" s="1">
        <v>11</v>
      </c>
      <c r="G85" s="1">
        <v>0</v>
      </c>
      <c r="H85" s="1" t="s">
        <v>20</v>
      </c>
      <c r="I85" s="1" t="s">
        <v>20</v>
      </c>
      <c r="J85" s="8" t="s">
        <v>31518</v>
      </c>
      <c r="K85" s="7">
        <v>0</v>
      </c>
      <c r="L85" s="7" t="s">
        <v>22</v>
      </c>
      <c r="M85" t="str">
        <f t="shared" si="2"/>
        <v>chr8q23</v>
      </c>
    </row>
    <row r="86" spans="1:13">
      <c r="A86" s="1" t="s">
        <v>31500</v>
      </c>
      <c r="B86" s="1">
        <v>9</v>
      </c>
      <c r="C86" s="1" t="s">
        <v>31519</v>
      </c>
      <c r="D86" s="1">
        <v>1</v>
      </c>
      <c r="E86" s="1">
        <v>14</v>
      </c>
      <c r="F86" s="1">
        <v>14</v>
      </c>
      <c r="G86" s="1">
        <v>0</v>
      </c>
      <c r="H86" s="1" t="s">
        <v>19</v>
      </c>
      <c r="I86" s="1" t="s">
        <v>19</v>
      </c>
      <c r="J86" s="8" t="s">
        <v>31520</v>
      </c>
      <c r="K86" s="7">
        <v>0</v>
      </c>
      <c r="L86" s="7" t="s">
        <v>22</v>
      </c>
      <c r="M86" t="str">
        <f t="shared" si="2"/>
        <v>chr9p24</v>
      </c>
    </row>
    <row r="87" spans="1:13">
      <c r="A87" s="1" t="s">
        <v>31500</v>
      </c>
      <c r="B87" s="1">
        <v>11</v>
      </c>
      <c r="C87" s="1" t="s">
        <v>31521</v>
      </c>
      <c r="D87" s="1">
        <v>1</v>
      </c>
      <c r="E87" s="1">
        <v>13</v>
      </c>
      <c r="F87" s="1">
        <v>12</v>
      </c>
      <c r="G87" s="1">
        <v>0</v>
      </c>
      <c r="H87" s="1" t="s">
        <v>19</v>
      </c>
      <c r="I87" s="1" t="s">
        <v>19</v>
      </c>
      <c r="J87" s="8" t="s">
        <v>31522</v>
      </c>
      <c r="K87" s="7">
        <v>0</v>
      </c>
      <c r="L87" s="7" t="s">
        <v>22</v>
      </c>
      <c r="M87" t="str">
        <f t="shared" si="2"/>
        <v>chr11q1</v>
      </c>
    </row>
    <row r="88" spans="1:13">
      <c r="A88" s="1" t="s">
        <v>31500</v>
      </c>
      <c r="B88" s="1">
        <v>11</v>
      </c>
      <c r="C88" s="1" t="s">
        <v>31523</v>
      </c>
      <c r="D88" s="1">
        <v>1</v>
      </c>
      <c r="E88" s="1">
        <v>2</v>
      </c>
      <c r="F88" s="1">
        <v>8</v>
      </c>
      <c r="G88" s="1">
        <v>0</v>
      </c>
      <c r="H88" s="1" t="s">
        <v>19</v>
      </c>
      <c r="I88" s="1" t="s">
        <v>19</v>
      </c>
      <c r="J88" s="8" t="s">
        <v>31524</v>
      </c>
      <c r="K88" s="7">
        <v>0</v>
      </c>
      <c r="L88" s="7" t="s">
        <v>22</v>
      </c>
      <c r="M88" t="str">
        <f t="shared" si="2"/>
        <v>chr11q2</v>
      </c>
    </row>
    <row r="89" spans="1:13">
      <c r="A89" s="1" t="s">
        <v>31500</v>
      </c>
      <c r="B89" s="1">
        <v>11</v>
      </c>
      <c r="C89" s="1" t="s">
        <v>51</v>
      </c>
      <c r="D89" s="1">
        <v>1</v>
      </c>
      <c r="E89" s="1">
        <v>19</v>
      </c>
      <c r="F89" s="1">
        <v>18</v>
      </c>
      <c r="G89" s="1">
        <v>1</v>
      </c>
      <c r="H89" s="1" t="s">
        <v>20</v>
      </c>
      <c r="I89" s="1" t="s">
        <v>20</v>
      </c>
      <c r="J89" s="8" t="s">
        <v>31525</v>
      </c>
      <c r="K89" s="7">
        <v>0</v>
      </c>
      <c r="L89" s="7" t="s">
        <v>22</v>
      </c>
      <c r="M89" t="str">
        <f t="shared" si="2"/>
        <v>chr11q2</v>
      </c>
    </row>
    <row r="90" spans="1:13">
      <c r="A90" s="1" t="s">
        <v>31500</v>
      </c>
      <c r="B90" s="1">
        <v>12</v>
      </c>
      <c r="C90" s="1" t="s">
        <v>31526</v>
      </c>
      <c r="D90" s="1">
        <v>1</v>
      </c>
      <c r="E90" s="1">
        <v>3</v>
      </c>
      <c r="F90" s="1">
        <v>9</v>
      </c>
      <c r="G90" s="1">
        <v>0</v>
      </c>
      <c r="H90" s="1" t="s">
        <v>20</v>
      </c>
      <c r="I90" s="1" t="s">
        <v>19</v>
      </c>
      <c r="J90" s="8" t="s">
        <v>31527</v>
      </c>
      <c r="K90" s="7">
        <v>0</v>
      </c>
      <c r="L90" s="7" t="s">
        <v>22</v>
      </c>
      <c r="M90" t="str">
        <f t="shared" si="2"/>
        <v>chr12p1</v>
      </c>
    </row>
    <row r="91" spans="1:13">
      <c r="A91" s="1" t="s">
        <v>31500</v>
      </c>
      <c r="B91" s="1">
        <v>12</v>
      </c>
      <c r="C91" s="1" t="s">
        <v>31528</v>
      </c>
      <c r="D91" s="1">
        <v>1</v>
      </c>
      <c r="E91" s="1">
        <v>9</v>
      </c>
      <c r="F91" s="1">
        <v>10</v>
      </c>
      <c r="G91" s="1">
        <v>3</v>
      </c>
      <c r="H91" s="1" t="s">
        <v>20</v>
      </c>
      <c r="I91" s="1" t="s">
        <v>19</v>
      </c>
      <c r="J91" s="8" t="s">
        <v>31529</v>
      </c>
      <c r="K91" s="7">
        <v>0</v>
      </c>
      <c r="L91" s="7" t="s">
        <v>22</v>
      </c>
      <c r="M91" t="str">
        <f t="shared" si="2"/>
        <v>chr12q2</v>
      </c>
    </row>
    <row r="92" spans="1:13">
      <c r="A92" s="1" t="s">
        <v>31500</v>
      </c>
      <c r="B92" s="1">
        <v>12</v>
      </c>
      <c r="C92" s="1" t="s">
        <v>31530</v>
      </c>
      <c r="D92" s="1">
        <v>1</v>
      </c>
      <c r="E92" s="1">
        <v>3</v>
      </c>
      <c r="F92" s="1">
        <v>8</v>
      </c>
      <c r="G92" s="1">
        <v>0</v>
      </c>
      <c r="H92" s="1" t="s">
        <v>20</v>
      </c>
      <c r="I92" s="1" t="s">
        <v>19</v>
      </c>
      <c r="J92" s="8" t="s">
        <v>31531</v>
      </c>
      <c r="K92" s="7">
        <v>0</v>
      </c>
      <c r="L92" s="7" t="s">
        <v>22</v>
      </c>
      <c r="M92" t="str">
        <f t="shared" si="2"/>
        <v>chr12q2</v>
      </c>
    </row>
    <row r="93" spans="1:13">
      <c r="A93" s="1" t="s">
        <v>31500</v>
      </c>
      <c r="B93" s="1">
        <v>14</v>
      </c>
      <c r="C93" s="1" t="s">
        <v>18346</v>
      </c>
      <c r="D93" s="1">
        <v>1</v>
      </c>
      <c r="E93" s="1">
        <v>11</v>
      </c>
      <c r="F93" s="1">
        <v>8</v>
      </c>
      <c r="G93" s="1">
        <v>2</v>
      </c>
      <c r="H93" s="1" t="s">
        <v>20</v>
      </c>
      <c r="I93" s="1" t="s">
        <v>19</v>
      </c>
      <c r="J93" s="8" t="s">
        <v>31532</v>
      </c>
      <c r="K93" s="7">
        <v>0</v>
      </c>
      <c r="L93" s="7" t="s">
        <v>22</v>
      </c>
      <c r="M93" t="str">
        <f t="shared" si="2"/>
        <v>chr14q1</v>
      </c>
    </row>
    <row r="94" spans="1:13">
      <c r="A94" s="1" t="s">
        <v>31500</v>
      </c>
      <c r="B94" s="1">
        <v>14</v>
      </c>
      <c r="C94" s="1" t="s">
        <v>10431</v>
      </c>
      <c r="D94" s="1">
        <v>1</v>
      </c>
      <c r="E94" s="1">
        <v>16</v>
      </c>
      <c r="F94" s="1">
        <v>18</v>
      </c>
      <c r="G94" s="1">
        <v>2</v>
      </c>
      <c r="H94" s="1" t="s">
        <v>19</v>
      </c>
      <c r="I94" s="1" t="s">
        <v>19</v>
      </c>
      <c r="J94" s="8" t="s">
        <v>31533</v>
      </c>
      <c r="K94" s="10">
        <v>0.96274700000000002</v>
      </c>
      <c r="L94" s="7" t="s">
        <v>30</v>
      </c>
      <c r="M94" t="str">
        <f t="shared" si="2"/>
        <v>chr14q2</v>
      </c>
    </row>
    <row r="95" spans="1:13">
      <c r="A95" s="1" t="s">
        <v>31500</v>
      </c>
      <c r="B95" s="1">
        <v>14</v>
      </c>
      <c r="C95" s="1" t="s">
        <v>31534</v>
      </c>
      <c r="D95" s="1">
        <v>1</v>
      </c>
      <c r="E95" s="1">
        <v>5</v>
      </c>
      <c r="F95" s="1">
        <v>8</v>
      </c>
      <c r="G95" s="1">
        <v>1</v>
      </c>
      <c r="H95" s="1" t="s">
        <v>20</v>
      </c>
      <c r="I95" s="1" t="s">
        <v>20</v>
      </c>
      <c r="J95" s="8" t="s">
        <v>31535</v>
      </c>
      <c r="K95" s="7">
        <v>0</v>
      </c>
      <c r="L95" s="7" t="s">
        <v>22</v>
      </c>
      <c r="M95" t="str">
        <f t="shared" si="2"/>
        <v>chr14q3</v>
      </c>
    </row>
    <row r="96" spans="1:13">
      <c r="A96" s="1" t="s">
        <v>31500</v>
      </c>
      <c r="B96" s="1">
        <v>15</v>
      </c>
      <c r="C96" s="1" t="s">
        <v>31536</v>
      </c>
      <c r="D96" s="1">
        <v>1</v>
      </c>
      <c r="E96" s="1">
        <v>17</v>
      </c>
      <c r="F96" s="1">
        <v>12</v>
      </c>
      <c r="G96" s="1">
        <v>1</v>
      </c>
      <c r="H96" s="1" t="s">
        <v>20</v>
      </c>
      <c r="I96" s="1" t="s">
        <v>20</v>
      </c>
      <c r="J96" s="8" t="s">
        <v>31537</v>
      </c>
      <c r="K96" s="7">
        <v>0</v>
      </c>
      <c r="L96" s="7" t="s">
        <v>22</v>
      </c>
      <c r="M96" t="str">
        <f t="shared" si="2"/>
        <v>chr15q2</v>
      </c>
    </row>
    <row r="97" spans="1:13">
      <c r="A97" s="1" t="s">
        <v>31500</v>
      </c>
      <c r="B97" s="1">
        <v>16</v>
      </c>
      <c r="C97" s="1" t="s">
        <v>10411</v>
      </c>
      <c r="D97" s="1">
        <v>2</v>
      </c>
      <c r="E97" s="1">
        <v>28</v>
      </c>
      <c r="F97" s="1">
        <v>72</v>
      </c>
      <c r="G97" s="1">
        <v>3</v>
      </c>
      <c r="H97" s="1" t="s">
        <v>20</v>
      </c>
      <c r="I97" s="1" t="s">
        <v>19</v>
      </c>
      <c r="J97" s="8" t="s">
        <v>31538</v>
      </c>
      <c r="K97" s="7">
        <v>0</v>
      </c>
      <c r="L97" s="7" t="s">
        <v>22</v>
      </c>
      <c r="M97" t="str">
        <f t="shared" si="2"/>
        <v>chr16p1</v>
      </c>
    </row>
    <row r="98" spans="1:13">
      <c r="A98" s="1" t="s">
        <v>31500</v>
      </c>
      <c r="B98" s="1">
        <v>16</v>
      </c>
      <c r="C98" s="1" t="s">
        <v>10435</v>
      </c>
      <c r="D98" s="1">
        <v>1</v>
      </c>
      <c r="E98" s="1">
        <v>6</v>
      </c>
      <c r="F98" s="1">
        <v>15</v>
      </c>
      <c r="G98" s="1">
        <v>1</v>
      </c>
      <c r="H98" s="1" t="s">
        <v>19</v>
      </c>
      <c r="I98" s="1" t="s">
        <v>19</v>
      </c>
      <c r="J98" s="8" t="s">
        <v>31539</v>
      </c>
      <c r="K98" s="7">
        <v>0</v>
      </c>
      <c r="L98" s="7" t="s">
        <v>22</v>
      </c>
      <c r="M98" t="str">
        <f t="shared" si="2"/>
        <v>chr16q2</v>
      </c>
    </row>
    <row r="99" spans="1:13">
      <c r="A99" s="1" t="s">
        <v>31500</v>
      </c>
      <c r="B99" s="1">
        <v>17</v>
      </c>
      <c r="C99" s="1" t="s">
        <v>10444</v>
      </c>
      <c r="D99" s="1">
        <v>2</v>
      </c>
      <c r="E99" s="1">
        <v>11</v>
      </c>
      <c r="F99" s="1">
        <v>28</v>
      </c>
      <c r="G99" s="1">
        <v>1</v>
      </c>
      <c r="H99" s="1" t="s">
        <v>19</v>
      </c>
      <c r="I99" s="1" t="s">
        <v>19</v>
      </c>
      <c r="J99" s="8" t="s">
        <v>31540</v>
      </c>
      <c r="K99" s="10">
        <v>0.98845799999999995</v>
      </c>
      <c r="L99" s="7" t="s">
        <v>30</v>
      </c>
      <c r="M99" t="str">
        <f t="shared" si="2"/>
        <v>chr17q2</v>
      </c>
    </row>
    <row r="100" spans="1:13">
      <c r="A100" s="1" t="s">
        <v>31500</v>
      </c>
      <c r="B100" s="1">
        <v>18</v>
      </c>
      <c r="C100" s="1" t="s">
        <v>45</v>
      </c>
      <c r="D100" s="1">
        <v>1</v>
      </c>
      <c r="E100" s="1">
        <v>2</v>
      </c>
      <c r="F100" s="1">
        <v>8</v>
      </c>
      <c r="G100" s="1">
        <v>1</v>
      </c>
      <c r="H100" s="1" t="s">
        <v>20</v>
      </c>
      <c r="I100" s="1" t="s">
        <v>20</v>
      </c>
      <c r="J100" s="8" t="s">
        <v>31541</v>
      </c>
      <c r="K100" s="7">
        <v>0</v>
      </c>
      <c r="L100" s="7" t="s">
        <v>22</v>
      </c>
      <c r="M100" t="str">
        <f t="shared" si="2"/>
        <v>chr18q2</v>
      </c>
    </row>
    <row r="101" spans="1:13">
      <c r="A101" s="1" t="s">
        <v>31500</v>
      </c>
      <c r="B101" s="1">
        <v>18</v>
      </c>
      <c r="C101" s="1" t="s">
        <v>51</v>
      </c>
      <c r="D101" s="1">
        <v>1</v>
      </c>
      <c r="E101" s="1">
        <v>9</v>
      </c>
      <c r="F101" s="1">
        <v>8</v>
      </c>
      <c r="G101" s="1">
        <v>0</v>
      </c>
      <c r="H101" s="1" t="s">
        <v>19</v>
      </c>
      <c r="I101" s="1" t="s">
        <v>19</v>
      </c>
      <c r="J101" s="8" t="s">
        <v>31542</v>
      </c>
      <c r="K101" s="7">
        <v>0</v>
      </c>
      <c r="L101" s="7" t="s">
        <v>22</v>
      </c>
      <c r="M101" t="str">
        <f t="shared" si="2"/>
        <v>chr18q2</v>
      </c>
    </row>
    <row r="102" spans="1:13">
      <c r="A102" s="1" t="s">
        <v>31500</v>
      </c>
      <c r="B102" s="1">
        <v>19</v>
      </c>
      <c r="C102" s="1" t="s">
        <v>31543</v>
      </c>
      <c r="D102" s="1">
        <v>1</v>
      </c>
      <c r="E102" s="1">
        <v>19</v>
      </c>
      <c r="F102" s="1">
        <v>20</v>
      </c>
      <c r="G102" s="1">
        <v>0</v>
      </c>
      <c r="H102" s="1" t="s">
        <v>20</v>
      </c>
      <c r="I102" s="1" t="s">
        <v>19</v>
      </c>
      <c r="J102" s="8" t="s">
        <v>31544</v>
      </c>
      <c r="K102" s="10">
        <v>0.91880600000000001</v>
      </c>
      <c r="L102" s="7" t="s">
        <v>30</v>
      </c>
      <c r="M102" t="str">
        <f t="shared" si="2"/>
        <v>chr19p1</v>
      </c>
    </row>
    <row r="103" spans="1:13">
      <c r="A103" s="1" t="s">
        <v>31500</v>
      </c>
      <c r="B103" s="1">
        <v>19</v>
      </c>
      <c r="C103" s="1" t="s">
        <v>31543</v>
      </c>
      <c r="D103" s="1">
        <v>1</v>
      </c>
      <c r="E103" s="1">
        <v>2</v>
      </c>
      <c r="F103" s="1">
        <v>10</v>
      </c>
      <c r="G103" s="1">
        <v>0</v>
      </c>
      <c r="H103" s="1" t="s">
        <v>20</v>
      </c>
      <c r="I103" s="1" t="s">
        <v>19</v>
      </c>
      <c r="J103" s="8" t="s">
        <v>31545</v>
      </c>
      <c r="K103" s="7">
        <v>0</v>
      </c>
      <c r="L103" s="7" t="s">
        <v>22</v>
      </c>
      <c r="M103" t="str">
        <f t="shared" si="2"/>
        <v>chr19p1</v>
      </c>
    </row>
    <row r="104" spans="1:13">
      <c r="A104" s="1" t="s">
        <v>31500</v>
      </c>
      <c r="B104" s="1">
        <v>22</v>
      </c>
      <c r="C104" s="1" t="s">
        <v>31546</v>
      </c>
      <c r="D104" s="1">
        <v>1</v>
      </c>
      <c r="E104" s="1">
        <v>3</v>
      </c>
      <c r="F104" s="1">
        <v>12</v>
      </c>
      <c r="G104" s="1">
        <v>0</v>
      </c>
      <c r="H104" s="1" t="s">
        <v>20</v>
      </c>
      <c r="I104" s="1" t="s">
        <v>19</v>
      </c>
      <c r="J104" s="8" t="s">
        <v>31547</v>
      </c>
      <c r="K104" s="7">
        <v>0</v>
      </c>
      <c r="L104" s="7" t="s">
        <v>22</v>
      </c>
      <c r="M104" t="str">
        <f t="shared" si="2"/>
        <v>chr22q1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135"/>
  <sheetViews>
    <sheetView topLeftCell="N2431" workbookViewId="0">
      <selection activeCell="U2449" sqref="U2449"/>
    </sheetView>
  </sheetViews>
  <sheetFormatPr defaultRowHeight="15"/>
  <cols>
    <col min="1" max="1" width="9.140625" style="12"/>
    <col min="2" max="2" width="10.42578125" style="12" customWidth="1"/>
    <col min="3" max="4" width="25" style="13" customWidth="1"/>
    <col min="5" max="5" width="25" style="13" bestFit="1" customWidth="1"/>
    <col min="6" max="8" width="3.5703125" style="11" customWidth="1"/>
    <col min="9" max="9" width="41" style="11" customWidth="1"/>
    <col min="10" max="12" width="3.5703125" style="11" customWidth="1"/>
    <col min="13" max="13" width="34.85546875" style="11" customWidth="1"/>
    <col min="14" max="14" width="11.5703125" style="11" customWidth="1"/>
    <col min="15" max="15" width="5.28515625" style="11" bestFit="1" customWidth="1"/>
    <col min="16" max="16" width="34" style="11" bestFit="1" customWidth="1"/>
    <col min="17" max="17" width="12.5703125" style="11" bestFit="1" customWidth="1"/>
    <col min="18" max="18" width="10" style="23" bestFit="1" customWidth="1"/>
    <col min="19" max="19" width="34.7109375" style="12" bestFit="1" customWidth="1"/>
    <col min="20" max="21" width="11.140625" style="12" bestFit="1" customWidth="1"/>
    <col min="22" max="22" width="12.5703125" style="12" bestFit="1" customWidth="1"/>
    <col min="23" max="23" width="10" style="12" bestFit="1" customWidth="1"/>
    <col min="24" max="16384" width="9.140625" style="12"/>
  </cols>
  <sheetData>
    <row r="1" spans="1:22" s="11" customFormat="1">
      <c r="A1" s="11" t="s">
        <v>0</v>
      </c>
      <c r="B1" s="11" t="s">
        <v>95</v>
      </c>
      <c r="C1" s="13" t="s">
        <v>96</v>
      </c>
      <c r="D1" s="13" t="s">
        <v>97</v>
      </c>
      <c r="E1" s="13" t="s">
        <v>98</v>
      </c>
      <c r="F1" s="11" t="s">
        <v>99</v>
      </c>
      <c r="G1" s="11" t="s">
        <v>100</v>
      </c>
      <c r="H1" s="11" t="s">
        <v>101</v>
      </c>
      <c r="I1" s="11" t="s">
        <v>121</v>
      </c>
      <c r="J1" s="11" t="s">
        <v>122</v>
      </c>
      <c r="K1" s="11" t="s">
        <v>123</v>
      </c>
      <c r="L1" s="11" t="s">
        <v>124</v>
      </c>
      <c r="M1" s="11" t="s">
        <v>118</v>
      </c>
      <c r="N1" s="11" t="s">
        <v>102</v>
      </c>
      <c r="O1" s="11" t="s">
        <v>105</v>
      </c>
      <c r="P1" s="11" t="s">
        <v>107</v>
      </c>
      <c r="Q1" s="11" t="s">
        <v>103</v>
      </c>
      <c r="R1" s="21" t="s">
        <v>104</v>
      </c>
    </row>
    <row r="2" spans="1:22" ht="16.5" customHeight="1">
      <c r="A2" s="12" t="s">
        <v>3</v>
      </c>
      <c r="B2" s="12" t="s">
        <v>3619</v>
      </c>
      <c r="C2" s="13">
        <v>0</v>
      </c>
      <c r="D2" s="13">
        <v>0</v>
      </c>
      <c r="E2" s="13" t="s">
        <v>3620</v>
      </c>
      <c r="F2" s="11" t="s">
        <v>73</v>
      </c>
      <c r="G2" s="11" t="s">
        <v>72</v>
      </c>
      <c r="H2" s="11" t="s">
        <v>72</v>
      </c>
      <c r="I2" s="12" t="s">
        <v>3621</v>
      </c>
      <c r="J2" s="11" t="s">
        <v>120</v>
      </c>
      <c r="K2" s="11" t="s">
        <v>73</v>
      </c>
      <c r="L2" s="11" t="s">
        <v>73</v>
      </c>
      <c r="M2" s="12" t="s">
        <v>3622</v>
      </c>
      <c r="N2" s="11" t="s">
        <v>3623</v>
      </c>
      <c r="Q2" s="11">
        <v>1</v>
      </c>
      <c r="R2" s="22">
        <v>5247082</v>
      </c>
      <c r="S2" s="6" t="s">
        <v>21</v>
      </c>
      <c r="T2" s="22">
        <v>249206290</v>
      </c>
      <c r="U2" s="22">
        <v>249206971</v>
      </c>
      <c r="V2" s="12" t="str">
        <f>IF(AND(R2&gt;=$T$2,R2&lt;=$U$2),"DENTRO CNV","FORA CNV")</f>
        <v>FORA CNV</v>
      </c>
    </row>
    <row r="3" spans="1:22" ht="16.5" customHeight="1">
      <c r="A3" s="12" t="s">
        <v>3</v>
      </c>
      <c r="B3" s="12" t="s">
        <v>3624</v>
      </c>
      <c r="C3" s="13" t="s">
        <v>3625</v>
      </c>
      <c r="D3" s="13">
        <v>0</v>
      </c>
      <c r="E3" s="13" t="s">
        <v>3626</v>
      </c>
      <c r="F3" s="11" t="s">
        <v>72</v>
      </c>
      <c r="G3" s="11" t="s">
        <v>73</v>
      </c>
      <c r="H3" s="11" t="s">
        <v>73</v>
      </c>
      <c r="I3" s="12" t="s">
        <v>3621</v>
      </c>
      <c r="J3" s="11" t="s">
        <v>73</v>
      </c>
      <c r="K3" s="11" t="s">
        <v>120</v>
      </c>
      <c r="L3" s="11" t="s">
        <v>120</v>
      </c>
      <c r="M3" s="12" t="s">
        <v>3622</v>
      </c>
      <c r="N3" s="11" t="s">
        <v>3627</v>
      </c>
      <c r="Q3" s="11">
        <v>1</v>
      </c>
      <c r="R3" s="22">
        <v>5247355</v>
      </c>
      <c r="V3" s="12" t="str">
        <f t="shared" ref="V3:V66" si="0">IF(AND(R3&gt;=$T$2,R3&lt;=$U$2),"DENTRO CNV","FORA CNV")</f>
        <v>FORA CNV</v>
      </c>
    </row>
    <row r="4" spans="1:22" ht="16.5" customHeight="1">
      <c r="A4" s="12" t="s">
        <v>3</v>
      </c>
      <c r="B4" s="16" t="s">
        <v>125</v>
      </c>
      <c r="C4" s="17" t="s">
        <v>126</v>
      </c>
      <c r="D4" s="17" t="s">
        <v>127</v>
      </c>
      <c r="E4" s="17" t="s">
        <v>128</v>
      </c>
      <c r="F4" s="18" t="s">
        <v>72</v>
      </c>
      <c r="G4" s="18" t="s">
        <v>72</v>
      </c>
      <c r="H4" s="18" t="s">
        <v>129</v>
      </c>
      <c r="I4" s="16" t="s">
        <v>130</v>
      </c>
      <c r="J4" s="11" t="s">
        <v>73</v>
      </c>
      <c r="K4" s="11" t="s">
        <v>73</v>
      </c>
      <c r="L4" s="11" t="s">
        <v>131</v>
      </c>
      <c r="M4" s="12" t="s">
        <v>132</v>
      </c>
      <c r="N4" s="11" t="s">
        <v>133</v>
      </c>
      <c r="Q4" s="11">
        <v>1</v>
      </c>
      <c r="R4" s="22">
        <v>5475332</v>
      </c>
      <c r="S4" s="6"/>
      <c r="T4" s="22"/>
      <c r="U4" s="22"/>
      <c r="V4" s="12" t="str">
        <f t="shared" si="0"/>
        <v>FORA CNV</v>
      </c>
    </row>
    <row r="5" spans="1:22" ht="16.5" customHeight="1">
      <c r="A5" s="12" t="s">
        <v>3</v>
      </c>
      <c r="B5" s="12" t="s">
        <v>914</v>
      </c>
      <c r="C5" s="13" t="s">
        <v>915</v>
      </c>
      <c r="D5" s="13" t="s">
        <v>916</v>
      </c>
      <c r="E5" s="13" t="s">
        <v>917</v>
      </c>
      <c r="F5" s="11" t="s">
        <v>164</v>
      </c>
      <c r="G5" s="11" t="s">
        <v>73</v>
      </c>
      <c r="H5" s="11" t="s">
        <v>60</v>
      </c>
      <c r="I5" s="12" t="s">
        <v>918</v>
      </c>
      <c r="J5" s="11" t="s">
        <v>131</v>
      </c>
      <c r="K5" s="11" t="s">
        <v>73</v>
      </c>
      <c r="L5" s="11" t="s">
        <v>120</v>
      </c>
      <c r="M5" s="12" t="s">
        <v>919</v>
      </c>
      <c r="N5" s="11" t="s">
        <v>920</v>
      </c>
      <c r="Q5" s="11">
        <v>1</v>
      </c>
      <c r="R5" s="22">
        <v>7816543</v>
      </c>
      <c r="V5" s="12" t="str">
        <f t="shared" si="0"/>
        <v>FORA CNV</v>
      </c>
    </row>
    <row r="6" spans="1:22" ht="16.5" customHeight="1">
      <c r="A6" s="12" t="s">
        <v>3</v>
      </c>
      <c r="B6" s="12" t="s">
        <v>921</v>
      </c>
      <c r="C6" s="13" t="s">
        <v>922</v>
      </c>
      <c r="D6" s="13" t="s">
        <v>923</v>
      </c>
      <c r="E6" s="13" t="s">
        <v>924</v>
      </c>
      <c r="F6" s="11" t="s">
        <v>72</v>
      </c>
      <c r="G6" s="11" t="s">
        <v>73</v>
      </c>
      <c r="H6" s="11" t="s">
        <v>72</v>
      </c>
      <c r="I6" s="12" t="s">
        <v>918</v>
      </c>
      <c r="J6" s="11" t="s">
        <v>120</v>
      </c>
      <c r="K6" s="11" t="s">
        <v>73</v>
      </c>
      <c r="L6" s="11" t="s">
        <v>120</v>
      </c>
      <c r="M6" s="12" t="s">
        <v>919</v>
      </c>
      <c r="N6" s="11" t="s">
        <v>925</v>
      </c>
      <c r="Q6" s="11">
        <v>1</v>
      </c>
      <c r="R6" s="22">
        <v>21004472</v>
      </c>
      <c r="V6" s="12" t="str">
        <f t="shared" si="0"/>
        <v>FORA CNV</v>
      </c>
    </row>
    <row r="7" spans="1:22" ht="16.5" customHeight="1">
      <c r="A7" s="12" t="s">
        <v>3</v>
      </c>
      <c r="B7" s="12" t="s">
        <v>3628</v>
      </c>
      <c r="C7" s="13" t="s">
        <v>3629</v>
      </c>
      <c r="D7" s="13" t="s">
        <v>3630</v>
      </c>
      <c r="E7" s="13" t="s">
        <v>3631</v>
      </c>
      <c r="F7" s="11" t="s">
        <v>72</v>
      </c>
      <c r="G7" s="11" t="s">
        <v>60</v>
      </c>
      <c r="H7" s="11" t="s">
        <v>60</v>
      </c>
      <c r="I7" s="12" t="s">
        <v>3621</v>
      </c>
      <c r="J7" s="11" t="s">
        <v>120</v>
      </c>
      <c r="K7" s="11" t="s">
        <v>73</v>
      </c>
      <c r="L7" s="11" t="s">
        <v>73</v>
      </c>
      <c r="M7" s="12" t="s">
        <v>3622</v>
      </c>
      <c r="N7" s="11" t="s">
        <v>3632</v>
      </c>
      <c r="Q7" s="11">
        <v>1</v>
      </c>
      <c r="R7" s="22">
        <v>21376914</v>
      </c>
      <c r="V7" s="12" t="str">
        <f t="shared" si="0"/>
        <v>FORA CNV</v>
      </c>
    </row>
    <row r="8" spans="1:22" ht="16.5" customHeight="1">
      <c r="A8" s="12" t="s">
        <v>3</v>
      </c>
      <c r="B8" s="12" t="s">
        <v>926</v>
      </c>
      <c r="C8" s="13">
        <v>0</v>
      </c>
      <c r="D8" s="13" t="s">
        <v>927</v>
      </c>
      <c r="E8" s="13">
        <v>0</v>
      </c>
      <c r="F8" s="11" t="s">
        <v>73</v>
      </c>
      <c r="G8" s="11" t="s">
        <v>72</v>
      </c>
      <c r="H8" s="11" t="s">
        <v>73</v>
      </c>
      <c r="I8" s="12" t="s">
        <v>918</v>
      </c>
      <c r="J8" s="11" t="s">
        <v>120</v>
      </c>
      <c r="K8" s="11" t="s">
        <v>73</v>
      </c>
      <c r="L8" s="11" t="s">
        <v>120</v>
      </c>
      <c r="M8" s="12" t="s">
        <v>919</v>
      </c>
      <c r="N8" s="11" t="s">
        <v>928</v>
      </c>
      <c r="Q8" s="11">
        <v>1</v>
      </c>
      <c r="R8" s="22">
        <v>21790721</v>
      </c>
      <c r="V8" s="12" t="str">
        <f t="shared" si="0"/>
        <v>FORA CNV</v>
      </c>
    </row>
    <row r="9" spans="1:22" ht="15.75" customHeight="1">
      <c r="A9" s="12" t="s">
        <v>3</v>
      </c>
      <c r="B9" s="12" t="s">
        <v>3633</v>
      </c>
      <c r="C9" s="13" t="s">
        <v>3634</v>
      </c>
      <c r="D9" s="13">
        <v>0</v>
      </c>
      <c r="E9" s="13" t="s">
        <v>1550</v>
      </c>
      <c r="F9" s="11" t="s">
        <v>61</v>
      </c>
      <c r="G9" s="11" t="s">
        <v>60</v>
      </c>
      <c r="H9" s="11" t="s">
        <v>60</v>
      </c>
      <c r="I9" s="12" t="s">
        <v>3621</v>
      </c>
      <c r="J9" s="11" t="s">
        <v>120</v>
      </c>
      <c r="K9" s="11" t="s">
        <v>73</v>
      </c>
      <c r="L9" s="11" t="s">
        <v>73</v>
      </c>
      <c r="M9" s="12" t="s">
        <v>3622</v>
      </c>
      <c r="N9" s="11" t="s">
        <v>3635</v>
      </c>
      <c r="Q9" s="11">
        <v>1</v>
      </c>
      <c r="R9" s="22">
        <v>22160111</v>
      </c>
      <c r="V9" s="12" t="str">
        <f t="shared" si="0"/>
        <v>FORA CNV</v>
      </c>
    </row>
    <row r="10" spans="1:22" ht="15.75" customHeight="1">
      <c r="A10" s="12" t="s">
        <v>3</v>
      </c>
      <c r="B10" s="12" t="s">
        <v>929</v>
      </c>
      <c r="C10" s="13" t="s">
        <v>930</v>
      </c>
      <c r="D10" s="13" t="s">
        <v>931</v>
      </c>
      <c r="E10" s="13" t="s">
        <v>932</v>
      </c>
      <c r="F10" s="11" t="s">
        <v>61</v>
      </c>
      <c r="G10" s="11" t="s">
        <v>60</v>
      </c>
      <c r="H10" s="11" t="s">
        <v>61</v>
      </c>
      <c r="I10" s="12" t="s">
        <v>918</v>
      </c>
      <c r="J10" s="11" t="s">
        <v>73</v>
      </c>
      <c r="K10" s="11" t="s">
        <v>120</v>
      </c>
      <c r="L10" s="11" t="s">
        <v>73</v>
      </c>
      <c r="M10" s="12" t="s">
        <v>919</v>
      </c>
      <c r="N10" s="11" t="s">
        <v>933</v>
      </c>
      <c r="Q10" s="11">
        <v>1</v>
      </c>
      <c r="R10" s="22">
        <v>24385330</v>
      </c>
      <c r="V10" s="12" t="str">
        <f t="shared" si="0"/>
        <v>FORA CNV</v>
      </c>
    </row>
    <row r="11" spans="1:22" ht="15.75" customHeight="1">
      <c r="A11" s="12" t="s">
        <v>3</v>
      </c>
      <c r="B11" s="12" t="s">
        <v>934</v>
      </c>
      <c r="C11" s="13" t="s">
        <v>935</v>
      </c>
      <c r="D11" s="13" t="s">
        <v>936</v>
      </c>
      <c r="E11" s="13" t="s">
        <v>937</v>
      </c>
      <c r="F11" s="11" t="s">
        <v>220</v>
      </c>
      <c r="G11" s="11" t="s">
        <v>72</v>
      </c>
      <c r="H11" s="11" t="s">
        <v>61</v>
      </c>
      <c r="I11" s="12" t="s">
        <v>918</v>
      </c>
      <c r="J11" s="11" t="s">
        <v>131</v>
      </c>
      <c r="K11" s="11" t="s">
        <v>120</v>
      </c>
      <c r="L11" s="11" t="s">
        <v>73</v>
      </c>
      <c r="M11" s="12" t="s">
        <v>919</v>
      </c>
      <c r="N11" s="11" t="s">
        <v>938</v>
      </c>
      <c r="Q11" s="11">
        <v>1</v>
      </c>
      <c r="R11" s="22">
        <v>24675461</v>
      </c>
      <c r="V11" s="12" t="str">
        <f t="shared" si="0"/>
        <v>FORA CNV</v>
      </c>
    </row>
    <row r="12" spans="1:22" ht="15.75" customHeight="1">
      <c r="A12" s="12" t="s">
        <v>3</v>
      </c>
      <c r="B12" s="12" t="s">
        <v>939</v>
      </c>
      <c r="C12" s="13" t="s">
        <v>940</v>
      </c>
      <c r="D12" s="13" t="s">
        <v>941</v>
      </c>
      <c r="E12" s="20">
        <v>4.4408920000000002E-10</v>
      </c>
      <c r="F12" s="11" t="s">
        <v>158</v>
      </c>
      <c r="G12" s="11" t="s">
        <v>72</v>
      </c>
      <c r="H12" s="11" t="s">
        <v>73</v>
      </c>
      <c r="I12" s="12" t="s">
        <v>918</v>
      </c>
      <c r="J12" s="11" t="s">
        <v>131</v>
      </c>
      <c r="K12" s="11" t="s">
        <v>120</v>
      </c>
      <c r="L12" s="11" t="s">
        <v>73</v>
      </c>
      <c r="M12" s="12" t="s">
        <v>919</v>
      </c>
      <c r="N12" s="11" t="s">
        <v>942</v>
      </c>
      <c r="Q12" s="11">
        <v>1</v>
      </c>
      <c r="R12" s="22">
        <v>28605319</v>
      </c>
      <c r="V12" s="12" t="str">
        <f t="shared" si="0"/>
        <v>FORA CNV</v>
      </c>
    </row>
    <row r="13" spans="1:22" ht="15.75" customHeight="1">
      <c r="A13" s="12" t="s">
        <v>3</v>
      </c>
      <c r="B13" s="12" t="s">
        <v>943</v>
      </c>
      <c r="C13" s="13" t="s">
        <v>944</v>
      </c>
      <c r="D13" s="13" t="s">
        <v>945</v>
      </c>
      <c r="E13" s="13" t="s">
        <v>946</v>
      </c>
      <c r="F13" s="11" t="s">
        <v>72</v>
      </c>
      <c r="G13" s="11" t="s">
        <v>60</v>
      </c>
      <c r="H13" s="11" t="s">
        <v>72</v>
      </c>
      <c r="I13" s="12" t="s">
        <v>918</v>
      </c>
      <c r="J13" s="11" t="s">
        <v>120</v>
      </c>
      <c r="K13" s="11" t="s">
        <v>73</v>
      </c>
      <c r="L13" s="11" t="s">
        <v>120</v>
      </c>
      <c r="M13" s="12" t="s">
        <v>919</v>
      </c>
      <c r="N13" s="11" t="s">
        <v>947</v>
      </c>
      <c r="Q13" s="11">
        <v>1</v>
      </c>
      <c r="R13" s="22">
        <v>31503691</v>
      </c>
      <c r="V13" s="12" t="str">
        <f t="shared" si="0"/>
        <v>FORA CNV</v>
      </c>
    </row>
    <row r="14" spans="1:22" ht="15.75" customHeight="1">
      <c r="A14" s="12" t="s">
        <v>3</v>
      </c>
      <c r="B14" s="12" t="s">
        <v>948</v>
      </c>
      <c r="C14" s="13" t="s">
        <v>949</v>
      </c>
      <c r="D14" s="13" t="s">
        <v>950</v>
      </c>
      <c r="E14" s="13" t="s">
        <v>951</v>
      </c>
      <c r="F14" s="11" t="s">
        <v>73</v>
      </c>
      <c r="G14" s="11" t="s">
        <v>72</v>
      </c>
      <c r="H14" s="11" t="s">
        <v>73</v>
      </c>
      <c r="I14" s="12" t="s">
        <v>918</v>
      </c>
      <c r="J14" s="11" t="s">
        <v>73</v>
      </c>
      <c r="K14" s="11" t="s">
        <v>120</v>
      </c>
      <c r="L14" s="11" t="s">
        <v>73</v>
      </c>
      <c r="M14" s="12" t="s">
        <v>919</v>
      </c>
      <c r="N14" s="11" t="s">
        <v>952</v>
      </c>
      <c r="Q14" s="11">
        <v>1</v>
      </c>
      <c r="R14" s="22">
        <v>33163061</v>
      </c>
      <c r="V14" s="12" t="str">
        <f t="shared" si="0"/>
        <v>FORA CNV</v>
      </c>
    </row>
    <row r="15" spans="1:22" ht="15.75" customHeight="1">
      <c r="A15" s="12" t="s">
        <v>3</v>
      </c>
      <c r="B15" s="12" t="s">
        <v>953</v>
      </c>
      <c r="C15" s="13" t="s">
        <v>954</v>
      </c>
      <c r="D15" s="13" t="s">
        <v>955</v>
      </c>
      <c r="E15" s="13" t="s">
        <v>956</v>
      </c>
      <c r="F15" s="11" t="s">
        <v>73</v>
      </c>
      <c r="G15" s="11" t="s">
        <v>72</v>
      </c>
      <c r="H15" s="11" t="s">
        <v>73</v>
      </c>
      <c r="I15" s="12" t="s">
        <v>918</v>
      </c>
      <c r="J15" s="11" t="s">
        <v>120</v>
      </c>
      <c r="K15" s="11" t="s">
        <v>73</v>
      </c>
      <c r="L15" s="11" t="s">
        <v>120</v>
      </c>
      <c r="M15" s="12" t="s">
        <v>919</v>
      </c>
      <c r="N15" s="11" t="s">
        <v>957</v>
      </c>
      <c r="Q15" s="11">
        <v>1</v>
      </c>
      <c r="R15" s="22">
        <v>33314296</v>
      </c>
      <c r="V15" s="12" t="str">
        <f t="shared" si="0"/>
        <v>FORA CNV</v>
      </c>
    </row>
    <row r="16" spans="1:22" ht="15.75" customHeight="1">
      <c r="A16" s="12" t="s">
        <v>3</v>
      </c>
      <c r="B16" s="12" t="s">
        <v>958</v>
      </c>
      <c r="C16" s="13" t="s">
        <v>959</v>
      </c>
      <c r="D16" s="13" t="s">
        <v>960</v>
      </c>
      <c r="E16" s="13" t="s">
        <v>961</v>
      </c>
      <c r="F16" s="11" t="s">
        <v>60</v>
      </c>
      <c r="G16" s="11" t="s">
        <v>72</v>
      </c>
      <c r="H16" s="11" t="s">
        <v>60</v>
      </c>
      <c r="I16" s="12" t="s">
        <v>918</v>
      </c>
      <c r="J16" s="11" t="s">
        <v>73</v>
      </c>
      <c r="K16" s="11" t="s">
        <v>120</v>
      </c>
      <c r="L16" s="11" t="s">
        <v>73</v>
      </c>
      <c r="M16" s="12" t="s">
        <v>919</v>
      </c>
      <c r="N16" s="11" t="s">
        <v>962</v>
      </c>
      <c r="Q16" s="11">
        <v>1</v>
      </c>
      <c r="R16" s="22">
        <v>35671401</v>
      </c>
      <c r="V16" s="12" t="str">
        <f t="shared" si="0"/>
        <v>FORA CNV</v>
      </c>
    </row>
    <row r="17" spans="1:22" ht="15.75" customHeight="1">
      <c r="A17" s="12" t="s">
        <v>3</v>
      </c>
      <c r="B17" s="12" t="s">
        <v>3636</v>
      </c>
      <c r="C17" s="13" t="s">
        <v>3637</v>
      </c>
      <c r="D17" s="13" t="s">
        <v>3428</v>
      </c>
      <c r="E17" s="13" t="s">
        <v>285</v>
      </c>
      <c r="F17" s="11" t="s">
        <v>61</v>
      </c>
      <c r="G17" s="11" t="s">
        <v>60</v>
      </c>
      <c r="H17" s="11" t="s">
        <v>60</v>
      </c>
      <c r="I17" s="12" t="s">
        <v>3621</v>
      </c>
      <c r="J17" s="11" t="s">
        <v>73</v>
      </c>
      <c r="K17" s="11" t="s">
        <v>120</v>
      </c>
      <c r="L17" s="11" t="s">
        <v>120</v>
      </c>
      <c r="M17" s="12" t="s">
        <v>3622</v>
      </c>
      <c r="N17" s="11" t="s">
        <v>3638</v>
      </c>
      <c r="Q17" s="11">
        <v>1</v>
      </c>
      <c r="R17" s="22">
        <v>39780802</v>
      </c>
      <c r="V17" s="12" t="str">
        <f t="shared" si="0"/>
        <v>FORA CNV</v>
      </c>
    </row>
    <row r="18" spans="1:22" ht="15.75" customHeight="1">
      <c r="A18" s="12" t="s">
        <v>3</v>
      </c>
      <c r="B18" s="12" t="s">
        <v>963</v>
      </c>
      <c r="C18" s="13">
        <v>0</v>
      </c>
      <c r="D18" s="13" t="s">
        <v>964</v>
      </c>
      <c r="E18" s="13">
        <v>0</v>
      </c>
      <c r="F18" s="11" t="s">
        <v>61</v>
      </c>
      <c r="G18" s="11" t="s">
        <v>60</v>
      </c>
      <c r="H18" s="11" t="s">
        <v>61</v>
      </c>
      <c r="I18" s="12" t="s">
        <v>918</v>
      </c>
      <c r="J18" s="11" t="s">
        <v>73</v>
      </c>
      <c r="K18" s="11" t="s">
        <v>120</v>
      </c>
      <c r="L18" s="11" t="s">
        <v>73</v>
      </c>
      <c r="M18" s="12" t="s">
        <v>919</v>
      </c>
      <c r="N18" s="11" t="s">
        <v>965</v>
      </c>
      <c r="Q18" s="11">
        <v>1</v>
      </c>
      <c r="R18" s="22">
        <v>48282667</v>
      </c>
      <c r="V18" s="12" t="str">
        <f t="shared" si="0"/>
        <v>FORA CNV</v>
      </c>
    </row>
    <row r="19" spans="1:22" ht="15.75" customHeight="1">
      <c r="A19" s="12" t="s">
        <v>3</v>
      </c>
      <c r="B19" s="12" t="s">
        <v>3639</v>
      </c>
      <c r="C19" s="13" t="s">
        <v>3640</v>
      </c>
      <c r="D19" s="13" t="s">
        <v>3641</v>
      </c>
      <c r="E19" s="13" t="s">
        <v>3642</v>
      </c>
      <c r="F19" s="11" t="s">
        <v>73</v>
      </c>
      <c r="G19" s="11" t="s">
        <v>60</v>
      </c>
      <c r="H19" s="11" t="s">
        <v>60</v>
      </c>
      <c r="I19" s="12" t="s">
        <v>3621</v>
      </c>
      <c r="J19" s="11" t="s">
        <v>73</v>
      </c>
      <c r="K19" s="11" t="s">
        <v>120</v>
      </c>
      <c r="L19" s="11" t="s">
        <v>120</v>
      </c>
      <c r="M19" s="12" t="s">
        <v>3622</v>
      </c>
      <c r="N19" s="11" t="s">
        <v>3643</v>
      </c>
      <c r="Q19" s="11">
        <v>1</v>
      </c>
      <c r="R19" s="22">
        <v>51567458</v>
      </c>
      <c r="V19" s="12" t="str">
        <f t="shared" si="0"/>
        <v>FORA CNV</v>
      </c>
    </row>
    <row r="20" spans="1:22" ht="15.75" customHeight="1">
      <c r="A20" s="12" t="s">
        <v>3</v>
      </c>
      <c r="B20" s="12" t="s">
        <v>966</v>
      </c>
      <c r="C20" s="13" t="s">
        <v>967</v>
      </c>
      <c r="D20" s="13" t="s">
        <v>968</v>
      </c>
      <c r="E20" s="13" t="s">
        <v>969</v>
      </c>
      <c r="F20" s="11" t="s">
        <v>61</v>
      </c>
      <c r="G20" s="11" t="s">
        <v>60</v>
      </c>
      <c r="H20" s="11" t="s">
        <v>61</v>
      </c>
      <c r="I20" s="12" t="s">
        <v>918</v>
      </c>
      <c r="J20" s="11" t="s">
        <v>120</v>
      </c>
      <c r="K20" s="11" t="s">
        <v>73</v>
      </c>
      <c r="L20" s="11" t="s">
        <v>120</v>
      </c>
      <c r="M20" s="12" t="s">
        <v>919</v>
      </c>
      <c r="N20" s="11" t="s">
        <v>970</v>
      </c>
      <c r="Q20" s="11">
        <v>1</v>
      </c>
      <c r="R20" s="22">
        <v>51817354</v>
      </c>
      <c r="V20" s="12" t="str">
        <f t="shared" si="0"/>
        <v>FORA CNV</v>
      </c>
    </row>
    <row r="21" spans="1:22" ht="15.75" customHeight="1">
      <c r="A21" s="12" t="s">
        <v>3</v>
      </c>
      <c r="B21" s="12" t="s">
        <v>971</v>
      </c>
      <c r="C21" s="13" t="s">
        <v>972</v>
      </c>
      <c r="D21" s="13">
        <v>0</v>
      </c>
      <c r="E21" s="13" t="s">
        <v>973</v>
      </c>
      <c r="F21" s="11" t="s">
        <v>73</v>
      </c>
      <c r="G21" s="11" t="s">
        <v>72</v>
      </c>
      <c r="H21" s="11" t="s">
        <v>73</v>
      </c>
      <c r="I21" s="12" t="s">
        <v>918</v>
      </c>
      <c r="J21" s="11" t="s">
        <v>73</v>
      </c>
      <c r="K21" s="11" t="s">
        <v>120</v>
      </c>
      <c r="L21" s="11" t="s">
        <v>73</v>
      </c>
      <c r="M21" s="12" t="s">
        <v>919</v>
      </c>
      <c r="N21" s="11" t="s">
        <v>974</v>
      </c>
      <c r="Q21" s="11">
        <v>1</v>
      </c>
      <c r="R21" s="22">
        <v>55610975</v>
      </c>
      <c r="V21" s="12" t="str">
        <f t="shared" si="0"/>
        <v>FORA CNV</v>
      </c>
    </row>
    <row r="22" spans="1:22" ht="15.75" customHeight="1">
      <c r="A22" s="12" t="s">
        <v>3</v>
      </c>
      <c r="B22" s="12" t="s">
        <v>3644</v>
      </c>
      <c r="C22" s="13" t="s">
        <v>3645</v>
      </c>
      <c r="D22" s="13" t="s">
        <v>3646</v>
      </c>
      <c r="E22" s="13" t="s">
        <v>3647</v>
      </c>
      <c r="F22" s="11" t="s">
        <v>73</v>
      </c>
      <c r="G22" s="11" t="s">
        <v>72</v>
      </c>
      <c r="H22" s="11" t="s">
        <v>72</v>
      </c>
      <c r="I22" s="12" t="s">
        <v>3621</v>
      </c>
      <c r="J22" s="11" t="s">
        <v>73</v>
      </c>
      <c r="K22" s="11" t="s">
        <v>120</v>
      </c>
      <c r="L22" s="11" t="s">
        <v>120</v>
      </c>
      <c r="M22" s="12" t="s">
        <v>3622</v>
      </c>
      <c r="N22" s="11" t="s">
        <v>3648</v>
      </c>
      <c r="Q22" s="11">
        <v>1</v>
      </c>
      <c r="R22" s="22">
        <v>55749649</v>
      </c>
      <c r="V22" s="12" t="str">
        <f t="shared" si="0"/>
        <v>FORA CNV</v>
      </c>
    </row>
    <row r="23" spans="1:22" ht="15.75" customHeight="1">
      <c r="A23" s="12" t="s">
        <v>3</v>
      </c>
      <c r="B23" s="12" t="s">
        <v>3649</v>
      </c>
      <c r="C23" s="13">
        <v>0</v>
      </c>
      <c r="D23" s="13" t="s">
        <v>3650</v>
      </c>
      <c r="E23" s="13" t="s">
        <v>3651</v>
      </c>
      <c r="F23" s="11" t="s">
        <v>73</v>
      </c>
      <c r="G23" s="11" t="s">
        <v>158</v>
      </c>
      <c r="H23" s="11" t="s">
        <v>72</v>
      </c>
      <c r="I23" s="12" t="s">
        <v>3621</v>
      </c>
      <c r="J23" s="11" t="s">
        <v>73</v>
      </c>
      <c r="K23" s="11" t="s">
        <v>131</v>
      </c>
      <c r="L23" s="11" t="s">
        <v>120</v>
      </c>
      <c r="M23" s="12" t="s">
        <v>3622</v>
      </c>
      <c r="N23" s="11" t="s">
        <v>3652</v>
      </c>
      <c r="Q23" s="11">
        <v>1</v>
      </c>
      <c r="R23" s="22">
        <v>59058089</v>
      </c>
      <c r="V23" s="12" t="str">
        <f t="shared" si="0"/>
        <v>FORA CNV</v>
      </c>
    </row>
    <row r="24" spans="1:22" ht="15.75" customHeight="1">
      <c r="A24" s="12" t="s">
        <v>3</v>
      </c>
      <c r="B24" s="12" t="s">
        <v>3653</v>
      </c>
      <c r="C24" s="13" t="s">
        <v>3654</v>
      </c>
      <c r="D24" s="13" t="s">
        <v>3655</v>
      </c>
      <c r="E24" s="13" t="s">
        <v>3656</v>
      </c>
      <c r="F24" s="11" t="s">
        <v>60</v>
      </c>
      <c r="G24" s="11" t="s">
        <v>73</v>
      </c>
      <c r="H24" s="11" t="s">
        <v>73</v>
      </c>
      <c r="I24" s="12" t="s">
        <v>3621</v>
      </c>
      <c r="J24" s="11" t="s">
        <v>120</v>
      </c>
      <c r="K24" s="11" t="s">
        <v>73</v>
      </c>
      <c r="L24" s="11" t="s">
        <v>73</v>
      </c>
      <c r="M24" s="12" t="s">
        <v>3622</v>
      </c>
      <c r="N24" s="11" t="s">
        <v>3657</v>
      </c>
      <c r="Q24" s="11">
        <v>1</v>
      </c>
      <c r="R24" s="22">
        <v>61558068</v>
      </c>
      <c r="V24" s="12" t="str">
        <f t="shared" si="0"/>
        <v>FORA CNV</v>
      </c>
    </row>
    <row r="25" spans="1:22" ht="15.75" customHeight="1">
      <c r="A25" s="12" t="s">
        <v>3</v>
      </c>
      <c r="B25" s="12" t="s">
        <v>975</v>
      </c>
      <c r="C25" s="13" t="s">
        <v>976</v>
      </c>
      <c r="D25" s="13" t="s">
        <v>977</v>
      </c>
      <c r="E25" s="13" t="s">
        <v>978</v>
      </c>
      <c r="F25" s="11" t="s">
        <v>61</v>
      </c>
      <c r="G25" s="11" t="s">
        <v>72</v>
      </c>
      <c r="H25" s="11" t="s">
        <v>61</v>
      </c>
      <c r="I25" s="12" t="s">
        <v>918</v>
      </c>
      <c r="J25" s="11" t="s">
        <v>120</v>
      </c>
      <c r="K25" s="11" t="s">
        <v>73</v>
      </c>
      <c r="L25" s="11" t="s">
        <v>120</v>
      </c>
      <c r="M25" s="12" t="s">
        <v>919</v>
      </c>
      <c r="N25" s="11" t="s">
        <v>979</v>
      </c>
      <c r="Q25" s="11">
        <v>1</v>
      </c>
      <c r="R25" s="22">
        <v>66848705</v>
      </c>
      <c r="V25" s="12" t="str">
        <f t="shared" si="0"/>
        <v>FORA CNV</v>
      </c>
    </row>
    <row r="26" spans="1:22" ht="15.75" customHeight="1">
      <c r="A26" s="12" t="s">
        <v>3</v>
      </c>
      <c r="B26" s="12" t="s">
        <v>3658</v>
      </c>
      <c r="C26" s="13" t="s">
        <v>3659</v>
      </c>
      <c r="D26" s="13" t="s">
        <v>3660</v>
      </c>
      <c r="E26" s="13" t="s">
        <v>3661</v>
      </c>
      <c r="F26" s="11" t="s">
        <v>60</v>
      </c>
      <c r="G26" s="11" t="s">
        <v>72</v>
      </c>
      <c r="H26" s="11" t="s">
        <v>72</v>
      </c>
      <c r="I26" s="12" t="s">
        <v>3621</v>
      </c>
      <c r="J26" s="11" t="s">
        <v>73</v>
      </c>
      <c r="K26" s="11" t="s">
        <v>120</v>
      </c>
      <c r="L26" s="11" t="s">
        <v>120</v>
      </c>
      <c r="M26" s="12" t="s">
        <v>3622</v>
      </c>
      <c r="N26" s="11" t="s">
        <v>3662</v>
      </c>
      <c r="Q26" s="11">
        <v>1</v>
      </c>
      <c r="R26" s="22">
        <v>79145887</v>
      </c>
      <c r="V26" s="12" t="str">
        <f t="shared" si="0"/>
        <v>FORA CNV</v>
      </c>
    </row>
    <row r="27" spans="1:22" ht="15.75" customHeight="1">
      <c r="A27" s="12" t="s">
        <v>3</v>
      </c>
      <c r="B27" s="16" t="s">
        <v>134</v>
      </c>
      <c r="C27" s="17" t="s">
        <v>135</v>
      </c>
      <c r="D27" s="17" t="s">
        <v>136</v>
      </c>
      <c r="E27" s="17" t="s">
        <v>137</v>
      </c>
      <c r="F27" s="18" t="s">
        <v>60</v>
      </c>
      <c r="G27" s="18" t="s">
        <v>60</v>
      </c>
      <c r="H27" s="18" t="s">
        <v>138</v>
      </c>
      <c r="I27" s="16" t="s">
        <v>130</v>
      </c>
      <c r="J27" s="11" t="s">
        <v>73</v>
      </c>
      <c r="K27" s="11" t="s">
        <v>73</v>
      </c>
      <c r="L27" s="11" t="s">
        <v>131</v>
      </c>
      <c r="M27" s="12" t="s">
        <v>132</v>
      </c>
      <c r="N27" s="11" t="s">
        <v>139</v>
      </c>
      <c r="Q27" s="11">
        <v>1</v>
      </c>
      <c r="R27" s="22">
        <v>80506922</v>
      </c>
      <c r="T27" s="22"/>
      <c r="V27" s="12" t="str">
        <f t="shared" si="0"/>
        <v>FORA CNV</v>
      </c>
    </row>
    <row r="28" spans="1:22" ht="15.75" customHeight="1">
      <c r="A28" s="12" t="s">
        <v>3</v>
      </c>
      <c r="B28" s="12" t="s">
        <v>980</v>
      </c>
      <c r="C28" s="20">
        <v>2.2204460000000001E-10</v>
      </c>
      <c r="D28" s="13">
        <v>0</v>
      </c>
      <c r="E28" s="13" t="s">
        <v>981</v>
      </c>
      <c r="F28" s="11" t="s">
        <v>60</v>
      </c>
      <c r="G28" s="11" t="s">
        <v>61</v>
      </c>
      <c r="H28" s="11" t="s">
        <v>60</v>
      </c>
      <c r="I28" s="12" t="s">
        <v>918</v>
      </c>
      <c r="J28" s="11" t="s">
        <v>73</v>
      </c>
      <c r="K28" s="11" t="s">
        <v>120</v>
      </c>
      <c r="L28" s="11" t="s">
        <v>73</v>
      </c>
      <c r="M28" s="12" t="s">
        <v>919</v>
      </c>
      <c r="N28" s="11" t="s">
        <v>982</v>
      </c>
      <c r="Q28" s="11">
        <v>1</v>
      </c>
      <c r="R28" s="22">
        <v>86251836</v>
      </c>
      <c r="V28" s="12" t="str">
        <f t="shared" si="0"/>
        <v>FORA CNV</v>
      </c>
    </row>
    <row r="29" spans="1:22" ht="15.75" customHeight="1">
      <c r="A29" s="12" t="s">
        <v>3</v>
      </c>
      <c r="B29" s="12" t="s">
        <v>3663</v>
      </c>
      <c r="C29" s="13" t="s">
        <v>3664</v>
      </c>
      <c r="D29" s="13">
        <v>0</v>
      </c>
      <c r="E29" s="13" t="s">
        <v>3665</v>
      </c>
      <c r="F29" s="11" t="s">
        <v>60</v>
      </c>
      <c r="G29" s="11" t="s">
        <v>73</v>
      </c>
      <c r="H29" s="11" t="s">
        <v>73</v>
      </c>
      <c r="I29" s="12" t="s">
        <v>3621</v>
      </c>
      <c r="J29" s="11" t="s">
        <v>120</v>
      </c>
      <c r="K29" s="11" t="s">
        <v>73</v>
      </c>
      <c r="L29" s="11" t="s">
        <v>73</v>
      </c>
      <c r="M29" s="12" t="s">
        <v>3622</v>
      </c>
      <c r="N29" s="11" t="s">
        <v>3666</v>
      </c>
      <c r="Q29" s="11">
        <v>1</v>
      </c>
      <c r="R29" s="22">
        <v>86417064</v>
      </c>
      <c r="V29" s="12" t="str">
        <f t="shared" si="0"/>
        <v>FORA CNV</v>
      </c>
    </row>
    <row r="30" spans="1:22" ht="15.75" customHeight="1">
      <c r="A30" s="12" t="s">
        <v>3</v>
      </c>
      <c r="B30" s="12" t="s">
        <v>3667</v>
      </c>
      <c r="C30" s="13" t="s">
        <v>3668</v>
      </c>
      <c r="D30" s="13" t="s">
        <v>3669</v>
      </c>
      <c r="E30" s="13" t="s">
        <v>3670</v>
      </c>
      <c r="F30" s="11" t="s">
        <v>73</v>
      </c>
      <c r="G30" s="11" t="s">
        <v>72</v>
      </c>
      <c r="H30" s="11" t="s">
        <v>72</v>
      </c>
      <c r="I30" s="12" t="s">
        <v>3621</v>
      </c>
      <c r="J30" s="11" t="s">
        <v>73</v>
      </c>
      <c r="K30" s="11" t="s">
        <v>120</v>
      </c>
      <c r="L30" s="11" t="s">
        <v>120</v>
      </c>
      <c r="M30" s="12" t="s">
        <v>3622</v>
      </c>
      <c r="N30" s="11" t="s">
        <v>3671</v>
      </c>
      <c r="Q30" s="11">
        <v>1</v>
      </c>
      <c r="R30" s="22">
        <v>91080115</v>
      </c>
      <c r="V30" s="12" t="str">
        <f t="shared" si="0"/>
        <v>FORA CNV</v>
      </c>
    </row>
    <row r="31" spans="1:22" ht="15.75" customHeight="1">
      <c r="A31" s="12" t="s">
        <v>3</v>
      </c>
      <c r="B31" s="12" t="s">
        <v>983</v>
      </c>
      <c r="C31" s="13">
        <v>0</v>
      </c>
      <c r="D31" s="13" t="s">
        <v>984</v>
      </c>
      <c r="E31" s="13" t="s">
        <v>985</v>
      </c>
      <c r="F31" s="11" t="s">
        <v>73</v>
      </c>
      <c r="G31" s="11" t="s">
        <v>72</v>
      </c>
      <c r="H31" s="11" t="s">
        <v>73</v>
      </c>
      <c r="I31" s="12" t="s">
        <v>918</v>
      </c>
      <c r="J31" s="11" t="s">
        <v>73</v>
      </c>
      <c r="K31" s="11" t="s">
        <v>120</v>
      </c>
      <c r="L31" s="11" t="s">
        <v>73</v>
      </c>
      <c r="M31" s="12" t="s">
        <v>919</v>
      </c>
      <c r="N31" s="11" t="s">
        <v>986</v>
      </c>
      <c r="Q31" s="11">
        <v>1</v>
      </c>
      <c r="R31" s="22">
        <v>96118307</v>
      </c>
      <c r="V31" s="12" t="str">
        <f t="shared" si="0"/>
        <v>FORA CNV</v>
      </c>
    </row>
    <row r="32" spans="1:22" ht="15.75" customHeight="1">
      <c r="A32" s="12" t="s">
        <v>3</v>
      </c>
      <c r="B32" s="12" t="s">
        <v>987</v>
      </c>
      <c r="C32" s="13" t="s">
        <v>988</v>
      </c>
      <c r="D32" s="13" t="s">
        <v>989</v>
      </c>
      <c r="E32" s="13" t="s">
        <v>990</v>
      </c>
      <c r="F32" s="11" t="s">
        <v>164</v>
      </c>
      <c r="G32" s="11" t="s">
        <v>60</v>
      </c>
      <c r="H32" s="11" t="s">
        <v>73</v>
      </c>
      <c r="I32" s="12" t="s">
        <v>918</v>
      </c>
      <c r="J32" s="11" t="s">
        <v>131</v>
      </c>
      <c r="K32" s="11" t="s">
        <v>120</v>
      </c>
      <c r="L32" s="11" t="s">
        <v>73</v>
      </c>
      <c r="M32" s="12" t="s">
        <v>919</v>
      </c>
      <c r="N32" s="11" t="s">
        <v>991</v>
      </c>
      <c r="Q32" s="11">
        <v>1</v>
      </c>
      <c r="R32" s="22">
        <v>100134270</v>
      </c>
      <c r="V32" s="12" t="str">
        <f t="shared" si="0"/>
        <v>FORA CNV</v>
      </c>
    </row>
    <row r="33" spans="1:22" ht="15.75" customHeight="1">
      <c r="A33" s="12" t="s">
        <v>3</v>
      </c>
      <c r="B33" s="12" t="s">
        <v>992</v>
      </c>
      <c r="C33" s="13" t="s">
        <v>993</v>
      </c>
      <c r="D33" s="13" t="s">
        <v>994</v>
      </c>
      <c r="E33" s="13" t="s">
        <v>995</v>
      </c>
      <c r="F33" s="11" t="s">
        <v>371</v>
      </c>
      <c r="G33" s="11" t="s">
        <v>72</v>
      </c>
      <c r="H33" s="11" t="s">
        <v>61</v>
      </c>
      <c r="I33" s="12" t="s">
        <v>918</v>
      </c>
      <c r="J33" s="11" t="s">
        <v>131</v>
      </c>
      <c r="K33" s="11" t="s">
        <v>73</v>
      </c>
      <c r="L33" s="11" t="s">
        <v>120</v>
      </c>
      <c r="M33" s="12" t="s">
        <v>919</v>
      </c>
      <c r="N33" s="11" t="s">
        <v>996</v>
      </c>
      <c r="Q33" s="11">
        <v>1</v>
      </c>
      <c r="R33" s="22">
        <v>102744964</v>
      </c>
      <c r="V33" s="12" t="str">
        <f t="shared" si="0"/>
        <v>FORA CNV</v>
      </c>
    </row>
    <row r="34" spans="1:22" ht="15.75" customHeight="1">
      <c r="A34" s="12" t="s">
        <v>3</v>
      </c>
      <c r="B34" s="12" t="s">
        <v>997</v>
      </c>
      <c r="C34" s="13" t="s">
        <v>998</v>
      </c>
      <c r="D34" s="13" t="s">
        <v>999</v>
      </c>
      <c r="E34" s="13" t="s">
        <v>1000</v>
      </c>
      <c r="F34" s="11" t="s">
        <v>72</v>
      </c>
      <c r="G34" s="11" t="s">
        <v>73</v>
      </c>
      <c r="H34" s="11" t="s">
        <v>72</v>
      </c>
      <c r="I34" s="12" t="s">
        <v>918</v>
      </c>
      <c r="J34" s="11" t="s">
        <v>73</v>
      </c>
      <c r="K34" s="11" t="s">
        <v>120</v>
      </c>
      <c r="L34" s="11" t="s">
        <v>73</v>
      </c>
      <c r="M34" s="12" t="s">
        <v>919</v>
      </c>
      <c r="N34" s="11" t="s">
        <v>1001</v>
      </c>
      <c r="Q34" s="11">
        <v>1</v>
      </c>
      <c r="R34" s="22">
        <v>106678764</v>
      </c>
      <c r="V34" s="12" t="str">
        <f t="shared" si="0"/>
        <v>FORA CNV</v>
      </c>
    </row>
    <row r="35" spans="1:22" ht="15.75" customHeight="1">
      <c r="A35" s="12" t="s">
        <v>3</v>
      </c>
      <c r="B35" s="12" t="s">
        <v>3672</v>
      </c>
      <c r="C35" s="13" t="s">
        <v>3673</v>
      </c>
      <c r="D35" s="13" t="s">
        <v>3674</v>
      </c>
      <c r="E35" s="13" t="s">
        <v>3675</v>
      </c>
      <c r="F35" s="11" t="s">
        <v>72</v>
      </c>
      <c r="G35" s="11" t="s">
        <v>73</v>
      </c>
      <c r="H35" s="11" t="s">
        <v>73</v>
      </c>
      <c r="I35" s="12" t="s">
        <v>3621</v>
      </c>
      <c r="J35" s="11" t="s">
        <v>120</v>
      </c>
      <c r="K35" s="11" t="s">
        <v>73</v>
      </c>
      <c r="L35" s="11" t="s">
        <v>73</v>
      </c>
      <c r="M35" s="12" t="s">
        <v>3622</v>
      </c>
      <c r="N35" s="11" t="s">
        <v>3676</v>
      </c>
      <c r="Q35" s="11">
        <v>1</v>
      </c>
      <c r="R35" s="22">
        <v>109688390</v>
      </c>
      <c r="V35" s="12" t="str">
        <f t="shared" si="0"/>
        <v>FORA CNV</v>
      </c>
    </row>
    <row r="36" spans="1:22" ht="15.75" customHeight="1">
      <c r="A36" s="12" t="s">
        <v>3</v>
      </c>
      <c r="B36" s="12" t="s">
        <v>3677</v>
      </c>
      <c r="C36" s="13" t="s">
        <v>3678</v>
      </c>
      <c r="D36" s="13" t="s">
        <v>3679</v>
      </c>
      <c r="E36" s="13" t="s">
        <v>3680</v>
      </c>
      <c r="F36" s="11" t="s">
        <v>72</v>
      </c>
      <c r="G36" s="11" t="s">
        <v>73</v>
      </c>
      <c r="H36" s="11" t="s">
        <v>73</v>
      </c>
      <c r="I36" s="12" t="s">
        <v>3621</v>
      </c>
      <c r="J36" s="11" t="s">
        <v>120</v>
      </c>
      <c r="K36" s="11" t="s">
        <v>73</v>
      </c>
      <c r="L36" s="11" t="s">
        <v>73</v>
      </c>
      <c r="M36" s="12" t="s">
        <v>3622</v>
      </c>
      <c r="N36" s="11" t="s">
        <v>3681</v>
      </c>
      <c r="Q36" s="11">
        <v>1</v>
      </c>
      <c r="R36" s="22">
        <v>113297166</v>
      </c>
      <c r="V36" s="12" t="str">
        <f t="shared" si="0"/>
        <v>FORA CNV</v>
      </c>
    </row>
    <row r="37" spans="1:22" ht="15.75" customHeight="1">
      <c r="A37" s="12" t="s">
        <v>3</v>
      </c>
      <c r="B37" s="12" t="s">
        <v>1002</v>
      </c>
      <c r="C37" s="13" t="s">
        <v>1003</v>
      </c>
      <c r="D37" s="13" t="s">
        <v>1004</v>
      </c>
      <c r="E37" s="13" t="s">
        <v>1005</v>
      </c>
      <c r="F37" s="11" t="s">
        <v>72</v>
      </c>
      <c r="G37" s="11" t="s">
        <v>73</v>
      </c>
      <c r="H37" s="11" t="s">
        <v>72</v>
      </c>
      <c r="I37" s="12" t="s">
        <v>918</v>
      </c>
      <c r="J37" s="11" t="s">
        <v>120</v>
      </c>
      <c r="K37" s="11" t="s">
        <v>73</v>
      </c>
      <c r="L37" s="11" t="s">
        <v>120</v>
      </c>
      <c r="M37" s="12" t="s">
        <v>919</v>
      </c>
      <c r="N37" s="11" t="s">
        <v>1006</v>
      </c>
      <c r="Q37" s="11">
        <v>1</v>
      </c>
      <c r="R37" s="22">
        <v>115724287</v>
      </c>
      <c r="V37" s="12" t="str">
        <f t="shared" si="0"/>
        <v>FORA CNV</v>
      </c>
    </row>
    <row r="38" spans="1:22" ht="15.75" customHeight="1">
      <c r="A38" s="12" t="s">
        <v>3</v>
      </c>
      <c r="B38" s="12" t="s">
        <v>1007</v>
      </c>
      <c r="C38" s="20">
        <v>2.2204460000000001E-10</v>
      </c>
      <c r="D38" s="13" t="s">
        <v>1008</v>
      </c>
      <c r="E38" s="13" t="s">
        <v>1009</v>
      </c>
      <c r="F38" s="11" t="s">
        <v>73</v>
      </c>
      <c r="G38" s="11" t="s">
        <v>72</v>
      </c>
      <c r="H38" s="11" t="s">
        <v>73</v>
      </c>
      <c r="I38" s="12" t="s">
        <v>918</v>
      </c>
      <c r="J38" s="11" t="s">
        <v>73</v>
      </c>
      <c r="K38" s="11" t="s">
        <v>120</v>
      </c>
      <c r="L38" s="11" t="s">
        <v>73</v>
      </c>
      <c r="M38" s="12" t="s">
        <v>919</v>
      </c>
      <c r="N38" s="11" t="s">
        <v>1010</v>
      </c>
      <c r="Q38" s="11">
        <v>1</v>
      </c>
      <c r="R38" s="22">
        <v>118099243</v>
      </c>
      <c r="V38" s="12" t="str">
        <f t="shared" si="0"/>
        <v>FORA CNV</v>
      </c>
    </row>
    <row r="39" spans="1:22" ht="15.75" customHeight="1">
      <c r="A39" s="12" t="s">
        <v>3</v>
      </c>
      <c r="B39" s="12" t="s">
        <v>3682</v>
      </c>
      <c r="C39" s="13" t="s">
        <v>3683</v>
      </c>
      <c r="D39" s="13" t="s">
        <v>3684</v>
      </c>
      <c r="E39" s="13" t="s">
        <v>3685</v>
      </c>
      <c r="F39" s="11" t="s">
        <v>61</v>
      </c>
      <c r="G39" s="11" t="s">
        <v>60</v>
      </c>
      <c r="H39" s="11" t="s">
        <v>60</v>
      </c>
      <c r="I39" s="12" t="s">
        <v>3621</v>
      </c>
      <c r="J39" s="11" t="s">
        <v>120</v>
      </c>
      <c r="K39" s="11" t="s">
        <v>73</v>
      </c>
      <c r="L39" s="11" t="s">
        <v>73</v>
      </c>
      <c r="M39" s="12" t="s">
        <v>3622</v>
      </c>
      <c r="N39" s="11" t="s">
        <v>3686</v>
      </c>
      <c r="Q39" s="11">
        <v>1</v>
      </c>
      <c r="R39" s="22">
        <v>118409055</v>
      </c>
      <c r="V39" s="12" t="str">
        <f t="shared" si="0"/>
        <v>FORA CNV</v>
      </c>
    </row>
    <row r="40" spans="1:22" ht="15.75" customHeight="1">
      <c r="A40" s="12" t="s">
        <v>3</v>
      </c>
      <c r="B40" s="12" t="s">
        <v>1011</v>
      </c>
      <c r="C40" s="13" t="s">
        <v>1012</v>
      </c>
      <c r="D40" s="13" t="s">
        <v>1013</v>
      </c>
      <c r="E40" s="13">
        <v>0</v>
      </c>
      <c r="F40" s="11" t="s">
        <v>158</v>
      </c>
      <c r="G40" s="11" t="s">
        <v>72</v>
      </c>
      <c r="H40" s="11" t="s">
        <v>73</v>
      </c>
      <c r="I40" s="12" t="s">
        <v>918</v>
      </c>
      <c r="J40" s="11" t="s">
        <v>131</v>
      </c>
      <c r="K40" s="11" t="s">
        <v>120</v>
      </c>
      <c r="L40" s="11" t="s">
        <v>73</v>
      </c>
      <c r="M40" s="12" t="s">
        <v>919</v>
      </c>
      <c r="N40" s="11" t="s">
        <v>1014</v>
      </c>
      <c r="Q40" s="11">
        <v>1</v>
      </c>
      <c r="R40" s="22">
        <v>120098815</v>
      </c>
      <c r="V40" s="12" t="str">
        <f t="shared" si="0"/>
        <v>FORA CNV</v>
      </c>
    </row>
    <row r="41" spans="1:22" ht="15.75" customHeight="1">
      <c r="A41" s="12" t="s">
        <v>3</v>
      </c>
      <c r="B41" s="12" t="s">
        <v>3687</v>
      </c>
      <c r="C41" s="13" t="s">
        <v>3688</v>
      </c>
      <c r="D41" s="13" t="s">
        <v>3689</v>
      </c>
      <c r="E41" s="13" t="s">
        <v>3690</v>
      </c>
      <c r="F41" s="11" t="s">
        <v>61</v>
      </c>
      <c r="G41" s="11" t="s">
        <v>60</v>
      </c>
      <c r="H41" s="11" t="s">
        <v>60</v>
      </c>
      <c r="I41" s="12" t="s">
        <v>3621</v>
      </c>
      <c r="J41" s="11" t="s">
        <v>73</v>
      </c>
      <c r="K41" s="11" t="s">
        <v>120</v>
      </c>
      <c r="L41" s="11" t="s">
        <v>120</v>
      </c>
      <c r="M41" s="12" t="s">
        <v>3622</v>
      </c>
      <c r="N41" s="11" t="s">
        <v>3691</v>
      </c>
      <c r="Q41" s="11">
        <v>1</v>
      </c>
      <c r="R41" s="22">
        <v>147264252</v>
      </c>
      <c r="V41" s="12" t="str">
        <f t="shared" si="0"/>
        <v>FORA CNV</v>
      </c>
    </row>
    <row r="42" spans="1:22" ht="15.75" customHeight="1">
      <c r="A42" s="12" t="s">
        <v>3</v>
      </c>
      <c r="B42" s="12" t="s">
        <v>3692</v>
      </c>
      <c r="C42" s="13" t="s">
        <v>3693</v>
      </c>
      <c r="D42" s="13" t="s">
        <v>3694</v>
      </c>
      <c r="E42" s="13" t="s">
        <v>3695</v>
      </c>
      <c r="F42" s="11" t="s">
        <v>72</v>
      </c>
      <c r="G42" s="11" t="s">
        <v>60</v>
      </c>
      <c r="H42" s="11" t="s">
        <v>60</v>
      </c>
      <c r="I42" s="12" t="s">
        <v>3621</v>
      </c>
      <c r="J42" s="11" t="s">
        <v>73</v>
      </c>
      <c r="K42" s="11" t="s">
        <v>120</v>
      </c>
      <c r="L42" s="11" t="s">
        <v>120</v>
      </c>
      <c r="M42" s="12" t="s">
        <v>3622</v>
      </c>
      <c r="N42" s="11" t="s">
        <v>3696</v>
      </c>
      <c r="Q42" s="11">
        <v>1</v>
      </c>
      <c r="R42" s="22">
        <v>151446694</v>
      </c>
      <c r="V42" s="12" t="str">
        <f t="shared" si="0"/>
        <v>FORA CNV</v>
      </c>
    </row>
    <row r="43" spans="1:22" ht="15.75" customHeight="1">
      <c r="A43" s="12" t="s">
        <v>3</v>
      </c>
      <c r="B43" s="16" t="s">
        <v>140</v>
      </c>
      <c r="C43" s="17">
        <v>0</v>
      </c>
      <c r="D43" s="17" t="s">
        <v>141</v>
      </c>
      <c r="E43" s="17" t="s">
        <v>142</v>
      </c>
      <c r="F43" s="18" t="s">
        <v>60</v>
      </c>
      <c r="G43" s="18" t="s">
        <v>60</v>
      </c>
      <c r="H43" s="18" t="s">
        <v>138</v>
      </c>
      <c r="I43" s="16" t="s">
        <v>130</v>
      </c>
      <c r="J43" s="11" t="s">
        <v>73</v>
      </c>
      <c r="K43" s="11" t="s">
        <v>73</v>
      </c>
      <c r="L43" s="11" t="s">
        <v>131</v>
      </c>
      <c r="M43" s="12" t="s">
        <v>132</v>
      </c>
      <c r="N43" s="11" t="s">
        <v>143</v>
      </c>
      <c r="Q43" s="11">
        <v>1</v>
      </c>
      <c r="R43" s="22">
        <v>155842568</v>
      </c>
      <c r="V43" s="12" t="str">
        <f t="shared" si="0"/>
        <v>FORA CNV</v>
      </c>
    </row>
    <row r="44" spans="1:22" ht="15.75" customHeight="1">
      <c r="A44" s="12" t="s">
        <v>3</v>
      </c>
      <c r="B44" s="12" t="s">
        <v>3697</v>
      </c>
      <c r="C44" s="13" t="s">
        <v>3698</v>
      </c>
      <c r="D44" s="13" t="s">
        <v>3699</v>
      </c>
      <c r="E44" s="13" t="s">
        <v>3700</v>
      </c>
      <c r="F44" s="11" t="s">
        <v>72</v>
      </c>
      <c r="G44" s="11" t="s">
        <v>129</v>
      </c>
      <c r="H44" s="11" t="s">
        <v>73</v>
      </c>
      <c r="I44" s="12" t="s">
        <v>3621</v>
      </c>
      <c r="J44" s="11" t="s">
        <v>73</v>
      </c>
      <c r="K44" s="11" t="s">
        <v>131</v>
      </c>
      <c r="L44" s="11" t="s">
        <v>120</v>
      </c>
      <c r="M44" s="12" t="s">
        <v>3622</v>
      </c>
      <c r="N44" s="11" t="s">
        <v>3701</v>
      </c>
      <c r="Q44" s="11">
        <v>1</v>
      </c>
      <c r="R44" s="22">
        <v>156848106</v>
      </c>
      <c r="V44" s="12" t="str">
        <f t="shared" si="0"/>
        <v>FORA CNV</v>
      </c>
    </row>
    <row r="45" spans="1:22" ht="15.75" customHeight="1">
      <c r="A45" s="12" t="s">
        <v>3</v>
      </c>
      <c r="B45" s="16" t="s">
        <v>144</v>
      </c>
      <c r="C45" s="17" t="s">
        <v>145</v>
      </c>
      <c r="D45" s="17" t="s">
        <v>146</v>
      </c>
      <c r="E45" s="17" t="s">
        <v>147</v>
      </c>
      <c r="F45" s="18" t="s">
        <v>60</v>
      </c>
      <c r="G45" s="18" t="s">
        <v>60</v>
      </c>
      <c r="H45" s="18" t="s">
        <v>138</v>
      </c>
      <c r="I45" s="16" t="s">
        <v>130</v>
      </c>
      <c r="J45" s="11" t="s">
        <v>73</v>
      </c>
      <c r="K45" s="11" t="s">
        <v>73</v>
      </c>
      <c r="L45" s="11" t="s">
        <v>131</v>
      </c>
      <c r="M45" s="12" t="s">
        <v>132</v>
      </c>
      <c r="N45" s="11" t="s">
        <v>148</v>
      </c>
      <c r="Q45" s="11">
        <v>1</v>
      </c>
      <c r="R45" s="22">
        <v>157127298</v>
      </c>
      <c r="V45" s="12" t="str">
        <f t="shared" si="0"/>
        <v>FORA CNV</v>
      </c>
    </row>
    <row r="46" spans="1:22" ht="15.75" customHeight="1">
      <c r="A46" s="12" t="s">
        <v>3</v>
      </c>
      <c r="B46" s="12" t="s">
        <v>1015</v>
      </c>
      <c r="C46" s="13">
        <v>0</v>
      </c>
      <c r="D46" s="20">
        <v>4.4408920000000002E-10</v>
      </c>
      <c r="E46" s="13">
        <v>0</v>
      </c>
      <c r="F46" s="11" t="s">
        <v>73</v>
      </c>
      <c r="G46" s="11" t="s">
        <v>72</v>
      </c>
      <c r="H46" s="11" t="s">
        <v>73</v>
      </c>
      <c r="I46" s="12" t="s">
        <v>918</v>
      </c>
      <c r="J46" s="11" t="s">
        <v>73</v>
      </c>
      <c r="K46" s="11" t="s">
        <v>120</v>
      </c>
      <c r="L46" s="11" t="s">
        <v>73</v>
      </c>
      <c r="M46" s="12" t="s">
        <v>919</v>
      </c>
      <c r="N46" s="11" t="s">
        <v>1016</v>
      </c>
      <c r="Q46" s="11">
        <v>1</v>
      </c>
      <c r="R46" s="22">
        <v>157337518</v>
      </c>
      <c r="V46" s="12" t="str">
        <f t="shared" si="0"/>
        <v>FORA CNV</v>
      </c>
    </row>
    <row r="47" spans="1:22" ht="15.75" customHeight="1">
      <c r="A47" s="12" t="s">
        <v>3</v>
      </c>
      <c r="B47" s="12" t="s">
        <v>3702</v>
      </c>
      <c r="C47" s="13" t="s">
        <v>3703</v>
      </c>
      <c r="D47" s="13" t="s">
        <v>3704</v>
      </c>
      <c r="E47" s="13" t="s">
        <v>3705</v>
      </c>
      <c r="F47" s="11" t="s">
        <v>60</v>
      </c>
      <c r="G47" s="11" t="s">
        <v>61</v>
      </c>
      <c r="H47" s="11" t="s">
        <v>61</v>
      </c>
      <c r="I47" s="12" t="s">
        <v>3621</v>
      </c>
      <c r="J47" s="11" t="s">
        <v>73</v>
      </c>
      <c r="K47" s="11" t="s">
        <v>120</v>
      </c>
      <c r="L47" s="11" t="s">
        <v>120</v>
      </c>
      <c r="M47" s="12" t="s">
        <v>3622</v>
      </c>
      <c r="N47" s="11" t="s">
        <v>3706</v>
      </c>
      <c r="Q47" s="11">
        <v>1</v>
      </c>
      <c r="R47" s="22">
        <v>157482963</v>
      </c>
      <c r="V47" s="12" t="str">
        <f t="shared" si="0"/>
        <v>FORA CNV</v>
      </c>
    </row>
    <row r="48" spans="1:22" ht="15.75" customHeight="1">
      <c r="A48" s="12" t="s">
        <v>3</v>
      </c>
      <c r="B48" s="12" t="s">
        <v>3707</v>
      </c>
      <c r="C48" s="13">
        <v>0</v>
      </c>
      <c r="D48" s="13" t="s">
        <v>3708</v>
      </c>
      <c r="E48" s="13">
        <v>0</v>
      </c>
      <c r="F48" s="11" t="s">
        <v>73</v>
      </c>
      <c r="G48" s="11" t="s">
        <v>72</v>
      </c>
      <c r="H48" s="11" t="s">
        <v>72</v>
      </c>
      <c r="I48" s="12" t="s">
        <v>3621</v>
      </c>
      <c r="J48" s="11" t="s">
        <v>73</v>
      </c>
      <c r="K48" s="11" t="s">
        <v>120</v>
      </c>
      <c r="L48" s="11" t="s">
        <v>120</v>
      </c>
      <c r="M48" s="12" t="s">
        <v>3622</v>
      </c>
      <c r="N48" s="11" t="s">
        <v>3709</v>
      </c>
      <c r="Q48" s="11">
        <v>1</v>
      </c>
      <c r="R48" s="22">
        <v>158961923</v>
      </c>
      <c r="V48" s="12" t="str">
        <f t="shared" si="0"/>
        <v>FORA CNV</v>
      </c>
    </row>
    <row r="49" spans="1:22" ht="15.75" customHeight="1">
      <c r="A49" s="12" t="s">
        <v>3</v>
      </c>
      <c r="B49" s="12" t="s">
        <v>3710</v>
      </c>
      <c r="C49" s="13">
        <v>0</v>
      </c>
      <c r="D49" s="13">
        <v>0</v>
      </c>
      <c r="E49" s="13">
        <v>0</v>
      </c>
      <c r="F49" s="11" t="s">
        <v>72</v>
      </c>
      <c r="G49" s="11" t="s">
        <v>203</v>
      </c>
      <c r="H49" s="11" t="s">
        <v>60</v>
      </c>
      <c r="I49" s="12" t="s">
        <v>3621</v>
      </c>
      <c r="J49" s="11" t="s">
        <v>120</v>
      </c>
      <c r="K49" s="11" t="s">
        <v>131</v>
      </c>
      <c r="L49" s="11" t="s">
        <v>73</v>
      </c>
      <c r="M49" s="12" t="s">
        <v>3622</v>
      </c>
      <c r="N49" s="11" t="s">
        <v>3711</v>
      </c>
      <c r="Q49" s="11">
        <v>1</v>
      </c>
      <c r="R49" s="22">
        <v>159741017</v>
      </c>
      <c r="V49" s="12" t="str">
        <f t="shared" si="0"/>
        <v>FORA CNV</v>
      </c>
    </row>
    <row r="50" spans="1:22" ht="15.75" customHeight="1">
      <c r="A50" s="12" t="s">
        <v>3</v>
      </c>
      <c r="B50" s="16" t="s">
        <v>149</v>
      </c>
      <c r="C50" s="17" t="s">
        <v>150</v>
      </c>
      <c r="D50" s="17" t="s">
        <v>151</v>
      </c>
      <c r="E50" s="17" t="s">
        <v>152</v>
      </c>
      <c r="F50" s="18" t="s">
        <v>60</v>
      </c>
      <c r="G50" s="18" t="s">
        <v>60</v>
      </c>
      <c r="H50" s="18" t="s">
        <v>138</v>
      </c>
      <c r="I50" s="16" t="s">
        <v>130</v>
      </c>
      <c r="J50" s="11" t="s">
        <v>73</v>
      </c>
      <c r="K50" s="11" t="s">
        <v>73</v>
      </c>
      <c r="L50" s="11" t="s">
        <v>131</v>
      </c>
      <c r="M50" s="12" t="s">
        <v>132</v>
      </c>
      <c r="N50" s="11" t="s">
        <v>153</v>
      </c>
      <c r="Q50" s="11">
        <v>1</v>
      </c>
      <c r="R50" s="22">
        <v>163837726</v>
      </c>
      <c r="V50" s="12" t="str">
        <f t="shared" si="0"/>
        <v>FORA CNV</v>
      </c>
    </row>
    <row r="51" spans="1:22" ht="15.75" customHeight="1">
      <c r="A51" s="12" t="s">
        <v>3</v>
      </c>
      <c r="B51" s="12" t="s">
        <v>3712</v>
      </c>
      <c r="C51" s="13" t="s">
        <v>3713</v>
      </c>
      <c r="D51" s="13" t="s">
        <v>3714</v>
      </c>
      <c r="E51" s="13" t="s">
        <v>3715</v>
      </c>
      <c r="F51" s="11" t="s">
        <v>72</v>
      </c>
      <c r="G51" s="11" t="s">
        <v>73</v>
      </c>
      <c r="H51" s="11" t="s">
        <v>73</v>
      </c>
      <c r="I51" s="12" t="s">
        <v>3621</v>
      </c>
      <c r="J51" s="11" t="s">
        <v>120</v>
      </c>
      <c r="K51" s="11" t="s">
        <v>73</v>
      </c>
      <c r="L51" s="11" t="s">
        <v>73</v>
      </c>
      <c r="M51" s="12" t="s">
        <v>3622</v>
      </c>
      <c r="N51" s="11" t="s">
        <v>3716</v>
      </c>
      <c r="Q51" s="11">
        <v>1</v>
      </c>
      <c r="R51" s="22">
        <v>165430053</v>
      </c>
      <c r="V51" s="12" t="str">
        <f t="shared" si="0"/>
        <v>FORA CNV</v>
      </c>
    </row>
    <row r="52" spans="1:22" ht="15.75" customHeight="1">
      <c r="A52" s="12" t="s">
        <v>3</v>
      </c>
      <c r="B52" s="12" t="s">
        <v>3717</v>
      </c>
      <c r="C52" s="13" t="s">
        <v>3718</v>
      </c>
      <c r="D52" s="13" t="s">
        <v>3719</v>
      </c>
      <c r="E52" s="13" t="s">
        <v>3720</v>
      </c>
      <c r="F52" s="11" t="s">
        <v>72</v>
      </c>
      <c r="G52" s="11" t="s">
        <v>60</v>
      </c>
      <c r="H52" s="11" t="s">
        <v>60</v>
      </c>
      <c r="I52" s="12" t="s">
        <v>3621</v>
      </c>
      <c r="J52" s="11" t="s">
        <v>120</v>
      </c>
      <c r="K52" s="11" t="s">
        <v>73</v>
      </c>
      <c r="L52" s="11" t="s">
        <v>73</v>
      </c>
      <c r="M52" s="12" t="s">
        <v>3622</v>
      </c>
      <c r="N52" s="11" t="s">
        <v>3721</v>
      </c>
      <c r="Q52" s="11">
        <v>1</v>
      </c>
      <c r="R52" s="22">
        <v>166634268</v>
      </c>
      <c r="V52" s="12" t="str">
        <f t="shared" si="0"/>
        <v>FORA CNV</v>
      </c>
    </row>
    <row r="53" spans="1:22" ht="15.75" customHeight="1">
      <c r="A53" s="12" t="s">
        <v>3</v>
      </c>
      <c r="B53" s="12" t="s">
        <v>3722</v>
      </c>
      <c r="C53" s="13" t="s">
        <v>3723</v>
      </c>
      <c r="D53" s="13" t="s">
        <v>3724</v>
      </c>
      <c r="E53" s="13" t="s">
        <v>3725</v>
      </c>
      <c r="F53" s="11" t="s">
        <v>72</v>
      </c>
      <c r="G53" s="11" t="s">
        <v>73</v>
      </c>
      <c r="H53" s="11" t="s">
        <v>73</v>
      </c>
      <c r="I53" s="12" t="s">
        <v>3621</v>
      </c>
      <c r="J53" s="11" t="s">
        <v>120</v>
      </c>
      <c r="K53" s="11" t="s">
        <v>73</v>
      </c>
      <c r="L53" s="11" t="s">
        <v>73</v>
      </c>
      <c r="M53" s="12" t="s">
        <v>3622</v>
      </c>
      <c r="N53" s="11" t="s">
        <v>3726</v>
      </c>
      <c r="Q53" s="11">
        <v>1</v>
      </c>
      <c r="R53" s="22">
        <v>168586539</v>
      </c>
      <c r="V53" s="12" t="str">
        <f t="shared" si="0"/>
        <v>FORA CNV</v>
      </c>
    </row>
    <row r="54" spans="1:22" ht="15.75" customHeight="1">
      <c r="A54" s="12" t="s">
        <v>3</v>
      </c>
      <c r="B54" s="12" t="s">
        <v>1017</v>
      </c>
      <c r="C54" s="13" t="s">
        <v>1018</v>
      </c>
      <c r="D54" s="13">
        <v>0</v>
      </c>
      <c r="E54" s="13" t="s">
        <v>1019</v>
      </c>
      <c r="F54" s="11" t="s">
        <v>310</v>
      </c>
      <c r="G54" s="11" t="s">
        <v>60</v>
      </c>
      <c r="H54" s="11" t="s">
        <v>72</v>
      </c>
      <c r="I54" s="12" t="s">
        <v>918</v>
      </c>
      <c r="J54" s="11" t="s">
        <v>131</v>
      </c>
      <c r="K54" s="11" t="s">
        <v>120</v>
      </c>
      <c r="L54" s="11" t="s">
        <v>73</v>
      </c>
      <c r="M54" s="12" t="s">
        <v>919</v>
      </c>
      <c r="N54" s="11" t="s">
        <v>1020</v>
      </c>
      <c r="Q54" s="11">
        <v>1</v>
      </c>
      <c r="R54" s="22">
        <v>168929390</v>
      </c>
      <c r="V54" s="12" t="str">
        <f t="shared" si="0"/>
        <v>FORA CNV</v>
      </c>
    </row>
    <row r="55" spans="1:22" ht="15.75" customHeight="1">
      <c r="A55" s="12" t="s">
        <v>3</v>
      </c>
      <c r="B55" s="16" t="s">
        <v>154</v>
      </c>
      <c r="C55" s="17" t="s">
        <v>155</v>
      </c>
      <c r="D55" s="17" t="s">
        <v>156</v>
      </c>
      <c r="E55" s="17" t="s">
        <v>157</v>
      </c>
      <c r="F55" s="18" t="s">
        <v>72</v>
      </c>
      <c r="G55" s="18" t="s">
        <v>72</v>
      </c>
      <c r="H55" s="18" t="s">
        <v>158</v>
      </c>
      <c r="I55" s="16" t="s">
        <v>130</v>
      </c>
      <c r="J55" s="11" t="s">
        <v>120</v>
      </c>
      <c r="K55" s="11" t="s">
        <v>120</v>
      </c>
      <c r="L55" s="11" t="s">
        <v>131</v>
      </c>
      <c r="M55" s="12" t="s">
        <v>132</v>
      </c>
      <c r="N55" s="11" t="s">
        <v>159</v>
      </c>
      <c r="Q55" s="11">
        <v>1</v>
      </c>
      <c r="R55" s="22">
        <v>171121268</v>
      </c>
      <c r="V55" s="12" t="str">
        <f t="shared" si="0"/>
        <v>FORA CNV</v>
      </c>
    </row>
    <row r="56" spans="1:22" ht="15.75" customHeight="1">
      <c r="A56" s="12" t="s">
        <v>3</v>
      </c>
      <c r="B56" s="12" t="s">
        <v>1021</v>
      </c>
      <c r="C56" s="13">
        <v>0</v>
      </c>
      <c r="D56" s="13" t="s">
        <v>1022</v>
      </c>
      <c r="E56" s="13">
        <v>0</v>
      </c>
      <c r="F56" s="11" t="s">
        <v>73</v>
      </c>
      <c r="G56" s="11" t="s">
        <v>72</v>
      </c>
      <c r="H56" s="11" t="s">
        <v>73</v>
      </c>
      <c r="I56" s="12" t="s">
        <v>918</v>
      </c>
      <c r="J56" s="11" t="s">
        <v>120</v>
      </c>
      <c r="K56" s="11" t="s">
        <v>73</v>
      </c>
      <c r="L56" s="11" t="s">
        <v>120</v>
      </c>
      <c r="M56" s="12" t="s">
        <v>919</v>
      </c>
      <c r="N56" s="11" t="s">
        <v>1023</v>
      </c>
      <c r="Q56" s="11">
        <v>1</v>
      </c>
      <c r="R56" s="22">
        <v>174765446</v>
      </c>
      <c r="V56" s="12" t="str">
        <f t="shared" si="0"/>
        <v>FORA CNV</v>
      </c>
    </row>
    <row r="57" spans="1:22" ht="15.75" customHeight="1">
      <c r="A57" s="12" t="s">
        <v>3</v>
      </c>
      <c r="B57" s="16" t="s">
        <v>160</v>
      </c>
      <c r="C57" s="17" t="s">
        <v>161</v>
      </c>
      <c r="D57" s="17" t="s">
        <v>162</v>
      </c>
      <c r="E57" s="17" t="s">
        <v>163</v>
      </c>
      <c r="F57" s="18" t="s">
        <v>60</v>
      </c>
      <c r="G57" s="18" t="s">
        <v>60</v>
      </c>
      <c r="H57" s="18" t="s">
        <v>164</v>
      </c>
      <c r="I57" s="16" t="s">
        <v>130</v>
      </c>
      <c r="J57" s="11" t="s">
        <v>120</v>
      </c>
      <c r="K57" s="11" t="s">
        <v>120</v>
      </c>
      <c r="L57" s="11" t="s">
        <v>131</v>
      </c>
      <c r="M57" s="12" t="s">
        <v>132</v>
      </c>
      <c r="N57" s="11" t="s">
        <v>165</v>
      </c>
      <c r="Q57" s="11">
        <v>1</v>
      </c>
      <c r="R57" s="22">
        <v>176878679</v>
      </c>
      <c r="V57" s="12" t="str">
        <f t="shared" si="0"/>
        <v>FORA CNV</v>
      </c>
    </row>
    <row r="58" spans="1:22" ht="15.75" customHeight="1">
      <c r="A58" s="12" t="s">
        <v>3</v>
      </c>
      <c r="B58" s="12" t="s">
        <v>1024</v>
      </c>
      <c r="C58" s="13">
        <v>0</v>
      </c>
      <c r="D58" s="13">
        <v>0</v>
      </c>
      <c r="E58" s="13" t="s">
        <v>1025</v>
      </c>
      <c r="F58" s="11" t="s">
        <v>60</v>
      </c>
      <c r="G58" s="11" t="s">
        <v>61</v>
      </c>
      <c r="H58" s="11" t="s">
        <v>60</v>
      </c>
      <c r="I58" s="12" t="s">
        <v>918</v>
      </c>
      <c r="J58" s="11" t="s">
        <v>73</v>
      </c>
      <c r="K58" s="11" t="s">
        <v>120</v>
      </c>
      <c r="L58" s="11" t="s">
        <v>73</v>
      </c>
      <c r="M58" s="12" t="s">
        <v>919</v>
      </c>
      <c r="N58" s="11" t="s">
        <v>1026</v>
      </c>
      <c r="Q58" s="11">
        <v>1</v>
      </c>
      <c r="R58" s="22">
        <v>182971816</v>
      </c>
      <c r="V58" s="12" t="str">
        <f t="shared" si="0"/>
        <v>FORA CNV</v>
      </c>
    </row>
    <row r="59" spans="1:22" ht="15.75" customHeight="1">
      <c r="A59" s="12" t="s">
        <v>3</v>
      </c>
      <c r="B59" s="12" t="s">
        <v>1027</v>
      </c>
      <c r="C59" s="13" t="s">
        <v>1028</v>
      </c>
      <c r="D59" s="13" t="s">
        <v>1029</v>
      </c>
      <c r="E59" s="13" t="s">
        <v>1030</v>
      </c>
      <c r="F59" s="11" t="s">
        <v>61</v>
      </c>
      <c r="G59" s="11" t="s">
        <v>60</v>
      </c>
      <c r="H59" s="11" t="s">
        <v>61</v>
      </c>
      <c r="I59" s="12" t="s">
        <v>918</v>
      </c>
      <c r="J59" s="11" t="s">
        <v>73</v>
      </c>
      <c r="K59" s="11" t="s">
        <v>120</v>
      </c>
      <c r="L59" s="11" t="s">
        <v>73</v>
      </c>
      <c r="M59" s="12" t="s">
        <v>919</v>
      </c>
      <c r="N59" s="11" t="s">
        <v>1031</v>
      </c>
      <c r="Q59" s="11">
        <v>1</v>
      </c>
      <c r="R59" s="22">
        <v>185475885</v>
      </c>
      <c r="V59" s="12" t="str">
        <f t="shared" si="0"/>
        <v>FORA CNV</v>
      </c>
    </row>
    <row r="60" spans="1:22" ht="15.75" customHeight="1">
      <c r="A60" s="12" t="s">
        <v>3</v>
      </c>
      <c r="B60" s="12" t="s">
        <v>1032</v>
      </c>
      <c r="C60" s="13">
        <v>0</v>
      </c>
      <c r="D60" s="13" t="s">
        <v>1033</v>
      </c>
      <c r="E60" s="13">
        <v>0</v>
      </c>
      <c r="F60" s="11" t="s">
        <v>60</v>
      </c>
      <c r="G60" s="11" t="s">
        <v>73</v>
      </c>
      <c r="H60" s="11" t="s">
        <v>60</v>
      </c>
      <c r="I60" s="12" t="s">
        <v>918</v>
      </c>
      <c r="J60" s="11" t="s">
        <v>120</v>
      </c>
      <c r="K60" s="11" t="s">
        <v>73</v>
      </c>
      <c r="L60" s="11" t="s">
        <v>120</v>
      </c>
      <c r="M60" s="12" t="s">
        <v>919</v>
      </c>
      <c r="N60" s="11" t="s">
        <v>1034</v>
      </c>
      <c r="Q60" s="11">
        <v>1</v>
      </c>
      <c r="R60" s="22">
        <v>186390303</v>
      </c>
      <c r="V60" s="12" t="str">
        <f t="shared" si="0"/>
        <v>FORA CNV</v>
      </c>
    </row>
    <row r="61" spans="1:22" ht="15.75" customHeight="1">
      <c r="A61" s="12" t="s">
        <v>3</v>
      </c>
      <c r="B61" s="12" t="s">
        <v>3727</v>
      </c>
      <c r="C61" s="13" t="s">
        <v>3728</v>
      </c>
      <c r="D61" s="13" t="s">
        <v>3729</v>
      </c>
      <c r="E61" s="13" t="s">
        <v>3730</v>
      </c>
      <c r="F61" s="11" t="s">
        <v>73</v>
      </c>
      <c r="G61" s="11" t="s">
        <v>72</v>
      </c>
      <c r="H61" s="11" t="s">
        <v>72</v>
      </c>
      <c r="I61" s="12" t="s">
        <v>3621</v>
      </c>
      <c r="J61" s="11" t="s">
        <v>120</v>
      </c>
      <c r="K61" s="11" t="s">
        <v>73</v>
      </c>
      <c r="L61" s="11" t="s">
        <v>73</v>
      </c>
      <c r="M61" s="12" t="s">
        <v>3622</v>
      </c>
      <c r="N61" s="11" t="s">
        <v>3731</v>
      </c>
      <c r="Q61" s="11">
        <v>1</v>
      </c>
      <c r="R61" s="22">
        <v>194665178</v>
      </c>
      <c r="V61" s="12" t="str">
        <f t="shared" si="0"/>
        <v>FORA CNV</v>
      </c>
    </row>
    <row r="62" spans="1:22" ht="15.75" customHeight="1">
      <c r="A62" s="12" t="s">
        <v>3</v>
      </c>
      <c r="B62" s="12" t="s">
        <v>3732</v>
      </c>
      <c r="C62" s="13" t="s">
        <v>3733</v>
      </c>
      <c r="D62" s="13" t="s">
        <v>3734</v>
      </c>
      <c r="E62" s="13" t="s">
        <v>3735</v>
      </c>
      <c r="F62" s="11" t="s">
        <v>72</v>
      </c>
      <c r="G62" s="11" t="s">
        <v>73</v>
      </c>
      <c r="H62" s="11" t="s">
        <v>73</v>
      </c>
      <c r="I62" s="12" t="s">
        <v>3621</v>
      </c>
      <c r="J62" s="11" t="s">
        <v>73</v>
      </c>
      <c r="K62" s="11" t="s">
        <v>120</v>
      </c>
      <c r="L62" s="11" t="s">
        <v>120</v>
      </c>
      <c r="M62" s="12" t="s">
        <v>3622</v>
      </c>
      <c r="N62" s="11" t="s">
        <v>3736</v>
      </c>
      <c r="Q62" s="11">
        <v>1</v>
      </c>
      <c r="R62" s="22">
        <v>198288709</v>
      </c>
      <c r="V62" s="12" t="str">
        <f t="shared" si="0"/>
        <v>FORA CNV</v>
      </c>
    </row>
    <row r="63" spans="1:22" ht="15.75" customHeight="1">
      <c r="A63" s="12" t="s">
        <v>3</v>
      </c>
      <c r="B63" s="12" t="s">
        <v>3737</v>
      </c>
      <c r="C63" s="13" t="s">
        <v>3738</v>
      </c>
      <c r="D63" s="13" t="s">
        <v>3739</v>
      </c>
      <c r="E63" s="13" t="s">
        <v>3740</v>
      </c>
      <c r="F63" s="11" t="s">
        <v>72</v>
      </c>
      <c r="G63" s="11" t="s">
        <v>310</v>
      </c>
      <c r="H63" s="11" t="s">
        <v>60</v>
      </c>
      <c r="I63" s="12" t="s">
        <v>3621</v>
      </c>
      <c r="J63" s="11" t="s">
        <v>73</v>
      </c>
      <c r="K63" s="11" t="s">
        <v>131</v>
      </c>
      <c r="L63" s="11" t="s">
        <v>120</v>
      </c>
      <c r="M63" s="12" t="s">
        <v>3622</v>
      </c>
      <c r="N63" s="11" t="s">
        <v>3741</v>
      </c>
      <c r="Q63" s="11">
        <v>1</v>
      </c>
      <c r="R63" s="22">
        <v>201013947</v>
      </c>
      <c r="V63" s="12" t="str">
        <f t="shared" si="0"/>
        <v>FORA CNV</v>
      </c>
    </row>
    <row r="64" spans="1:22" ht="15.75" customHeight="1">
      <c r="A64" s="12" t="s">
        <v>3</v>
      </c>
      <c r="B64" s="12" t="s">
        <v>1035</v>
      </c>
      <c r="C64" s="13">
        <v>0</v>
      </c>
      <c r="D64" s="13">
        <v>0</v>
      </c>
      <c r="E64" s="13" t="s">
        <v>1036</v>
      </c>
      <c r="F64" s="11" t="s">
        <v>158</v>
      </c>
      <c r="G64" s="11" t="s">
        <v>73</v>
      </c>
      <c r="H64" s="11" t="s">
        <v>72</v>
      </c>
      <c r="I64" s="12" t="s">
        <v>918</v>
      </c>
      <c r="J64" s="11" t="s">
        <v>131</v>
      </c>
      <c r="K64" s="11" t="s">
        <v>73</v>
      </c>
      <c r="L64" s="11" t="s">
        <v>120</v>
      </c>
      <c r="M64" s="12" t="s">
        <v>919</v>
      </c>
      <c r="N64" s="11" t="s">
        <v>1037</v>
      </c>
      <c r="Q64" s="11">
        <v>1</v>
      </c>
      <c r="R64" s="22">
        <v>207087053</v>
      </c>
      <c r="V64" s="12" t="str">
        <f t="shared" si="0"/>
        <v>FORA CNV</v>
      </c>
    </row>
    <row r="65" spans="1:22" ht="15.75" customHeight="1">
      <c r="A65" s="12" t="s">
        <v>3</v>
      </c>
      <c r="B65" s="12" t="s">
        <v>1038</v>
      </c>
      <c r="C65" s="13" t="s">
        <v>1039</v>
      </c>
      <c r="D65" s="13" t="s">
        <v>1040</v>
      </c>
      <c r="E65" s="13" t="s">
        <v>1041</v>
      </c>
      <c r="F65" s="11" t="s">
        <v>61</v>
      </c>
      <c r="G65" s="11" t="s">
        <v>60</v>
      </c>
      <c r="H65" s="11" t="s">
        <v>61</v>
      </c>
      <c r="I65" s="12" t="s">
        <v>918</v>
      </c>
      <c r="J65" s="11" t="s">
        <v>120</v>
      </c>
      <c r="K65" s="11" t="s">
        <v>73</v>
      </c>
      <c r="L65" s="11" t="s">
        <v>120</v>
      </c>
      <c r="M65" s="12" t="s">
        <v>919</v>
      </c>
      <c r="N65" s="11" t="s">
        <v>1042</v>
      </c>
      <c r="Q65" s="11">
        <v>1</v>
      </c>
      <c r="R65" s="22">
        <v>207111475</v>
      </c>
      <c r="V65" s="12" t="str">
        <f t="shared" si="0"/>
        <v>FORA CNV</v>
      </c>
    </row>
    <row r="66" spans="1:22" ht="15.75" customHeight="1">
      <c r="A66" s="12" t="s">
        <v>3</v>
      </c>
      <c r="B66" s="12" t="s">
        <v>3742</v>
      </c>
      <c r="C66" s="13" t="s">
        <v>3743</v>
      </c>
      <c r="D66" s="13" t="s">
        <v>3744</v>
      </c>
      <c r="E66" s="13" t="s">
        <v>3745</v>
      </c>
      <c r="F66" s="11" t="s">
        <v>60</v>
      </c>
      <c r="G66" s="11" t="s">
        <v>61</v>
      </c>
      <c r="H66" s="11" t="s">
        <v>61</v>
      </c>
      <c r="I66" s="12" t="s">
        <v>3621</v>
      </c>
      <c r="J66" s="11" t="s">
        <v>73</v>
      </c>
      <c r="K66" s="11" t="s">
        <v>120</v>
      </c>
      <c r="L66" s="11" t="s">
        <v>120</v>
      </c>
      <c r="M66" s="12" t="s">
        <v>3622</v>
      </c>
      <c r="N66" s="11" t="s">
        <v>3746</v>
      </c>
      <c r="Q66" s="11">
        <v>1</v>
      </c>
      <c r="R66" s="22">
        <v>207623930</v>
      </c>
      <c r="V66" s="12" t="str">
        <f t="shared" si="0"/>
        <v>FORA CNV</v>
      </c>
    </row>
    <row r="67" spans="1:22" ht="15.75" customHeight="1">
      <c r="A67" s="12" t="s">
        <v>3</v>
      </c>
      <c r="B67" s="16" t="s">
        <v>166</v>
      </c>
      <c r="C67" s="17" t="s">
        <v>167</v>
      </c>
      <c r="D67" s="17" t="s">
        <v>168</v>
      </c>
      <c r="E67" s="17" t="s">
        <v>169</v>
      </c>
      <c r="F67" s="18" t="s">
        <v>72</v>
      </c>
      <c r="G67" s="18" t="s">
        <v>72</v>
      </c>
      <c r="H67" s="18" t="s">
        <v>158</v>
      </c>
      <c r="I67" s="16" t="s">
        <v>130</v>
      </c>
      <c r="J67" s="11" t="s">
        <v>120</v>
      </c>
      <c r="K67" s="11" t="s">
        <v>120</v>
      </c>
      <c r="L67" s="11" t="s">
        <v>131</v>
      </c>
      <c r="M67" s="12" t="s">
        <v>132</v>
      </c>
      <c r="N67" s="11" t="s">
        <v>170</v>
      </c>
      <c r="Q67" s="11">
        <v>1</v>
      </c>
      <c r="R67" s="22">
        <v>214334841</v>
      </c>
      <c r="V67" s="12" t="str">
        <f t="shared" ref="V67:V81" si="1">IF(AND(R67&gt;=$T$2,R67&lt;=$U$2),"DENTRO CNV","FORA CNV")</f>
        <v>FORA CNV</v>
      </c>
    </row>
    <row r="68" spans="1:22" ht="15.75" customHeight="1">
      <c r="A68" s="12" t="s">
        <v>3</v>
      </c>
      <c r="B68" s="12" t="s">
        <v>1043</v>
      </c>
      <c r="C68" s="13">
        <v>0</v>
      </c>
      <c r="D68" s="13" t="s">
        <v>1044</v>
      </c>
      <c r="E68" s="13">
        <v>0</v>
      </c>
      <c r="F68" s="11" t="s">
        <v>256</v>
      </c>
      <c r="G68" s="11" t="s">
        <v>60</v>
      </c>
      <c r="H68" s="11" t="s">
        <v>61</v>
      </c>
      <c r="I68" s="12" t="s">
        <v>918</v>
      </c>
      <c r="J68" s="11" t="s">
        <v>131</v>
      </c>
      <c r="K68" s="11" t="s">
        <v>120</v>
      </c>
      <c r="L68" s="11" t="s">
        <v>73</v>
      </c>
      <c r="M68" s="12" t="s">
        <v>919</v>
      </c>
      <c r="N68" s="11" t="s">
        <v>1045</v>
      </c>
      <c r="Q68" s="11">
        <v>1</v>
      </c>
      <c r="R68" s="22">
        <v>214883583</v>
      </c>
      <c r="V68" s="12" t="str">
        <f t="shared" si="1"/>
        <v>FORA CNV</v>
      </c>
    </row>
    <row r="69" spans="1:22" ht="15.75" customHeight="1">
      <c r="A69" s="12" t="s">
        <v>3</v>
      </c>
      <c r="B69" s="12" t="s">
        <v>1046</v>
      </c>
      <c r="C69" s="13" t="s">
        <v>1047</v>
      </c>
      <c r="D69" s="13" t="s">
        <v>1048</v>
      </c>
      <c r="E69" s="13" t="s">
        <v>1049</v>
      </c>
      <c r="F69" s="11" t="s">
        <v>61</v>
      </c>
      <c r="G69" s="11" t="s">
        <v>73</v>
      </c>
      <c r="H69" s="11" t="s">
        <v>61</v>
      </c>
      <c r="I69" s="12" t="s">
        <v>918</v>
      </c>
      <c r="J69" s="11" t="s">
        <v>73</v>
      </c>
      <c r="K69" s="11" t="s">
        <v>120</v>
      </c>
      <c r="L69" s="11" t="s">
        <v>73</v>
      </c>
      <c r="M69" s="12" t="s">
        <v>919</v>
      </c>
      <c r="N69" s="11" t="s">
        <v>1050</v>
      </c>
      <c r="Q69" s="11">
        <v>1</v>
      </c>
      <c r="R69" s="22">
        <v>221404772</v>
      </c>
      <c r="V69" s="12" t="str">
        <f t="shared" si="1"/>
        <v>FORA CNV</v>
      </c>
    </row>
    <row r="70" spans="1:22" ht="15.75" customHeight="1">
      <c r="A70" s="12" t="s">
        <v>3</v>
      </c>
      <c r="B70" s="12" t="s">
        <v>1051</v>
      </c>
      <c r="C70" s="13" t="s">
        <v>1052</v>
      </c>
      <c r="D70" s="13" t="s">
        <v>1053</v>
      </c>
      <c r="E70" s="13" t="s">
        <v>1054</v>
      </c>
      <c r="F70" s="11" t="s">
        <v>73</v>
      </c>
      <c r="G70" s="11" t="s">
        <v>72</v>
      </c>
      <c r="H70" s="11" t="s">
        <v>73</v>
      </c>
      <c r="I70" s="12" t="s">
        <v>918</v>
      </c>
      <c r="J70" s="11" t="s">
        <v>73</v>
      </c>
      <c r="K70" s="11" t="s">
        <v>120</v>
      </c>
      <c r="L70" s="11" t="s">
        <v>73</v>
      </c>
      <c r="M70" s="12" t="s">
        <v>919</v>
      </c>
      <c r="N70" s="11" t="s">
        <v>1055</v>
      </c>
      <c r="Q70" s="11">
        <v>1</v>
      </c>
      <c r="R70" s="22">
        <v>227848544</v>
      </c>
      <c r="V70" s="12" t="str">
        <f t="shared" si="1"/>
        <v>FORA CNV</v>
      </c>
    </row>
    <row r="71" spans="1:22" ht="15.75" customHeight="1">
      <c r="A71" s="12" t="s">
        <v>3</v>
      </c>
      <c r="B71" s="12" t="s">
        <v>3747</v>
      </c>
      <c r="C71" s="13" t="s">
        <v>285</v>
      </c>
      <c r="D71" s="13" t="s">
        <v>3748</v>
      </c>
      <c r="E71" s="13" t="s">
        <v>3749</v>
      </c>
      <c r="F71" s="11" t="s">
        <v>60</v>
      </c>
      <c r="G71" s="11" t="s">
        <v>256</v>
      </c>
      <c r="H71" s="11" t="s">
        <v>61</v>
      </c>
      <c r="I71" s="12" t="s">
        <v>3621</v>
      </c>
      <c r="J71" s="11" t="s">
        <v>120</v>
      </c>
      <c r="K71" s="11" t="s">
        <v>131</v>
      </c>
      <c r="L71" s="11" t="s">
        <v>73</v>
      </c>
      <c r="M71" s="12" t="s">
        <v>3622</v>
      </c>
      <c r="N71" s="11" t="s">
        <v>3750</v>
      </c>
      <c r="Q71" s="11">
        <v>1</v>
      </c>
      <c r="R71" s="22">
        <v>228579788</v>
      </c>
      <c r="V71" s="12" t="str">
        <f t="shared" si="1"/>
        <v>FORA CNV</v>
      </c>
    </row>
    <row r="72" spans="1:22" ht="15.75" customHeight="1">
      <c r="A72" s="12" t="s">
        <v>3</v>
      </c>
      <c r="B72" s="12" t="s">
        <v>1056</v>
      </c>
      <c r="C72" s="13" t="s">
        <v>1057</v>
      </c>
      <c r="D72" s="13" t="s">
        <v>1058</v>
      </c>
      <c r="E72" s="13" t="s">
        <v>1059</v>
      </c>
      <c r="F72" s="11" t="s">
        <v>72</v>
      </c>
      <c r="G72" s="11" t="s">
        <v>73</v>
      </c>
      <c r="H72" s="11" t="s">
        <v>72</v>
      </c>
      <c r="I72" s="12" t="s">
        <v>918</v>
      </c>
      <c r="J72" s="11" t="s">
        <v>120</v>
      </c>
      <c r="K72" s="11" t="s">
        <v>73</v>
      </c>
      <c r="L72" s="11" t="s">
        <v>120</v>
      </c>
      <c r="M72" s="12" t="s">
        <v>919</v>
      </c>
      <c r="N72" s="11" t="s">
        <v>1060</v>
      </c>
      <c r="Q72" s="11">
        <v>1</v>
      </c>
      <c r="R72" s="22">
        <v>229729334</v>
      </c>
      <c r="V72" s="12" t="str">
        <f t="shared" si="1"/>
        <v>FORA CNV</v>
      </c>
    </row>
    <row r="73" spans="1:22" ht="15.75" customHeight="1">
      <c r="A73" s="12" t="s">
        <v>3</v>
      </c>
      <c r="B73" s="12" t="s">
        <v>3751</v>
      </c>
      <c r="C73" s="13">
        <v>0</v>
      </c>
      <c r="D73" s="13">
        <v>0</v>
      </c>
      <c r="E73" s="13">
        <v>0</v>
      </c>
      <c r="F73" s="11" t="s">
        <v>72</v>
      </c>
      <c r="G73" s="11" t="s">
        <v>158</v>
      </c>
      <c r="H73" s="11" t="s">
        <v>73</v>
      </c>
      <c r="I73" s="12" t="s">
        <v>3621</v>
      </c>
      <c r="J73" s="11" t="s">
        <v>120</v>
      </c>
      <c r="K73" s="11" t="s">
        <v>131</v>
      </c>
      <c r="L73" s="11" t="s">
        <v>73</v>
      </c>
      <c r="M73" s="12" t="s">
        <v>3622</v>
      </c>
      <c r="N73" s="11" t="s">
        <v>3752</v>
      </c>
      <c r="Q73" s="11">
        <v>1</v>
      </c>
      <c r="R73" s="22">
        <v>233489529</v>
      </c>
      <c r="V73" s="12" t="str">
        <f t="shared" si="1"/>
        <v>FORA CNV</v>
      </c>
    </row>
    <row r="74" spans="1:22" ht="15.75" customHeight="1">
      <c r="A74" s="12" t="s">
        <v>3</v>
      </c>
      <c r="B74" s="12" t="s">
        <v>1061</v>
      </c>
      <c r="C74" s="13" t="s">
        <v>1062</v>
      </c>
      <c r="D74" s="13" t="s">
        <v>1063</v>
      </c>
      <c r="E74" s="13" t="s">
        <v>1064</v>
      </c>
      <c r="F74" s="11" t="s">
        <v>138</v>
      </c>
      <c r="G74" s="11" t="s">
        <v>61</v>
      </c>
      <c r="H74" s="11" t="s">
        <v>60</v>
      </c>
      <c r="I74" s="12" t="s">
        <v>918</v>
      </c>
      <c r="J74" s="11" t="s">
        <v>131</v>
      </c>
      <c r="K74" s="11" t="s">
        <v>120</v>
      </c>
      <c r="L74" s="11" t="s">
        <v>73</v>
      </c>
      <c r="M74" s="12" t="s">
        <v>919</v>
      </c>
      <c r="N74" s="11" t="s">
        <v>1065</v>
      </c>
      <c r="Q74" s="11">
        <v>1</v>
      </c>
      <c r="R74" s="22">
        <v>237282971</v>
      </c>
      <c r="V74" s="12" t="str">
        <f t="shared" si="1"/>
        <v>FORA CNV</v>
      </c>
    </row>
    <row r="75" spans="1:22" ht="15.75" customHeight="1">
      <c r="A75" s="12" t="s">
        <v>3</v>
      </c>
      <c r="B75" s="12" t="s">
        <v>3753</v>
      </c>
      <c r="C75" s="13" t="s">
        <v>3754</v>
      </c>
      <c r="D75" s="13" t="s">
        <v>483</v>
      </c>
      <c r="E75" s="13" t="s">
        <v>3674</v>
      </c>
      <c r="F75" s="11" t="s">
        <v>73</v>
      </c>
      <c r="G75" s="11" t="s">
        <v>72</v>
      </c>
      <c r="H75" s="11" t="s">
        <v>72</v>
      </c>
      <c r="I75" s="12" t="s">
        <v>3621</v>
      </c>
      <c r="J75" s="11" t="s">
        <v>120</v>
      </c>
      <c r="K75" s="11" t="s">
        <v>73</v>
      </c>
      <c r="L75" s="11" t="s">
        <v>73</v>
      </c>
      <c r="M75" s="12" t="s">
        <v>3622</v>
      </c>
      <c r="N75" s="11" t="s">
        <v>3755</v>
      </c>
      <c r="Q75" s="11">
        <v>1</v>
      </c>
      <c r="R75" s="22">
        <v>237904453</v>
      </c>
      <c r="V75" s="12" t="str">
        <f t="shared" si="1"/>
        <v>FORA CNV</v>
      </c>
    </row>
    <row r="76" spans="1:22" ht="15.75" customHeight="1">
      <c r="A76" s="12" t="s">
        <v>3</v>
      </c>
      <c r="B76" s="12" t="s">
        <v>3756</v>
      </c>
      <c r="C76" s="13" t="s">
        <v>3757</v>
      </c>
      <c r="D76" s="13" t="s">
        <v>3758</v>
      </c>
      <c r="E76" s="13" t="s">
        <v>3759</v>
      </c>
      <c r="F76" s="11" t="s">
        <v>73</v>
      </c>
      <c r="G76" s="11" t="s">
        <v>72</v>
      </c>
      <c r="H76" s="11" t="s">
        <v>72</v>
      </c>
      <c r="I76" s="12" t="s">
        <v>3621</v>
      </c>
      <c r="J76" s="11" t="s">
        <v>73</v>
      </c>
      <c r="K76" s="11" t="s">
        <v>120</v>
      </c>
      <c r="L76" s="11" t="s">
        <v>120</v>
      </c>
      <c r="M76" s="12" t="s">
        <v>3622</v>
      </c>
      <c r="N76" s="11" t="s">
        <v>3760</v>
      </c>
      <c r="Q76" s="11">
        <v>1</v>
      </c>
      <c r="R76" s="22">
        <v>239523874</v>
      </c>
      <c r="V76" s="12" t="str">
        <f t="shared" si="1"/>
        <v>FORA CNV</v>
      </c>
    </row>
    <row r="77" spans="1:22" ht="15.75" customHeight="1">
      <c r="A77" s="12" t="s">
        <v>3</v>
      </c>
      <c r="B77" s="12" t="s">
        <v>1066</v>
      </c>
      <c r="C77" s="13" t="s">
        <v>1067</v>
      </c>
      <c r="D77" s="13" t="s">
        <v>1068</v>
      </c>
      <c r="E77" s="13" t="s">
        <v>1069</v>
      </c>
      <c r="F77" s="11" t="s">
        <v>138</v>
      </c>
      <c r="G77" s="11" t="s">
        <v>61</v>
      </c>
      <c r="H77" s="11" t="s">
        <v>60</v>
      </c>
      <c r="I77" s="12" t="s">
        <v>918</v>
      </c>
      <c r="J77" s="11" t="s">
        <v>131</v>
      </c>
      <c r="K77" s="11" t="s">
        <v>120</v>
      </c>
      <c r="L77" s="11" t="s">
        <v>73</v>
      </c>
      <c r="M77" s="12" t="s">
        <v>919</v>
      </c>
      <c r="N77" s="11" t="s">
        <v>1070</v>
      </c>
      <c r="Q77" s="11">
        <v>1</v>
      </c>
      <c r="R77" s="22">
        <v>240101837</v>
      </c>
      <c r="V77" s="12" t="str">
        <f t="shared" si="1"/>
        <v>FORA CNV</v>
      </c>
    </row>
    <row r="78" spans="1:22" ht="15.75" customHeight="1">
      <c r="A78" s="12" t="s">
        <v>3</v>
      </c>
      <c r="B78" s="12" t="s">
        <v>3761</v>
      </c>
      <c r="C78" s="13" t="s">
        <v>3762</v>
      </c>
      <c r="D78" s="13" t="s">
        <v>3763</v>
      </c>
      <c r="E78" s="13" t="s">
        <v>3764</v>
      </c>
      <c r="F78" s="11" t="s">
        <v>72</v>
      </c>
      <c r="G78" s="11" t="s">
        <v>73</v>
      </c>
      <c r="H78" s="11" t="s">
        <v>73</v>
      </c>
      <c r="I78" s="12" t="s">
        <v>3621</v>
      </c>
      <c r="J78" s="11" t="s">
        <v>120</v>
      </c>
      <c r="K78" s="11" t="s">
        <v>73</v>
      </c>
      <c r="L78" s="11" t="s">
        <v>73</v>
      </c>
      <c r="M78" s="12" t="s">
        <v>3622</v>
      </c>
      <c r="N78" s="11" t="s">
        <v>3765</v>
      </c>
      <c r="Q78" s="11">
        <v>1</v>
      </c>
      <c r="R78" s="22">
        <v>240475558</v>
      </c>
      <c r="V78" s="12" t="str">
        <f t="shared" si="1"/>
        <v>FORA CNV</v>
      </c>
    </row>
    <row r="79" spans="1:22" ht="15.75" customHeight="1">
      <c r="A79" s="12" t="s">
        <v>3</v>
      </c>
      <c r="B79" s="12" t="s">
        <v>1071</v>
      </c>
      <c r="C79" s="13">
        <v>0</v>
      </c>
      <c r="D79" s="13" t="s">
        <v>891</v>
      </c>
      <c r="E79" s="13" t="s">
        <v>1072</v>
      </c>
      <c r="F79" s="11" t="s">
        <v>72</v>
      </c>
      <c r="G79" s="11" t="s">
        <v>73</v>
      </c>
      <c r="H79" s="11" t="s">
        <v>72</v>
      </c>
      <c r="I79" s="12" t="s">
        <v>918</v>
      </c>
      <c r="J79" s="11" t="s">
        <v>120</v>
      </c>
      <c r="K79" s="11" t="s">
        <v>73</v>
      </c>
      <c r="L79" s="11" t="s">
        <v>120</v>
      </c>
      <c r="M79" s="12" t="s">
        <v>919</v>
      </c>
      <c r="N79" s="11" t="s">
        <v>1073</v>
      </c>
      <c r="Q79" s="11">
        <v>1</v>
      </c>
      <c r="R79" s="22">
        <v>241700371</v>
      </c>
      <c r="V79" s="12" t="str">
        <f t="shared" si="1"/>
        <v>FORA CNV</v>
      </c>
    </row>
    <row r="80" spans="1:22" ht="15.75" customHeight="1">
      <c r="A80" s="12" t="s">
        <v>3</v>
      </c>
      <c r="B80" s="12" t="s">
        <v>3766</v>
      </c>
      <c r="C80" s="13">
        <v>0</v>
      </c>
      <c r="D80" s="13">
        <v>0</v>
      </c>
      <c r="E80" s="13">
        <v>0</v>
      </c>
      <c r="F80" s="11" t="s">
        <v>72</v>
      </c>
      <c r="G80" s="11" t="s">
        <v>73</v>
      </c>
      <c r="H80" s="11" t="s">
        <v>73</v>
      </c>
      <c r="I80" s="12" t="s">
        <v>3621</v>
      </c>
      <c r="J80" s="11" t="s">
        <v>120</v>
      </c>
      <c r="K80" s="11" t="s">
        <v>73</v>
      </c>
      <c r="L80" s="11" t="s">
        <v>73</v>
      </c>
      <c r="M80" s="12" t="s">
        <v>3622</v>
      </c>
      <c r="N80" s="11" t="s">
        <v>3767</v>
      </c>
      <c r="Q80" s="11">
        <v>1</v>
      </c>
      <c r="R80" s="22">
        <v>242560736</v>
      </c>
      <c r="V80" s="12" t="str">
        <f t="shared" si="1"/>
        <v>FORA CNV</v>
      </c>
    </row>
    <row r="81" spans="1:22" ht="15.75" customHeight="1">
      <c r="A81" s="12" t="s">
        <v>3</v>
      </c>
      <c r="B81" s="12" t="s">
        <v>3768</v>
      </c>
      <c r="C81" s="13" t="s">
        <v>3769</v>
      </c>
      <c r="D81" s="20">
        <v>2.2204460000000001E-10</v>
      </c>
      <c r="E81" s="13" t="s">
        <v>3770</v>
      </c>
      <c r="F81" s="11" t="s">
        <v>72</v>
      </c>
      <c r="G81" s="11" t="s">
        <v>73</v>
      </c>
      <c r="H81" s="11" t="s">
        <v>73</v>
      </c>
      <c r="I81" s="12" t="s">
        <v>3621</v>
      </c>
      <c r="J81" s="11" t="s">
        <v>73</v>
      </c>
      <c r="K81" s="11" t="s">
        <v>120</v>
      </c>
      <c r="L81" s="11" t="s">
        <v>120</v>
      </c>
      <c r="M81" s="12" t="s">
        <v>3622</v>
      </c>
      <c r="N81" s="11" t="s">
        <v>3771</v>
      </c>
      <c r="Q81" s="11">
        <v>1</v>
      </c>
      <c r="R81" s="22">
        <v>245290227</v>
      </c>
      <c r="V81" s="12" t="str">
        <f t="shared" si="1"/>
        <v>FORA CNV</v>
      </c>
    </row>
    <row r="82" spans="1:22" ht="15.75" customHeight="1">
      <c r="A82" s="12" t="s">
        <v>3</v>
      </c>
      <c r="B82" s="12" t="s">
        <v>1074</v>
      </c>
      <c r="C82" s="13" t="s">
        <v>1075</v>
      </c>
      <c r="D82" s="13" t="s">
        <v>1076</v>
      </c>
      <c r="E82" s="13" t="s">
        <v>1077</v>
      </c>
      <c r="F82" s="11" t="s">
        <v>72</v>
      </c>
      <c r="G82" s="11" t="s">
        <v>61</v>
      </c>
      <c r="H82" s="11" t="s">
        <v>72</v>
      </c>
      <c r="I82" s="12" t="s">
        <v>918</v>
      </c>
      <c r="J82" s="11" t="s">
        <v>73</v>
      </c>
      <c r="K82" s="11" t="s">
        <v>120</v>
      </c>
      <c r="L82" s="11" t="s">
        <v>73</v>
      </c>
      <c r="M82" s="12" t="s">
        <v>919</v>
      </c>
      <c r="N82" s="11" t="s">
        <v>1078</v>
      </c>
      <c r="Q82" s="11">
        <v>2</v>
      </c>
      <c r="R82" s="22">
        <v>600575</v>
      </c>
      <c r="S82" s="8" t="s">
        <v>25</v>
      </c>
      <c r="V82" s="12" t="str">
        <f>IF(AND(R2&gt;=$T$82,R2&lt;=$U$82),"DENTRO CNV","FORA CNV")</f>
        <v>FORA CNV</v>
      </c>
    </row>
    <row r="83" spans="1:22" ht="15.75" customHeight="1">
      <c r="A83" s="12" t="s">
        <v>3</v>
      </c>
      <c r="B83" s="12" t="s">
        <v>1079</v>
      </c>
      <c r="C83" s="13" t="s">
        <v>1080</v>
      </c>
      <c r="D83" s="13">
        <v>0</v>
      </c>
      <c r="E83" s="13" t="s">
        <v>1081</v>
      </c>
      <c r="F83" s="11" t="s">
        <v>61</v>
      </c>
      <c r="G83" s="11" t="s">
        <v>60</v>
      </c>
      <c r="H83" s="11" t="s">
        <v>61</v>
      </c>
      <c r="I83" s="12" t="s">
        <v>918</v>
      </c>
      <c r="J83" s="11" t="s">
        <v>120</v>
      </c>
      <c r="K83" s="11" t="s">
        <v>73</v>
      </c>
      <c r="L83" s="11" t="s">
        <v>120</v>
      </c>
      <c r="M83" s="12" t="s">
        <v>919</v>
      </c>
      <c r="N83" s="11" t="s">
        <v>1082</v>
      </c>
      <c r="Q83" s="11">
        <v>2</v>
      </c>
      <c r="R83" s="22">
        <v>1146316</v>
      </c>
      <c r="V83" s="12" t="str">
        <f t="shared" ref="V83:V146" si="2">IF(AND(R3&gt;=$T$82,R3&lt;=$U$82),"DENTRO CNV","FORA CNV")</f>
        <v>FORA CNV</v>
      </c>
    </row>
    <row r="84" spans="1:22" ht="15.75" customHeight="1">
      <c r="A84" s="12" t="s">
        <v>3</v>
      </c>
      <c r="B84" s="12" t="s">
        <v>1083</v>
      </c>
      <c r="C84" s="13">
        <v>0</v>
      </c>
      <c r="D84" s="13">
        <v>0</v>
      </c>
      <c r="E84" s="13" t="s">
        <v>1084</v>
      </c>
      <c r="F84" s="11" t="s">
        <v>158</v>
      </c>
      <c r="G84" s="11" t="s">
        <v>73</v>
      </c>
      <c r="H84" s="11" t="s">
        <v>72</v>
      </c>
      <c r="I84" s="12" t="s">
        <v>918</v>
      </c>
      <c r="J84" s="11" t="s">
        <v>131</v>
      </c>
      <c r="K84" s="11" t="s">
        <v>73</v>
      </c>
      <c r="L84" s="11" t="s">
        <v>120</v>
      </c>
      <c r="M84" s="12" t="s">
        <v>919</v>
      </c>
      <c r="N84" s="11" t="s">
        <v>1085</v>
      </c>
      <c r="Q84" s="11">
        <v>2</v>
      </c>
      <c r="R84" s="22">
        <v>1648832</v>
      </c>
      <c r="V84" s="12" t="str">
        <f t="shared" si="2"/>
        <v>FORA CNV</v>
      </c>
    </row>
    <row r="85" spans="1:22" ht="15.75" customHeight="1">
      <c r="A85" s="12" t="s">
        <v>3</v>
      </c>
      <c r="B85" s="16" t="s">
        <v>171</v>
      </c>
      <c r="C85" s="17" t="s">
        <v>172</v>
      </c>
      <c r="D85" s="17" t="s">
        <v>173</v>
      </c>
      <c r="E85" s="17" t="s">
        <v>174</v>
      </c>
      <c r="F85" s="18" t="s">
        <v>60</v>
      </c>
      <c r="G85" s="18" t="s">
        <v>60</v>
      </c>
      <c r="H85" s="18" t="s">
        <v>138</v>
      </c>
      <c r="I85" s="16" t="s">
        <v>130</v>
      </c>
      <c r="J85" s="11" t="s">
        <v>73</v>
      </c>
      <c r="K85" s="11" t="s">
        <v>73</v>
      </c>
      <c r="L85" s="11" t="s">
        <v>131</v>
      </c>
      <c r="M85" s="12" t="s">
        <v>132</v>
      </c>
      <c r="N85" s="11" t="s">
        <v>175</v>
      </c>
      <c r="Q85" s="11">
        <v>2</v>
      </c>
      <c r="R85" s="22">
        <v>1878626</v>
      </c>
      <c r="V85" s="12" t="str">
        <f t="shared" si="2"/>
        <v>FORA CNV</v>
      </c>
    </row>
    <row r="86" spans="1:22" ht="15.75" customHeight="1">
      <c r="A86" s="12" t="s">
        <v>3</v>
      </c>
      <c r="B86" s="12" t="s">
        <v>1086</v>
      </c>
      <c r="C86" s="13" t="s">
        <v>1087</v>
      </c>
      <c r="D86" s="13" t="s">
        <v>1088</v>
      </c>
      <c r="E86" s="13" t="s">
        <v>1089</v>
      </c>
      <c r="F86" s="11" t="s">
        <v>158</v>
      </c>
      <c r="G86" s="11" t="s">
        <v>72</v>
      </c>
      <c r="H86" s="11" t="s">
        <v>73</v>
      </c>
      <c r="I86" s="12" t="s">
        <v>918</v>
      </c>
      <c r="J86" s="11" t="s">
        <v>131</v>
      </c>
      <c r="K86" s="11" t="s">
        <v>120</v>
      </c>
      <c r="L86" s="11" t="s">
        <v>73</v>
      </c>
      <c r="M86" s="12" t="s">
        <v>919</v>
      </c>
      <c r="N86" s="11" t="s">
        <v>1090</v>
      </c>
      <c r="Q86" s="11">
        <v>2</v>
      </c>
      <c r="R86" s="22">
        <v>2548524</v>
      </c>
      <c r="V86" s="12" t="str">
        <f t="shared" si="2"/>
        <v>FORA CNV</v>
      </c>
    </row>
    <row r="87" spans="1:22" ht="15.75" customHeight="1">
      <c r="A87" s="12" t="s">
        <v>3</v>
      </c>
      <c r="B87" s="12" t="s">
        <v>1091</v>
      </c>
      <c r="C87" s="20">
        <v>8.8817840000000004E-10</v>
      </c>
      <c r="D87" s="13">
        <v>0</v>
      </c>
      <c r="E87" s="13">
        <v>0</v>
      </c>
      <c r="F87" s="11" t="s">
        <v>371</v>
      </c>
      <c r="G87" s="11" t="s">
        <v>72</v>
      </c>
      <c r="H87" s="11" t="s">
        <v>61</v>
      </c>
      <c r="I87" s="12" t="s">
        <v>918</v>
      </c>
      <c r="J87" s="11" t="s">
        <v>131</v>
      </c>
      <c r="K87" s="11" t="s">
        <v>73</v>
      </c>
      <c r="L87" s="11" t="s">
        <v>120</v>
      </c>
      <c r="M87" s="12" t="s">
        <v>919</v>
      </c>
      <c r="N87" s="11" t="s">
        <v>1092</v>
      </c>
      <c r="Q87" s="11">
        <v>2</v>
      </c>
      <c r="R87" s="22">
        <v>5989536</v>
      </c>
      <c r="V87" s="12" t="str">
        <f t="shared" si="2"/>
        <v>FORA CNV</v>
      </c>
    </row>
    <row r="88" spans="1:22" ht="15.75" customHeight="1">
      <c r="A88" s="12" t="s">
        <v>3</v>
      </c>
      <c r="B88" s="12" t="s">
        <v>3772</v>
      </c>
      <c r="C88" s="13" t="s">
        <v>3773</v>
      </c>
      <c r="D88" s="13" t="s">
        <v>3774</v>
      </c>
      <c r="E88" s="13" t="s">
        <v>3775</v>
      </c>
      <c r="F88" s="11" t="s">
        <v>61</v>
      </c>
      <c r="G88" s="11" t="s">
        <v>256</v>
      </c>
      <c r="H88" s="11" t="s">
        <v>60</v>
      </c>
      <c r="I88" s="12" t="s">
        <v>3621</v>
      </c>
      <c r="J88" s="11" t="s">
        <v>73</v>
      </c>
      <c r="K88" s="11" t="s">
        <v>131</v>
      </c>
      <c r="L88" s="11" t="s">
        <v>120</v>
      </c>
      <c r="M88" s="12" t="s">
        <v>3622</v>
      </c>
      <c r="N88" s="11" t="s">
        <v>3776</v>
      </c>
      <c r="Q88" s="11">
        <v>2</v>
      </c>
      <c r="R88" s="22">
        <v>7262081</v>
      </c>
      <c r="V88" s="12" t="str">
        <f t="shared" si="2"/>
        <v>FORA CNV</v>
      </c>
    </row>
    <row r="89" spans="1:22" ht="15.75" customHeight="1">
      <c r="A89" s="12" t="s">
        <v>3</v>
      </c>
      <c r="B89" s="12" t="s">
        <v>3777</v>
      </c>
      <c r="C89" s="13" t="s">
        <v>3778</v>
      </c>
      <c r="D89" s="13" t="s">
        <v>3779</v>
      </c>
      <c r="E89" s="13" t="s">
        <v>3780</v>
      </c>
      <c r="F89" s="11" t="s">
        <v>61</v>
      </c>
      <c r="G89" s="11" t="s">
        <v>60</v>
      </c>
      <c r="H89" s="11" t="s">
        <v>60</v>
      </c>
      <c r="I89" s="12" t="s">
        <v>3621</v>
      </c>
      <c r="J89" s="11" t="s">
        <v>120</v>
      </c>
      <c r="K89" s="11" t="s">
        <v>73</v>
      </c>
      <c r="L89" s="11" t="s">
        <v>73</v>
      </c>
      <c r="M89" s="12" t="s">
        <v>3622</v>
      </c>
      <c r="N89" s="11" t="s">
        <v>3781</v>
      </c>
      <c r="Q89" s="11">
        <v>2</v>
      </c>
      <c r="R89" s="22">
        <v>7331489</v>
      </c>
      <c r="V89" s="12" t="str">
        <f t="shared" si="2"/>
        <v>FORA CNV</v>
      </c>
    </row>
    <row r="90" spans="1:22" ht="15.75" customHeight="1">
      <c r="A90" s="12" t="s">
        <v>3</v>
      </c>
      <c r="B90" s="12" t="s">
        <v>1093</v>
      </c>
      <c r="C90" s="13">
        <v>0</v>
      </c>
      <c r="D90" s="13">
        <v>0</v>
      </c>
      <c r="E90" s="13">
        <v>0</v>
      </c>
      <c r="F90" s="11" t="s">
        <v>129</v>
      </c>
      <c r="G90" s="11" t="s">
        <v>72</v>
      </c>
      <c r="H90" s="11" t="s">
        <v>73</v>
      </c>
      <c r="I90" s="12" t="s">
        <v>918</v>
      </c>
      <c r="J90" s="11" t="s">
        <v>131</v>
      </c>
      <c r="K90" s="11" t="s">
        <v>73</v>
      </c>
      <c r="L90" s="11" t="s">
        <v>120</v>
      </c>
      <c r="M90" s="12" t="s">
        <v>919</v>
      </c>
      <c r="N90" s="11" t="s">
        <v>1094</v>
      </c>
      <c r="Q90" s="11">
        <v>2</v>
      </c>
      <c r="R90" s="22">
        <v>9458460</v>
      </c>
      <c r="V90" s="12" t="str">
        <f t="shared" si="2"/>
        <v>FORA CNV</v>
      </c>
    </row>
    <row r="91" spans="1:22" ht="15.75" customHeight="1">
      <c r="A91" s="12" t="s">
        <v>3</v>
      </c>
      <c r="B91" s="12" t="s">
        <v>1095</v>
      </c>
      <c r="C91" s="13" t="s">
        <v>1096</v>
      </c>
      <c r="D91" s="13" t="s">
        <v>1097</v>
      </c>
      <c r="E91" s="13" t="s">
        <v>1098</v>
      </c>
      <c r="F91" s="11" t="s">
        <v>203</v>
      </c>
      <c r="G91" s="11" t="s">
        <v>72</v>
      </c>
      <c r="H91" s="11" t="s">
        <v>60</v>
      </c>
      <c r="I91" s="12" t="s">
        <v>918</v>
      </c>
      <c r="J91" s="11" t="s">
        <v>131</v>
      </c>
      <c r="K91" s="11" t="s">
        <v>120</v>
      </c>
      <c r="L91" s="11" t="s">
        <v>73</v>
      </c>
      <c r="M91" s="12" t="s">
        <v>919</v>
      </c>
      <c r="N91" s="11" t="s">
        <v>1099</v>
      </c>
      <c r="Q91" s="11">
        <v>2</v>
      </c>
      <c r="R91" s="22">
        <v>14851012</v>
      </c>
      <c r="V91" s="12" t="str">
        <f t="shared" si="2"/>
        <v>FORA CNV</v>
      </c>
    </row>
    <row r="92" spans="1:22" ht="15.75" customHeight="1">
      <c r="A92" s="12" t="s">
        <v>3</v>
      </c>
      <c r="B92" s="12" t="s">
        <v>3782</v>
      </c>
      <c r="C92" s="13" t="s">
        <v>3783</v>
      </c>
      <c r="D92" s="13" t="s">
        <v>3784</v>
      </c>
      <c r="E92" s="13" t="s">
        <v>3785</v>
      </c>
      <c r="F92" s="11" t="s">
        <v>60</v>
      </c>
      <c r="G92" s="11" t="s">
        <v>61</v>
      </c>
      <c r="H92" s="11" t="s">
        <v>61</v>
      </c>
      <c r="I92" s="12" t="s">
        <v>3621</v>
      </c>
      <c r="J92" s="11" t="s">
        <v>73</v>
      </c>
      <c r="K92" s="11" t="s">
        <v>120</v>
      </c>
      <c r="L92" s="11" t="s">
        <v>120</v>
      </c>
      <c r="M92" s="12" t="s">
        <v>3622</v>
      </c>
      <c r="N92" s="11" t="s">
        <v>3786</v>
      </c>
      <c r="Q92" s="11">
        <v>2</v>
      </c>
      <c r="R92" s="22">
        <v>16734284</v>
      </c>
      <c r="V92" s="12" t="str">
        <f t="shared" si="2"/>
        <v>FORA CNV</v>
      </c>
    </row>
    <row r="93" spans="1:22" ht="15.75" customHeight="1">
      <c r="A93" s="12" t="s">
        <v>3</v>
      </c>
      <c r="B93" s="12" t="s">
        <v>1100</v>
      </c>
      <c r="C93" s="13" t="s">
        <v>1101</v>
      </c>
      <c r="D93" s="13" t="s">
        <v>1102</v>
      </c>
      <c r="E93" s="13" t="s">
        <v>1103</v>
      </c>
      <c r="F93" s="11" t="s">
        <v>72</v>
      </c>
      <c r="G93" s="11" t="s">
        <v>73</v>
      </c>
      <c r="H93" s="11" t="s">
        <v>72</v>
      </c>
      <c r="I93" s="12" t="s">
        <v>918</v>
      </c>
      <c r="J93" s="11" t="s">
        <v>120</v>
      </c>
      <c r="K93" s="11" t="s">
        <v>73</v>
      </c>
      <c r="L93" s="11" t="s">
        <v>120</v>
      </c>
      <c r="M93" s="12" t="s">
        <v>919</v>
      </c>
      <c r="N93" s="11" t="s">
        <v>1104</v>
      </c>
      <c r="Q93" s="11">
        <v>2</v>
      </c>
      <c r="R93" s="22">
        <v>19843294</v>
      </c>
      <c r="V93" s="12" t="str">
        <f t="shared" si="2"/>
        <v>FORA CNV</v>
      </c>
    </row>
    <row r="94" spans="1:22" ht="15.75" customHeight="1">
      <c r="A94" s="12" t="s">
        <v>3</v>
      </c>
      <c r="B94" s="12" t="s">
        <v>1105</v>
      </c>
      <c r="C94" s="13">
        <v>0</v>
      </c>
      <c r="D94" s="13" t="s">
        <v>1106</v>
      </c>
      <c r="E94" s="13">
        <v>0</v>
      </c>
      <c r="F94" s="11" t="s">
        <v>73</v>
      </c>
      <c r="G94" s="11" t="s">
        <v>60</v>
      </c>
      <c r="H94" s="11" t="s">
        <v>73</v>
      </c>
      <c r="I94" s="12" t="s">
        <v>918</v>
      </c>
      <c r="J94" s="11" t="s">
        <v>73</v>
      </c>
      <c r="K94" s="11" t="s">
        <v>120</v>
      </c>
      <c r="L94" s="11" t="s">
        <v>73</v>
      </c>
      <c r="M94" s="12" t="s">
        <v>919</v>
      </c>
      <c r="N94" s="11" t="s">
        <v>1107</v>
      </c>
      <c r="Q94" s="11">
        <v>2</v>
      </c>
      <c r="R94" s="22">
        <v>20653928</v>
      </c>
      <c r="V94" s="12" t="str">
        <f t="shared" si="2"/>
        <v>FORA CNV</v>
      </c>
    </row>
    <row r="95" spans="1:22" ht="15.75" customHeight="1">
      <c r="A95" s="12" t="s">
        <v>3</v>
      </c>
      <c r="B95" s="16" t="s">
        <v>176</v>
      </c>
      <c r="C95" s="17" t="s">
        <v>177</v>
      </c>
      <c r="D95" s="17" t="s">
        <v>178</v>
      </c>
      <c r="E95" s="17" t="s">
        <v>179</v>
      </c>
      <c r="F95" s="18" t="s">
        <v>60</v>
      </c>
      <c r="G95" s="18" t="s">
        <v>60</v>
      </c>
      <c r="H95" s="18" t="s">
        <v>164</v>
      </c>
      <c r="I95" s="16" t="s">
        <v>130</v>
      </c>
      <c r="J95" s="11" t="s">
        <v>120</v>
      </c>
      <c r="K95" s="11" t="s">
        <v>120</v>
      </c>
      <c r="L95" s="11" t="s">
        <v>131</v>
      </c>
      <c r="M95" s="12" t="s">
        <v>132</v>
      </c>
      <c r="N95" s="11" t="s">
        <v>180</v>
      </c>
      <c r="Q95" s="11">
        <v>2</v>
      </c>
      <c r="R95" s="22">
        <v>21514481</v>
      </c>
      <c r="V95" s="12" t="str">
        <f t="shared" si="2"/>
        <v>FORA CNV</v>
      </c>
    </row>
    <row r="96" spans="1:22" ht="15.75" customHeight="1">
      <c r="A96" s="12" t="s">
        <v>3</v>
      </c>
      <c r="B96" s="12" t="s">
        <v>3787</v>
      </c>
      <c r="C96" s="13">
        <v>0</v>
      </c>
      <c r="D96" s="13" t="s">
        <v>3788</v>
      </c>
      <c r="E96" s="13" t="s">
        <v>3789</v>
      </c>
      <c r="F96" s="11" t="s">
        <v>61</v>
      </c>
      <c r="G96" s="11" t="s">
        <v>282</v>
      </c>
      <c r="H96" s="11" t="s">
        <v>73</v>
      </c>
      <c r="I96" s="12" t="s">
        <v>3621</v>
      </c>
      <c r="J96" s="11" t="s">
        <v>120</v>
      </c>
      <c r="K96" s="11" t="s">
        <v>131</v>
      </c>
      <c r="L96" s="11" t="s">
        <v>73</v>
      </c>
      <c r="M96" s="12" t="s">
        <v>3622</v>
      </c>
      <c r="N96" s="11" t="s">
        <v>3790</v>
      </c>
      <c r="Q96" s="11">
        <v>2</v>
      </c>
      <c r="R96" s="22">
        <v>22614924</v>
      </c>
      <c r="V96" s="12" t="str">
        <f t="shared" si="2"/>
        <v>FORA CNV</v>
      </c>
    </row>
    <row r="97" spans="1:22" ht="15.75" customHeight="1">
      <c r="A97" s="12" t="s">
        <v>3</v>
      </c>
      <c r="B97" s="12" t="s">
        <v>3791</v>
      </c>
      <c r="C97" s="13" t="s">
        <v>3792</v>
      </c>
      <c r="D97" s="13">
        <v>0</v>
      </c>
      <c r="E97" s="13">
        <v>0</v>
      </c>
      <c r="F97" s="11" t="s">
        <v>61</v>
      </c>
      <c r="G97" s="11" t="s">
        <v>60</v>
      </c>
      <c r="H97" s="11" t="s">
        <v>60</v>
      </c>
      <c r="I97" s="12" t="s">
        <v>3621</v>
      </c>
      <c r="J97" s="11" t="s">
        <v>120</v>
      </c>
      <c r="K97" s="11" t="s">
        <v>73</v>
      </c>
      <c r="L97" s="11" t="s">
        <v>73</v>
      </c>
      <c r="M97" s="12" t="s">
        <v>3622</v>
      </c>
      <c r="N97" s="11" t="s">
        <v>3793</v>
      </c>
      <c r="Q97" s="11">
        <v>2</v>
      </c>
      <c r="R97" s="22">
        <v>23379150</v>
      </c>
      <c r="V97" s="12" t="str">
        <f t="shared" si="2"/>
        <v>FORA CNV</v>
      </c>
    </row>
    <row r="98" spans="1:22" ht="15.75" customHeight="1">
      <c r="A98" s="12" t="s">
        <v>3</v>
      </c>
      <c r="B98" s="12" t="s">
        <v>1108</v>
      </c>
      <c r="C98" s="13" t="s">
        <v>1109</v>
      </c>
      <c r="D98" s="13" t="s">
        <v>1110</v>
      </c>
      <c r="E98" s="13" t="s">
        <v>1111</v>
      </c>
      <c r="F98" s="11" t="s">
        <v>73</v>
      </c>
      <c r="G98" s="11" t="s">
        <v>72</v>
      </c>
      <c r="H98" s="11" t="s">
        <v>73</v>
      </c>
      <c r="I98" s="12" t="s">
        <v>918</v>
      </c>
      <c r="J98" s="11" t="s">
        <v>73</v>
      </c>
      <c r="K98" s="11" t="s">
        <v>120</v>
      </c>
      <c r="L98" s="11" t="s">
        <v>73</v>
      </c>
      <c r="M98" s="12" t="s">
        <v>919</v>
      </c>
      <c r="N98" s="11" t="s">
        <v>1112</v>
      </c>
      <c r="Q98" s="11">
        <v>2</v>
      </c>
      <c r="R98" s="22">
        <v>25281948</v>
      </c>
      <c r="V98" s="12" t="str">
        <f t="shared" si="2"/>
        <v>FORA CNV</v>
      </c>
    </row>
    <row r="99" spans="1:22" ht="15.75" customHeight="1">
      <c r="A99" s="12" t="s">
        <v>3</v>
      </c>
      <c r="B99" s="12" t="s">
        <v>1113</v>
      </c>
      <c r="C99" s="13" t="s">
        <v>895</v>
      </c>
      <c r="D99" s="13" t="s">
        <v>1114</v>
      </c>
      <c r="E99" s="13" t="s">
        <v>1115</v>
      </c>
      <c r="F99" s="11" t="s">
        <v>164</v>
      </c>
      <c r="G99" s="11" t="s">
        <v>73</v>
      </c>
      <c r="H99" s="11" t="s">
        <v>60</v>
      </c>
      <c r="I99" s="12" t="s">
        <v>918</v>
      </c>
      <c r="J99" s="11" t="s">
        <v>131</v>
      </c>
      <c r="K99" s="11" t="s">
        <v>73</v>
      </c>
      <c r="L99" s="11" t="s">
        <v>120</v>
      </c>
      <c r="M99" s="12" t="s">
        <v>919</v>
      </c>
      <c r="N99" s="11" t="s">
        <v>1116</v>
      </c>
      <c r="Q99" s="11">
        <v>2</v>
      </c>
      <c r="R99" s="22">
        <v>25529624</v>
      </c>
      <c r="V99" s="12" t="str">
        <f t="shared" si="2"/>
        <v>FORA CNV</v>
      </c>
    </row>
    <row r="100" spans="1:22" ht="15.75" customHeight="1">
      <c r="A100" s="12" t="s">
        <v>3</v>
      </c>
      <c r="B100" s="12" t="s">
        <v>3794</v>
      </c>
      <c r="C100" s="13" t="s">
        <v>3795</v>
      </c>
      <c r="D100" s="13" t="s">
        <v>3796</v>
      </c>
      <c r="E100" s="13" t="s">
        <v>3797</v>
      </c>
      <c r="F100" s="11" t="s">
        <v>72</v>
      </c>
      <c r="G100" s="11" t="s">
        <v>73</v>
      </c>
      <c r="H100" s="11" t="s">
        <v>73</v>
      </c>
      <c r="I100" s="12" t="s">
        <v>3621</v>
      </c>
      <c r="J100" s="11" t="s">
        <v>120</v>
      </c>
      <c r="K100" s="11" t="s">
        <v>73</v>
      </c>
      <c r="L100" s="11" t="s">
        <v>73</v>
      </c>
      <c r="M100" s="12" t="s">
        <v>3622</v>
      </c>
      <c r="N100" s="11" t="s">
        <v>3798</v>
      </c>
      <c r="Q100" s="11">
        <v>2</v>
      </c>
      <c r="R100" s="22">
        <v>27995931</v>
      </c>
      <c r="V100" s="12" t="str">
        <f t="shared" si="2"/>
        <v>FORA CNV</v>
      </c>
    </row>
    <row r="101" spans="1:22" ht="15.75" customHeight="1">
      <c r="A101" s="12" t="s">
        <v>3</v>
      </c>
      <c r="B101" s="12" t="s">
        <v>1117</v>
      </c>
      <c r="C101" s="13" t="s">
        <v>1118</v>
      </c>
      <c r="D101" s="13" t="s">
        <v>1119</v>
      </c>
      <c r="E101" s="13" t="s">
        <v>1120</v>
      </c>
      <c r="F101" s="11" t="s">
        <v>60</v>
      </c>
      <c r="G101" s="11" t="s">
        <v>61</v>
      </c>
      <c r="H101" s="11" t="s">
        <v>60</v>
      </c>
      <c r="I101" s="12" t="s">
        <v>918</v>
      </c>
      <c r="J101" s="11" t="s">
        <v>73</v>
      </c>
      <c r="K101" s="11" t="s">
        <v>120</v>
      </c>
      <c r="L101" s="11" t="s">
        <v>73</v>
      </c>
      <c r="M101" s="12" t="s">
        <v>919</v>
      </c>
      <c r="N101" s="11" t="s">
        <v>1121</v>
      </c>
      <c r="Q101" s="11">
        <v>2</v>
      </c>
      <c r="R101" s="22">
        <v>28128242</v>
      </c>
      <c r="V101" s="12" t="str">
        <f t="shared" si="2"/>
        <v>FORA CNV</v>
      </c>
    </row>
    <row r="102" spans="1:22" ht="15.75" customHeight="1">
      <c r="A102" s="12" t="s">
        <v>3</v>
      </c>
      <c r="B102" s="12" t="s">
        <v>1122</v>
      </c>
      <c r="C102" s="13" t="s">
        <v>1123</v>
      </c>
      <c r="D102" s="13" t="s">
        <v>1124</v>
      </c>
      <c r="E102" s="13" t="s">
        <v>1125</v>
      </c>
      <c r="F102" s="11" t="s">
        <v>72</v>
      </c>
      <c r="G102" s="11" t="s">
        <v>73</v>
      </c>
      <c r="H102" s="11" t="s">
        <v>72</v>
      </c>
      <c r="I102" s="12" t="s">
        <v>918</v>
      </c>
      <c r="J102" s="11" t="s">
        <v>73</v>
      </c>
      <c r="K102" s="11" t="s">
        <v>120</v>
      </c>
      <c r="L102" s="11" t="s">
        <v>73</v>
      </c>
      <c r="M102" s="12" t="s">
        <v>919</v>
      </c>
      <c r="N102" s="11" t="s">
        <v>1126</v>
      </c>
      <c r="Q102" s="11">
        <v>2</v>
      </c>
      <c r="R102" s="22">
        <v>28492098</v>
      </c>
      <c r="V102" s="12" t="str">
        <f t="shared" si="2"/>
        <v>FORA CNV</v>
      </c>
    </row>
    <row r="103" spans="1:22" ht="15.75" customHeight="1">
      <c r="A103" s="12" t="s">
        <v>3</v>
      </c>
      <c r="B103" s="12" t="s">
        <v>3799</v>
      </c>
      <c r="C103" s="13" t="s">
        <v>3800</v>
      </c>
      <c r="D103" s="13" t="s">
        <v>3801</v>
      </c>
      <c r="E103" s="13" t="s">
        <v>3802</v>
      </c>
      <c r="F103" s="11" t="s">
        <v>72</v>
      </c>
      <c r="G103" s="11" t="s">
        <v>73</v>
      </c>
      <c r="H103" s="11" t="s">
        <v>73</v>
      </c>
      <c r="I103" s="12" t="s">
        <v>3621</v>
      </c>
      <c r="J103" s="11" t="s">
        <v>120</v>
      </c>
      <c r="K103" s="11" t="s">
        <v>73</v>
      </c>
      <c r="L103" s="11" t="s">
        <v>73</v>
      </c>
      <c r="M103" s="12" t="s">
        <v>3622</v>
      </c>
      <c r="N103" s="11" t="s">
        <v>3803</v>
      </c>
      <c r="Q103" s="11">
        <v>2</v>
      </c>
      <c r="R103" s="22">
        <v>31547084</v>
      </c>
      <c r="V103" s="12" t="str">
        <f t="shared" si="2"/>
        <v>FORA CNV</v>
      </c>
    </row>
    <row r="104" spans="1:22" ht="15.75" customHeight="1">
      <c r="A104" s="12" t="s">
        <v>3</v>
      </c>
      <c r="B104" s="12" t="s">
        <v>1127</v>
      </c>
      <c r="C104" s="20">
        <v>2.2204460000000001E-10</v>
      </c>
      <c r="D104" s="13" t="s">
        <v>1128</v>
      </c>
      <c r="E104" s="13" t="s">
        <v>1129</v>
      </c>
      <c r="F104" s="11" t="s">
        <v>72</v>
      </c>
      <c r="G104" s="11" t="s">
        <v>60</v>
      </c>
      <c r="H104" s="11" t="s">
        <v>72</v>
      </c>
      <c r="I104" s="12" t="s">
        <v>918</v>
      </c>
      <c r="J104" s="11" t="s">
        <v>120</v>
      </c>
      <c r="K104" s="11" t="s">
        <v>73</v>
      </c>
      <c r="L104" s="11" t="s">
        <v>120</v>
      </c>
      <c r="M104" s="12" t="s">
        <v>919</v>
      </c>
      <c r="N104" s="11" t="s">
        <v>1130</v>
      </c>
      <c r="Q104" s="11">
        <v>2</v>
      </c>
      <c r="R104" s="22">
        <v>34136251</v>
      </c>
      <c r="V104" s="12" t="str">
        <f t="shared" si="2"/>
        <v>FORA CNV</v>
      </c>
    </row>
    <row r="105" spans="1:22" ht="15.75" customHeight="1">
      <c r="A105" s="12" t="s">
        <v>3</v>
      </c>
      <c r="B105" s="12" t="s">
        <v>3804</v>
      </c>
      <c r="C105" s="13" t="s">
        <v>3805</v>
      </c>
      <c r="D105" s="13" t="s">
        <v>3806</v>
      </c>
      <c r="E105" s="13" t="s">
        <v>3807</v>
      </c>
      <c r="F105" s="11" t="s">
        <v>61</v>
      </c>
      <c r="G105" s="11" t="s">
        <v>60</v>
      </c>
      <c r="H105" s="11" t="s">
        <v>60</v>
      </c>
      <c r="I105" s="12" t="s">
        <v>3621</v>
      </c>
      <c r="J105" s="11" t="s">
        <v>120</v>
      </c>
      <c r="K105" s="11" t="s">
        <v>73</v>
      </c>
      <c r="L105" s="11" t="s">
        <v>73</v>
      </c>
      <c r="M105" s="12" t="s">
        <v>3622</v>
      </c>
      <c r="N105" s="11" t="s">
        <v>3808</v>
      </c>
      <c r="Q105" s="11">
        <v>2</v>
      </c>
      <c r="R105" s="22">
        <v>35957851</v>
      </c>
      <c r="V105" s="12" t="str">
        <f t="shared" si="2"/>
        <v>FORA CNV</v>
      </c>
    </row>
    <row r="106" spans="1:22" ht="15.75" customHeight="1">
      <c r="A106" s="12" t="s">
        <v>3</v>
      </c>
      <c r="B106" s="12" t="s">
        <v>1131</v>
      </c>
      <c r="C106" s="13">
        <v>0</v>
      </c>
      <c r="D106" s="13" t="s">
        <v>1132</v>
      </c>
      <c r="E106" s="13">
        <v>0</v>
      </c>
      <c r="F106" s="11" t="s">
        <v>72</v>
      </c>
      <c r="G106" s="11" t="s">
        <v>60</v>
      </c>
      <c r="H106" s="11" t="s">
        <v>72</v>
      </c>
      <c r="I106" s="12" t="s">
        <v>918</v>
      </c>
      <c r="J106" s="11" t="s">
        <v>73</v>
      </c>
      <c r="K106" s="11" t="s">
        <v>120</v>
      </c>
      <c r="L106" s="11" t="s">
        <v>73</v>
      </c>
      <c r="M106" s="12" t="s">
        <v>919</v>
      </c>
      <c r="N106" s="11" t="s">
        <v>1133</v>
      </c>
      <c r="Q106" s="11">
        <v>2</v>
      </c>
      <c r="R106" s="22">
        <v>36803017</v>
      </c>
      <c r="V106" s="12" t="str">
        <f t="shared" si="2"/>
        <v>FORA CNV</v>
      </c>
    </row>
    <row r="107" spans="1:22" ht="15.75" customHeight="1">
      <c r="A107" s="12" t="s">
        <v>3</v>
      </c>
      <c r="B107" s="12" t="s">
        <v>3809</v>
      </c>
      <c r="C107" s="13" t="s">
        <v>3810</v>
      </c>
      <c r="D107" s="13" t="s">
        <v>3811</v>
      </c>
      <c r="E107" s="13" t="s">
        <v>3812</v>
      </c>
      <c r="F107" s="11" t="s">
        <v>61</v>
      </c>
      <c r="G107" s="11" t="s">
        <v>60</v>
      </c>
      <c r="H107" s="11" t="s">
        <v>60</v>
      </c>
      <c r="I107" s="12" t="s">
        <v>3621</v>
      </c>
      <c r="J107" s="11" t="s">
        <v>120</v>
      </c>
      <c r="K107" s="11" t="s">
        <v>73</v>
      </c>
      <c r="L107" s="11" t="s">
        <v>73</v>
      </c>
      <c r="M107" s="12" t="s">
        <v>3622</v>
      </c>
      <c r="N107" s="11" t="s">
        <v>3813</v>
      </c>
      <c r="Q107" s="11">
        <v>2</v>
      </c>
      <c r="R107" s="22">
        <v>41519776</v>
      </c>
      <c r="V107" s="12" t="str">
        <f t="shared" si="2"/>
        <v>FORA CNV</v>
      </c>
    </row>
    <row r="108" spans="1:22" ht="15.75" customHeight="1">
      <c r="A108" s="12" t="s">
        <v>3</v>
      </c>
      <c r="B108" s="12" t="s">
        <v>1134</v>
      </c>
      <c r="C108" s="13">
        <v>0</v>
      </c>
      <c r="D108" s="13">
        <v>0</v>
      </c>
      <c r="E108" s="13" t="s">
        <v>1135</v>
      </c>
      <c r="F108" s="11" t="s">
        <v>158</v>
      </c>
      <c r="G108" s="11" t="s">
        <v>72</v>
      </c>
      <c r="H108" s="11" t="s">
        <v>73</v>
      </c>
      <c r="I108" s="12" t="s">
        <v>918</v>
      </c>
      <c r="J108" s="11" t="s">
        <v>131</v>
      </c>
      <c r="K108" s="11" t="s">
        <v>120</v>
      </c>
      <c r="L108" s="11" t="s">
        <v>73</v>
      </c>
      <c r="M108" s="12" t="s">
        <v>919</v>
      </c>
      <c r="N108" s="11" t="s">
        <v>1136</v>
      </c>
      <c r="Q108" s="11">
        <v>2</v>
      </c>
      <c r="R108" s="22">
        <v>43844833</v>
      </c>
      <c r="V108" s="12" t="str">
        <f t="shared" si="2"/>
        <v>FORA CNV</v>
      </c>
    </row>
    <row r="109" spans="1:22" ht="15.75" customHeight="1">
      <c r="A109" s="12" t="s">
        <v>3</v>
      </c>
      <c r="B109" s="12" t="s">
        <v>1137</v>
      </c>
      <c r="C109" s="13" t="s">
        <v>1138</v>
      </c>
      <c r="D109" s="20">
        <v>2.2204460000000001E-10</v>
      </c>
      <c r="E109" s="13" t="s">
        <v>1139</v>
      </c>
      <c r="F109" s="11" t="s">
        <v>73</v>
      </c>
      <c r="G109" s="11" t="s">
        <v>60</v>
      </c>
      <c r="H109" s="11" t="s">
        <v>73</v>
      </c>
      <c r="I109" s="12" t="s">
        <v>918</v>
      </c>
      <c r="J109" s="11" t="s">
        <v>120</v>
      </c>
      <c r="K109" s="11" t="s">
        <v>73</v>
      </c>
      <c r="L109" s="11" t="s">
        <v>120</v>
      </c>
      <c r="M109" s="12" t="s">
        <v>919</v>
      </c>
      <c r="N109" s="11" t="s">
        <v>1140</v>
      </c>
      <c r="Q109" s="11">
        <v>2</v>
      </c>
      <c r="R109" s="22">
        <v>45495143</v>
      </c>
      <c r="V109" s="12" t="str">
        <f t="shared" si="2"/>
        <v>FORA CNV</v>
      </c>
    </row>
    <row r="110" spans="1:22" ht="15.75" customHeight="1">
      <c r="A110" s="12" t="s">
        <v>3</v>
      </c>
      <c r="B110" s="16" t="s">
        <v>181</v>
      </c>
      <c r="C110" s="17" t="s">
        <v>182</v>
      </c>
      <c r="D110" s="17" t="s">
        <v>183</v>
      </c>
      <c r="E110" s="17" t="s">
        <v>184</v>
      </c>
      <c r="F110" s="18" t="s">
        <v>72</v>
      </c>
      <c r="G110" s="18" t="s">
        <v>72</v>
      </c>
      <c r="H110" s="18" t="s">
        <v>158</v>
      </c>
      <c r="I110" s="16" t="s">
        <v>130</v>
      </c>
      <c r="J110" s="11" t="s">
        <v>120</v>
      </c>
      <c r="K110" s="11" t="s">
        <v>120</v>
      </c>
      <c r="L110" s="11" t="s">
        <v>131</v>
      </c>
      <c r="M110" s="12" t="s">
        <v>132</v>
      </c>
      <c r="N110" s="11" t="s">
        <v>185</v>
      </c>
      <c r="Q110" s="11">
        <v>2</v>
      </c>
      <c r="R110" s="22">
        <v>47060312</v>
      </c>
      <c r="V110" s="12" t="str">
        <f t="shared" si="2"/>
        <v>FORA CNV</v>
      </c>
    </row>
    <row r="111" spans="1:22" ht="15.75" customHeight="1">
      <c r="A111" s="12" t="s">
        <v>3</v>
      </c>
      <c r="B111" s="12" t="s">
        <v>1141</v>
      </c>
      <c r="C111" s="13">
        <v>0</v>
      </c>
      <c r="D111" s="13" t="s">
        <v>1142</v>
      </c>
      <c r="E111" s="13" t="s">
        <v>1143</v>
      </c>
      <c r="F111" s="11" t="s">
        <v>73</v>
      </c>
      <c r="G111" s="11" t="s">
        <v>72</v>
      </c>
      <c r="H111" s="11" t="s">
        <v>73</v>
      </c>
      <c r="I111" s="12" t="s">
        <v>918</v>
      </c>
      <c r="J111" s="11" t="s">
        <v>120</v>
      </c>
      <c r="K111" s="11" t="s">
        <v>73</v>
      </c>
      <c r="L111" s="11" t="s">
        <v>120</v>
      </c>
      <c r="M111" s="12" t="s">
        <v>919</v>
      </c>
      <c r="N111" s="11" t="s">
        <v>1144</v>
      </c>
      <c r="Q111" s="11">
        <v>2</v>
      </c>
      <c r="R111" s="22">
        <v>49676328</v>
      </c>
      <c r="V111" s="12" t="str">
        <f t="shared" si="2"/>
        <v>FORA CNV</v>
      </c>
    </row>
    <row r="112" spans="1:22" ht="15.75" customHeight="1">
      <c r="A112" s="12" t="s">
        <v>3</v>
      </c>
      <c r="B112" s="12" t="s">
        <v>3814</v>
      </c>
      <c r="C112" s="13" t="s">
        <v>3815</v>
      </c>
      <c r="D112" s="13" t="s">
        <v>3816</v>
      </c>
      <c r="E112" s="13" t="s">
        <v>3817</v>
      </c>
      <c r="F112" s="11" t="s">
        <v>61</v>
      </c>
      <c r="G112" s="11" t="s">
        <v>60</v>
      </c>
      <c r="H112" s="11" t="s">
        <v>60</v>
      </c>
      <c r="I112" s="12" t="s">
        <v>3621</v>
      </c>
      <c r="J112" s="11" t="s">
        <v>120</v>
      </c>
      <c r="K112" s="11" t="s">
        <v>73</v>
      </c>
      <c r="L112" s="11" t="s">
        <v>73</v>
      </c>
      <c r="M112" s="12" t="s">
        <v>3622</v>
      </c>
      <c r="N112" s="11" t="s">
        <v>3818</v>
      </c>
      <c r="Q112" s="11">
        <v>2</v>
      </c>
      <c r="R112" s="22">
        <v>50231290</v>
      </c>
      <c r="V112" s="12" t="str">
        <f t="shared" si="2"/>
        <v>FORA CNV</v>
      </c>
    </row>
    <row r="113" spans="1:22" ht="15.75" customHeight="1">
      <c r="A113" s="12" t="s">
        <v>3</v>
      </c>
      <c r="B113" s="12" t="s">
        <v>1145</v>
      </c>
      <c r="C113" s="13" t="s">
        <v>1146</v>
      </c>
      <c r="D113" s="13" t="s">
        <v>1147</v>
      </c>
      <c r="E113" s="13" t="s">
        <v>1148</v>
      </c>
      <c r="F113" s="11" t="s">
        <v>371</v>
      </c>
      <c r="G113" s="11" t="s">
        <v>61</v>
      </c>
      <c r="H113" s="11" t="s">
        <v>72</v>
      </c>
      <c r="I113" s="12" t="s">
        <v>918</v>
      </c>
      <c r="J113" s="11" t="s">
        <v>131</v>
      </c>
      <c r="K113" s="11" t="s">
        <v>120</v>
      </c>
      <c r="L113" s="11" t="s">
        <v>73</v>
      </c>
      <c r="M113" s="12" t="s">
        <v>919</v>
      </c>
      <c r="N113" s="11" t="s">
        <v>1149</v>
      </c>
      <c r="Q113" s="11">
        <v>2</v>
      </c>
      <c r="R113" s="22">
        <v>50514027</v>
      </c>
      <c r="V113" s="12" t="str">
        <f t="shared" si="2"/>
        <v>FORA CNV</v>
      </c>
    </row>
    <row r="114" spans="1:22" ht="15.75" customHeight="1">
      <c r="A114" s="12" t="s">
        <v>3</v>
      </c>
      <c r="B114" s="12" t="s">
        <v>1150</v>
      </c>
      <c r="C114" s="13" t="s">
        <v>1151</v>
      </c>
      <c r="D114" s="13" t="s">
        <v>1152</v>
      </c>
      <c r="E114" s="13" t="s">
        <v>1153</v>
      </c>
      <c r="F114" s="11" t="s">
        <v>61</v>
      </c>
      <c r="G114" s="11" t="s">
        <v>60</v>
      </c>
      <c r="H114" s="11" t="s">
        <v>61</v>
      </c>
      <c r="I114" s="12" t="s">
        <v>918</v>
      </c>
      <c r="J114" s="11" t="s">
        <v>120</v>
      </c>
      <c r="K114" s="11" t="s">
        <v>73</v>
      </c>
      <c r="L114" s="11" t="s">
        <v>120</v>
      </c>
      <c r="M114" s="12" t="s">
        <v>919</v>
      </c>
      <c r="N114" s="11" t="s">
        <v>1154</v>
      </c>
      <c r="Q114" s="11">
        <v>2</v>
      </c>
      <c r="R114" s="22">
        <v>51089609</v>
      </c>
      <c r="V114" s="12" t="str">
        <f t="shared" si="2"/>
        <v>FORA CNV</v>
      </c>
    </row>
    <row r="115" spans="1:22" ht="15.75" customHeight="1">
      <c r="A115" s="12" t="s">
        <v>3</v>
      </c>
      <c r="B115" s="12" t="s">
        <v>1155</v>
      </c>
      <c r="C115" s="13" t="s">
        <v>1156</v>
      </c>
      <c r="D115" s="13" t="s">
        <v>1157</v>
      </c>
      <c r="E115" s="13" t="s">
        <v>1158</v>
      </c>
      <c r="F115" s="11" t="s">
        <v>158</v>
      </c>
      <c r="G115" s="11" t="s">
        <v>72</v>
      </c>
      <c r="H115" s="11" t="s">
        <v>73</v>
      </c>
      <c r="I115" s="12" t="s">
        <v>918</v>
      </c>
      <c r="J115" s="11" t="s">
        <v>131</v>
      </c>
      <c r="K115" s="11" t="s">
        <v>120</v>
      </c>
      <c r="L115" s="11" t="s">
        <v>73</v>
      </c>
      <c r="M115" s="12" t="s">
        <v>919</v>
      </c>
      <c r="N115" s="11" t="s">
        <v>1159</v>
      </c>
      <c r="Q115" s="11">
        <v>2</v>
      </c>
      <c r="R115" s="22">
        <v>51101812</v>
      </c>
      <c r="V115" s="12" t="str">
        <f t="shared" si="2"/>
        <v>FORA CNV</v>
      </c>
    </row>
    <row r="116" spans="1:22" ht="15.75" customHeight="1">
      <c r="A116" s="12" t="s">
        <v>3</v>
      </c>
      <c r="B116" s="12" t="s">
        <v>1160</v>
      </c>
      <c r="C116" s="13" t="s">
        <v>1161</v>
      </c>
      <c r="D116" s="13">
        <v>0</v>
      </c>
      <c r="E116" s="13" t="s">
        <v>1162</v>
      </c>
      <c r="F116" s="11" t="s">
        <v>61</v>
      </c>
      <c r="G116" s="11" t="s">
        <v>60</v>
      </c>
      <c r="H116" s="11" t="s">
        <v>61</v>
      </c>
      <c r="I116" s="12" t="s">
        <v>918</v>
      </c>
      <c r="J116" s="11" t="s">
        <v>120</v>
      </c>
      <c r="K116" s="11" t="s">
        <v>73</v>
      </c>
      <c r="L116" s="11" t="s">
        <v>120</v>
      </c>
      <c r="M116" s="12" t="s">
        <v>919</v>
      </c>
      <c r="N116" s="11" t="s">
        <v>1163</v>
      </c>
      <c r="Q116" s="11">
        <v>2</v>
      </c>
      <c r="R116" s="22">
        <v>58467210</v>
      </c>
      <c r="V116" s="12" t="str">
        <f t="shared" si="2"/>
        <v>FORA CNV</v>
      </c>
    </row>
    <row r="117" spans="1:22" ht="15.75" customHeight="1">
      <c r="A117" s="12" t="s">
        <v>3</v>
      </c>
      <c r="B117" s="16" t="s">
        <v>186</v>
      </c>
      <c r="C117" s="17" t="s">
        <v>187</v>
      </c>
      <c r="D117" s="17" t="s">
        <v>188</v>
      </c>
      <c r="E117" s="17" t="s">
        <v>189</v>
      </c>
      <c r="F117" s="18" t="s">
        <v>72</v>
      </c>
      <c r="G117" s="18" t="s">
        <v>72</v>
      </c>
      <c r="H117" s="18" t="s">
        <v>158</v>
      </c>
      <c r="I117" s="16" t="s">
        <v>130</v>
      </c>
      <c r="J117" s="11" t="s">
        <v>120</v>
      </c>
      <c r="K117" s="11" t="s">
        <v>120</v>
      </c>
      <c r="L117" s="11" t="s">
        <v>131</v>
      </c>
      <c r="M117" s="12" t="s">
        <v>132</v>
      </c>
      <c r="N117" s="11" t="s">
        <v>190</v>
      </c>
      <c r="Q117" s="11">
        <v>2</v>
      </c>
      <c r="R117" s="22">
        <v>64175373</v>
      </c>
      <c r="V117" s="12" t="str">
        <f t="shared" si="2"/>
        <v>FORA CNV</v>
      </c>
    </row>
    <row r="118" spans="1:22" ht="15.75" customHeight="1">
      <c r="A118" s="12" t="s">
        <v>3</v>
      </c>
      <c r="B118" s="12" t="s">
        <v>1164</v>
      </c>
      <c r="C118" s="13" t="s">
        <v>1165</v>
      </c>
      <c r="D118" s="13">
        <v>0</v>
      </c>
      <c r="E118" s="13" t="s">
        <v>1166</v>
      </c>
      <c r="F118" s="11" t="s">
        <v>60</v>
      </c>
      <c r="G118" s="11" t="s">
        <v>61</v>
      </c>
      <c r="H118" s="11" t="s">
        <v>60</v>
      </c>
      <c r="I118" s="12" t="s">
        <v>918</v>
      </c>
      <c r="J118" s="11" t="s">
        <v>73</v>
      </c>
      <c r="K118" s="11" t="s">
        <v>120</v>
      </c>
      <c r="L118" s="11" t="s">
        <v>73</v>
      </c>
      <c r="M118" s="12" t="s">
        <v>919</v>
      </c>
      <c r="N118" s="11" t="s">
        <v>1167</v>
      </c>
      <c r="Q118" s="11">
        <v>2</v>
      </c>
      <c r="R118" s="22">
        <v>66080805</v>
      </c>
      <c r="V118" s="12" t="str">
        <f t="shared" si="2"/>
        <v>FORA CNV</v>
      </c>
    </row>
    <row r="119" spans="1:22" ht="15.75" customHeight="1">
      <c r="A119" s="12" t="s">
        <v>3</v>
      </c>
      <c r="B119" s="12" t="s">
        <v>1168</v>
      </c>
      <c r="C119" s="13" t="s">
        <v>1169</v>
      </c>
      <c r="D119" s="13" t="s">
        <v>1170</v>
      </c>
      <c r="E119" s="13" t="s">
        <v>1171</v>
      </c>
      <c r="F119" s="11" t="s">
        <v>138</v>
      </c>
      <c r="G119" s="11" t="s">
        <v>60</v>
      </c>
      <c r="H119" s="11" t="s">
        <v>61</v>
      </c>
      <c r="I119" s="12" t="s">
        <v>918</v>
      </c>
      <c r="J119" s="11" t="s">
        <v>131</v>
      </c>
      <c r="K119" s="11" t="s">
        <v>73</v>
      </c>
      <c r="L119" s="11" t="s">
        <v>120</v>
      </c>
      <c r="M119" s="12" t="s">
        <v>919</v>
      </c>
      <c r="N119" s="11" t="s">
        <v>1172</v>
      </c>
      <c r="Q119" s="11">
        <v>2</v>
      </c>
      <c r="R119" s="22">
        <v>71130658</v>
      </c>
      <c r="V119" s="12" t="str">
        <f t="shared" si="2"/>
        <v>FORA CNV</v>
      </c>
    </row>
    <row r="120" spans="1:22" ht="15.75" customHeight="1">
      <c r="A120" s="12" t="s">
        <v>3</v>
      </c>
      <c r="B120" s="12" t="s">
        <v>56</v>
      </c>
      <c r="C120" s="13" t="s">
        <v>57</v>
      </c>
      <c r="D120" s="13" t="s">
        <v>58</v>
      </c>
      <c r="E120" s="13" t="s">
        <v>59</v>
      </c>
      <c r="F120" s="11" t="s">
        <v>60</v>
      </c>
      <c r="G120" s="11" t="s">
        <v>60</v>
      </c>
      <c r="H120" s="11" t="s">
        <v>61</v>
      </c>
      <c r="I120" s="12" t="s">
        <v>117</v>
      </c>
      <c r="J120" s="11" t="s">
        <v>73</v>
      </c>
      <c r="K120" s="11" t="s">
        <v>73</v>
      </c>
      <c r="L120" s="11" t="s">
        <v>120</v>
      </c>
      <c r="M120" s="12" t="s">
        <v>119</v>
      </c>
      <c r="N120" s="11" t="s">
        <v>62</v>
      </c>
      <c r="O120" s="11" t="s">
        <v>106</v>
      </c>
      <c r="P120" s="11" t="s">
        <v>108</v>
      </c>
      <c r="Q120" s="11">
        <v>2</v>
      </c>
      <c r="R120" s="23">
        <v>72150855</v>
      </c>
      <c r="V120" s="12" t="str">
        <f t="shared" si="2"/>
        <v>FORA CNV</v>
      </c>
    </row>
    <row r="121" spans="1:22" ht="15.75" customHeight="1">
      <c r="A121" s="12" t="s">
        <v>3</v>
      </c>
      <c r="B121" s="12" t="s">
        <v>1173</v>
      </c>
      <c r="C121" s="13" t="s">
        <v>1174</v>
      </c>
      <c r="D121" s="13" t="s">
        <v>1175</v>
      </c>
      <c r="E121" s="13" t="s">
        <v>1176</v>
      </c>
      <c r="F121" s="11" t="s">
        <v>72</v>
      </c>
      <c r="G121" s="11" t="s">
        <v>61</v>
      </c>
      <c r="H121" s="11" t="s">
        <v>72</v>
      </c>
      <c r="I121" s="12" t="s">
        <v>918</v>
      </c>
      <c r="J121" s="11" t="s">
        <v>73</v>
      </c>
      <c r="K121" s="11" t="s">
        <v>120</v>
      </c>
      <c r="L121" s="11" t="s">
        <v>73</v>
      </c>
      <c r="M121" s="12" t="s">
        <v>919</v>
      </c>
      <c r="N121" s="11" t="s">
        <v>1177</v>
      </c>
      <c r="Q121" s="11">
        <v>2</v>
      </c>
      <c r="R121" s="22">
        <v>72352269</v>
      </c>
      <c r="V121" s="12" t="str">
        <f t="shared" si="2"/>
        <v>FORA CNV</v>
      </c>
    </row>
    <row r="122" spans="1:22" ht="15.75" customHeight="1">
      <c r="A122" s="12" t="s">
        <v>3</v>
      </c>
      <c r="B122" s="12" t="s">
        <v>63</v>
      </c>
      <c r="C122" s="13" t="s">
        <v>64</v>
      </c>
      <c r="D122" s="13" t="s">
        <v>65</v>
      </c>
      <c r="E122" s="13" t="s">
        <v>66</v>
      </c>
      <c r="F122" s="11" t="s">
        <v>60</v>
      </c>
      <c r="G122" s="11" t="s">
        <v>60</v>
      </c>
      <c r="H122" s="11" t="s">
        <v>61</v>
      </c>
      <c r="I122" s="12" t="s">
        <v>117</v>
      </c>
      <c r="J122" s="11" t="s">
        <v>73</v>
      </c>
      <c r="K122" s="11" t="s">
        <v>73</v>
      </c>
      <c r="L122" s="11" t="s">
        <v>120</v>
      </c>
      <c r="M122" s="12" t="s">
        <v>119</v>
      </c>
      <c r="N122" s="11" t="s">
        <v>67</v>
      </c>
      <c r="O122" s="11" t="s">
        <v>106</v>
      </c>
      <c r="P122" s="11" t="s">
        <v>109</v>
      </c>
      <c r="Q122" s="11">
        <v>2</v>
      </c>
      <c r="R122" s="23">
        <v>76025849</v>
      </c>
      <c r="V122" s="12" t="str">
        <f t="shared" si="2"/>
        <v>FORA CNV</v>
      </c>
    </row>
    <row r="123" spans="1:22" ht="15.75" customHeight="1">
      <c r="A123" s="12" t="s">
        <v>3</v>
      </c>
      <c r="B123" s="12" t="s">
        <v>1178</v>
      </c>
      <c r="C123" s="13" t="s">
        <v>1179</v>
      </c>
      <c r="D123" s="13" t="s">
        <v>1180</v>
      </c>
      <c r="E123" s="13">
        <v>0</v>
      </c>
      <c r="F123" s="11" t="s">
        <v>138</v>
      </c>
      <c r="G123" s="11" t="s">
        <v>60</v>
      </c>
      <c r="H123" s="11" t="s">
        <v>61</v>
      </c>
      <c r="I123" s="12" t="s">
        <v>918</v>
      </c>
      <c r="J123" s="11" t="s">
        <v>131</v>
      </c>
      <c r="K123" s="11" t="s">
        <v>73</v>
      </c>
      <c r="L123" s="11" t="s">
        <v>120</v>
      </c>
      <c r="M123" s="12" t="s">
        <v>919</v>
      </c>
      <c r="N123" s="11" t="s">
        <v>1181</v>
      </c>
      <c r="Q123" s="11">
        <v>2</v>
      </c>
      <c r="R123" s="22">
        <v>78256591</v>
      </c>
      <c r="V123" s="12" t="str">
        <f t="shared" si="2"/>
        <v>FORA CNV</v>
      </c>
    </row>
    <row r="124" spans="1:22" ht="15.75" customHeight="1">
      <c r="A124" s="12" t="s">
        <v>3</v>
      </c>
      <c r="B124" s="12" t="s">
        <v>3819</v>
      </c>
      <c r="C124" s="13" t="s">
        <v>3820</v>
      </c>
      <c r="D124" s="13">
        <v>0</v>
      </c>
      <c r="E124" s="13">
        <v>0</v>
      </c>
      <c r="F124" s="11" t="s">
        <v>60</v>
      </c>
      <c r="G124" s="11" t="s">
        <v>73</v>
      </c>
      <c r="H124" s="11" t="s">
        <v>73</v>
      </c>
      <c r="I124" s="12" t="s">
        <v>3621</v>
      </c>
      <c r="J124" s="11" t="s">
        <v>120</v>
      </c>
      <c r="K124" s="11" t="s">
        <v>73</v>
      </c>
      <c r="L124" s="11" t="s">
        <v>73</v>
      </c>
      <c r="M124" s="12" t="s">
        <v>3622</v>
      </c>
      <c r="N124" s="11" t="s">
        <v>3821</v>
      </c>
      <c r="Q124" s="11">
        <v>2</v>
      </c>
      <c r="R124" s="22">
        <v>78660165</v>
      </c>
      <c r="V124" s="12" t="str">
        <f t="shared" si="2"/>
        <v>FORA CNV</v>
      </c>
    </row>
    <row r="125" spans="1:22" ht="15.75" customHeight="1">
      <c r="A125" s="12" t="s">
        <v>3</v>
      </c>
      <c r="B125" s="12" t="s">
        <v>1182</v>
      </c>
      <c r="C125" s="13">
        <v>0</v>
      </c>
      <c r="D125" s="13" t="s">
        <v>1183</v>
      </c>
      <c r="E125" s="20">
        <v>6.6613380000000003E-10</v>
      </c>
      <c r="F125" s="11" t="s">
        <v>73</v>
      </c>
      <c r="G125" s="11" t="s">
        <v>72</v>
      </c>
      <c r="H125" s="11" t="s">
        <v>73</v>
      </c>
      <c r="I125" s="12" t="s">
        <v>918</v>
      </c>
      <c r="J125" s="11" t="s">
        <v>73</v>
      </c>
      <c r="K125" s="11" t="s">
        <v>120</v>
      </c>
      <c r="L125" s="11" t="s">
        <v>73</v>
      </c>
      <c r="M125" s="12" t="s">
        <v>919</v>
      </c>
      <c r="N125" s="11" t="s">
        <v>1184</v>
      </c>
      <c r="Q125" s="11">
        <v>2</v>
      </c>
      <c r="R125" s="22">
        <v>82793772</v>
      </c>
      <c r="V125" s="12" t="str">
        <f t="shared" si="2"/>
        <v>FORA CNV</v>
      </c>
    </row>
    <row r="126" spans="1:22" ht="15.75" customHeight="1">
      <c r="A126" s="12" t="s">
        <v>3</v>
      </c>
      <c r="B126" s="12" t="s">
        <v>1185</v>
      </c>
      <c r="C126" s="13" t="s">
        <v>1186</v>
      </c>
      <c r="D126" s="13" t="s">
        <v>1187</v>
      </c>
      <c r="E126" s="13" t="s">
        <v>1188</v>
      </c>
      <c r="F126" s="11" t="s">
        <v>60</v>
      </c>
      <c r="G126" s="11" t="s">
        <v>61</v>
      </c>
      <c r="H126" s="11" t="s">
        <v>60</v>
      </c>
      <c r="I126" s="12" t="s">
        <v>918</v>
      </c>
      <c r="J126" s="11" t="s">
        <v>120</v>
      </c>
      <c r="K126" s="11" t="s">
        <v>73</v>
      </c>
      <c r="L126" s="11" t="s">
        <v>120</v>
      </c>
      <c r="M126" s="12" t="s">
        <v>919</v>
      </c>
      <c r="N126" s="11" t="s">
        <v>1189</v>
      </c>
      <c r="Q126" s="11">
        <v>2</v>
      </c>
      <c r="R126" s="22">
        <v>96378210</v>
      </c>
      <c r="V126" s="12" t="str">
        <f t="shared" si="2"/>
        <v>FORA CNV</v>
      </c>
    </row>
    <row r="127" spans="1:22" ht="15.75" customHeight="1">
      <c r="A127" s="12" t="s">
        <v>3</v>
      </c>
      <c r="B127" s="12" t="s">
        <v>1190</v>
      </c>
      <c r="C127" s="13" t="s">
        <v>1191</v>
      </c>
      <c r="D127" s="13" t="s">
        <v>1192</v>
      </c>
      <c r="E127" s="13" t="s">
        <v>1193</v>
      </c>
      <c r="F127" s="11" t="s">
        <v>129</v>
      </c>
      <c r="G127" s="11" t="s">
        <v>73</v>
      </c>
      <c r="H127" s="11" t="s">
        <v>72</v>
      </c>
      <c r="I127" s="12" t="s">
        <v>918</v>
      </c>
      <c r="J127" s="11" t="s">
        <v>131</v>
      </c>
      <c r="K127" s="11" t="s">
        <v>120</v>
      </c>
      <c r="L127" s="11" t="s">
        <v>73</v>
      </c>
      <c r="M127" s="12" t="s">
        <v>919</v>
      </c>
      <c r="N127" s="11" t="s">
        <v>1194</v>
      </c>
      <c r="Q127" s="11">
        <v>2</v>
      </c>
      <c r="R127" s="22">
        <v>102863221</v>
      </c>
      <c r="V127" s="12" t="str">
        <f t="shared" si="2"/>
        <v>FORA CNV</v>
      </c>
    </row>
    <row r="128" spans="1:22" ht="15.75" customHeight="1">
      <c r="A128" s="12" t="s">
        <v>3</v>
      </c>
      <c r="B128" s="12" t="s">
        <v>1195</v>
      </c>
      <c r="C128" s="13">
        <v>0</v>
      </c>
      <c r="D128" s="13" t="s">
        <v>1196</v>
      </c>
      <c r="E128" s="13" t="s">
        <v>1197</v>
      </c>
      <c r="F128" s="11" t="s">
        <v>72</v>
      </c>
      <c r="G128" s="11" t="s">
        <v>73</v>
      </c>
      <c r="H128" s="11" t="s">
        <v>72</v>
      </c>
      <c r="I128" s="12" t="s">
        <v>918</v>
      </c>
      <c r="J128" s="11" t="s">
        <v>120</v>
      </c>
      <c r="K128" s="11" t="s">
        <v>73</v>
      </c>
      <c r="L128" s="11" t="s">
        <v>120</v>
      </c>
      <c r="M128" s="12" t="s">
        <v>919</v>
      </c>
      <c r="N128" s="11" t="s">
        <v>1198</v>
      </c>
      <c r="Q128" s="11">
        <v>2</v>
      </c>
      <c r="R128" s="22">
        <v>103175376</v>
      </c>
      <c r="V128" s="12" t="str">
        <f t="shared" si="2"/>
        <v>FORA CNV</v>
      </c>
    </row>
    <row r="129" spans="1:22" ht="15.75" customHeight="1">
      <c r="A129" s="12" t="s">
        <v>3</v>
      </c>
      <c r="B129" s="12" t="s">
        <v>1199</v>
      </c>
      <c r="C129" s="13" t="s">
        <v>1200</v>
      </c>
      <c r="D129" s="13" t="s">
        <v>1201</v>
      </c>
      <c r="E129" s="13" t="s">
        <v>1202</v>
      </c>
      <c r="F129" s="11" t="s">
        <v>73</v>
      </c>
      <c r="G129" s="11" t="s">
        <v>60</v>
      </c>
      <c r="H129" s="11" t="s">
        <v>73</v>
      </c>
      <c r="I129" s="12" t="s">
        <v>918</v>
      </c>
      <c r="J129" s="11" t="s">
        <v>73</v>
      </c>
      <c r="K129" s="11" t="s">
        <v>120</v>
      </c>
      <c r="L129" s="11" t="s">
        <v>73</v>
      </c>
      <c r="M129" s="12" t="s">
        <v>919</v>
      </c>
      <c r="N129" s="11" t="s">
        <v>1203</v>
      </c>
      <c r="Q129" s="11">
        <v>2</v>
      </c>
      <c r="R129" s="22">
        <v>103301989</v>
      </c>
      <c r="V129" s="12" t="str">
        <f t="shared" si="2"/>
        <v>FORA CNV</v>
      </c>
    </row>
    <row r="130" spans="1:22" ht="15.75" customHeight="1">
      <c r="A130" s="12" t="s">
        <v>3</v>
      </c>
      <c r="B130" s="12" t="s">
        <v>1204</v>
      </c>
      <c r="C130" s="13" t="s">
        <v>1205</v>
      </c>
      <c r="D130" s="13" t="s">
        <v>1206</v>
      </c>
      <c r="E130" s="13" t="s">
        <v>1207</v>
      </c>
      <c r="F130" s="11" t="s">
        <v>61</v>
      </c>
      <c r="G130" s="11" t="s">
        <v>73</v>
      </c>
      <c r="H130" s="11" t="s">
        <v>61</v>
      </c>
      <c r="I130" s="12" t="s">
        <v>918</v>
      </c>
      <c r="J130" s="11" t="s">
        <v>120</v>
      </c>
      <c r="K130" s="11" t="s">
        <v>73</v>
      </c>
      <c r="L130" s="11" t="s">
        <v>120</v>
      </c>
      <c r="M130" s="12" t="s">
        <v>919</v>
      </c>
      <c r="N130" s="11" t="s">
        <v>1208</v>
      </c>
      <c r="Q130" s="11">
        <v>2</v>
      </c>
      <c r="R130" s="22">
        <v>106101456</v>
      </c>
      <c r="V130" s="12" t="str">
        <f t="shared" si="2"/>
        <v>FORA CNV</v>
      </c>
    </row>
    <row r="131" spans="1:22" ht="15.75" customHeight="1">
      <c r="A131" s="12" t="s">
        <v>3</v>
      </c>
      <c r="B131" s="12" t="s">
        <v>1209</v>
      </c>
      <c r="C131" s="13" t="s">
        <v>1210</v>
      </c>
      <c r="D131" s="13" t="s">
        <v>1211</v>
      </c>
      <c r="E131" s="13" t="s">
        <v>1212</v>
      </c>
      <c r="F131" s="11" t="s">
        <v>138</v>
      </c>
      <c r="G131" s="11" t="s">
        <v>61</v>
      </c>
      <c r="H131" s="11" t="s">
        <v>60</v>
      </c>
      <c r="I131" s="12" t="s">
        <v>918</v>
      </c>
      <c r="J131" s="11" t="s">
        <v>131</v>
      </c>
      <c r="K131" s="11" t="s">
        <v>120</v>
      </c>
      <c r="L131" s="11" t="s">
        <v>73</v>
      </c>
      <c r="M131" s="12" t="s">
        <v>919</v>
      </c>
      <c r="N131" s="11" t="s">
        <v>1213</v>
      </c>
      <c r="Q131" s="11">
        <v>2</v>
      </c>
      <c r="R131" s="22">
        <v>106619200</v>
      </c>
      <c r="V131" s="12" t="str">
        <f t="shared" si="2"/>
        <v>FORA CNV</v>
      </c>
    </row>
    <row r="132" spans="1:22" ht="15.75" customHeight="1">
      <c r="A132" s="12" t="s">
        <v>3</v>
      </c>
      <c r="B132" s="12" t="s">
        <v>3822</v>
      </c>
      <c r="C132" s="13" t="s">
        <v>3823</v>
      </c>
      <c r="D132" s="13" t="s">
        <v>3824</v>
      </c>
      <c r="E132" s="13" t="s">
        <v>3825</v>
      </c>
      <c r="F132" s="11" t="s">
        <v>72</v>
      </c>
      <c r="G132" s="11" t="s">
        <v>60</v>
      </c>
      <c r="H132" s="11" t="s">
        <v>60</v>
      </c>
      <c r="I132" s="12" t="s">
        <v>3621</v>
      </c>
      <c r="J132" s="11" t="s">
        <v>120</v>
      </c>
      <c r="K132" s="11" t="s">
        <v>73</v>
      </c>
      <c r="L132" s="11" t="s">
        <v>73</v>
      </c>
      <c r="M132" s="12" t="s">
        <v>3622</v>
      </c>
      <c r="N132" s="11" t="s">
        <v>3826</v>
      </c>
      <c r="Q132" s="11">
        <v>2</v>
      </c>
      <c r="R132" s="22">
        <v>113387773</v>
      </c>
      <c r="V132" s="12" t="str">
        <f t="shared" si="2"/>
        <v>FORA CNV</v>
      </c>
    </row>
    <row r="133" spans="1:22" ht="15.75" customHeight="1">
      <c r="A133" s="12" t="s">
        <v>3</v>
      </c>
      <c r="B133" s="12" t="s">
        <v>1214</v>
      </c>
      <c r="C133" s="13" t="s">
        <v>1215</v>
      </c>
      <c r="D133" s="13" t="s">
        <v>1216</v>
      </c>
      <c r="E133" s="13" t="s">
        <v>1217</v>
      </c>
      <c r="F133" s="11" t="s">
        <v>129</v>
      </c>
      <c r="G133" s="11" t="s">
        <v>73</v>
      </c>
      <c r="H133" s="11" t="s">
        <v>72</v>
      </c>
      <c r="I133" s="12" t="s">
        <v>918</v>
      </c>
      <c r="J133" s="11" t="s">
        <v>131</v>
      </c>
      <c r="K133" s="11" t="s">
        <v>120</v>
      </c>
      <c r="L133" s="11" t="s">
        <v>73</v>
      </c>
      <c r="M133" s="12" t="s">
        <v>919</v>
      </c>
      <c r="N133" s="11" t="s">
        <v>1218</v>
      </c>
      <c r="Q133" s="11">
        <v>2</v>
      </c>
      <c r="R133" s="22">
        <v>123890609</v>
      </c>
      <c r="V133" s="12" t="str">
        <f t="shared" si="2"/>
        <v>FORA CNV</v>
      </c>
    </row>
    <row r="134" spans="1:22" ht="15.75" customHeight="1">
      <c r="A134" s="12" t="s">
        <v>3</v>
      </c>
      <c r="B134" s="16" t="s">
        <v>191</v>
      </c>
      <c r="C134" s="17">
        <v>0</v>
      </c>
      <c r="D134" s="17" t="s">
        <v>192</v>
      </c>
      <c r="E134" s="17">
        <v>0</v>
      </c>
      <c r="F134" s="18" t="s">
        <v>72</v>
      </c>
      <c r="G134" s="18" t="s">
        <v>72</v>
      </c>
      <c r="H134" s="18" t="s">
        <v>158</v>
      </c>
      <c r="I134" s="16" t="s">
        <v>130</v>
      </c>
      <c r="J134" s="11" t="s">
        <v>120</v>
      </c>
      <c r="K134" s="11" t="s">
        <v>120</v>
      </c>
      <c r="L134" s="11" t="s">
        <v>131</v>
      </c>
      <c r="M134" s="12" t="s">
        <v>132</v>
      </c>
      <c r="N134" s="11" t="s">
        <v>193</v>
      </c>
      <c r="Q134" s="11">
        <v>2</v>
      </c>
      <c r="R134" s="22">
        <v>123938785</v>
      </c>
      <c r="V134" s="12" t="str">
        <f t="shared" si="2"/>
        <v>FORA CNV</v>
      </c>
    </row>
    <row r="135" spans="1:22" ht="15.75" customHeight="1">
      <c r="A135" s="12" t="s">
        <v>3</v>
      </c>
      <c r="B135" s="12" t="s">
        <v>1219</v>
      </c>
      <c r="C135" s="13">
        <v>0</v>
      </c>
      <c r="D135" s="20">
        <v>2.2204460000000001E-10</v>
      </c>
      <c r="E135" s="13">
        <v>0</v>
      </c>
      <c r="F135" s="11" t="s">
        <v>61</v>
      </c>
      <c r="G135" s="11" t="s">
        <v>60</v>
      </c>
      <c r="H135" s="11" t="s">
        <v>61</v>
      </c>
      <c r="I135" s="12" t="s">
        <v>918</v>
      </c>
      <c r="J135" s="11" t="s">
        <v>120</v>
      </c>
      <c r="K135" s="11" t="s">
        <v>73</v>
      </c>
      <c r="L135" s="11" t="s">
        <v>120</v>
      </c>
      <c r="M135" s="12" t="s">
        <v>919</v>
      </c>
      <c r="N135" s="11" t="s">
        <v>1220</v>
      </c>
      <c r="Q135" s="11">
        <v>2</v>
      </c>
      <c r="R135" s="22">
        <v>124177870</v>
      </c>
      <c r="V135" s="12" t="str">
        <f t="shared" si="2"/>
        <v>FORA CNV</v>
      </c>
    </row>
    <row r="136" spans="1:22" ht="15.75" customHeight="1">
      <c r="A136" s="12" t="s">
        <v>3</v>
      </c>
      <c r="B136" s="12" t="s">
        <v>1221</v>
      </c>
      <c r="C136" s="13" t="s">
        <v>1222</v>
      </c>
      <c r="D136" s="13" t="s">
        <v>1223</v>
      </c>
      <c r="E136" s="13" t="s">
        <v>1224</v>
      </c>
      <c r="F136" s="11" t="s">
        <v>73</v>
      </c>
      <c r="G136" s="11" t="s">
        <v>60</v>
      </c>
      <c r="H136" s="11" t="s">
        <v>73</v>
      </c>
      <c r="I136" s="12" t="s">
        <v>918</v>
      </c>
      <c r="J136" s="11" t="s">
        <v>120</v>
      </c>
      <c r="K136" s="11" t="s">
        <v>73</v>
      </c>
      <c r="L136" s="11" t="s">
        <v>120</v>
      </c>
      <c r="M136" s="12" t="s">
        <v>919</v>
      </c>
      <c r="N136" s="11" t="s">
        <v>1225</v>
      </c>
      <c r="Q136" s="11">
        <v>2</v>
      </c>
      <c r="R136" s="22">
        <v>128299527</v>
      </c>
      <c r="V136" s="12" t="str">
        <f t="shared" si="2"/>
        <v>FORA CNV</v>
      </c>
    </row>
    <row r="137" spans="1:22" ht="15.75" customHeight="1">
      <c r="A137" s="12" t="s">
        <v>3</v>
      </c>
      <c r="B137" s="12" t="s">
        <v>1226</v>
      </c>
      <c r="C137" s="13" t="s">
        <v>1227</v>
      </c>
      <c r="D137" s="13" t="s">
        <v>1228</v>
      </c>
      <c r="E137" s="13" t="s">
        <v>1229</v>
      </c>
      <c r="F137" s="11" t="s">
        <v>158</v>
      </c>
      <c r="G137" s="11" t="s">
        <v>72</v>
      </c>
      <c r="H137" s="11" t="s">
        <v>73</v>
      </c>
      <c r="I137" s="12" t="s">
        <v>918</v>
      </c>
      <c r="J137" s="11" t="s">
        <v>131</v>
      </c>
      <c r="K137" s="11" t="s">
        <v>120</v>
      </c>
      <c r="L137" s="11" t="s">
        <v>73</v>
      </c>
      <c r="M137" s="12" t="s">
        <v>919</v>
      </c>
      <c r="N137" s="11" t="s">
        <v>1230</v>
      </c>
      <c r="Q137" s="11">
        <v>2</v>
      </c>
      <c r="R137" s="22">
        <v>129817704</v>
      </c>
      <c r="V137" s="12" t="str">
        <f t="shared" si="2"/>
        <v>FORA CNV</v>
      </c>
    </row>
    <row r="138" spans="1:22" ht="15.75" customHeight="1">
      <c r="A138" s="12" t="s">
        <v>3</v>
      </c>
      <c r="B138" s="16" t="s">
        <v>194</v>
      </c>
      <c r="C138" s="17" t="s">
        <v>195</v>
      </c>
      <c r="D138" s="17" t="s">
        <v>196</v>
      </c>
      <c r="E138" s="17" t="s">
        <v>197</v>
      </c>
      <c r="F138" s="18" t="s">
        <v>60</v>
      </c>
      <c r="G138" s="18" t="s">
        <v>60</v>
      </c>
      <c r="H138" s="18" t="s">
        <v>164</v>
      </c>
      <c r="I138" s="16" t="s">
        <v>130</v>
      </c>
      <c r="J138" s="11" t="s">
        <v>120</v>
      </c>
      <c r="K138" s="11" t="s">
        <v>120</v>
      </c>
      <c r="L138" s="11" t="s">
        <v>131</v>
      </c>
      <c r="M138" s="12" t="s">
        <v>132</v>
      </c>
      <c r="N138" s="11" t="s">
        <v>198</v>
      </c>
      <c r="Q138" s="11">
        <v>2</v>
      </c>
      <c r="R138" s="22">
        <v>130088300</v>
      </c>
      <c r="V138" s="12" t="str">
        <f t="shared" si="2"/>
        <v>FORA CNV</v>
      </c>
    </row>
    <row r="139" spans="1:22" ht="15.75" customHeight="1">
      <c r="A139" s="12" t="s">
        <v>3</v>
      </c>
      <c r="B139" s="12" t="s">
        <v>3827</v>
      </c>
      <c r="C139" s="13" t="s">
        <v>3828</v>
      </c>
      <c r="D139" s="13" t="s">
        <v>3829</v>
      </c>
      <c r="E139" s="13" t="s">
        <v>3830</v>
      </c>
      <c r="F139" s="11" t="s">
        <v>72</v>
      </c>
      <c r="G139" s="11" t="s">
        <v>220</v>
      </c>
      <c r="H139" s="11" t="s">
        <v>61</v>
      </c>
      <c r="I139" s="12" t="s">
        <v>3621</v>
      </c>
      <c r="J139" s="11" t="s">
        <v>120</v>
      </c>
      <c r="K139" s="11" t="s">
        <v>131</v>
      </c>
      <c r="L139" s="11" t="s">
        <v>73</v>
      </c>
      <c r="M139" s="12" t="s">
        <v>3622</v>
      </c>
      <c r="N139" s="11" t="s">
        <v>3831</v>
      </c>
      <c r="Q139" s="11">
        <v>2</v>
      </c>
      <c r="R139" s="22">
        <v>133780322</v>
      </c>
      <c r="V139" s="12" t="str">
        <f t="shared" si="2"/>
        <v>FORA CNV</v>
      </c>
    </row>
    <row r="140" spans="1:22" ht="15.75" customHeight="1">
      <c r="A140" s="12" t="s">
        <v>3</v>
      </c>
      <c r="B140" s="12" t="s">
        <v>1231</v>
      </c>
      <c r="C140" s="13" t="s">
        <v>1232</v>
      </c>
      <c r="D140" s="13" t="s">
        <v>1233</v>
      </c>
      <c r="E140" s="13" t="s">
        <v>1234</v>
      </c>
      <c r="F140" s="11" t="s">
        <v>73</v>
      </c>
      <c r="G140" s="11" t="s">
        <v>72</v>
      </c>
      <c r="H140" s="11" t="s">
        <v>73</v>
      </c>
      <c r="I140" s="12" t="s">
        <v>918</v>
      </c>
      <c r="J140" s="11" t="s">
        <v>73</v>
      </c>
      <c r="K140" s="11" t="s">
        <v>120</v>
      </c>
      <c r="L140" s="11" t="s">
        <v>73</v>
      </c>
      <c r="M140" s="12" t="s">
        <v>919</v>
      </c>
      <c r="N140" s="11" t="s">
        <v>1235</v>
      </c>
      <c r="Q140" s="11">
        <v>2</v>
      </c>
      <c r="R140" s="22">
        <v>138331278</v>
      </c>
      <c r="V140" s="12" t="str">
        <f t="shared" si="2"/>
        <v>FORA CNV</v>
      </c>
    </row>
    <row r="141" spans="1:22" ht="15.75" customHeight="1">
      <c r="A141" s="12" t="s">
        <v>3</v>
      </c>
      <c r="B141" s="12" t="s">
        <v>3832</v>
      </c>
      <c r="C141" s="13" t="s">
        <v>3833</v>
      </c>
      <c r="D141" s="13">
        <v>0</v>
      </c>
      <c r="E141" s="13">
        <v>0</v>
      </c>
      <c r="F141" s="11" t="s">
        <v>73</v>
      </c>
      <c r="G141" s="11" t="s">
        <v>72</v>
      </c>
      <c r="H141" s="11" t="s">
        <v>72</v>
      </c>
      <c r="I141" s="12" t="s">
        <v>3621</v>
      </c>
      <c r="J141" s="11" t="s">
        <v>73</v>
      </c>
      <c r="K141" s="11" t="s">
        <v>120</v>
      </c>
      <c r="L141" s="11" t="s">
        <v>120</v>
      </c>
      <c r="M141" s="12" t="s">
        <v>3622</v>
      </c>
      <c r="N141" s="11" t="s">
        <v>3834</v>
      </c>
      <c r="Q141" s="11">
        <v>2</v>
      </c>
      <c r="R141" s="22">
        <v>140357036</v>
      </c>
      <c r="V141" s="12" t="str">
        <f t="shared" si="2"/>
        <v>FORA CNV</v>
      </c>
    </row>
    <row r="142" spans="1:22" ht="15.75" customHeight="1">
      <c r="A142" s="12" t="s">
        <v>3</v>
      </c>
      <c r="B142" s="12" t="s">
        <v>1236</v>
      </c>
      <c r="C142" s="13" t="s">
        <v>1237</v>
      </c>
      <c r="D142" s="13" t="s">
        <v>1238</v>
      </c>
      <c r="E142" s="13" t="s">
        <v>1239</v>
      </c>
      <c r="F142" s="11" t="s">
        <v>164</v>
      </c>
      <c r="G142" s="11" t="s">
        <v>60</v>
      </c>
      <c r="H142" s="11" t="s">
        <v>73</v>
      </c>
      <c r="I142" s="12" t="s">
        <v>918</v>
      </c>
      <c r="J142" s="11" t="s">
        <v>131</v>
      </c>
      <c r="K142" s="11" t="s">
        <v>120</v>
      </c>
      <c r="L142" s="11" t="s">
        <v>73</v>
      </c>
      <c r="M142" s="12" t="s">
        <v>919</v>
      </c>
      <c r="N142" s="11" t="s">
        <v>1240</v>
      </c>
      <c r="Q142" s="11">
        <v>2</v>
      </c>
      <c r="R142" s="22">
        <v>141270786</v>
      </c>
      <c r="V142" s="12" t="str">
        <f t="shared" si="2"/>
        <v>FORA CNV</v>
      </c>
    </row>
    <row r="143" spans="1:22" ht="15.75" customHeight="1">
      <c r="A143" s="12" t="s">
        <v>3</v>
      </c>
      <c r="B143" s="12" t="s">
        <v>1241</v>
      </c>
      <c r="C143" s="13">
        <v>0</v>
      </c>
      <c r="D143" s="13">
        <v>0</v>
      </c>
      <c r="E143" s="13" t="s">
        <v>1242</v>
      </c>
      <c r="F143" s="11" t="s">
        <v>164</v>
      </c>
      <c r="G143" s="11" t="s">
        <v>60</v>
      </c>
      <c r="H143" s="11" t="s">
        <v>73</v>
      </c>
      <c r="I143" s="12" t="s">
        <v>918</v>
      </c>
      <c r="J143" s="11" t="s">
        <v>131</v>
      </c>
      <c r="K143" s="11" t="s">
        <v>120</v>
      </c>
      <c r="L143" s="11" t="s">
        <v>73</v>
      </c>
      <c r="M143" s="12" t="s">
        <v>919</v>
      </c>
      <c r="N143" s="11" t="s">
        <v>1243</v>
      </c>
      <c r="Q143" s="11">
        <v>2</v>
      </c>
      <c r="R143" s="22">
        <v>141270913</v>
      </c>
      <c r="V143" s="12" t="str">
        <f t="shared" si="2"/>
        <v>FORA CNV</v>
      </c>
    </row>
    <row r="144" spans="1:22" ht="15.75" customHeight="1">
      <c r="A144" s="12" t="s">
        <v>3</v>
      </c>
      <c r="B144" s="12" t="s">
        <v>1244</v>
      </c>
      <c r="C144" s="13">
        <v>0</v>
      </c>
      <c r="D144" s="13" t="s">
        <v>1245</v>
      </c>
      <c r="E144" s="13" t="s">
        <v>1246</v>
      </c>
      <c r="F144" s="11" t="s">
        <v>282</v>
      </c>
      <c r="G144" s="11" t="s">
        <v>61</v>
      </c>
      <c r="H144" s="11" t="s">
        <v>73</v>
      </c>
      <c r="I144" s="12" t="s">
        <v>918</v>
      </c>
      <c r="J144" s="11" t="s">
        <v>131</v>
      </c>
      <c r="K144" s="11" t="s">
        <v>120</v>
      </c>
      <c r="L144" s="11" t="s">
        <v>73</v>
      </c>
      <c r="M144" s="12" t="s">
        <v>919</v>
      </c>
      <c r="N144" s="11" t="s">
        <v>1247</v>
      </c>
      <c r="Q144" s="11">
        <v>2</v>
      </c>
      <c r="R144" s="22">
        <v>141271256</v>
      </c>
      <c r="V144" s="12" t="str">
        <f t="shared" si="2"/>
        <v>FORA CNV</v>
      </c>
    </row>
    <row r="145" spans="1:22" ht="15.75" customHeight="1">
      <c r="A145" s="12" t="s">
        <v>3</v>
      </c>
      <c r="B145" s="12" t="s">
        <v>3835</v>
      </c>
      <c r="C145" s="13" t="s">
        <v>1200</v>
      </c>
      <c r="D145" s="13">
        <v>0</v>
      </c>
      <c r="E145" s="13" t="s">
        <v>3836</v>
      </c>
      <c r="F145" s="11" t="s">
        <v>72</v>
      </c>
      <c r="G145" s="11" t="s">
        <v>60</v>
      </c>
      <c r="H145" s="11" t="s">
        <v>60</v>
      </c>
      <c r="I145" s="12" t="s">
        <v>3621</v>
      </c>
      <c r="J145" s="11" t="s">
        <v>120</v>
      </c>
      <c r="K145" s="11" t="s">
        <v>73</v>
      </c>
      <c r="L145" s="11" t="s">
        <v>73</v>
      </c>
      <c r="M145" s="12" t="s">
        <v>3622</v>
      </c>
      <c r="N145" s="11" t="s">
        <v>3837</v>
      </c>
      <c r="Q145" s="11">
        <v>2</v>
      </c>
      <c r="R145" s="22">
        <v>141475679</v>
      </c>
      <c r="V145" s="12" t="str">
        <f t="shared" si="2"/>
        <v>FORA CNV</v>
      </c>
    </row>
    <row r="146" spans="1:22" ht="15.75" customHeight="1">
      <c r="A146" s="12" t="s">
        <v>3</v>
      </c>
      <c r="B146" s="12" t="s">
        <v>1248</v>
      </c>
      <c r="C146" s="13" t="s">
        <v>1249</v>
      </c>
      <c r="D146" s="13" t="s">
        <v>1250</v>
      </c>
      <c r="E146" s="13" t="s">
        <v>1251</v>
      </c>
      <c r="F146" s="11" t="s">
        <v>61</v>
      </c>
      <c r="G146" s="11" t="s">
        <v>60</v>
      </c>
      <c r="H146" s="11" t="s">
        <v>61</v>
      </c>
      <c r="I146" s="12" t="s">
        <v>918</v>
      </c>
      <c r="J146" s="11" t="s">
        <v>120</v>
      </c>
      <c r="K146" s="11" t="s">
        <v>73</v>
      </c>
      <c r="L146" s="11" t="s">
        <v>120</v>
      </c>
      <c r="M146" s="12" t="s">
        <v>919</v>
      </c>
      <c r="N146" s="11" t="s">
        <v>1252</v>
      </c>
      <c r="Q146" s="11">
        <v>2</v>
      </c>
      <c r="R146" s="22">
        <v>141885491</v>
      </c>
      <c r="V146" s="12" t="str">
        <f t="shared" si="2"/>
        <v>FORA CNV</v>
      </c>
    </row>
    <row r="147" spans="1:22" ht="15.75" customHeight="1">
      <c r="A147" s="12" t="s">
        <v>3</v>
      </c>
      <c r="B147" s="12" t="s">
        <v>1253</v>
      </c>
      <c r="C147" s="13">
        <v>0</v>
      </c>
      <c r="D147" s="13" t="s">
        <v>1254</v>
      </c>
      <c r="E147" s="13" t="s">
        <v>1255</v>
      </c>
      <c r="F147" s="11" t="s">
        <v>60</v>
      </c>
      <c r="G147" s="11" t="s">
        <v>61</v>
      </c>
      <c r="H147" s="11" t="s">
        <v>60</v>
      </c>
      <c r="I147" s="12" t="s">
        <v>918</v>
      </c>
      <c r="J147" s="11" t="s">
        <v>120</v>
      </c>
      <c r="K147" s="11" t="s">
        <v>73</v>
      </c>
      <c r="L147" s="11" t="s">
        <v>120</v>
      </c>
      <c r="M147" s="12" t="s">
        <v>919</v>
      </c>
      <c r="N147" s="11" t="s">
        <v>1256</v>
      </c>
      <c r="Q147" s="11">
        <v>2</v>
      </c>
      <c r="R147" s="22">
        <v>144179932</v>
      </c>
      <c r="V147" s="12" t="str">
        <f t="shared" ref="V147:V193" si="3">IF(AND(R67&gt;=$T$82,R67&lt;=$U$82),"DENTRO CNV","FORA CNV")</f>
        <v>FORA CNV</v>
      </c>
    </row>
    <row r="148" spans="1:22" ht="15.75" customHeight="1">
      <c r="A148" s="12" t="s">
        <v>3</v>
      </c>
      <c r="B148" s="12" t="s">
        <v>1257</v>
      </c>
      <c r="C148" s="13" t="s">
        <v>1258</v>
      </c>
      <c r="D148" s="13" t="s">
        <v>1259</v>
      </c>
      <c r="E148" s="13" t="s">
        <v>1260</v>
      </c>
      <c r="F148" s="11" t="s">
        <v>72</v>
      </c>
      <c r="G148" s="11" t="s">
        <v>60</v>
      </c>
      <c r="H148" s="11" t="s">
        <v>72</v>
      </c>
      <c r="I148" s="12" t="s">
        <v>918</v>
      </c>
      <c r="J148" s="11" t="s">
        <v>73</v>
      </c>
      <c r="K148" s="11" t="s">
        <v>120</v>
      </c>
      <c r="L148" s="11" t="s">
        <v>73</v>
      </c>
      <c r="M148" s="12" t="s">
        <v>919</v>
      </c>
      <c r="N148" s="11" t="s">
        <v>1261</v>
      </c>
      <c r="Q148" s="11">
        <v>2</v>
      </c>
      <c r="R148" s="22">
        <v>144428608</v>
      </c>
      <c r="V148" s="12" t="str">
        <f t="shared" si="3"/>
        <v>FORA CNV</v>
      </c>
    </row>
    <row r="149" spans="1:22" ht="15.75" customHeight="1">
      <c r="A149" s="12" t="s">
        <v>3</v>
      </c>
      <c r="B149" s="12" t="s">
        <v>1262</v>
      </c>
      <c r="C149" s="13">
        <v>0</v>
      </c>
      <c r="D149" s="13" t="s">
        <v>1263</v>
      </c>
      <c r="E149" s="13">
        <v>0</v>
      </c>
      <c r="F149" s="11" t="s">
        <v>72</v>
      </c>
      <c r="G149" s="11" t="s">
        <v>73</v>
      </c>
      <c r="H149" s="11" t="s">
        <v>72</v>
      </c>
      <c r="I149" s="12" t="s">
        <v>918</v>
      </c>
      <c r="J149" s="11" t="s">
        <v>120</v>
      </c>
      <c r="K149" s="11" t="s">
        <v>73</v>
      </c>
      <c r="L149" s="11" t="s">
        <v>120</v>
      </c>
      <c r="M149" s="12" t="s">
        <v>919</v>
      </c>
      <c r="N149" s="11" t="s">
        <v>1264</v>
      </c>
      <c r="Q149" s="11">
        <v>2</v>
      </c>
      <c r="R149" s="22">
        <v>149940220</v>
      </c>
      <c r="V149" s="12" t="str">
        <f t="shared" si="3"/>
        <v>FORA CNV</v>
      </c>
    </row>
    <row r="150" spans="1:22" ht="15.75" customHeight="1">
      <c r="A150" s="12" t="s">
        <v>3</v>
      </c>
      <c r="B150" s="12" t="s">
        <v>1265</v>
      </c>
      <c r="C150" s="13" t="s">
        <v>1266</v>
      </c>
      <c r="D150" s="13">
        <v>0</v>
      </c>
      <c r="E150" s="13">
        <v>0</v>
      </c>
      <c r="F150" s="11" t="s">
        <v>158</v>
      </c>
      <c r="G150" s="11" t="s">
        <v>73</v>
      </c>
      <c r="H150" s="11" t="s">
        <v>72</v>
      </c>
      <c r="I150" s="12" t="s">
        <v>918</v>
      </c>
      <c r="J150" s="11" t="s">
        <v>131</v>
      </c>
      <c r="K150" s="11" t="s">
        <v>73</v>
      </c>
      <c r="L150" s="11" t="s">
        <v>120</v>
      </c>
      <c r="M150" s="12" t="s">
        <v>919</v>
      </c>
      <c r="N150" s="11" t="s">
        <v>1267</v>
      </c>
      <c r="Q150" s="11">
        <v>2</v>
      </c>
      <c r="R150" s="22">
        <v>154700583</v>
      </c>
      <c r="V150" s="12" t="str">
        <f t="shared" si="3"/>
        <v>FORA CNV</v>
      </c>
    </row>
    <row r="151" spans="1:22" ht="15.75" customHeight="1">
      <c r="A151" s="12" t="s">
        <v>3</v>
      </c>
      <c r="B151" s="12" t="s">
        <v>3838</v>
      </c>
      <c r="C151" s="13" t="s">
        <v>3839</v>
      </c>
      <c r="D151" s="13" t="s">
        <v>3840</v>
      </c>
      <c r="E151" s="13" t="s">
        <v>3841</v>
      </c>
      <c r="F151" s="11" t="s">
        <v>72</v>
      </c>
      <c r="G151" s="11" t="s">
        <v>220</v>
      </c>
      <c r="H151" s="11" t="s">
        <v>61</v>
      </c>
      <c r="I151" s="12" t="s">
        <v>3621</v>
      </c>
      <c r="J151" s="11" t="s">
        <v>120</v>
      </c>
      <c r="K151" s="11" t="s">
        <v>131</v>
      </c>
      <c r="L151" s="11" t="s">
        <v>73</v>
      </c>
      <c r="M151" s="12" t="s">
        <v>3622</v>
      </c>
      <c r="N151" s="11" t="s">
        <v>3842</v>
      </c>
      <c r="Q151" s="11">
        <v>2</v>
      </c>
      <c r="R151" s="22">
        <v>155188665</v>
      </c>
      <c r="V151" s="12" t="str">
        <f t="shared" si="3"/>
        <v>FORA CNV</v>
      </c>
    </row>
    <row r="152" spans="1:22" ht="15.75" customHeight="1">
      <c r="A152" s="12" t="s">
        <v>3</v>
      </c>
      <c r="B152" s="12" t="s">
        <v>1268</v>
      </c>
      <c r="C152" s="13" t="s">
        <v>520</v>
      </c>
      <c r="D152" s="13" t="s">
        <v>1269</v>
      </c>
      <c r="E152" s="13">
        <v>0</v>
      </c>
      <c r="F152" s="11" t="s">
        <v>158</v>
      </c>
      <c r="G152" s="11" t="s">
        <v>73</v>
      </c>
      <c r="H152" s="11" t="s">
        <v>72</v>
      </c>
      <c r="I152" s="12" t="s">
        <v>918</v>
      </c>
      <c r="J152" s="11" t="s">
        <v>131</v>
      </c>
      <c r="K152" s="11" t="s">
        <v>73</v>
      </c>
      <c r="L152" s="11" t="s">
        <v>120</v>
      </c>
      <c r="M152" s="12" t="s">
        <v>919</v>
      </c>
      <c r="N152" s="11" t="s">
        <v>1270</v>
      </c>
      <c r="Q152" s="11">
        <v>2</v>
      </c>
      <c r="R152" s="22">
        <v>155398762</v>
      </c>
      <c r="V152" s="12" t="str">
        <f t="shared" si="3"/>
        <v>FORA CNV</v>
      </c>
    </row>
    <row r="153" spans="1:22" ht="15.75" customHeight="1">
      <c r="A153" s="12" t="s">
        <v>3</v>
      </c>
      <c r="B153" s="12" t="s">
        <v>1271</v>
      </c>
      <c r="C153" s="13" t="s">
        <v>1272</v>
      </c>
      <c r="D153" s="13" t="s">
        <v>1273</v>
      </c>
      <c r="E153" s="13">
        <v>0</v>
      </c>
      <c r="F153" s="11" t="s">
        <v>158</v>
      </c>
      <c r="G153" s="11" t="s">
        <v>72</v>
      </c>
      <c r="H153" s="11" t="s">
        <v>73</v>
      </c>
      <c r="I153" s="12" t="s">
        <v>918</v>
      </c>
      <c r="J153" s="11" t="s">
        <v>131</v>
      </c>
      <c r="K153" s="11" t="s">
        <v>120</v>
      </c>
      <c r="L153" s="11" t="s">
        <v>73</v>
      </c>
      <c r="M153" s="12" t="s">
        <v>919</v>
      </c>
      <c r="N153" s="11" t="s">
        <v>1274</v>
      </c>
      <c r="Q153" s="11">
        <v>2</v>
      </c>
      <c r="R153" s="22">
        <v>155459046</v>
      </c>
      <c r="V153" s="12" t="str">
        <f t="shared" si="3"/>
        <v>FORA CNV</v>
      </c>
    </row>
    <row r="154" spans="1:22" ht="15.75" customHeight="1">
      <c r="A154" s="12" t="s">
        <v>3</v>
      </c>
      <c r="B154" s="12" t="s">
        <v>1275</v>
      </c>
      <c r="C154" s="13" t="s">
        <v>1276</v>
      </c>
      <c r="D154" s="13" t="s">
        <v>1277</v>
      </c>
      <c r="E154" s="13" t="s">
        <v>1278</v>
      </c>
      <c r="F154" s="11" t="s">
        <v>72</v>
      </c>
      <c r="G154" s="11" t="s">
        <v>61</v>
      </c>
      <c r="H154" s="11" t="s">
        <v>72</v>
      </c>
      <c r="I154" s="12" t="s">
        <v>918</v>
      </c>
      <c r="J154" s="11" t="s">
        <v>73</v>
      </c>
      <c r="K154" s="11" t="s">
        <v>120</v>
      </c>
      <c r="L154" s="11" t="s">
        <v>73</v>
      </c>
      <c r="M154" s="12" t="s">
        <v>919</v>
      </c>
      <c r="N154" s="11" t="s">
        <v>1279</v>
      </c>
      <c r="Q154" s="11">
        <v>2</v>
      </c>
      <c r="R154" s="22">
        <v>156404781</v>
      </c>
      <c r="V154" s="12" t="str">
        <f t="shared" si="3"/>
        <v>FORA CNV</v>
      </c>
    </row>
    <row r="155" spans="1:22" ht="15.75" customHeight="1">
      <c r="A155" s="12" t="s">
        <v>3</v>
      </c>
      <c r="B155" s="12" t="s">
        <v>1280</v>
      </c>
      <c r="C155" s="13">
        <v>0</v>
      </c>
      <c r="D155" s="13">
        <v>0</v>
      </c>
      <c r="E155" s="13">
        <v>0</v>
      </c>
      <c r="F155" s="11" t="s">
        <v>60</v>
      </c>
      <c r="G155" s="11" t="s">
        <v>61</v>
      </c>
      <c r="H155" s="11" t="s">
        <v>60</v>
      </c>
      <c r="I155" s="12" t="s">
        <v>918</v>
      </c>
      <c r="J155" s="11" t="s">
        <v>120</v>
      </c>
      <c r="K155" s="11" t="s">
        <v>73</v>
      </c>
      <c r="L155" s="11" t="s">
        <v>120</v>
      </c>
      <c r="M155" s="12" t="s">
        <v>919</v>
      </c>
      <c r="N155" s="11" t="s">
        <v>1281</v>
      </c>
      <c r="Q155" s="11">
        <v>2</v>
      </c>
      <c r="R155" s="22">
        <v>161478406</v>
      </c>
      <c r="V155" s="12" t="str">
        <f t="shared" si="3"/>
        <v>FORA CNV</v>
      </c>
    </row>
    <row r="156" spans="1:22" ht="15.75" customHeight="1">
      <c r="A156" s="12" t="s">
        <v>3</v>
      </c>
      <c r="B156" s="12" t="s">
        <v>3843</v>
      </c>
      <c r="C156" s="13" t="s">
        <v>3305</v>
      </c>
      <c r="D156" s="13" t="s">
        <v>3844</v>
      </c>
      <c r="E156" s="13" t="s">
        <v>3845</v>
      </c>
      <c r="F156" s="11" t="s">
        <v>72</v>
      </c>
      <c r="G156" s="11" t="s">
        <v>73</v>
      </c>
      <c r="H156" s="11" t="s">
        <v>73</v>
      </c>
      <c r="I156" s="12" t="s">
        <v>3621</v>
      </c>
      <c r="J156" s="11" t="s">
        <v>120</v>
      </c>
      <c r="K156" s="11" t="s">
        <v>73</v>
      </c>
      <c r="L156" s="11" t="s">
        <v>73</v>
      </c>
      <c r="M156" s="12" t="s">
        <v>3622</v>
      </c>
      <c r="N156" s="11" t="s">
        <v>3846</v>
      </c>
      <c r="Q156" s="11">
        <v>2</v>
      </c>
      <c r="R156" s="22">
        <v>163223268</v>
      </c>
      <c r="V156" s="12" t="str">
        <f t="shared" si="3"/>
        <v>FORA CNV</v>
      </c>
    </row>
    <row r="157" spans="1:22" ht="15.75" customHeight="1">
      <c r="A157" s="12" t="s">
        <v>3</v>
      </c>
      <c r="B157" s="12" t="s">
        <v>1282</v>
      </c>
      <c r="C157" s="13" t="s">
        <v>1283</v>
      </c>
      <c r="D157" s="13" t="s">
        <v>1284</v>
      </c>
      <c r="E157" s="13" t="s">
        <v>1285</v>
      </c>
      <c r="F157" s="11" t="s">
        <v>72</v>
      </c>
      <c r="G157" s="11" t="s">
        <v>61</v>
      </c>
      <c r="H157" s="11" t="s">
        <v>72</v>
      </c>
      <c r="I157" s="12" t="s">
        <v>918</v>
      </c>
      <c r="J157" s="11" t="s">
        <v>73</v>
      </c>
      <c r="K157" s="11" t="s">
        <v>120</v>
      </c>
      <c r="L157" s="11" t="s">
        <v>73</v>
      </c>
      <c r="M157" s="12" t="s">
        <v>919</v>
      </c>
      <c r="N157" s="11" t="s">
        <v>1286</v>
      </c>
      <c r="Q157" s="11">
        <v>2</v>
      </c>
      <c r="R157" s="22">
        <v>164456577</v>
      </c>
      <c r="V157" s="12" t="str">
        <f t="shared" si="3"/>
        <v>FORA CNV</v>
      </c>
    </row>
    <row r="158" spans="1:22" ht="15.75" customHeight="1">
      <c r="A158" s="12" t="s">
        <v>3</v>
      </c>
      <c r="B158" s="12" t="s">
        <v>1287</v>
      </c>
      <c r="C158" s="13" t="s">
        <v>1288</v>
      </c>
      <c r="D158" s="13" t="s">
        <v>1289</v>
      </c>
      <c r="E158" s="13" t="s">
        <v>1290</v>
      </c>
      <c r="F158" s="11" t="s">
        <v>61</v>
      </c>
      <c r="G158" s="11" t="s">
        <v>60</v>
      </c>
      <c r="H158" s="11" t="s">
        <v>61</v>
      </c>
      <c r="I158" s="12" t="s">
        <v>918</v>
      </c>
      <c r="J158" s="11" t="s">
        <v>120</v>
      </c>
      <c r="K158" s="11" t="s">
        <v>73</v>
      </c>
      <c r="L158" s="11" t="s">
        <v>120</v>
      </c>
      <c r="M158" s="12" t="s">
        <v>919</v>
      </c>
      <c r="N158" s="11" t="s">
        <v>1291</v>
      </c>
      <c r="Q158" s="11">
        <v>2</v>
      </c>
      <c r="R158" s="22">
        <v>175602014</v>
      </c>
      <c r="V158" s="12" t="str">
        <f t="shared" si="3"/>
        <v>FORA CNV</v>
      </c>
    </row>
    <row r="159" spans="1:22" ht="15.75" customHeight="1">
      <c r="A159" s="12" t="s">
        <v>3</v>
      </c>
      <c r="B159" s="12" t="s">
        <v>3847</v>
      </c>
      <c r="C159" s="13" t="s">
        <v>3848</v>
      </c>
      <c r="D159" s="13">
        <v>0</v>
      </c>
      <c r="E159" s="13" t="s">
        <v>3849</v>
      </c>
      <c r="F159" s="11" t="s">
        <v>61</v>
      </c>
      <c r="G159" s="11" t="s">
        <v>73</v>
      </c>
      <c r="H159" s="11" t="s">
        <v>73</v>
      </c>
      <c r="I159" s="12" t="s">
        <v>3621</v>
      </c>
      <c r="J159" s="11" t="s">
        <v>120</v>
      </c>
      <c r="K159" s="11" t="s">
        <v>73</v>
      </c>
      <c r="L159" s="11" t="s">
        <v>73</v>
      </c>
      <c r="M159" s="12" t="s">
        <v>3622</v>
      </c>
      <c r="N159" s="11" t="s">
        <v>3850</v>
      </c>
      <c r="Q159" s="11">
        <v>2</v>
      </c>
      <c r="R159" s="22">
        <v>175941052</v>
      </c>
      <c r="V159" s="12" t="str">
        <f t="shared" si="3"/>
        <v>FORA CNV</v>
      </c>
    </row>
    <row r="160" spans="1:22" ht="15.75" customHeight="1">
      <c r="A160" s="12" t="s">
        <v>3</v>
      </c>
      <c r="B160" s="12" t="s">
        <v>1292</v>
      </c>
      <c r="C160" s="13" t="s">
        <v>1293</v>
      </c>
      <c r="D160" s="13" t="s">
        <v>1294</v>
      </c>
      <c r="E160" s="13" t="s">
        <v>1295</v>
      </c>
      <c r="F160" s="11" t="s">
        <v>72</v>
      </c>
      <c r="G160" s="11" t="s">
        <v>73</v>
      </c>
      <c r="H160" s="11" t="s">
        <v>72</v>
      </c>
      <c r="I160" s="12" t="s">
        <v>918</v>
      </c>
      <c r="J160" s="11" t="s">
        <v>120</v>
      </c>
      <c r="K160" s="11" t="s">
        <v>73</v>
      </c>
      <c r="L160" s="11" t="s">
        <v>120</v>
      </c>
      <c r="M160" s="12" t="s">
        <v>919</v>
      </c>
      <c r="N160" s="11" t="s">
        <v>1296</v>
      </c>
      <c r="Q160" s="11">
        <v>2</v>
      </c>
      <c r="R160" s="22">
        <v>177370673</v>
      </c>
      <c r="V160" s="12" t="str">
        <f t="shared" si="3"/>
        <v>FORA CNV</v>
      </c>
    </row>
    <row r="161" spans="1:22" ht="15.75" customHeight="1">
      <c r="A161" s="12" t="s">
        <v>3</v>
      </c>
      <c r="B161" s="12" t="s">
        <v>1297</v>
      </c>
      <c r="C161" s="13" t="s">
        <v>1298</v>
      </c>
      <c r="D161" s="13" t="s">
        <v>1299</v>
      </c>
      <c r="E161" s="13" t="s">
        <v>1300</v>
      </c>
      <c r="F161" s="11" t="s">
        <v>72</v>
      </c>
      <c r="G161" s="11" t="s">
        <v>73</v>
      </c>
      <c r="H161" s="11" t="s">
        <v>72</v>
      </c>
      <c r="I161" s="12" t="s">
        <v>918</v>
      </c>
      <c r="J161" s="11" t="s">
        <v>73</v>
      </c>
      <c r="K161" s="11" t="s">
        <v>120</v>
      </c>
      <c r="L161" s="11" t="s">
        <v>73</v>
      </c>
      <c r="M161" s="12" t="s">
        <v>919</v>
      </c>
      <c r="N161" s="11" t="s">
        <v>1301</v>
      </c>
      <c r="Q161" s="11">
        <v>2</v>
      </c>
      <c r="R161" s="22">
        <v>178360075</v>
      </c>
      <c r="V161" s="12" t="str">
        <f t="shared" si="3"/>
        <v>FORA CNV</v>
      </c>
    </row>
    <row r="162" spans="1:22" ht="15.75" customHeight="1">
      <c r="A162" s="12" t="s">
        <v>3</v>
      </c>
      <c r="B162" s="12" t="s">
        <v>1302</v>
      </c>
      <c r="C162" s="13" t="s">
        <v>1303</v>
      </c>
      <c r="D162" s="13" t="s">
        <v>1304</v>
      </c>
      <c r="E162" s="13" t="s">
        <v>1305</v>
      </c>
      <c r="F162" s="11" t="s">
        <v>73</v>
      </c>
      <c r="G162" s="11" t="s">
        <v>60</v>
      </c>
      <c r="H162" s="11" t="s">
        <v>73</v>
      </c>
      <c r="I162" s="12" t="s">
        <v>918</v>
      </c>
      <c r="J162" s="11" t="s">
        <v>73</v>
      </c>
      <c r="K162" s="11" t="s">
        <v>120</v>
      </c>
      <c r="L162" s="11" t="s">
        <v>73</v>
      </c>
      <c r="M162" s="12" t="s">
        <v>919</v>
      </c>
      <c r="N162" s="11" t="s">
        <v>1306</v>
      </c>
      <c r="Q162" s="11">
        <v>2</v>
      </c>
      <c r="R162" s="22">
        <v>178708038</v>
      </c>
      <c r="V162" s="12" t="str">
        <f t="shared" si="3"/>
        <v>FORA CNV</v>
      </c>
    </row>
    <row r="163" spans="1:22" ht="15.75" customHeight="1">
      <c r="A163" s="12" t="s">
        <v>3</v>
      </c>
      <c r="B163" s="16" t="s">
        <v>199</v>
      </c>
      <c r="C163" s="17" t="s">
        <v>200</v>
      </c>
      <c r="D163" s="17" t="s">
        <v>201</v>
      </c>
      <c r="E163" s="17" t="s">
        <v>202</v>
      </c>
      <c r="F163" s="18" t="s">
        <v>60</v>
      </c>
      <c r="G163" s="18" t="s">
        <v>60</v>
      </c>
      <c r="H163" s="18" t="s">
        <v>203</v>
      </c>
      <c r="I163" s="16" t="s">
        <v>130</v>
      </c>
      <c r="J163" s="11" t="s">
        <v>73</v>
      </c>
      <c r="K163" s="11" t="s">
        <v>73</v>
      </c>
      <c r="L163" s="11" t="s">
        <v>131</v>
      </c>
      <c r="M163" s="12" t="s">
        <v>132</v>
      </c>
      <c r="N163" s="11" t="s">
        <v>204</v>
      </c>
      <c r="Q163" s="11">
        <v>2</v>
      </c>
      <c r="R163" s="22">
        <v>178826167</v>
      </c>
      <c r="V163" s="12" t="str">
        <f t="shared" si="3"/>
        <v>FORA CNV</v>
      </c>
    </row>
    <row r="164" spans="1:22" ht="15.75" customHeight="1">
      <c r="A164" s="12" t="s">
        <v>3</v>
      </c>
      <c r="B164" s="16" t="s">
        <v>205</v>
      </c>
      <c r="C164" s="17" t="s">
        <v>206</v>
      </c>
      <c r="D164" s="17" t="s">
        <v>207</v>
      </c>
      <c r="E164" s="17" t="s">
        <v>208</v>
      </c>
      <c r="F164" s="18" t="s">
        <v>72</v>
      </c>
      <c r="G164" s="18" t="s">
        <v>72</v>
      </c>
      <c r="H164" s="18" t="s">
        <v>129</v>
      </c>
      <c r="I164" s="16" t="s">
        <v>130</v>
      </c>
      <c r="J164" s="11" t="s">
        <v>73</v>
      </c>
      <c r="K164" s="11" t="s">
        <v>73</v>
      </c>
      <c r="L164" s="11" t="s">
        <v>131</v>
      </c>
      <c r="M164" s="12" t="s">
        <v>132</v>
      </c>
      <c r="N164" s="11" t="s">
        <v>209</v>
      </c>
      <c r="Q164" s="11">
        <v>2</v>
      </c>
      <c r="R164" s="22">
        <v>179101212</v>
      </c>
      <c r="V164" s="12" t="str">
        <f t="shared" si="3"/>
        <v>FORA CNV</v>
      </c>
    </row>
    <row r="165" spans="1:22" ht="15.75" customHeight="1">
      <c r="A165" s="12" t="s">
        <v>3</v>
      </c>
      <c r="B165" s="16" t="s">
        <v>210</v>
      </c>
      <c r="C165" s="17">
        <v>0</v>
      </c>
      <c r="D165" s="17">
        <v>0</v>
      </c>
      <c r="E165" s="17">
        <v>0</v>
      </c>
      <c r="F165" s="18" t="s">
        <v>60</v>
      </c>
      <c r="G165" s="18" t="s">
        <v>60</v>
      </c>
      <c r="H165" s="18" t="s">
        <v>203</v>
      </c>
      <c r="I165" s="16" t="s">
        <v>130</v>
      </c>
      <c r="J165" s="11" t="s">
        <v>73</v>
      </c>
      <c r="K165" s="11" t="s">
        <v>73</v>
      </c>
      <c r="L165" s="11" t="s">
        <v>131</v>
      </c>
      <c r="M165" s="12" t="s">
        <v>132</v>
      </c>
      <c r="N165" s="11" t="s">
        <v>211</v>
      </c>
      <c r="Q165" s="11">
        <v>2</v>
      </c>
      <c r="R165" s="22">
        <v>182926150</v>
      </c>
      <c r="V165" s="12" t="str">
        <f t="shared" si="3"/>
        <v>FORA CNV</v>
      </c>
    </row>
    <row r="166" spans="1:22" ht="15.75" customHeight="1">
      <c r="A166" s="12" t="s">
        <v>3</v>
      </c>
      <c r="B166" s="12" t="s">
        <v>1307</v>
      </c>
      <c r="C166" s="13" t="s">
        <v>1308</v>
      </c>
      <c r="D166" s="13" t="s">
        <v>1309</v>
      </c>
      <c r="E166" s="13" t="s">
        <v>1310</v>
      </c>
      <c r="F166" s="11" t="s">
        <v>73</v>
      </c>
      <c r="G166" s="11" t="s">
        <v>72</v>
      </c>
      <c r="H166" s="11" t="s">
        <v>73</v>
      </c>
      <c r="I166" s="12" t="s">
        <v>918</v>
      </c>
      <c r="J166" s="11" t="s">
        <v>120</v>
      </c>
      <c r="K166" s="11" t="s">
        <v>73</v>
      </c>
      <c r="L166" s="11" t="s">
        <v>120</v>
      </c>
      <c r="M166" s="12" t="s">
        <v>919</v>
      </c>
      <c r="N166" s="11" t="s">
        <v>1311</v>
      </c>
      <c r="Q166" s="11">
        <v>2</v>
      </c>
      <c r="R166" s="22">
        <v>184390380</v>
      </c>
      <c r="V166" s="12" t="str">
        <f t="shared" si="3"/>
        <v>FORA CNV</v>
      </c>
    </row>
    <row r="167" spans="1:22" ht="15.75" customHeight="1">
      <c r="A167" s="12" t="s">
        <v>3</v>
      </c>
      <c r="B167" s="12" t="s">
        <v>1312</v>
      </c>
      <c r="C167" s="13">
        <v>0</v>
      </c>
      <c r="D167" s="13" t="s">
        <v>1313</v>
      </c>
      <c r="E167" s="13" t="s">
        <v>285</v>
      </c>
      <c r="F167" s="11" t="s">
        <v>60</v>
      </c>
      <c r="G167" s="11" t="s">
        <v>61</v>
      </c>
      <c r="H167" s="11" t="s">
        <v>60</v>
      </c>
      <c r="I167" s="12" t="s">
        <v>918</v>
      </c>
      <c r="J167" s="11" t="s">
        <v>73</v>
      </c>
      <c r="K167" s="11" t="s">
        <v>120</v>
      </c>
      <c r="L167" s="11" t="s">
        <v>73</v>
      </c>
      <c r="M167" s="12" t="s">
        <v>919</v>
      </c>
      <c r="N167" s="11" t="s">
        <v>1314</v>
      </c>
      <c r="Q167" s="11">
        <v>2</v>
      </c>
      <c r="R167" s="22">
        <v>185720926</v>
      </c>
      <c r="V167" s="12" t="str">
        <f t="shared" si="3"/>
        <v>FORA CNV</v>
      </c>
    </row>
    <row r="168" spans="1:22" ht="15.75" customHeight="1">
      <c r="A168" s="12" t="s">
        <v>3</v>
      </c>
      <c r="B168" s="12" t="s">
        <v>1315</v>
      </c>
      <c r="C168" s="13">
        <v>0</v>
      </c>
      <c r="D168" s="13" t="s">
        <v>1316</v>
      </c>
      <c r="E168" s="13">
        <v>0</v>
      </c>
      <c r="F168" s="11" t="s">
        <v>73</v>
      </c>
      <c r="G168" s="11" t="s">
        <v>72</v>
      </c>
      <c r="H168" s="11" t="s">
        <v>73</v>
      </c>
      <c r="I168" s="12" t="s">
        <v>918</v>
      </c>
      <c r="J168" s="11" t="s">
        <v>73</v>
      </c>
      <c r="K168" s="11" t="s">
        <v>120</v>
      </c>
      <c r="L168" s="11" t="s">
        <v>73</v>
      </c>
      <c r="M168" s="12" t="s">
        <v>919</v>
      </c>
      <c r="N168" s="11" t="s">
        <v>1317</v>
      </c>
      <c r="Q168" s="11">
        <v>2</v>
      </c>
      <c r="R168" s="22">
        <v>192722603</v>
      </c>
      <c r="V168" s="12" t="str">
        <f t="shared" si="3"/>
        <v>FORA CNV</v>
      </c>
    </row>
    <row r="169" spans="1:22" ht="15.75" customHeight="1">
      <c r="A169" s="12" t="s">
        <v>3</v>
      </c>
      <c r="B169" s="12" t="s">
        <v>1318</v>
      </c>
      <c r="C169" s="13" t="s">
        <v>1319</v>
      </c>
      <c r="D169" s="13" t="s">
        <v>1320</v>
      </c>
      <c r="E169" s="20">
        <v>2.2204460000000001E-10</v>
      </c>
      <c r="F169" s="11" t="s">
        <v>129</v>
      </c>
      <c r="G169" s="11" t="s">
        <v>72</v>
      </c>
      <c r="H169" s="11" t="s">
        <v>73</v>
      </c>
      <c r="I169" s="12" t="s">
        <v>918</v>
      </c>
      <c r="J169" s="11" t="s">
        <v>131</v>
      </c>
      <c r="K169" s="11" t="s">
        <v>73</v>
      </c>
      <c r="L169" s="11" t="s">
        <v>120</v>
      </c>
      <c r="M169" s="12" t="s">
        <v>919</v>
      </c>
      <c r="N169" s="11" t="s">
        <v>1321</v>
      </c>
      <c r="Q169" s="11">
        <v>2</v>
      </c>
      <c r="R169" s="22">
        <v>193312347</v>
      </c>
      <c r="V169" s="12" t="str">
        <f t="shared" si="3"/>
        <v>FORA CNV</v>
      </c>
    </row>
    <row r="170" spans="1:22" ht="15.75" customHeight="1">
      <c r="A170" s="12" t="s">
        <v>3</v>
      </c>
      <c r="B170" s="12" t="s">
        <v>3851</v>
      </c>
      <c r="C170" s="13" t="s">
        <v>3852</v>
      </c>
      <c r="D170" s="13" t="s">
        <v>3853</v>
      </c>
      <c r="E170" s="13" t="s">
        <v>3854</v>
      </c>
      <c r="F170" s="11" t="s">
        <v>60</v>
      </c>
      <c r="G170" s="11" t="s">
        <v>73</v>
      </c>
      <c r="H170" s="11" t="s">
        <v>73</v>
      </c>
      <c r="I170" s="12" t="s">
        <v>3621</v>
      </c>
      <c r="J170" s="11" t="s">
        <v>120</v>
      </c>
      <c r="K170" s="11" t="s">
        <v>73</v>
      </c>
      <c r="L170" s="11" t="s">
        <v>73</v>
      </c>
      <c r="M170" s="12" t="s">
        <v>3622</v>
      </c>
      <c r="N170" s="11" t="s">
        <v>3855</v>
      </c>
      <c r="Q170" s="11">
        <v>2</v>
      </c>
      <c r="R170" s="22">
        <v>193541552</v>
      </c>
      <c r="V170" s="12" t="str">
        <f t="shared" si="3"/>
        <v>FORA CNV</v>
      </c>
    </row>
    <row r="171" spans="1:22">
      <c r="A171" s="12" t="s">
        <v>3</v>
      </c>
      <c r="B171" s="12" t="s">
        <v>3856</v>
      </c>
      <c r="C171" s="13" t="s">
        <v>3857</v>
      </c>
      <c r="D171" s="13">
        <v>0</v>
      </c>
      <c r="E171" s="20">
        <v>4.4408920000000002E-10</v>
      </c>
      <c r="F171" s="11" t="s">
        <v>61</v>
      </c>
      <c r="G171" s="11" t="s">
        <v>60</v>
      </c>
      <c r="H171" s="11" t="s">
        <v>60</v>
      </c>
      <c r="I171" s="12" t="s">
        <v>3621</v>
      </c>
      <c r="J171" s="11" t="s">
        <v>120</v>
      </c>
      <c r="K171" s="11" t="s">
        <v>73</v>
      </c>
      <c r="L171" s="11" t="s">
        <v>73</v>
      </c>
      <c r="M171" s="12" t="s">
        <v>3622</v>
      </c>
      <c r="N171" s="11" t="s">
        <v>3858</v>
      </c>
      <c r="Q171" s="11">
        <v>2</v>
      </c>
      <c r="R171" s="22">
        <v>202417569</v>
      </c>
      <c r="V171" s="12" t="str">
        <f t="shared" si="3"/>
        <v>FORA CNV</v>
      </c>
    </row>
    <row r="172" spans="1:22">
      <c r="A172" s="12" t="s">
        <v>3</v>
      </c>
      <c r="B172" s="12" t="s">
        <v>3859</v>
      </c>
      <c r="C172" s="13" t="s">
        <v>3860</v>
      </c>
      <c r="D172" s="13" t="s">
        <v>3861</v>
      </c>
      <c r="E172" s="13" t="s">
        <v>3862</v>
      </c>
      <c r="F172" s="11" t="s">
        <v>72</v>
      </c>
      <c r="G172" s="11" t="s">
        <v>73</v>
      </c>
      <c r="H172" s="11" t="s">
        <v>73</v>
      </c>
      <c r="I172" s="12" t="s">
        <v>3621</v>
      </c>
      <c r="J172" s="11" t="s">
        <v>120</v>
      </c>
      <c r="K172" s="11" t="s">
        <v>73</v>
      </c>
      <c r="L172" s="11" t="s">
        <v>73</v>
      </c>
      <c r="M172" s="12" t="s">
        <v>3622</v>
      </c>
      <c r="N172" s="11" t="s">
        <v>3863</v>
      </c>
      <c r="Q172" s="11">
        <v>2</v>
      </c>
      <c r="R172" s="22">
        <v>204451418</v>
      </c>
      <c r="V172" s="12" t="str">
        <f t="shared" si="3"/>
        <v>FORA CNV</v>
      </c>
    </row>
    <row r="173" spans="1:22">
      <c r="A173" s="12" t="s">
        <v>3</v>
      </c>
      <c r="B173" s="12" t="s">
        <v>1322</v>
      </c>
      <c r="C173" s="13" t="s">
        <v>1323</v>
      </c>
      <c r="D173" s="13" t="s">
        <v>1324</v>
      </c>
      <c r="E173" s="13" t="s">
        <v>1325</v>
      </c>
      <c r="F173" s="11" t="s">
        <v>203</v>
      </c>
      <c r="G173" s="11" t="s">
        <v>72</v>
      </c>
      <c r="H173" s="11" t="s">
        <v>60</v>
      </c>
      <c r="I173" s="12" t="s">
        <v>918</v>
      </c>
      <c r="J173" s="11" t="s">
        <v>131</v>
      </c>
      <c r="K173" s="11" t="s">
        <v>120</v>
      </c>
      <c r="L173" s="11" t="s">
        <v>73</v>
      </c>
      <c r="M173" s="12" t="s">
        <v>919</v>
      </c>
      <c r="N173" s="11" t="s">
        <v>1326</v>
      </c>
      <c r="Q173" s="11">
        <v>2</v>
      </c>
      <c r="R173" s="22">
        <v>205132890</v>
      </c>
      <c r="V173" s="12" t="str">
        <f t="shared" si="3"/>
        <v>FORA CNV</v>
      </c>
    </row>
    <row r="174" spans="1:22">
      <c r="A174" s="12" t="s">
        <v>3</v>
      </c>
      <c r="B174" s="12" t="s">
        <v>3864</v>
      </c>
      <c r="C174" s="13">
        <v>0</v>
      </c>
      <c r="D174" s="13">
        <v>0</v>
      </c>
      <c r="E174" s="13">
        <v>0</v>
      </c>
      <c r="F174" s="11" t="s">
        <v>60</v>
      </c>
      <c r="G174" s="11" t="s">
        <v>72</v>
      </c>
      <c r="H174" s="11" t="s">
        <v>72</v>
      </c>
      <c r="I174" s="12" t="s">
        <v>3621</v>
      </c>
      <c r="J174" s="11" t="s">
        <v>73</v>
      </c>
      <c r="K174" s="11" t="s">
        <v>120</v>
      </c>
      <c r="L174" s="11" t="s">
        <v>120</v>
      </c>
      <c r="M174" s="12" t="s">
        <v>3622</v>
      </c>
      <c r="N174" s="11" t="s">
        <v>3865</v>
      </c>
      <c r="Q174" s="11">
        <v>2</v>
      </c>
      <c r="R174" s="22">
        <v>206184189</v>
      </c>
      <c r="V174" s="12" t="str">
        <f t="shared" si="3"/>
        <v>FORA CNV</v>
      </c>
    </row>
    <row r="175" spans="1:22">
      <c r="A175" s="12" t="s">
        <v>3</v>
      </c>
      <c r="B175" s="12" t="s">
        <v>1327</v>
      </c>
      <c r="C175" s="13">
        <v>0</v>
      </c>
      <c r="D175" s="13" t="s">
        <v>1328</v>
      </c>
      <c r="E175" s="13" t="s">
        <v>1329</v>
      </c>
      <c r="F175" s="11" t="s">
        <v>72</v>
      </c>
      <c r="G175" s="11" t="s">
        <v>73</v>
      </c>
      <c r="H175" s="11" t="s">
        <v>72</v>
      </c>
      <c r="I175" s="12" t="s">
        <v>918</v>
      </c>
      <c r="J175" s="11" t="s">
        <v>120</v>
      </c>
      <c r="K175" s="11" t="s">
        <v>73</v>
      </c>
      <c r="L175" s="11" t="s">
        <v>120</v>
      </c>
      <c r="M175" s="12" t="s">
        <v>919</v>
      </c>
      <c r="N175" s="11" t="s">
        <v>1330</v>
      </c>
      <c r="Q175" s="11">
        <v>2</v>
      </c>
      <c r="R175" s="22">
        <v>206395428</v>
      </c>
      <c r="V175" s="12" t="str">
        <f t="shared" si="3"/>
        <v>FORA CNV</v>
      </c>
    </row>
    <row r="176" spans="1:22">
      <c r="A176" s="12" t="s">
        <v>3</v>
      </c>
      <c r="B176" s="12" t="s">
        <v>1331</v>
      </c>
      <c r="C176" s="13">
        <v>0</v>
      </c>
      <c r="D176" s="13">
        <v>0</v>
      </c>
      <c r="E176" s="13" t="s">
        <v>1332</v>
      </c>
      <c r="F176" s="11" t="s">
        <v>60</v>
      </c>
      <c r="G176" s="11" t="s">
        <v>73</v>
      </c>
      <c r="H176" s="11" t="s">
        <v>60</v>
      </c>
      <c r="I176" s="12" t="s">
        <v>918</v>
      </c>
      <c r="J176" s="11" t="s">
        <v>120</v>
      </c>
      <c r="K176" s="11" t="s">
        <v>73</v>
      </c>
      <c r="L176" s="11" t="s">
        <v>120</v>
      </c>
      <c r="M176" s="12" t="s">
        <v>919</v>
      </c>
      <c r="N176" s="11" t="s">
        <v>1333</v>
      </c>
      <c r="Q176" s="11">
        <v>2</v>
      </c>
      <c r="R176" s="22">
        <v>208797954</v>
      </c>
      <c r="V176" s="12" t="str">
        <f t="shared" si="3"/>
        <v>FORA CNV</v>
      </c>
    </row>
    <row r="177" spans="1:22">
      <c r="A177" s="12" t="s">
        <v>3</v>
      </c>
      <c r="B177" s="12" t="s">
        <v>1334</v>
      </c>
      <c r="C177" s="13">
        <v>0</v>
      </c>
      <c r="D177" s="13" t="s">
        <v>1335</v>
      </c>
      <c r="E177" s="13" t="s">
        <v>1336</v>
      </c>
      <c r="F177" s="11" t="s">
        <v>129</v>
      </c>
      <c r="G177" s="11" t="s">
        <v>73</v>
      </c>
      <c r="H177" s="11" t="s">
        <v>72</v>
      </c>
      <c r="I177" s="12" t="s">
        <v>918</v>
      </c>
      <c r="J177" s="11" t="s">
        <v>131</v>
      </c>
      <c r="K177" s="11" t="s">
        <v>120</v>
      </c>
      <c r="L177" s="11" t="s">
        <v>73</v>
      </c>
      <c r="M177" s="12" t="s">
        <v>919</v>
      </c>
      <c r="N177" s="11" t="s">
        <v>1337</v>
      </c>
      <c r="Q177" s="11">
        <v>2</v>
      </c>
      <c r="R177" s="22">
        <v>214180831</v>
      </c>
      <c r="V177" s="12" t="str">
        <f t="shared" si="3"/>
        <v>FORA CNV</v>
      </c>
    </row>
    <row r="178" spans="1:22">
      <c r="A178" s="12" t="s">
        <v>3</v>
      </c>
      <c r="B178" s="12" t="s">
        <v>1338</v>
      </c>
      <c r="C178" s="13" t="s">
        <v>1339</v>
      </c>
      <c r="D178" s="13" t="s">
        <v>1340</v>
      </c>
      <c r="E178" s="13" t="s">
        <v>1341</v>
      </c>
      <c r="F178" s="11" t="s">
        <v>72</v>
      </c>
      <c r="G178" s="11" t="s">
        <v>73</v>
      </c>
      <c r="H178" s="11" t="s">
        <v>72</v>
      </c>
      <c r="I178" s="12" t="s">
        <v>918</v>
      </c>
      <c r="J178" s="11" t="s">
        <v>120</v>
      </c>
      <c r="K178" s="11" t="s">
        <v>73</v>
      </c>
      <c r="L178" s="11" t="s">
        <v>120</v>
      </c>
      <c r="M178" s="12" t="s">
        <v>919</v>
      </c>
      <c r="N178" s="11" t="s">
        <v>1342</v>
      </c>
      <c r="Q178" s="11">
        <v>2</v>
      </c>
      <c r="R178" s="22">
        <v>215768445</v>
      </c>
      <c r="V178" s="12" t="str">
        <f t="shared" si="3"/>
        <v>FORA CNV</v>
      </c>
    </row>
    <row r="179" spans="1:22">
      <c r="A179" s="12" t="s">
        <v>3</v>
      </c>
      <c r="B179" s="12" t="s">
        <v>3866</v>
      </c>
      <c r="C179" s="13" t="s">
        <v>3867</v>
      </c>
      <c r="D179" s="13" t="s">
        <v>3868</v>
      </c>
      <c r="E179" s="13" t="s">
        <v>3869</v>
      </c>
      <c r="F179" s="11" t="s">
        <v>60</v>
      </c>
      <c r="G179" s="11" t="s">
        <v>72</v>
      </c>
      <c r="H179" s="11" t="s">
        <v>72</v>
      </c>
      <c r="I179" s="12" t="s">
        <v>3621</v>
      </c>
      <c r="J179" s="11" t="s">
        <v>73</v>
      </c>
      <c r="K179" s="11" t="s">
        <v>120</v>
      </c>
      <c r="L179" s="11" t="s">
        <v>120</v>
      </c>
      <c r="M179" s="12" t="s">
        <v>3622</v>
      </c>
      <c r="N179" s="11" t="s">
        <v>3870</v>
      </c>
      <c r="Q179" s="11">
        <v>2</v>
      </c>
      <c r="R179" s="22">
        <v>216371996</v>
      </c>
      <c r="V179" s="12" t="str">
        <f t="shared" si="3"/>
        <v>FORA CNV</v>
      </c>
    </row>
    <row r="180" spans="1:22">
      <c r="A180" s="12" t="s">
        <v>3</v>
      </c>
      <c r="B180" s="12" t="s">
        <v>1343</v>
      </c>
      <c r="C180" s="13" t="s">
        <v>1344</v>
      </c>
      <c r="D180" s="13" t="s">
        <v>1345</v>
      </c>
      <c r="E180" s="13" t="s">
        <v>1346</v>
      </c>
      <c r="F180" s="11" t="s">
        <v>158</v>
      </c>
      <c r="G180" s="11" t="s">
        <v>72</v>
      </c>
      <c r="H180" s="11" t="s">
        <v>73</v>
      </c>
      <c r="I180" s="12" t="s">
        <v>918</v>
      </c>
      <c r="J180" s="11" t="s">
        <v>131</v>
      </c>
      <c r="K180" s="11" t="s">
        <v>120</v>
      </c>
      <c r="L180" s="11" t="s">
        <v>73</v>
      </c>
      <c r="M180" s="12" t="s">
        <v>919</v>
      </c>
      <c r="N180" s="11" t="s">
        <v>1347</v>
      </c>
      <c r="Q180" s="11">
        <v>2</v>
      </c>
      <c r="R180" s="22">
        <v>216530237</v>
      </c>
      <c r="V180" s="12" t="str">
        <f t="shared" si="3"/>
        <v>FORA CNV</v>
      </c>
    </row>
    <row r="181" spans="1:22">
      <c r="A181" s="12" t="s">
        <v>3</v>
      </c>
      <c r="B181" s="12" t="s">
        <v>1348</v>
      </c>
      <c r="C181" s="13" t="s">
        <v>1349</v>
      </c>
      <c r="D181" s="13">
        <v>0</v>
      </c>
      <c r="E181" s="13" t="s">
        <v>1350</v>
      </c>
      <c r="F181" s="11" t="s">
        <v>61</v>
      </c>
      <c r="G181" s="11" t="s">
        <v>60</v>
      </c>
      <c r="H181" s="11" t="s">
        <v>61</v>
      </c>
      <c r="I181" s="12" t="s">
        <v>918</v>
      </c>
      <c r="J181" s="11" t="s">
        <v>73</v>
      </c>
      <c r="K181" s="11" t="s">
        <v>120</v>
      </c>
      <c r="L181" s="11" t="s">
        <v>73</v>
      </c>
      <c r="M181" s="12" t="s">
        <v>919</v>
      </c>
      <c r="N181" s="11" t="s">
        <v>1351</v>
      </c>
      <c r="Q181" s="11">
        <v>2</v>
      </c>
      <c r="R181" s="22">
        <v>216613208</v>
      </c>
      <c r="V181" s="12" t="str">
        <f t="shared" si="3"/>
        <v>FORA CNV</v>
      </c>
    </row>
    <row r="182" spans="1:22" ht="30">
      <c r="A182" s="12" t="s">
        <v>3</v>
      </c>
      <c r="B182" s="16" t="s">
        <v>212</v>
      </c>
      <c r="C182" s="17">
        <v>0</v>
      </c>
      <c r="D182" s="17" t="s">
        <v>213</v>
      </c>
      <c r="E182" s="17" t="s">
        <v>214</v>
      </c>
      <c r="F182" s="18" t="s">
        <v>60</v>
      </c>
      <c r="G182" s="18" t="s">
        <v>60</v>
      </c>
      <c r="H182" s="18" t="s">
        <v>138</v>
      </c>
      <c r="I182" s="16" t="s">
        <v>130</v>
      </c>
      <c r="J182" s="11" t="s">
        <v>73</v>
      </c>
      <c r="K182" s="11" t="s">
        <v>73</v>
      </c>
      <c r="L182" s="11" t="s">
        <v>131</v>
      </c>
      <c r="M182" s="12" t="s">
        <v>132</v>
      </c>
      <c r="N182" s="11" t="s">
        <v>215</v>
      </c>
      <c r="Q182" s="11">
        <v>2</v>
      </c>
      <c r="R182" s="22">
        <v>222132039</v>
      </c>
      <c r="V182" s="12" t="str">
        <f t="shared" si="3"/>
        <v>FORA CNV</v>
      </c>
    </row>
    <row r="183" spans="1:22">
      <c r="A183" s="12" t="s">
        <v>3</v>
      </c>
      <c r="B183" s="12" t="s">
        <v>1352</v>
      </c>
      <c r="C183" s="13">
        <v>0</v>
      </c>
      <c r="D183" s="13" t="s">
        <v>1353</v>
      </c>
      <c r="E183" s="13">
        <v>0</v>
      </c>
      <c r="F183" s="11" t="s">
        <v>158</v>
      </c>
      <c r="G183" s="11" t="s">
        <v>72</v>
      </c>
      <c r="H183" s="11" t="s">
        <v>73</v>
      </c>
      <c r="I183" s="12" t="s">
        <v>918</v>
      </c>
      <c r="J183" s="11" t="s">
        <v>131</v>
      </c>
      <c r="K183" s="11" t="s">
        <v>120</v>
      </c>
      <c r="L183" s="11" t="s">
        <v>73</v>
      </c>
      <c r="M183" s="12" t="s">
        <v>919</v>
      </c>
      <c r="N183" s="11" t="s">
        <v>1354</v>
      </c>
      <c r="Q183" s="11">
        <v>2</v>
      </c>
      <c r="R183" s="22">
        <v>223322196</v>
      </c>
      <c r="V183" s="12" t="str">
        <f t="shared" si="3"/>
        <v>FORA CNV</v>
      </c>
    </row>
    <row r="184" spans="1:22">
      <c r="A184" s="12" t="s">
        <v>3</v>
      </c>
      <c r="B184" s="12" t="s">
        <v>3871</v>
      </c>
      <c r="C184" s="13" t="s">
        <v>3872</v>
      </c>
      <c r="D184" s="13">
        <v>0</v>
      </c>
      <c r="E184" s="13">
        <v>0</v>
      </c>
      <c r="F184" s="11" t="s">
        <v>60</v>
      </c>
      <c r="G184" s="11" t="s">
        <v>61</v>
      </c>
      <c r="H184" s="11" t="s">
        <v>61</v>
      </c>
      <c r="I184" s="12" t="s">
        <v>3621</v>
      </c>
      <c r="J184" s="11" t="s">
        <v>73</v>
      </c>
      <c r="K184" s="11" t="s">
        <v>120</v>
      </c>
      <c r="L184" s="11" t="s">
        <v>120</v>
      </c>
      <c r="M184" s="12" t="s">
        <v>3622</v>
      </c>
      <c r="N184" s="11" t="s">
        <v>3873</v>
      </c>
      <c r="Q184" s="11">
        <v>2</v>
      </c>
      <c r="R184" s="22">
        <v>226235139</v>
      </c>
      <c r="V184" s="12" t="str">
        <f t="shared" si="3"/>
        <v>FORA CNV</v>
      </c>
    </row>
    <row r="185" spans="1:22">
      <c r="A185" s="12" t="s">
        <v>3</v>
      </c>
      <c r="B185" s="12" t="s">
        <v>3874</v>
      </c>
      <c r="C185" s="13" t="s">
        <v>3875</v>
      </c>
      <c r="D185" s="13" t="s">
        <v>3876</v>
      </c>
      <c r="E185" s="13" t="s">
        <v>3877</v>
      </c>
      <c r="F185" s="11" t="s">
        <v>73</v>
      </c>
      <c r="G185" s="11" t="s">
        <v>72</v>
      </c>
      <c r="H185" s="11" t="s">
        <v>72</v>
      </c>
      <c r="I185" s="12" t="s">
        <v>3621</v>
      </c>
      <c r="J185" s="11" t="s">
        <v>73</v>
      </c>
      <c r="K185" s="11" t="s">
        <v>120</v>
      </c>
      <c r="L185" s="11" t="s">
        <v>120</v>
      </c>
      <c r="M185" s="12" t="s">
        <v>3622</v>
      </c>
      <c r="N185" s="11" t="s">
        <v>3878</v>
      </c>
      <c r="Q185" s="11">
        <v>2</v>
      </c>
      <c r="R185" s="22">
        <v>228099676</v>
      </c>
      <c r="V185" s="12" t="str">
        <f t="shared" si="3"/>
        <v>FORA CNV</v>
      </c>
    </row>
    <row r="186" spans="1:22">
      <c r="A186" s="12" t="s">
        <v>3</v>
      </c>
      <c r="B186" s="12" t="s">
        <v>3879</v>
      </c>
      <c r="C186" s="13" t="s">
        <v>3880</v>
      </c>
      <c r="D186" s="13" t="s">
        <v>2772</v>
      </c>
      <c r="E186" s="13" t="s">
        <v>3881</v>
      </c>
      <c r="F186" s="11" t="s">
        <v>73</v>
      </c>
      <c r="G186" s="11" t="s">
        <v>61</v>
      </c>
      <c r="H186" s="11" t="s">
        <v>61</v>
      </c>
      <c r="I186" s="12" t="s">
        <v>3621</v>
      </c>
      <c r="J186" s="11" t="s">
        <v>120</v>
      </c>
      <c r="K186" s="11" t="s">
        <v>73</v>
      </c>
      <c r="L186" s="11" t="s">
        <v>73</v>
      </c>
      <c r="M186" s="12" t="s">
        <v>3622</v>
      </c>
      <c r="N186" s="11" t="s">
        <v>3882</v>
      </c>
      <c r="Q186" s="11">
        <v>2</v>
      </c>
      <c r="R186" s="22">
        <v>229201398</v>
      </c>
      <c r="V186" s="12" t="str">
        <f t="shared" si="3"/>
        <v>FORA CNV</v>
      </c>
    </row>
    <row r="187" spans="1:22">
      <c r="A187" s="12" t="s">
        <v>3</v>
      </c>
      <c r="B187" s="12" t="s">
        <v>1355</v>
      </c>
      <c r="C187" s="13" t="s">
        <v>1356</v>
      </c>
      <c r="D187" s="13" t="s">
        <v>1357</v>
      </c>
      <c r="E187" s="13" t="s">
        <v>1358</v>
      </c>
      <c r="F187" s="11" t="s">
        <v>61</v>
      </c>
      <c r="G187" s="11" t="s">
        <v>60</v>
      </c>
      <c r="H187" s="11" t="s">
        <v>61</v>
      </c>
      <c r="I187" s="12" t="s">
        <v>918</v>
      </c>
      <c r="J187" s="11" t="s">
        <v>73</v>
      </c>
      <c r="K187" s="11" t="s">
        <v>120</v>
      </c>
      <c r="L187" s="11" t="s">
        <v>73</v>
      </c>
      <c r="M187" s="12" t="s">
        <v>919</v>
      </c>
      <c r="N187" s="11" t="s">
        <v>1359</v>
      </c>
      <c r="Q187" s="11">
        <v>2</v>
      </c>
      <c r="R187" s="22">
        <v>230400840</v>
      </c>
      <c r="V187" s="12" t="str">
        <f t="shared" si="3"/>
        <v>FORA CNV</v>
      </c>
    </row>
    <row r="188" spans="1:22">
      <c r="A188" s="12" t="s">
        <v>3</v>
      </c>
      <c r="B188" s="12" t="s">
        <v>1360</v>
      </c>
      <c r="C188" s="13" t="s">
        <v>1361</v>
      </c>
      <c r="D188" s="13" t="s">
        <v>1362</v>
      </c>
      <c r="E188" s="13" t="s">
        <v>1363</v>
      </c>
      <c r="F188" s="11" t="s">
        <v>72</v>
      </c>
      <c r="G188" s="11" t="s">
        <v>73</v>
      </c>
      <c r="H188" s="11" t="s">
        <v>72</v>
      </c>
      <c r="I188" s="12" t="s">
        <v>918</v>
      </c>
      <c r="J188" s="11" t="s">
        <v>73</v>
      </c>
      <c r="K188" s="11" t="s">
        <v>120</v>
      </c>
      <c r="L188" s="11" t="s">
        <v>73</v>
      </c>
      <c r="M188" s="12" t="s">
        <v>919</v>
      </c>
      <c r="N188" s="11" t="s">
        <v>1364</v>
      </c>
      <c r="Q188" s="11">
        <v>2</v>
      </c>
      <c r="R188" s="22">
        <v>230499928</v>
      </c>
      <c r="V188" s="12" t="str">
        <f t="shared" si="3"/>
        <v>FORA CNV</v>
      </c>
    </row>
    <row r="189" spans="1:22">
      <c r="A189" s="12" t="s">
        <v>3</v>
      </c>
      <c r="B189" s="12" t="s">
        <v>1365</v>
      </c>
      <c r="C189" s="13" t="s">
        <v>1366</v>
      </c>
      <c r="D189" s="13" t="s">
        <v>1367</v>
      </c>
      <c r="E189" s="13" t="s">
        <v>1368</v>
      </c>
      <c r="F189" s="11" t="s">
        <v>73</v>
      </c>
      <c r="G189" s="11" t="s">
        <v>72</v>
      </c>
      <c r="H189" s="11" t="s">
        <v>73</v>
      </c>
      <c r="I189" s="12" t="s">
        <v>918</v>
      </c>
      <c r="J189" s="11" t="s">
        <v>73</v>
      </c>
      <c r="K189" s="11" t="s">
        <v>120</v>
      </c>
      <c r="L189" s="11" t="s">
        <v>73</v>
      </c>
      <c r="M189" s="12" t="s">
        <v>919</v>
      </c>
      <c r="N189" s="11" t="s">
        <v>1369</v>
      </c>
      <c r="Q189" s="11">
        <v>2</v>
      </c>
      <c r="R189" s="22">
        <v>230763547</v>
      </c>
      <c r="V189" s="12" t="str">
        <f t="shared" si="3"/>
        <v>FORA CNV</v>
      </c>
    </row>
    <row r="190" spans="1:22">
      <c r="A190" s="12" t="s">
        <v>3</v>
      </c>
      <c r="B190" s="12" t="s">
        <v>1370</v>
      </c>
      <c r="C190" s="20">
        <v>8.8817840000000004E-10</v>
      </c>
      <c r="D190" s="13" t="s">
        <v>1371</v>
      </c>
      <c r="E190" s="13" t="s">
        <v>1372</v>
      </c>
      <c r="F190" s="11" t="s">
        <v>61</v>
      </c>
      <c r="G190" s="11" t="s">
        <v>60</v>
      </c>
      <c r="H190" s="11" t="s">
        <v>61</v>
      </c>
      <c r="I190" s="12" t="s">
        <v>918</v>
      </c>
      <c r="J190" s="11" t="s">
        <v>120</v>
      </c>
      <c r="K190" s="11" t="s">
        <v>73</v>
      </c>
      <c r="L190" s="11" t="s">
        <v>120</v>
      </c>
      <c r="M190" s="12" t="s">
        <v>919</v>
      </c>
      <c r="N190" s="11" t="s">
        <v>1373</v>
      </c>
      <c r="Q190" s="11">
        <v>2</v>
      </c>
      <c r="R190" s="22">
        <v>235529903</v>
      </c>
      <c r="V190" s="12" t="str">
        <f t="shared" si="3"/>
        <v>FORA CNV</v>
      </c>
    </row>
    <row r="191" spans="1:22">
      <c r="A191" s="12" t="s">
        <v>3</v>
      </c>
      <c r="B191" s="12" t="s">
        <v>1374</v>
      </c>
      <c r="C191" s="13" t="s">
        <v>1371</v>
      </c>
      <c r="D191" s="13" t="s">
        <v>1375</v>
      </c>
      <c r="E191" s="13" t="s">
        <v>1376</v>
      </c>
      <c r="F191" s="11" t="s">
        <v>61</v>
      </c>
      <c r="G191" s="11" t="s">
        <v>73</v>
      </c>
      <c r="H191" s="11" t="s">
        <v>61</v>
      </c>
      <c r="I191" s="12" t="s">
        <v>918</v>
      </c>
      <c r="J191" s="11" t="s">
        <v>73</v>
      </c>
      <c r="K191" s="11" t="s">
        <v>120</v>
      </c>
      <c r="L191" s="11" t="s">
        <v>73</v>
      </c>
      <c r="M191" s="12" t="s">
        <v>919</v>
      </c>
      <c r="N191" s="11" t="s">
        <v>1377</v>
      </c>
      <c r="Q191" s="11">
        <v>2</v>
      </c>
      <c r="R191" s="22">
        <v>235561841</v>
      </c>
      <c r="V191" s="12" t="str">
        <f t="shared" si="3"/>
        <v>FORA CNV</v>
      </c>
    </row>
    <row r="192" spans="1:22">
      <c r="A192" s="12" t="s">
        <v>3</v>
      </c>
      <c r="B192" s="12" t="s">
        <v>3883</v>
      </c>
      <c r="C192" s="13" t="s">
        <v>3884</v>
      </c>
      <c r="D192" s="13">
        <v>0</v>
      </c>
      <c r="E192" s="13">
        <v>0</v>
      </c>
      <c r="F192" s="11" t="s">
        <v>60</v>
      </c>
      <c r="G192" s="11" t="s">
        <v>61</v>
      </c>
      <c r="H192" s="11" t="s">
        <v>61</v>
      </c>
      <c r="I192" s="12" t="s">
        <v>3621</v>
      </c>
      <c r="J192" s="11" t="s">
        <v>120</v>
      </c>
      <c r="K192" s="11" t="s">
        <v>73</v>
      </c>
      <c r="L192" s="11" t="s">
        <v>73</v>
      </c>
      <c r="M192" s="12" t="s">
        <v>3622</v>
      </c>
      <c r="N192" s="11" t="s">
        <v>3885</v>
      </c>
      <c r="Q192" s="11">
        <v>2</v>
      </c>
      <c r="R192" s="22">
        <v>236932554</v>
      </c>
      <c r="V192" s="12" t="str">
        <f t="shared" si="3"/>
        <v>FORA CNV</v>
      </c>
    </row>
    <row r="193" spans="1:22">
      <c r="A193" s="12" t="s">
        <v>3</v>
      </c>
      <c r="B193" s="12" t="s">
        <v>1378</v>
      </c>
      <c r="C193" s="13" t="s">
        <v>1379</v>
      </c>
      <c r="D193" s="13">
        <v>0</v>
      </c>
      <c r="E193" s="13" t="s">
        <v>1380</v>
      </c>
      <c r="F193" s="11" t="s">
        <v>73</v>
      </c>
      <c r="G193" s="11" t="s">
        <v>72</v>
      </c>
      <c r="H193" s="11" t="s">
        <v>73</v>
      </c>
      <c r="I193" s="12" t="s">
        <v>918</v>
      </c>
      <c r="J193" s="11" t="s">
        <v>73</v>
      </c>
      <c r="K193" s="11" t="s">
        <v>120</v>
      </c>
      <c r="L193" s="11" t="s">
        <v>73</v>
      </c>
      <c r="M193" s="12" t="s">
        <v>919</v>
      </c>
      <c r="N193" s="11" t="s">
        <v>1381</v>
      </c>
      <c r="Q193" s="11">
        <v>2</v>
      </c>
      <c r="R193" s="22">
        <v>242350466</v>
      </c>
      <c r="V193" s="12" t="str">
        <f t="shared" si="3"/>
        <v>FORA CNV</v>
      </c>
    </row>
    <row r="194" spans="1:22">
      <c r="A194" s="12" t="s">
        <v>3</v>
      </c>
      <c r="B194" s="12" t="s">
        <v>3886</v>
      </c>
      <c r="C194" s="13" t="s">
        <v>3887</v>
      </c>
      <c r="D194" s="13">
        <v>0</v>
      </c>
      <c r="E194" s="13">
        <v>0</v>
      </c>
      <c r="F194" s="11" t="s">
        <v>60</v>
      </c>
      <c r="G194" s="11" t="s">
        <v>72</v>
      </c>
      <c r="H194" s="11" t="s">
        <v>72</v>
      </c>
      <c r="I194" s="12" t="s">
        <v>3621</v>
      </c>
      <c r="J194" s="11" t="s">
        <v>73</v>
      </c>
      <c r="K194" s="11" t="s">
        <v>120</v>
      </c>
      <c r="L194" s="11" t="s">
        <v>120</v>
      </c>
      <c r="M194" s="12" t="s">
        <v>3622</v>
      </c>
      <c r="N194" s="11" t="s">
        <v>3888</v>
      </c>
      <c r="Q194" s="11">
        <v>3</v>
      </c>
      <c r="R194" s="22">
        <v>172353</v>
      </c>
    </row>
    <row r="195" spans="1:22" ht="17.25" customHeight="1">
      <c r="A195" s="12" t="s">
        <v>3</v>
      </c>
      <c r="B195" s="12" t="s">
        <v>3889</v>
      </c>
      <c r="C195" s="13" t="s">
        <v>3890</v>
      </c>
      <c r="D195" s="13" t="s">
        <v>3891</v>
      </c>
      <c r="E195" s="13" t="s">
        <v>3892</v>
      </c>
      <c r="F195" s="11" t="s">
        <v>61</v>
      </c>
      <c r="G195" s="11" t="s">
        <v>60</v>
      </c>
      <c r="H195" s="11" t="s">
        <v>60</v>
      </c>
      <c r="I195" s="12" t="s">
        <v>3621</v>
      </c>
      <c r="J195" s="11" t="s">
        <v>120</v>
      </c>
      <c r="K195" s="11" t="s">
        <v>73</v>
      </c>
      <c r="L195" s="11" t="s">
        <v>73</v>
      </c>
      <c r="M195" s="12" t="s">
        <v>3622</v>
      </c>
      <c r="N195" s="11" t="s">
        <v>3893</v>
      </c>
      <c r="Q195" s="11">
        <v>3</v>
      </c>
      <c r="R195" s="22">
        <v>185683</v>
      </c>
    </row>
    <row r="196" spans="1:22" ht="17.25" customHeight="1">
      <c r="A196" s="12" t="s">
        <v>3</v>
      </c>
      <c r="B196" s="12" t="s">
        <v>1382</v>
      </c>
      <c r="C196" s="13">
        <v>0</v>
      </c>
      <c r="D196" s="13" t="s">
        <v>1383</v>
      </c>
      <c r="E196" s="13" t="s">
        <v>1384</v>
      </c>
      <c r="F196" s="11" t="s">
        <v>61</v>
      </c>
      <c r="G196" s="11" t="s">
        <v>73</v>
      </c>
      <c r="H196" s="11" t="s">
        <v>61</v>
      </c>
      <c r="I196" s="12" t="s">
        <v>918</v>
      </c>
      <c r="J196" s="11" t="s">
        <v>73</v>
      </c>
      <c r="K196" s="11" t="s">
        <v>120</v>
      </c>
      <c r="L196" s="11" t="s">
        <v>73</v>
      </c>
      <c r="M196" s="12" t="s">
        <v>919</v>
      </c>
      <c r="N196" s="11" t="s">
        <v>1385</v>
      </c>
      <c r="Q196" s="11">
        <v>3</v>
      </c>
      <c r="R196" s="22">
        <v>1050424</v>
      </c>
    </row>
    <row r="197" spans="1:22" ht="17.25" customHeight="1">
      <c r="A197" s="12" t="s">
        <v>3</v>
      </c>
      <c r="B197" s="12" t="s">
        <v>3894</v>
      </c>
      <c r="C197" s="13">
        <v>0</v>
      </c>
      <c r="D197" s="13" t="s">
        <v>3895</v>
      </c>
      <c r="E197" s="13">
        <v>0</v>
      </c>
      <c r="F197" s="11" t="s">
        <v>60</v>
      </c>
      <c r="G197" s="11" t="s">
        <v>203</v>
      </c>
      <c r="H197" s="11" t="s">
        <v>72</v>
      </c>
      <c r="I197" s="12" t="s">
        <v>3621</v>
      </c>
      <c r="J197" s="11" t="s">
        <v>73</v>
      </c>
      <c r="K197" s="11" t="s">
        <v>131</v>
      </c>
      <c r="L197" s="11" t="s">
        <v>120</v>
      </c>
      <c r="M197" s="12" t="s">
        <v>3622</v>
      </c>
      <c r="N197" s="11" t="s">
        <v>3896</v>
      </c>
      <c r="Q197" s="11">
        <v>3</v>
      </c>
      <c r="R197" s="22">
        <v>1067569</v>
      </c>
    </row>
    <row r="198" spans="1:22" ht="17.25" customHeight="1">
      <c r="A198" s="12" t="s">
        <v>3</v>
      </c>
      <c r="B198" s="12" t="s">
        <v>1386</v>
      </c>
      <c r="C198" s="13" t="s">
        <v>1387</v>
      </c>
      <c r="D198" s="13" t="s">
        <v>1388</v>
      </c>
      <c r="E198" s="13" t="s">
        <v>1389</v>
      </c>
      <c r="F198" s="11" t="s">
        <v>72</v>
      </c>
      <c r="G198" s="11" t="s">
        <v>60</v>
      </c>
      <c r="H198" s="11" t="s">
        <v>72</v>
      </c>
      <c r="I198" s="12" t="s">
        <v>918</v>
      </c>
      <c r="J198" s="11" t="s">
        <v>120</v>
      </c>
      <c r="K198" s="11" t="s">
        <v>73</v>
      </c>
      <c r="L198" s="11" t="s">
        <v>120</v>
      </c>
      <c r="M198" s="12" t="s">
        <v>919</v>
      </c>
      <c r="N198" s="11" t="s">
        <v>1390</v>
      </c>
      <c r="Q198" s="11">
        <v>3</v>
      </c>
      <c r="R198" s="22">
        <v>1673417</v>
      </c>
    </row>
    <row r="199" spans="1:22" ht="17.25" customHeight="1">
      <c r="A199" s="12" t="s">
        <v>3</v>
      </c>
      <c r="B199" s="12" t="s">
        <v>1391</v>
      </c>
      <c r="C199" s="13">
        <v>0</v>
      </c>
      <c r="D199" s="13" t="s">
        <v>1392</v>
      </c>
      <c r="E199" s="13">
        <v>0</v>
      </c>
      <c r="F199" s="11" t="s">
        <v>61</v>
      </c>
      <c r="G199" s="11" t="s">
        <v>60</v>
      </c>
      <c r="H199" s="11" t="s">
        <v>61</v>
      </c>
      <c r="I199" s="12" t="s">
        <v>918</v>
      </c>
      <c r="J199" s="11" t="s">
        <v>120</v>
      </c>
      <c r="K199" s="11" t="s">
        <v>73</v>
      </c>
      <c r="L199" s="11" t="s">
        <v>120</v>
      </c>
      <c r="M199" s="12" t="s">
        <v>919</v>
      </c>
      <c r="N199" s="11" t="s">
        <v>1393</v>
      </c>
      <c r="Q199" s="11">
        <v>3</v>
      </c>
      <c r="R199" s="22">
        <v>7403646</v>
      </c>
    </row>
    <row r="200" spans="1:22" ht="17.25" customHeight="1">
      <c r="A200" s="12" t="s">
        <v>3</v>
      </c>
      <c r="B200" s="12" t="s">
        <v>1394</v>
      </c>
      <c r="C200" s="13" t="s">
        <v>1395</v>
      </c>
      <c r="D200" s="13" t="s">
        <v>1396</v>
      </c>
      <c r="E200" s="13" t="s">
        <v>1397</v>
      </c>
      <c r="F200" s="11" t="s">
        <v>129</v>
      </c>
      <c r="G200" s="11" t="s">
        <v>72</v>
      </c>
      <c r="H200" s="11" t="s">
        <v>73</v>
      </c>
      <c r="I200" s="12" t="s">
        <v>918</v>
      </c>
      <c r="J200" s="11" t="s">
        <v>131</v>
      </c>
      <c r="K200" s="11" t="s">
        <v>73</v>
      </c>
      <c r="L200" s="11" t="s">
        <v>120</v>
      </c>
      <c r="M200" s="12" t="s">
        <v>919</v>
      </c>
      <c r="N200" s="11" t="s">
        <v>1398</v>
      </c>
      <c r="Q200" s="11">
        <v>3</v>
      </c>
      <c r="R200" s="22">
        <v>10525096</v>
      </c>
    </row>
    <row r="201" spans="1:22" ht="17.25" customHeight="1">
      <c r="A201" s="12" t="s">
        <v>3</v>
      </c>
      <c r="B201" s="12" t="s">
        <v>3897</v>
      </c>
      <c r="C201" s="13" t="s">
        <v>1701</v>
      </c>
      <c r="D201" s="13">
        <v>0</v>
      </c>
      <c r="E201" s="13">
        <v>0</v>
      </c>
      <c r="F201" s="11" t="s">
        <v>60</v>
      </c>
      <c r="G201" s="11" t="s">
        <v>484</v>
      </c>
      <c r="H201" s="11" t="s">
        <v>73</v>
      </c>
      <c r="I201" s="12" t="s">
        <v>3621</v>
      </c>
      <c r="J201" s="11" t="s">
        <v>73</v>
      </c>
      <c r="K201" s="11" t="s">
        <v>131</v>
      </c>
      <c r="L201" s="11" t="s">
        <v>120</v>
      </c>
      <c r="M201" s="12" t="s">
        <v>3622</v>
      </c>
      <c r="N201" s="11" t="s">
        <v>3898</v>
      </c>
      <c r="Q201" s="11">
        <v>3</v>
      </c>
      <c r="R201" s="22">
        <v>19854531</v>
      </c>
    </row>
    <row r="202" spans="1:22" ht="17.25" customHeight="1">
      <c r="A202" s="12" t="s">
        <v>3</v>
      </c>
      <c r="B202" s="12" t="s">
        <v>1399</v>
      </c>
      <c r="C202" s="13" t="s">
        <v>1400</v>
      </c>
      <c r="D202" s="13" t="s">
        <v>1401</v>
      </c>
      <c r="E202" s="13" t="s">
        <v>1402</v>
      </c>
      <c r="F202" s="11" t="s">
        <v>60</v>
      </c>
      <c r="G202" s="11" t="s">
        <v>61</v>
      </c>
      <c r="H202" s="11" t="s">
        <v>60</v>
      </c>
      <c r="I202" s="12" t="s">
        <v>918</v>
      </c>
      <c r="J202" s="11" t="s">
        <v>73</v>
      </c>
      <c r="K202" s="11" t="s">
        <v>120</v>
      </c>
      <c r="L202" s="11" t="s">
        <v>73</v>
      </c>
      <c r="M202" s="12" t="s">
        <v>919</v>
      </c>
      <c r="N202" s="11" t="s">
        <v>1403</v>
      </c>
      <c r="Q202" s="11">
        <v>3</v>
      </c>
      <c r="R202" s="22">
        <v>23303753</v>
      </c>
    </row>
    <row r="203" spans="1:22" ht="17.25" customHeight="1">
      <c r="A203" s="12" t="s">
        <v>3</v>
      </c>
      <c r="B203" s="12" t="s">
        <v>1404</v>
      </c>
      <c r="C203" s="13" t="s">
        <v>1405</v>
      </c>
      <c r="D203" s="13" t="s">
        <v>1406</v>
      </c>
      <c r="E203" s="13" t="s">
        <v>1407</v>
      </c>
      <c r="F203" s="11" t="s">
        <v>73</v>
      </c>
      <c r="G203" s="11" t="s">
        <v>72</v>
      </c>
      <c r="H203" s="11" t="s">
        <v>73</v>
      </c>
      <c r="I203" s="12" t="s">
        <v>918</v>
      </c>
      <c r="J203" s="11" t="s">
        <v>73</v>
      </c>
      <c r="K203" s="11" t="s">
        <v>120</v>
      </c>
      <c r="L203" s="11" t="s">
        <v>73</v>
      </c>
      <c r="M203" s="12" t="s">
        <v>919</v>
      </c>
      <c r="N203" s="11" t="s">
        <v>1408</v>
      </c>
      <c r="Q203" s="11">
        <v>3</v>
      </c>
      <c r="R203" s="22">
        <v>27099040</v>
      </c>
    </row>
    <row r="204" spans="1:22" ht="17.25" customHeight="1">
      <c r="A204" s="12" t="s">
        <v>3</v>
      </c>
      <c r="B204" s="12" t="s">
        <v>3899</v>
      </c>
      <c r="C204" s="13" t="s">
        <v>3900</v>
      </c>
      <c r="D204" s="13" t="s">
        <v>3901</v>
      </c>
      <c r="E204" s="13" t="s">
        <v>3902</v>
      </c>
      <c r="F204" s="11" t="s">
        <v>60</v>
      </c>
      <c r="G204" s="11" t="s">
        <v>61</v>
      </c>
      <c r="H204" s="11" t="s">
        <v>61</v>
      </c>
      <c r="I204" s="12" t="s">
        <v>3621</v>
      </c>
      <c r="J204" s="11" t="s">
        <v>73</v>
      </c>
      <c r="K204" s="11" t="s">
        <v>120</v>
      </c>
      <c r="L204" s="11" t="s">
        <v>120</v>
      </c>
      <c r="M204" s="12" t="s">
        <v>3622</v>
      </c>
      <c r="N204" s="11" t="s">
        <v>3903</v>
      </c>
      <c r="Q204" s="11">
        <v>3</v>
      </c>
      <c r="R204" s="22">
        <v>27850945</v>
      </c>
    </row>
    <row r="205" spans="1:22" ht="17.25" customHeight="1">
      <c r="A205" s="12" t="s">
        <v>3</v>
      </c>
      <c r="B205" s="12" t="s">
        <v>3904</v>
      </c>
      <c r="C205" s="13" t="s">
        <v>3905</v>
      </c>
      <c r="D205" s="13" t="s">
        <v>3906</v>
      </c>
      <c r="E205" s="13" t="s">
        <v>3907</v>
      </c>
      <c r="F205" s="11" t="s">
        <v>73</v>
      </c>
      <c r="G205" s="11" t="s">
        <v>129</v>
      </c>
      <c r="H205" s="11" t="s">
        <v>72</v>
      </c>
      <c r="I205" s="12" t="s">
        <v>3621</v>
      </c>
      <c r="J205" s="11" t="s">
        <v>120</v>
      </c>
      <c r="K205" s="11" t="s">
        <v>131</v>
      </c>
      <c r="L205" s="11" t="s">
        <v>73</v>
      </c>
      <c r="M205" s="12" t="s">
        <v>3622</v>
      </c>
      <c r="N205" s="11" t="s">
        <v>3908</v>
      </c>
      <c r="Q205" s="11">
        <v>3</v>
      </c>
      <c r="R205" s="22">
        <v>29753674</v>
      </c>
    </row>
    <row r="206" spans="1:22" ht="17.25" customHeight="1">
      <c r="A206" s="12" t="s">
        <v>3</v>
      </c>
      <c r="B206" s="12" t="s">
        <v>3909</v>
      </c>
      <c r="C206" s="13" t="s">
        <v>3910</v>
      </c>
      <c r="D206" s="13">
        <v>0</v>
      </c>
      <c r="E206" s="13">
        <v>0</v>
      </c>
      <c r="F206" s="11" t="s">
        <v>72</v>
      </c>
      <c r="G206" s="11" t="s">
        <v>73</v>
      </c>
      <c r="H206" s="11" t="s">
        <v>73</v>
      </c>
      <c r="I206" s="12" t="s">
        <v>3621</v>
      </c>
      <c r="J206" s="11" t="s">
        <v>120</v>
      </c>
      <c r="K206" s="11" t="s">
        <v>73</v>
      </c>
      <c r="L206" s="11" t="s">
        <v>73</v>
      </c>
      <c r="M206" s="12" t="s">
        <v>3622</v>
      </c>
      <c r="N206" s="11" t="s">
        <v>3911</v>
      </c>
      <c r="Q206" s="11">
        <v>3</v>
      </c>
      <c r="R206" s="22">
        <v>32218795</v>
      </c>
    </row>
    <row r="207" spans="1:22" ht="17.25" customHeight="1">
      <c r="A207" s="12" t="s">
        <v>3</v>
      </c>
      <c r="B207" s="16" t="s">
        <v>216</v>
      </c>
      <c r="C207" s="17" t="s">
        <v>217</v>
      </c>
      <c r="D207" s="17" t="s">
        <v>218</v>
      </c>
      <c r="E207" s="17" t="s">
        <v>219</v>
      </c>
      <c r="F207" s="18" t="s">
        <v>61</v>
      </c>
      <c r="G207" s="18" t="s">
        <v>61</v>
      </c>
      <c r="H207" s="18" t="s">
        <v>220</v>
      </c>
      <c r="I207" s="16" t="s">
        <v>130</v>
      </c>
      <c r="J207" s="11" t="s">
        <v>73</v>
      </c>
      <c r="K207" s="11" t="s">
        <v>73</v>
      </c>
      <c r="L207" s="11" t="s">
        <v>131</v>
      </c>
      <c r="M207" s="12" t="s">
        <v>132</v>
      </c>
      <c r="N207" s="11" t="s">
        <v>221</v>
      </c>
      <c r="Q207" s="11">
        <v>3</v>
      </c>
      <c r="R207" s="22">
        <v>32842101</v>
      </c>
    </row>
    <row r="208" spans="1:22">
      <c r="A208" s="12" t="s">
        <v>3</v>
      </c>
      <c r="B208" s="12" t="s">
        <v>3912</v>
      </c>
      <c r="C208" s="13">
        <v>0</v>
      </c>
      <c r="D208" s="13">
        <v>0</v>
      </c>
      <c r="E208" s="13" t="s">
        <v>3913</v>
      </c>
      <c r="F208" s="11" t="s">
        <v>61</v>
      </c>
      <c r="G208" s="11" t="s">
        <v>256</v>
      </c>
      <c r="H208" s="11" t="s">
        <v>60</v>
      </c>
      <c r="I208" s="12" t="s">
        <v>3621</v>
      </c>
      <c r="J208" s="11" t="s">
        <v>73</v>
      </c>
      <c r="K208" s="11" t="s">
        <v>131</v>
      </c>
      <c r="L208" s="11" t="s">
        <v>120</v>
      </c>
      <c r="M208" s="12" t="s">
        <v>3622</v>
      </c>
      <c r="N208" s="11" t="s">
        <v>3914</v>
      </c>
      <c r="Q208" s="11">
        <v>3</v>
      </c>
      <c r="R208" s="22">
        <v>33047350</v>
      </c>
    </row>
    <row r="209" spans="1:18">
      <c r="A209" s="12" t="s">
        <v>3</v>
      </c>
      <c r="B209" s="12" t="s">
        <v>1409</v>
      </c>
      <c r="C209" s="13" t="s">
        <v>1410</v>
      </c>
      <c r="D209" s="13" t="s">
        <v>1411</v>
      </c>
      <c r="E209" s="13" t="s">
        <v>1412</v>
      </c>
      <c r="F209" s="11" t="s">
        <v>668</v>
      </c>
      <c r="G209" s="11" t="s">
        <v>61</v>
      </c>
      <c r="H209" s="11" t="s">
        <v>73</v>
      </c>
      <c r="I209" s="12" t="s">
        <v>918</v>
      </c>
      <c r="J209" s="11" t="s">
        <v>131</v>
      </c>
      <c r="K209" s="11" t="s">
        <v>73</v>
      </c>
      <c r="L209" s="11" t="s">
        <v>120</v>
      </c>
      <c r="M209" s="12" t="s">
        <v>919</v>
      </c>
      <c r="N209" s="11" t="s">
        <v>1413</v>
      </c>
      <c r="Q209" s="11">
        <v>3</v>
      </c>
      <c r="R209" s="22">
        <v>34119511</v>
      </c>
    </row>
    <row r="210" spans="1:18">
      <c r="A210" s="12" t="s">
        <v>3</v>
      </c>
      <c r="B210" s="12" t="s">
        <v>3915</v>
      </c>
      <c r="C210" s="13" t="s">
        <v>3916</v>
      </c>
      <c r="D210" s="13" t="s">
        <v>3917</v>
      </c>
      <c r="E210" s="13" t="s">
        <v>3918</v>
      </c>
      <c r="F210" s="11" t="s">
        <v>72</v>
      </c>
      <c r="G210" s="11" t="s">
        <v>73</v>
      </c>
      <c r="H210" s="11" t="s">
        <v>73</v>
      </c>
      <c r="I210" s="12" t="s">
        <v>3621</v>
      </c>
      <c r="J210" s="11" t="s">
        <v>120</v>
      </c>
      <c r="K210" s="11" t="s">
        <v>73</v>
      </c>
      <c r="L210" s="11" t="s">
        <v>73</v>
      </c>
      <c r="M210" s="12" t="s">
        <v>3622</v>
      </c>
      <c r="N210" s="11" t="s">
        <v>3919</v>
      </c>
      <c r="Q210" s="11">
        <v>3</v>
      </c>
      <c r="R210" s="22">
        <v>37694477</v>
      </c>
    </row>
    <row r="211" spans="1:18">
      <c r="A211" s="12" t="s">
        <v>3</v>
      </c>
      <c r="B211" s="12" t="s">
        <v>1414</v>
      </c>
      <c r="C211" s="13">
        <v>0</v>
      </c>
      <c r="D211" s="13" t="s">
        <v>1415</v>
      </c>
      <c r="E211" s="13">
        <v>0</v>
      </c>
      <c r="F211" s="11" t="s">
        <v>61</v>
      </c>
      <c r="G211" s="11" t="s">
        <v>72</v>
      </c>
      <c r="H211" s="11" t="s">
        <v>61</v>
      </c>
      <c r="I211" s="12" t="s">
        <v>918</v>
      </c>
      <c r="J211" s="11" t="s">
        <v>120</v>
      </c>
      <c r="K211" s="11" t="s">
        <v>73</v>
      </c>
      <c r="L211" s="11" t="s">
        <v>120</v>
      </c>
      <c r="M211" s="12" t="s">
        <v>919</v>
      </c>
      <c r="N211" s="11" t="s">
        <v>1416</v>
      </c>
      <c r="Q211" s="11">
        <v>3</v>
      </c>
      <c r="R211" s="22">
        <v>38376041</v>
      </c>
    </row>
    <row r="212" spans="1:18">
      <c r="A212" s="12" t="s">
        <v>3</v>
      </c>
      <c r="B212" s="12" t="s">
        <v>1417</v>
      </c>
      <c r="C212" s="13">
        <v>0</v>
      </c>
      <c r="D212" s="13" t="s">
        <v>1418</v>
      </c>
      <c r="E212" s="13">
        <v>0</v>
      </c>
      <c r="F212" s="11" t="s">
        <v>73</v>
      </c>
      <c r="G212" s="11" t="s">
        <v>72</v>
      </c>
      <c r="H212" s="11" t="s">
        <v>73</v>
      </c>
      <c r="I212" s="12" t="s">
        <v>918</v>
      </c>
      <c r="J212" s="11" t="s">
        <v>73</v>
      </c>
      <c r="K212" s="11" t="s">
        <v>120</v>
      </c>
      <c r="L212" s="11" t="s">
        <v>73</v>
      </c>
      <c r="M212" s="12" t="s">
        <v>919</v>
      </c>
      <c r="N212" s="11" t="s">
        <v>1419</v>
      </c>
      <c r="Q212" s="11">
        <v>3</v>
      </c>
      <c r="R212" s="22">
        <v>38849817</v>
      </c>
    </row>
    <row r="213" spans="1:18">
      <c r="A213" s="12" t="s">
        <v>3</v>
      </c>
      <c r="B213" s="12" t="s">
        <v>3920</v>
      </c>
      <c r="C213" s="13" t="s">
        <v>3921</v>
      </c>
      <c r="D213" s="13" t="s">
        <v>1898</v>
      </c>
      <c r="E213" s="13" t="s">
        <v>895</v>
      </c>
      <c r="F213" s="11" t="s">
        <v>61</v>
      </c>
      <c r="G213" s="11" t="s">
        <v>60</v>
      </c>
      <c r="H213" s="11" t="s">
        <v>60</v>
      </c>
      <c r="I213" s="12" t="s">
        <v>3621</v>
      </c>
      <c r="J213" s="11" t="s">
        <v>120</v>
      </c>
      <c r="K213" s="11" t="s">
        <v>73</v>
      </c>
      <c r="L213" s="11" t="s">
        <v>73</v>
      </c>
      <c r="M213" s="12" t="s">
        <v>3622</v>
      </c>
      <c r="N213" s="11" t="s">
        <v>3922</v>
      </c>
      <c r="Q213" s="11">
        <v>3</v>
      </c>
      <c r="R213" s="22">
        <v>40140336</v>
      </c>
    </row>
    <row r="214" spans="1:18">
      <c r="A214" s="12" t="s">
        <v>3</v>
      </c>
      <c r="B214" s="12" t="s">
        <v>1420</v>
      </c>
      <c r="C214" s="13" t="s">
        <v>1421</v>
      </c>
      <c r="D214" s="13" t="s">
        <v>1422</v>
      </c>
      <c r="E214" s="13" t="s">
        <v>1423</v>
      </c>
      <c r="F214" s="11" t="s">
        <v>72</v>
      </c>
      <c r="G214" s="11" t="s">
        <v>60</v>
      </c>
      <c r="H214" s="11" t="s">
        <v>72</v>
      </c>
      <c r="I214" s="12" t="s">
        <v>918</v>
      </c>
      <c r="J214" s="11" t="s">
        <v>120</v>
      </c>
      <c r="K214" s="11" t="s">
        <v>73</v>
      </c>
      <c r="L214" s="11" t="s">
        <v>120</v>
      </c>
      <c r="M214" s="12" t="s">
        <v>919</v>
      </c>
      <c r="N214" s="11" t="s">
        <v>1424</v>
      </c>
      <c r="Q214" s="11">
        <v>3</v>
      </c>
      <c r="R214" s="22">
        <v>45852376</v>
      </c>
    </row>
    <row r="215" spans="1:18">
      <c r="A215" s="12" t="s">
        <v>3</v>
      </c>
      <c r="B215" s="12" t="s">
        <v>3923</v>
      </c>
      <c r="C215" s="13" t="s">
        <v>3924</v>
      </c>
      <c r="D215" s="13" t="s">
        <v>3925</v>
      </c>
      <c r="E215" s="13" t="s">
        <v>3926</v>
      </c>
      <c r="F215" s="11" t="s">
        <v>72</v>
      </c>
      <c r="G215" s="11" t="s">
        <v>73</v>
      </c>
      <c r="H215" s="11" t="s">
        <v>73</v>
      </c>
      <c r="I215" s="12" t="s">
        <v>3621</v>
      </c>
      <c r="J215" s="11" t="s">
        <v>120</v>
      </c>
      <c r="K215" s="11" t="s">
        <v>73</v>
      </c>
      <c r="L215" s="11" t="s">
        <v>73</v>
      </c>
      <c r="M215" s="12" t="s">
        <v>3622</v>
      </c>
      <c r="N215" s="11" t="s">
        <v>3927</v>
      </c>
      <c r="Q215" s="11">
        <v>3</v>
      </c>
      <c r="R215" s="22">
        <v>45876235</v>
      </c>
    </row>
    <row r="216" spans="1:18">
      <c r="A216" s="12" t="s">
        <v>3</v>
      </c>
      <c r="B216" s="12" t="s">
        <v>1425</v>
      </c>
      <c r="C216" s="13" t="s">
        <v>1426</v>
      </c>
      <c r="D216" s="13">
        <v>0</v>
      </c>
      <c r="E216" s="13" t="s">
        <v>1427</v>
      </c>
      <c r="F216" s="11" t="s">
        <v>158</v>
      </c>
      <c r="G216" s="11" t="s">
        <v>73</v>
      </c>
      <c r="H216" s="11" t="s">
        <v>72</v>
      </c>
      <c r="I216" s="12" t="s">
        <v>918</v>
      </c>
      <c r="J216" s="11" t="s">
        <v>131</v>
      </c>
      <c r="K216" s="11" t="s">
        <v>73</v>
      </c>
      <c r="L216" s="11" t="s">
        <v>120</v>
      </c>
      <c r="M216" s="12" t="s">
        <v>919</v>
      </c>
      <c r="N216" s="11" t="s">
        <v>1428</v>
      </c>
      <c r="Q216" s="11">
        <v>3</v>
      </c>
      <c r="R216" s="22">
        <v>46081179</v>
      </c>
    </row>
    <row r="217" spans="1:18">
      <c r="A217" s="12" t="s">
        <v>3</v>
      </c>
      <c r="B217" s="12" t="s">
        <v>3928</v>
      </c>
      <c r="C217" s="13" t="s">
        <v>3929</v>
      </c>
      <c r="D217" s="13" t="s">
        <v>3930</v>
      </c>
      <c r="E217" s="13" t="s">
        <v>3931</v>
      </c>
      <c r="F217" s="11" t="s">
        <v>72</v>
      </c>
      <c r="G217" s="11" t="s">
        <v>60</v>
      </c>
      <c r="H217" s="11" t="s">
        <v>60</v>
      </c>
      <c r="I217" s="12" t="s">
        <v>3621</v>
      </c>
      <c r="J217" s="11" t="s">
        <v>120</v>
      </c>
      <c r="K217" s="11" t="s">
        <v>73</v>
      </c>
      <c r="L217" s="11" t="s">
        <v>73</v>
      </c>
      <c r="M217" s="12" t="s">
        <v>3622</v>
      </c>
      <c r="N217" s="11" t="s">
        <v>3932</v>
      </c>
      <c r="Q217" s="11">
        <v>3</v>
      </c>
      <c r="R217" s="22">
        <v>55903767</v>
      </c>
    </row>
    <row r="218" spans="1:18">
      <c r="A218" s="12" t="s">
        <v>3</v>
      </c>
      <c r="B218" s="12" t="s">
        <v>1429</v>
      </c>
      <c r="C218" s="13">
        <v>0</v>
      </c>
      <c r="D218" s="13">
        <v>0</v>
      </c>
      <c r="E218" s="13" t="s">
        <v>1430</v>
      </c>
      <c r="F218" s="11" t="s">
        <v>73</v>
      </c>
      <c r="G218" s="11" t="s">
        <v>72</v>
      </c>
      <c r="H218" s="11" t="s">
        <v>73</v>
      </c>
      <c r="I218" s="12" t="s">
        <v>918</v>
      </c>
      <c r="J218" s="11" t="s">
        <v>120</v>
      </c>
      <c r="K218" s="11" t="s">
        <v>73</v>
      </c>
      <c r="L218" s="11" t="s">
        <v>120</v>
      </c>
      <c r="M218" s="12" t="s">
        <v>919</v>
      </c>
      <c r="N218" s="11" t="s">
        <v>1431</v>
      </c>
      <c r="Q218" s="11">
        <v>3</v>
      </c>
      <c r="R218" s="22">
        <v>60125570</v>
      </c>
    </row>
    <row r="219" spans="1:18">
      <c r="A219" s="12" t="s">
        <v>3</v>
      </c>
      <c r="B219" s="12" t="s">
        <v>3933</v>
      </c>
      <c r="C219" s="13" t="s">
        <v>3934</v>
      </c>
      <c r="D219" s="13">
        <v>0</v>
      </c>
      <c r="E219" s="13">
        <v>0</v>
      </c>
      <c r="F219" s="11" t="s">
        <v>60</v>
      </c>
      <c r="G219" s="11" t="s">
        <v>61</v>
      </c>
      <c r="H219" s="11" t="s">
        <v>61</v>
      </c>
      <c r="I219" s="12" t="s">
        <v>3621</v>
      </c>
      <c r="J219" s="11" t="s">
        <v>73</v>
      </c>
      <c r="K219" s="11" t="s">
        <v>120</v>
      </c>
      <c r="L219" s="11" t="s">
        <v>120</v>
      </c>
      <c r="M219" s="12" t="s">
        <v>3622</v>
      </c>
      <c r="N219" s="11" t="s">
        <v>3935</v>
      </c>
      <c r="Q219" s="11">
        <v>3</v>
      </c>
      <c r="R219" s="22">
        <v>60788842</v>
      </c>
    </row>
    <row r="220" spans="1:18">
      <c r="A220" s="12" t="s">
        <v>3</v>
      </c>
      <c r="B220" s="12" t="s">
        <v>3936</v>
      </c>
      <c r="C220" s="13" t="s">
        <v>3937</v>
      </c>
      <c r="D220" s="13" t="s">
        <v>3938</v>
      </c>
      <c r="E220" s="13" t="s">
        <v>3939</v>
      </c>
      <c r="F220" s="11" t="s">
        <v>72</v>
      </c>
      <c r="G220" s="11" t="s">
        <v>73</v>
      </c>
      <c r="H220" s="11" t="s">
        <v>73</v>
      </c>
      <c r="I220" s="12" t="s">
        <v>3621</v>
      </c>
      <c r="J220" s="11" t="s">
        <v>120</v>
      </c>
      <c r="K220" s="11" t="s">
        <v>73</v>
      </c>
      <c r="L220" s="11" t="s">
        <v>73</v>
      </c>
      <c r="M220" s="12" t="s">
        <v>3622</v>
      </c>
      <c r="N220" s="11" t="s">
        <v>3940</v>
      </c>
      <c r="Q220" s="11">
        <v>3</v>
      </c>
      <c r="R220" s="22">
        <v>61355422</v>
      </c>
    </row>
    <row r="221" spans="1:18">
      <c r="A221" s="12" t="s">
        <v>3</v>
      </c>
      <c r="B221" s="12" t="s">
        <v>1432</v>
      </c>
      <c r="C221" s="13" t="s">
        <v>1433</v>
      </c>
      <c r="D221" s="13">
        <v>0</v>
      </c>
      <c r="E221" s="13">
        <v>0</v>
      </c>
      <c r="F221" s="11" t="s">
        <v>158</v>
      </c>
      <c r="G221" s="11" t="s">
        <v>72</v>
      </c>
      <c r="H221" s="11" t="s">
        <v>73</v>
      </c>
      <c r="I221" s="12" t="s">
        <v>918</v>
      </c>
      <c r="J221" s="11" t="s">
        <v>131</v>
      </c>
      <c r="K221" s="11" t="s">
        <v>120</v>
      </c>
      <c r="L221" s="11" t="s">
        <v>73</v>
      </c>
      <c r="M221" s="12" t="s">
        <v>919</v>
      </c>
      <c r="N221" s="11" t="s">
        <v>1434</v>
      </c>
      <c r="Q221" s="11">
        <v>3</v>
      </c>
      <c r="R221" s="22">
        <v>66321536</v>
      </c>
    </row>
    <row r="222" spans="1:18" ht="30">
      <c r="A222" s="12" t="s">
        <v>3</v>
      </c>
      <c r="B222" s="16" t="s">
        <v>222</v>
      </c>
      <c r="C222" s="17" t="s">
        <v>223</v>
      </c>
      <c r="D222" s="17" t="s">
        <v>224</v>
      </c>
      <c r="E222" s="17" t="s">
        <v>225</v>
      </c>
      <c r="F222" s="18" t="s">
        <v>73</v>
      </c>
      <c r="G222" s="18" t="s">
        <v>73</v>
      </c>
      <c r="H222" s="18" t="s">
        <v>158</v>
      </c>
      <c r="I222" s="16" t="s">
        <v>130</v>
      </c>
      <c r="J222" s="11" t="s">
        <v>73</v>
      </c>
      <c r="K222" s="11" t="s">
        <v>73</v>
      </c>
      <c r="L222" s="11" t="s">
        <v>131</v>
      </c>
      <c r="M222" s="12" t="s">
        <v>132</v>
      </c>
      <c r="N222" s="11" t="s">
        <v>226</v>
      </c>
      <c r="Q222" s="11">
        <v>3</v>
      </c>
      <c r="R222" s="22">
        <v>67021831</v>
      </c>
    </row>
    <row r="223" spans="1:18">
      <c r="A223" s="12" t="s">
        <v>3</v>
      </c>
      <c r="B223" s="12" t="s">
        <v>1435</v>
      </c>
      <c r="C223" s="13">
        <v>0</v>
      </c>
      <c r="D223" s="13" t="s">
        <v>1436</v>
      </c>
      <c r="E223" s="13">
        <v>0</v>
      </c>
      <c r="F223" s="11" t="s">
        <v>60</v>
      </c>
      <c r="G223" s="11" t="s">
        <v>72</v>
      </c>
      <c r="H223" s="11" t="s">
        <v>60</v>
      </c>
      <c r="I223" s="12" t="s">
        <v>918</v>
      </c>
      <c r="J223" s="11" t="s">
        <v>73</v>
      </c>
      <c r="K223" s="11" t="s">
        <v>120</v>
      </c>
      <c r="L223" s="11" t="s">
        <v>73</v>
      </c>
      <c r="M223" s="12" t="s">
        <v>919</v>
      </c>
      <c r="N223" s="11" t="s">
        <v>1437</v>
      </c>
      <c r="Q223" s="11">
        <v>3</v>
      </c>
      <c r="R223" s="22">
        <v>68451515</v>
      </c>
    </row>
    <row r="224" spans="1:18">
      <c r="A224" s="12" t="s">
        <v>3</v>
      </c>
      <c r="B224" s="12" t="s">
        <v>1438</v>
      </c>
      <c r="C224" s="13" t="s">
        <v>1439</v>
      </c>
      <c r="D224" s="13" t="s">
        <v>1440</v>
      </c>
      <c r="E224" s="13" t="s">
        <v>1441</v>
      </c>
      <c r="F224" s="11" t="s">
        <v>60</v>
      </c>
      <c r="G224" s="11" t="s">
        <v>61</v>
      </c>
      <c r="H224" s="11" t="s">
        <v>60</v>
      </c>
      <c r="I224" s="12" t="s">
        <v>918</v>
      </c>
      <c r="J224" s="11" t="s">
        <v>120</v>
      </c>
      <c r="K224" s="11" t="s">
        <v>73</v>
      </c>
      <c r="L224" s="11" t="s">
        <v>120</v>
      </c>
      <c r="M224" s="12" t="s">
        <v>919</v>
      </c>
      <c r="N224" s="11" t="s">
        <v>1442</v>
      </c>
      <c r="Q224" s="11">
        <v>3</v>
      </c>
      <c r="R224" s="22">
        <v>70795054</v>
      </c>
    </row>
    <row r="225" spans="1:18">
      <c r="A225" s="12" t="s">
        <v>3</v>
      </c>
      <c r="B225" s="12" t="s">
        <v>3941</v>
      </c>
      <c r="C225" s="13">
        <v>0</v>
      </c>
      <c r="D225" s="13">
        <v>0</v>
      </c>
      <c r="E225" s="13">
        <v>0</v>
      </c>
      <c r="F225" s="11" t="s">
        <v>72</v>
      </c>
      <c r="G225" s="11" t="s">
        <v>61</v>
      </c>
      <c r="H225" s="11" t="s">
        <v>61</v>
      </c>
      <c r="I225" s="12" t="s">
        <v>3621</v>
      </c>
      <c r="J225" s="11" t="s">
        <v>73</v>
      </c>
      <c r="K225" s="11" t="s">
        <v>120</v>
      </c>
      <c r="L225" s="11" t="s">
        <v>120</v>
      </c>
      <c r="M225" s="12" t="s">
        <v>3622</v>
      </c>
      <c r="N225" s="11" t="s">
        <v>3942</v>
      </c>
      <c r="Q225" s="11">
        <v>3</v>
      </c>
      <c r="R225" s="22">
        <v>70918294</v>
      </c>
    </row>
    <row r="226" spans="1:18">
      <c r="A226" s="12" t="s">
        <v>3</v>
      </c>
      <c r="B226" s="12" t="s">
        <v>3943</v>
      </c>
      <c r="C226" s="13" t="s">
        <v>3944</v>
      </c>
      <c r="D226" s="13" t="s">
        <v>3945</v>
      </c>
      <c r="E226" s="13" t="s">
        <v>3946</v>
      </c>
      <c r="F226" s="11" t="s">
        <v>60</v>
      </c>
      <c r="G226" s="11" t="s">
        <v>138</v>
      </c>
      <c r="H226" s="11" t="s">
        <v>61</v>
      </c>
      <c r="I226" s="12" t="s">
        <v>3621</v>
      </c>
      <c r="J226" s="11" t="s">
        <v>73</v>
      </c>
      <c r="K226" s="11" t="s">
        <v>131</v>
      </c>
      <c r="L226" s="11" t="s">
        <v>120</v>
      </c>
      <c r="M226" s="12" t="s">
        <v>3622</v>
      </c>
      <c r="N226" s="11" t="s">
        <v>3947</v>
      </c>
      <c r="Q226" s="11">
        <v>3</v>
      </c>
      <c r="R226" s="22">
        <v>71231403</v>
      </c>
    </row>
    <row r="227" spans="1:18" ht="30">
      <c r="A227" s="12" t="s">
        <v>3</v>
      </c>
      <c r="B227" s="16" t="s">
        <v>227</v>
      </c>
      <c r="C227" s="17" t="s">
        <v>228</v>
      </c>
      <c r="D227" s="17" t="s">
        <v>229</v>
      </c>
      <c r="E227" s="17" t="s">
        <v>230</v>
      </c>
      <c r="F227" s="18" t="s">
        <v>73</v>
      </c>
      <c r="G227" s="18" t="s">
        <v>73</v>
      </c>
      <c r="H227" s="18" t="s">
        <v>164</v>
      </c>
      <c r="I227" s="16" t="s">
        <v>130</v>
      </c>
      <c r="J227" s="11" t="s">
        <v>73</v>
      </c>
      <c r="K227" s="11" t="s">
        <v>73</v>
      </c>
      <c r="L227" s="11" t="s">
        <v>131</v>
      </c>
      <c r="M227" s="12" t="s">
        <v>132</v>
      </c>
      <c r="N227" s="11" t="s">
        <v>231</v>
      </c>
      <c r="Q227" s="11">
        <v>3</v>
      </c>
      <c r="R227" s="22">
        <v>81680035</v>
      </c>
    </row>
    <row r="228" spans="1:18">
      <c r="A228" s="12" t="s">
        <v>3</v>
      </c>
      <c r="B228" s="12" t="s">
        <v>1443</v>
      </c>
      <c r="C228" s="13" t="s">
        <v>1444</v>
      </c>
      <c r="D228" s="13">
        <v>0</v>
      </c>
      <c r="E228" s="13" t="s">
        <v>1445</v>
      </c>
      <c r="F228" s="11" t="s">
        <v>138</v>
      </c>
      <c r="G228" s="11" t="s">
        <v>60</v>
      </c>
      <c r="H228" s="11" t="s">
        <v>61</v>
      </c>
      <c r="I228" s="12" t="s">
        <v>918</v>
      </c>
      <c r="J228" s="11" t="s">
        <v>131</v>
      </c>
      <c r="K228" s="11" t="s">
        <v>73</v>
      </c>
      <c r="L228" s="11" t="s">
        <v>120</v>
      </c>
      <c r="M228" s="12" t="s">
        <v>919</v>
      </c>
      <c r="N228" s="11" t="s">
        <v>1446</v>
      </c>
      <c r="Q228" s="11">
        <v>3</v>
      </c>
      <c r="R228" s="22">
        <v>82122044</v>
      </c>
    </row>
    <row r="229" spans="1:18">
      <c r="A229" s="12" t="s">
        <v>3</v>
      </c>
      <c r="B229" s="12" t="s">
        <v>1447</v>
      </c>
      <c r="C229" s="13">
        <v>0</v>
      </c>
      <c r="D229" s="13" t="s">
        <v>1448</v>
      </c>
      <c r="E229" s="13">
        <v>0</v>
      </c>
      <c r="F229" s="11" t="s">
        <v>60</v>
      </c>
      <c r="G229" s="11" t="s">
        <v>73</v>
      </c>
      <c r="H229" s="11" t="s">
        <v>60</v>
      </c>
      <c r="I229" s="12" t="s">
        <v>918</v>
      </c>
      <c r="J229" s="11" t="s">
        <v>120</v>
      </c>
      <c r="K229" s="11" t="s">
        <v>73</v>
      </c>
      <c r="L229" s="11" t="s">
        <v>120</v>
      </c>
      <c r="M229" s="12" t="s">
        <v>919</v>
      </c>
      <c r="N229" s="11" t="s">
        <v>1449</v>
      </c>
      <c r="Q229" s="11">
        <v>3</v>
      </c>
      <c r="R229" s="22">
        <v>83354089</v>
      </c>
    </row>
    <row r="230" spans="1:18" ht="30">
      <c r="A230" s="12" t="s">
        <v>3</v>
      </c>
      <c r="B230" s="16" t="s">
        <v>232</v>
      </c>
      <c r="C230" s="17" t="s">
        <v>233</v>
      </c>
      <c r="D230" s="17" t="s">
        <v>234</v>
      </c>
      <c r="E230" s="17" t="s">
        <v>235</v>
      </c>
      <c r="F230" s="18" t="s">
        <v>72</v>
      </c>
      <c r="G230" s="18" t="s">
        <v>72</v>
      </c>
      <c r="H230" s="18" t="s">
        <v>158</v>
      </c>
      <c r="I230" s="16" t="s">
        <v>130</v>
      </c>
      <c r="J230" s="11" t="s">
        <v>120</v>
      </c>
      <c r="K230" s="11" t="s">
        <v>120</v>
      </c>
      <c r="L230" s="11" t="s">
        <v>131</v>
      </c>
      <c r="M230" s="12" t="s">
        <v>132</v>
      </c>
      <c r="N230" s="11" t="s">
        <v>236</v>
      </c>
      <c r="Q230" s="11">
        <v>3</v>
      </c>
      <c r="R230" s="22">
        <v>90258929</v>
      </c>
    </row>
    <row r="231" spans="1:18">
      <c r="A231" s="12" t="s">
        <v>3</v>
      </c>
      <c r="B231" s="12" t="s">
        <v>3948</v>
      </c>
      <c r="C231" s="13" t="s">
        <v>3949</v>
      </c>
      <c r="D231" s="13" t="s">
        <v>3950</v>
      </c>
      <c r="E231" s="13" t="s">
        <v>3951</v>
      </c>
      <c r="F231" s="11" t="s">
        <v>61</v>
      </c>
      <c r="G231" s="11" t="s">
        <v>371</v>
      </c>
      <c r="H231" s="11" t="s">
        <v>72</v>
      </c>
      <c r="I231" s="12" t="s">
        <v>3621</v>
      </c>
      <c r="J231" s="11" t="s">
        <v>120</v>
      </c>
      <c r="K231" s="11" t="s">
        <v>131</v>
      </c>
      <c r="L231" s="11" t="s">
        <v>73</v>
      </c>
      <c r="M231" s="12" t="s">
        <v>3622</v>
      </c>
      <c r="N231" s="11" t="s">
        <v>3952</v>
      </c>
      <c r="Q231" s="11">
        <v>3</v>
      </c>
      <c r="R231" s="22">
        <v>102239119</v>
      </c>
    </row>
    <row r="232" spans="1:18">
      <c r="A232" s="12" t="s">
        <v>3</v>
      </c>
      <c r="B232" s="12" t="s">
        <v>1450</v>
      </c>
      <c r="C232" s="13" t="s">
        <v>1451</v>
      </c>
      <c r="D232" s="13" t="s">
        <v>1452</v>
      </c>
      <c r="E232" s="13" t="s">
        <v>1453</v>
      </c>
      <c r="F232" s="11" t="s">
        <v>60</v>
      </c>
      <c r="G232" s="11" t="s">
        <v>61</v>
      </c>
      <c r="H232" s="11" t="s">
        <v>60</v>
      </c>
      <c r="I232" s="12" t="s">
        <v>918</v>
      </c>
      <c r="J232" s="11" t="s">
        <v>73</v>
      </c>
      <c r="K232" s="11" t="s">
        <v>120</v>
      </c>
      <c r="L232" s="11" t="s">
        <v>73</v>
      </c>
      <c r="M232" s="12" t="s">
        <v>919</v>
      </c>
      <c r="N232" s="11" t="s">
        <v>1454</v>
      </c>
      <c r="Q232" s="11">
        <v>3</v>
      </c>
      <c r="R232" s="22">
        <v>105465404</v>
      </c>
    </row>
    <row r="233" spans="1:18">
      <c r="A233" s="12" t="s">
        <v>3</v>
      </c>
      <c r="B233" s="12" t="s">
        <v>1455</v>
      </c>
      <c r="C233" s="13" t="s">
        <v>1456</v>
      </c>
      <c r="D233" s="13" t="s">
        <v>1457</v>
      </c>
      <c r="E233" s="13">
        <v>0</v>
      </c>
      <c r="F233" s="11" t="s">
        <v>203</v>
      </c>
      <c r="G233" s="11" t="s">
        <v>72</v>
      </c>
      <c r="H233" s="11" t="s">
        <v>60</v>
      </c>
      <c r="I233" s="12" t="s">
        <v>918</v>
      </c>
      <c r="J233" s="11" t="s">
        <v>131</v>
      </c>
      <c r="K233" s="11" t="s">
        <v>120</v>
      </c>
      <c r="L233" s="11" t="s">
        <v>73</v>
      </c>
      <c r="M233" s="12" t="s">
        <v>919</v>
      </c>
      <c r="N233" s="11" t="s">
        <v>1458</v>
      </c>
      <c r="Q233" s="11">
        <v>3</v>
      </c>
      <c r="R233" s="22">
        <v>106166891</v>
      </c>
    </row>
    <row r="234" spans="1:18" ht="30">
      <c r="A234" s="12" t="s">
        <v>3</v>
      </c>
      <c r="B234" s="16" t="s">
        <v>237</v>
      </c>
      <c r="C234" s="17" t="s">
        <v>238</v>
      </c>
      <c r="D234" s="17" t="s">
        <v>239</v>
      </c>
      <c r="E234" s="17" t="s">
        <v>240</v>
      </c>
      <c r="F234" s="18" t="s">
        <v>60</v>
      </c>
      <c r="G234" s="18" t="s">
        <v>60</v>
      </c>
      <c r="H234" s="18" t="s">
        <v>138</v>
      </c>
      <c r="I234" s="16" t="s">
        <v>130</v>
      </c>
      <c r="J234" s="11" t="s">
        <v>73</v>
      </c>
      <c r="K234" s="11" t="s">
        <v>73</v>
      </c>
      <c r="L234" s="11" t="s">
        <v>131</v>
      </c>
      <c r="M234" s="12" t="s">
        <v>132</v>
      </c>
      <c r="N234" s="11" t="s">
        <v>241</v>
      </c>
      <c r="Q234" s="11">
        <v>3</v>
      </c>
      <c r="R234" s="22">
        <v>107969376</v>
      </c>
    </row>
    <row r="235" spans="1:18">
      <c r="A235" s="12" t="s">
        <v>3</v>
      </c>
      <c r="B235" s="12" t="s">
        <v>68</v>
      </c>
      <c r="C235" s="13" t="s">
        <v>69</v>
      </c>
      <c r="D235" s="13" t="s">
        <v>70</v>
      </c>
      <c r="E235" s="13" t="s">
        <v>71</v>
      </c>
      <c r="F235" s="11" t="s">
        <v>72</v>
      </c>
      <c r="G235" s="11" t="s">
        <v>72</v>
      </c>
      <c r="H235" s="11" t="s">
        <v>73</v>
      </c>
      <c r="I235" s="12" t="s">
        <v>117</v>
      </c>
      <c r="J235" s="11" t="s">
        <v>120</v>
      </c>
      <c r="K235" s="11" t="s">
        <v>120</v>
      </c>
      <c r="L235" s="11" t="s">
        <v>73</v>
      </c>
      <c r="M235" s="12" t="s">
        <v>119</v>
      </c>
      <c r="N235" s="11" t="s">
        <v>74</v>
      </c>
      <c r="O235" s="11" t="s">
        <v>110</v>
      </c>
      <c r="P235" s="11" t="s">
        <v>111</v>
      </c>
      <c r="Q235" s="11">
        <v>3</v>
      </c>
      <c r="R235" s="23">
        <v>108670602</v>
      </c>
    </row>
    <row r="236" spans="1:18">
      <c r="A236" s="12" t="s">
        <v>3</v>
      </c>
      <c r="B236" s="12" t="s">
        <v>3953</v>
      </c>
      <c r="C236" s="13" t="s">
        <v>3954</v>
      </c>
      <c r="D236" s="13" t="s">
        <v>3955</v>
      </c>
      <c r="E236" s="13" t="s">
        <v>3956</v>
      </c>
      <c r="F236" s="11" t="s">
        <v>61</v>
      </c>
      <c r="G236" s="11" t="s">
        <v>256</v>
      </c>
      <c r="H236" s="11" t="s">
        <v>60</v>
      </c>
      <c r="I236" s="12" t="s">
        <v>3621</v>
      </c>
      <c r="J236" s="11" t="s">
        <v>73</v>
      </c>
      <c r="K236" s="11" t="s">
        <v>131</v>
      </c>
      <c r="L236" s="11" t="s">
        <v>120</v>
      </c>
      <c r="M236" s="12" t="s">
        <v>3622</v>
      </c>
      <c r="N236" s="11" t="s">
        <v>3957</v>
      </c>
      <c r="Q236" s="11">
        <v>3</v>
      </c>
      <c r="R236" s="22">
        <v>109906409</v>
      </c>
    </row>
    <row r="237" spans="1:18">
      <c r="A237" s="12" t="s">
        <v>3</v>
      </c>
      <c r="B237" s="12" t="s">
        <v>1459</v>
      </c>
      <c r="C237" s="13" t="s">
        <v>1460</v>
      </c>
      <c r="D237" s="13" t="s">
        <v>1461</v>
      </c>
      <c r="E237" s="13" t="s">
        <v>1462</v>
      </c>
      <c r="F237" s="11" t="s">
        <v>60</v>
      </c>
      <c r="G237" s="11" t="s">
        <v>61</v>
      </c>
      <c r="H237" s="11" t="s">
        <v>60</v>
      </c>
      <c r="I237" s="12" t="s">
        <v>918</v>
      </c>
      <c r="J237" s="11" t="s">
        <v>73</v>
      </c>
      <c r="K237" s="11" t="s">
        <v>120</v>
      </c>
      <c r="L237" s="11" t="s">
        <v>73</v>
      </c>
      <c r="M237" s="12" t="s">
        <v>919</v>
      </c>
      <c r="N237" s="11" t="s">
        <v>1463</v>
      </c>
      <c r="Q237" s="11">
        <v>3</v>
      </c>
      <c r="R237" s="22">
        <v>112439591</v>
      </c>
    </row>
    <row r="238" spans="1:18" ht="30">
      <c r="A238" s="12" t="s">
        <v>3</v>
      </c>
      <c r="B238" s="16" t="s">
        <v>242</v>
      </c>
      <c r="C238" s="17" t="s">
        <v>243</v>
      </c>
      <c r="D238" s="17" t="s">
        <v>244</v>
      </c>
      <c r="E238" s="17" t="s">
        <v>245</v>
      </c>
      <c r="F238" s="18" t="s">
        <v>72</v>
      </c>
      <c r="G238" s="18" t="s">
        <v>72</v>
      </c>
      <c r="H238" s="18" t="s">
        <v>158</v>
      </c>
      <c r="I238" s="16" t="s">
        <v>130</v>
      </c>
      <c r="J238" s="11" t="s">
        <v>120</v>
      </c>
      <c r="K238" s="11" t="s">
        <v>120</v>
      </c>
      <c r="L238" s="11" t="s">
        <v>131</v>
      </c>
      <c r="M238" s="12" t="s">
        <v>132</v>
      </c>
      <c r="N238" s="11" t="s">
        <v>246</v>
      </c>
      <c r="Q238" s="11">
        <v>3</v>
      </c>
      <c r="R238" s="22">
        <v>112979178</v>
      </c>
    </row>
    <row r="239" spans="1:18">
      <c r="A239" s="12" t="s">
        <v>3</v>
      </c>
      <c r="B239" s="12" t="s">
        <v>1464</v>
      </c>
      <c r="C239" s="13" t="s">
        <v>1465</v>
      </c>
      <c r="D239" s="13" t="s">
        <v>1466</v>
      </c>
      <c r="E239" s="13" t="s">
        <v>1467</v>
      </c>
      <c r="F239" s="11" t="s">
        <v>158</v>
      </c>
      <c r="G239" s="11" t="s">
        <v>73</v>
      </c>
      <c r="H239" s="11" t="s">
        <v>72</v>
      </c>
      <c r="I239" s="12" t="s">
        <v>918</v>
      </c>
      <c r="J239" s="11" t="s">
        <v>131</v>
      </c>
      <c r="K239" s="11" t="s">
        <v>73</v>
      </c>
      <c r="L239" s="11" t="s">
        <v>120</v>
      </c>
      <c r="M239" s="12" t="s">
        <v>919</v>
      </c>
      <c r="N239" s="11" t="s">
        <v>1468</v>
      </c>
      <c r="Q239" s="11">
        <v>3</v>
      </c>
      <c r="R239" s="22">
        <v>115492735</v>
      </c>
    </row>
    <row r="240" spans="1:18" ht="30">
      <c r="A240" s="12" t="s">
        <v>3</v>
      </c>
      <c r="B240" s="16" t="s">
        <v>247</v>
      </c>
      <c r="C240" s="17" t="s">
        <v>248</v>
      </c>
      <c r="D240" s="17" t="s">
        <v>249</v>
      </c>
      <c r="E240" s="17" t="s">
        <v>250</v>
      </c>
      <c r="F240" s="18" t="s">
        <v>72</v>
      </c>
      <c r="G240" s="18" t="s">
        <v>72</v>
      </c>
      <c r="H240" s="18" t="s">
        <v>158</v>
      </c>
      <c r="I240" s="16" t="s">
        <v>130</v>
      </c>
      <c r="J240" s="11" t="s">
        <v>120</v>
      </c>
      <c r="K240" s="11" t="s">
        <v>120</v>
      </c>
      <c r="L240" s="11" t="s">
        <v>131</v>
      </c>
      <c r="M240" s="12" t="s">
        <v>132</v>
      </c>
      <c r="N240" s="11" t="s">
        <v>251</v>
      </c>
      <c r="Q240" s="11">
        <v>3</v>
      </c>
      <c r="R240" s="22">
        <v>117187330</v>
      </c>
    </row>
    <row r="241" spans="1:18">
      <c r="A241" s="12" t="s">
        <v>3</v>
      </c>
      <c r="B241" s="12" t="s">
        <v>3958</v>
      </c>
      <c r="C241" s="13" t="s">
        <v>3959</v>
      </c>
      <c r="D241" s="13">
        <v>0</v>
      </c>
      <c r="E241" s="13" t="s">
        <v>3960</v>
      </c>
      <c r="F241" s="11" t="s">
        <v>61</v>
      </c>
      <c r="G241" s="11" t="s">
        <v>60</v>
      </c>
      <c r="H241" s="11" t="s">
        <v>60</v>
      </c>
      <c r="I241" s="12" t="s">
        <v>3621</v>
      </c>
      <c r="J241" s="11" t="s">
        <v>73</v>
      </c>
      <c r="K241" s="11" t="s">
        <v>120</v>
      </c>
      <c r="L241" s="11" t="s">
        <v>120</v>
      </c>
      <c r="M241" s="12" t="s">
        <v>3622</v>
      </c>
      <c r="N241" s="11" t="s">
        <v>3961</v>
      </c>
      <c r="Q241" s="11">
        <v>3</v>
      </c>
      <c r="R241" s="22">
        <v>118668260</v>
      </c>
    </row>
    <row r="242" spans="1:18">
      <c r="A242" s="12" t="s">
        <v>3</v>
      </c>
      <c r="B242" s="12" t="s">
        <v>1469</v>
      </c>
      <c r="C242" s="13" t="s">
        <v>1470</v>
      </c>
      <c r="D242" s="13" t="s">
        <v>1471</v>
      </c>
      <c r="E242" s="13" t="s">
        <v>1472</v>
      </c>
      <c r="F242" s="11" t="s">
        <v>129</v>
      </c>
      <c r="G242" s="11" t="s">
        <v>72</v>
      </c>
      <c r="H242" s="11" t="s">
        <v>73</v>
      </c>
      <c r="I242" s="12" t="s">
        <v>918</v>
      </c>
      <c r="J242" s="11" t="s">
        <v>131</v>
      </c>
      <c r="K242" s="11" t="s">
        <v>73</v>
      </c>
      <c r="L242" s="11" t="s">
        <v>120</v>
      </c>
      <c r="M242" s="12" t="s">
        <v>919</v>
      </c>
      <c r="N242" s="11" t="s">
        <v>1473</v>
      </c>
      <c r="Q242" s="11">
        <v>3</v>
      </c>
      <c r="R242" s="22">
        <v>123719219</v>
      </c>
    </row>
    <row r="243" spans="1:18">
      <c r="A243" s="12" t="s">
        <v>3</v>
      </c>
      <c r="B243" s="12" t="s">
        <v>3962</v>
      </c>
      <c r="C243" s="13" t="s">
        <v>3963</v>
      </c>
      <c r="D243" s="13" t="s">
        <v>3964</v>
      </c>
      <c r="E243" s="13" t="s">
        <v>3965</v>
      </c>
      <c r="F243" s="11" t="s">
        <v>73</v>
      </c>
      <c r="G243" s="11" t="s">
        <v>129</v>
      </c>
      <c r="H243" s="11" t="s">
        <v>72</v>
      </c>
      <c r="I243" s="12" t="s">
        <v>3621</v>
      </c>
      <c r="J243" s="11" t="s">
        <v>120</v>
      </c>
      <c r="K243" s="11" t="s">
        <v>131</v>
      </c>
      <c r="L243" s="11" t="s">
        <v>73</v>
      </c>
      <c r="M243" s="12" t="s">
        <v>3622</v>
      </c>
      <c r="N243" s="11" t="s">
        <v>3966</v>
      </c>
      <c r="Q243" s="11">
        <v>3</v>
      </c>
      <c r="R243" s="22">
        <v>128182074</v>
      </c>
    </row>
    <row r="244" spans="1:18">
      <c r="A244" s="12" t="s">
        <v>3</v>
      </c>
      <c r="B244" s="12" t="s">
        <v>3967</v>
      </c>
      <c r="C244" s="13" t="s">
        <v>3968</v>
      </c>
      <c r="D244" s="13" t="s">
        <v>3969</v>
      </c>
      <c r="E244" s="13" t="s">
        <v>3970</v>
      </c>
      <c r="F244" s="11" t="s">
        <v>60</v>
      </c>
      <c r="G244" s="11" t="s">
        <v>138</v>
      </c>
      <c r="H244" s="11" t="s">
        <v>61</v>
      </c>
      <c r="I244" s="12" t="s">
        <v>3621</v>
      </c>
      <c r="J244" s="11" t="s">
        <v>73</v>
      </c>
      <c r="K244" s="11" t="s">
        <v>131</v>
      </c>
      <c r="L244" s="11" t="s">
        <v>120</v>
      </c>
      <c r="M244" s="12" t="s">
        <v>3622</v>
      </c>
      <c r="N244" s="11" t="s">
        <v>3971</v>
      </c>
      <c r="Q244" s="11">
        <v>3</v>
      </c>
      <c r="R244" s="22">
        <v>129173700</v>
      </c>
    </row>
    <row r="245" spans="1:18">
      <c r="A245" s="12" t="s">
        <v>3</v>
      </c>
      <c r="B245" s="12" t="s">
        <v>1474</v>
      </c>
      <c r="C245" s="13" t="s">
        <v>1475</v>
      </c>
      <c r="D245" s="13" t="s">
        <v>1476</v>
      </c>
      <c r="E245" s="13" t="s">
        <v>1477</v>
      </c>
      <c r="F245" s="11" t="s">
        <v>72</v>
      </c>
      <c r="G245" s="11" t="s">
        <v>73</v>
      </c>
      <c r="H245" s="11" t="s">
        <v>72</v>
      </c>
      <c r="I245" s="12" t="s">
        <v>918</v>
      </c>
      <c r="J245" s="11" t="s">
        <v>73</v>
      </c>
      <c r="K245" s="11" t="s">
        <v>120</v>
      </c>
      <c r="L245" s="11" t="s">
        <v>73</v>
      </c>
      <c r="M245" s="12" t="s">
        <v>919</v>
      </c>
      <c r="N245" s="11" t="s">
        <v>1478</v>
      </c>
      <c r="Q245" s="11">
        <v>3</v>
      </c>
      <c r="R245" s="22">
        <v>130021945</v>
      </c>
    </row>
    <row r="246" spans="1:18">
      <c r="A246" s="12" t="s">
        <v>3</v>
      </c>
      <c r="B246" s="12" t="s">
        <v>1479</v>
      </c>
      <c r="C246" s="13" t="s">
        <v>1480</v>
      </c>
      <c r="D246" s="13" t="s">
        <v>1481</v>
      </c>
      <c r="E246" s="13" t="s">
        <v>1482</v>
      </c>
      <c r="F246" s="11" t="s">
        <v>158</v>
      </c>
      <c r="G246" s="11" t="s">
        <v>73</v>
      </c>
      <c r="H246" s="11" t="s">
        <v>72</v>
      </c>
      <c r="I246" s="12" t="s">
        <v>918</v>
      </c>
      <c r="J246" s="11" t="s">
        <v>131</v>
      </c>
      <c r="K246" s="11" t="s">
        <v>73</v>
      </c>
      <c r="L246" s="11" t="s">
        <v>120</v>
      </c>
      <c r="M246" s="12" t="s">
        <v>919</v>
      </c>
      <c r="N246" s="11" t="s">
        <v>1483</v>
      </c>
      <c r="Q246" s="11">
        <v>3</v>
      </c>
      <c r="R246" s="22">
        <v>131879146</v>
      </c>
    </row>
    <row r="247" spans="1:18">
      <c r="A247" s="12" t="s">
        <v>3</v>
      </c>
      <c r="B247" s="12" t="s">
        <v>3972</v>
      </c>
      <c r="C247" s="13" t="s">
        <v>3973</v>
      </c>
      <c r="D247" s="13" t="s">
        <v>3974</v>
      </c>
      <c r="E247" s="13">
        <v>0</v>
      </c>
      <c r="F247" s="11" t="s">
        <v>73</v>
      </c>
      <c r="G247" s="11" t="s">
        <v>164</v>
      </c>
      <c r="H247" s="11" t="s">
        <v>60</v>
      </c>
      <c r="I247" s="12" t="s">
        <v>3621</v>
      </c>
      <c r="J247" s="11" t="s">
        <v>73</v>
      </c>
      <c r="K247" s="11" t="s">
        <v>131</v>
      </c>
      <c r="L247" s="11" t="s">
        <v>120</v>
      </c>
      <c r="M247" s="12" t="s">
        <v>3622</v>
      </c>
      <c r="N247" s="11" t="s">
        <v>3975</v>
      </c>
      <c r="Q247" s="11">
        <v>3</v>
      </c>
      <c r="R247" s="22">
        <v>133412277</v>
      </c>
    </row>
    <row r="248" spans="1:18">
      <c r="A248" s="12" t="s">
        <v>3</v>
      </c>
      <c r="B248" s="12" t="s">
        <v>3976</v>
      </c>
      <c r="C248" s="13" t="s">
        <v>3977</v>
      </c>
      <c r="D248" s="13" t="s">
        <v>3978</v>
      </c>
      <c r="E248" s="13" t="s">
        <v>3979</v>
      </c>
      <c r="F248" s="11" t="s">
        <v>73</v>
      </c>
      <c r="G248" s="11" t="s">
        <v>60</v>
      </c>
      <c r="H248" s="11" t="s">
        <v>60</v>
      </c>
      <c r="I248" s="12" t="s">
        <v>3621</v>
      </c>
      <c r="J248" s="11" t="s">
        <v>73</v>
      </c>
      <c r="K248" s="11" t="s">
        <v>120</v>
      </c>
      <c r="L248" s="11" t="s">
        <v>120</v>
      </c>
      <c r="M248" s="12" t="s">
        <v>3622</v>
      </c>
      <c r="N248" s="11" t="s">
        <v>3980</v>
      </c>
      <c r="Q248" s="11">
        <v>3</v>
      </c>
      <c r="R248" s="22">
        <v>133412360</v>
      </c>
    </row>
    <row r="249" spans="1:18" ht="30">
      <c r="A249" s="12" t="s">
        <v>3</v>
      </c>
      <c r="B249" s="16" t="s">
        <v>252</v>
      </c>
      <c r="C249" s="17" t="s">
        <v>253</v>
      </c>
      <c r="D249" s="17" t="s">
        <v>254</v>
      </c>
      <c r="E249" s="17" t="s">
        <v>255</v>
      </c>
      <c r="F249" s="18" t="s">
        <v>61</v>
      </c>
      <c r="G249" s="18" t="s">
        <v>61</v>
      </c>
      <c r="H249" s="18" t="s">
        <v>256</v>
      </c>
      <c r="I249" s="16" t="s">
        <v>130</v>
      </c>
      <c r="J249" s="11" t="s">
        <v>73</v>
      </c>
      <c r="K249" s="11" t="s">
        <v>73</v>
      </c>
      <c r="L249" s="11" t="s">
        <v>131</v>
      </c>
      <c r="M249" s="12" t="s">
        <v>132</v>
      </c>
      <c r="N249" s="11" t="s">
        <v>257</v>
      </c>
      <c r="Q249" s="11">
        <v>3</v>
      </c>
      <c r="R249" s="22">
        <v>133535082</v>
      </c>
    </row>
    <row r="250" spans="1:18">
      <c r="A250" s="12" t="s">
        <v>3</v>
      </c>
      <c r="B250" s="12" t="s">
        <v>3981</v>
      </c>
      <c r="C250" s="13" t="s">
        <v>3982</v>
      </c>
      <c r="D250" s="13" t="s">
        <v>3983</v>
      </c>
      <c r="E250" s="13" t="s">
        <v>3984</v>
      </c>
      <c r="F250" s="11" t="s">
        <v>73</v>
      </c>
      <c r="G250" s="11" t="s">
        <v>72</v>
      </c>
      <c r="H250" s="11" t="s">
        <v>72</v>
      </c>
      <c r="I250" s="12" t="s">
        <v>3621</v>
      </c>
      <c r="J250" s="11" t="s">
        <v>73</v>
      </c>
      <c r="K250" s="11" t="s">
        <v>120</v>
      </c>
      <c r="L250" s="11" t="s">
        <v>120</v>
      </c>
      <c r="M250" s="12" t="s">
        <v>3622</v>
      </c>
      <c r="N250" s="11" t="s">
        <v>3985</v>
      </c>
      <c r="Q250" s="11">
        <v>3</v>
      </c>
      <c r="R250" s="22">
        <v>137521204</v>
      </c>
    </row>
    <row r="251" spans="1:18">
      <c r="A251" s="12" t="s">
        <v>3</v>
      </c>
      <c r="B251" s="12" t="s">
        <v>1484</v>
      </c>
      <c r="C251" s="13">
        <v>0</v>
      </c>
      <c r="D251" s="13">
        <v>0</v>
      </c>
      <c r="E251" s="13" t="s">
        <v>1485</v>
      </c>
      <c r="F251" s="11" t="s">
        <v>129</v>
      </c>
      <c r="G251" s="11" t="s">
        <v>73</v>
      </c>
      <c r="H251" s="11" t="s">
        <v>72</v>
      </c>
      <c r="I251" s="12" t="s">
        <v>918</v>
      </c>
      <c r="J251" s="11" t="s">
        <v>131</v>
      </c>
      <c r="K251" s="11" t="s">
        <v>120</v>
      </c>
      <c r="L251" s="11" t="s">
        <v>73</v>
      </c>
      <c r="M251" s="12" t="s">
        <v>919</v>
      </c>
      <c r="N251" s="11" t="s">
        <v>1486</v>
      </c>
      <c r="Q251" s="11">
        <v>3</v>
      </c>
      <c r="R251" s="22">
        <v>139510682</v>
      </c>
    </row>
    <row r="252" spans="1:18" ht="30">
      <c r="A252" s="12" t="s">
        <v>3</v>
      </c>
      <c r="B252" s="16" t="s">
        <v>258</v>
      </c>
      <c r="C252" s="17" t="s">
        <v>259</v>
      </c>
      <c r="D252" s="17" t="s">
        <v>260</v>
      </c>
      <c r="E252" s="17" t="s">
        <v>261</v>
      </c>
      <c r="F252" s="18" t="s">
        <v>60</v>
      </c>
      <c r="G252" s="18" t="s">
        <v>60</v>
      </c>
      <c r="H252" s="18" t="s">
        <v>138</v>
      </c>
      <c r="I252" s="16" t="s">
        <v>130</v>
      </c>
      <c r="J252" s="11" t="s">
        <v>73</v>
      </c>
      <c r="K252" s="11" t="s">
        <v>73</v>
      </c>
      <c r="L252" s="11" t="s">
        <v>131</v>
      </c>
      <c r="M252" s="12" t="s">
        <v>132</v>
      </c>
      <c r="N252" s="11" t="s">
        <v>262</v>
      </c>
      <c r="Q252" s="11">
        <v>3</v>
      </c>
      <c r="R252" s="22">
        <v>139634355</v>
      </c>
    </row>
    <row r="253" spans="1:18" ht="30">
      <c r="A253" s="12" t="s">
        <v>3</v>
      </c>
      <c r="B253" s="16" t="s">
        <v>263</v>
      </c>
      <c r="C253" s="17" t="s">
        <v>264</v>
      </c>
      <c r="D253" s="17" t="s">
        <v>265</v>
      </c>
      <c r="E253" s="17" t="s">
        <v>266</v>
      </c>
      <c r="F253" s="18" t="s">
        <v>60</v>
      </c>
      <c r="G253" s="18" t="s">
        <v>60</v>
      </c>
      <c r="H253" s="18" t="s">
        <v>138</v>
      </c>
      <c r="I253" s="16" t="s">
        <v>130</v>
      </c>
      <c r="J253" s="11" t="s">
        <v>73</v>
      </c>
      <c r="K253" s="11" t="s">
        <v>73</v>
      </c>
      <c r="L253" s="11" t="s">
        <v>131</v>
      </c>
      <c r="M253" s="12" t="s">
        <v>132</v>
      </c>
      <c r="N253" s="11" t="s">
        <v>267</v>
      </c>
      <c r="Q253" s="11">
        <v>3</v>
      </c>
      <c r="R253" s="22">
        <v>140435572</v>
      </c>
    </row>
    <row r="254" spans="1:18">
      <c r="A254" s="12" t="s">
        <v>3</v>
      </c>
      <c r="B254" s="12" t="s">
        <v>3986</v>
      </c>
      <c r="C254" s="13" t="s">
        <v>3987</v>
      </c>
      <c r="D254" s="13" t="s">
        <v>3988</v>
      </c>
      <c r="E254" s="13" t="s">
        <v>3989</v>
      </c>
      <c r="F254" s="11" t="s">
        <v>73</v>
      </c>
      <c r="G254" s="11" t="s">
        <v>72</v>
      </c>
      <c r="H254" s="11" t="s">
        <v>72</v>
      </c>
      <c r="I254" s="12" t="s">
        <v>3621</v>
      </c>
      <c r="J254" s="11" t="s">
        <v>73</v>
      </c>
      <c r="K254" s="11" t="s">
        <v>120</v>
      </c>
      <c r="L254" s="11" t="s">
        <v>120</v>
      </c>
      <c r="M254" s="12" t="s">
        <v>3622</v>
      </c>
      <c r="N254" s="11" t="s">
        <v>3990</v>
      </c>
      <c r="Q254" s="11">
        <v>3</v>
      </c>
      <c r="R254" s="22">
        <v>143272635</v>
      </c>
    </row>
    <row r="255" spans="1:18">
      <c r="A255" s="12" t="s">
        <v>3</v>
      </c>
      <c r="B255" s="12" t="s">
        <v>1487</v>
      </c>
      <c r="C255" s="13" t="s">
        <v>1196</v>
      </c>
      <c r="D255" s="13" t="s">
        <v>1488</v>
      </c>
      <c r="E255" s="13" t="s">
        <v>1489</v>
      </c>
      <c r="F255" s="11" t="s">
        <v>72</v>
      </c>
      <c r="G255" s="11" t="s">
        <v>73</v>
      </c>
      <c r="H255" s="11" t="s">
        <v>72</v>
      </c>
      <c r="I255" s="12" t="s">
        <v>918</v>
      </c>
      <c r="J255" s="11" t="s">
        <v>120</v>
      </c>
      <c r="K255" s="11" t="s">
        <v>73</v>
      </c>
      <c r="L255" s="11" t="s">
        <v>120</v>
      </c>
      <c r="M255" s="12" t="s">
        <v>919</v>
      </c>
      <c r="N255" s="11" t="s">
        <v>1490</v>
      </c>
      <c r="Q255" s="11">
        <v>3</v>
      </c>
      <c r="R255" s="22">
        <v>146325325</v>
      </c>
    </row>
    <row r="256" spans="1:18" ht="30">
      <c r="A256" s="12" t="s">
        <v>3</v>
      </c>
      <c r="B256" s="16" t="s">
        <v>268</v>
      </c>
      <c r="C256" s="17" t="s">
        <v>269</v>
      </c>
      <c r="D256" s="17" t="s">
        <v>270</v>
      </c>
      <c r="E256" s="17" t="s">
        <v>271</v>
      </c>
      <c r="F256" s="18" t="s">
        <v>60</v>
      </c>
      <c r="G256" s="18" t="s">
        <v>60</v>
      </c>
      <c r="H256" s="18" t="s">
        <v>138</v>
      </c>
      <c r="I256" s="16" t="s">
        <v>130</v>
      </c>
      <c r="J256" s="11" t="s">
        <v>73</v>
      </c>
      <c r="K256" s="11" t="s">
        <v>73</v>
      </c>
      <c r="L256" s="11" t="s">
        <v>131</v>
      </c>
      <c r="M256" s="12" t="s">
        <v>132</v>
      </c>
      <c r="N256" s="11" t="s">
        <v>272</v>
      </c>
      <c r="Q256" s="11">
        <v>3</v>
      </c>
      <c r="R256" s="22">
        <v>146405343</v>
      </c>
    </row>
    <row r="257" spans="1:18">
      <c r="A257" s="12" t="s">
        <v>3</v>
      </c>
      <c r="B257" s="12" t="s">
        <v>3991</v>
      </c>
      <c r="C257" s="13" t="s">
        <v>3992</v>
      </c>
      <c r="D257" s="13" t="s">
        <v>3993</v>
      </c>
      <c r="E257" s="13" t="s">
        <v>2585</v>
      </c>
      <c r="F257" s="11" t="s">
        <v>72</v>
      </c>
      <c r="G257" s="11" t="s">
        <v>158</v>
      </c>
      <c r="H257" s="11" t="s">
        <v>73</v>
      </c>
      <c r="I257" s="12" t="s">
        <v>3621</v>
      </c>
      <c r="J257" s="11" t="s">
        <v>120</v>
      </c>
      <c r="K257" s="11" t="s">
        <v>131</v>
      </c>
      <c r="L257" s="11" t="s">
        <v>73</v>
      </c>
      <c r="M257" s="12" t="s">
        <v>3622</v>
      </c>
      <c r="N257" s="11" t="s">
        <v>3994</v>
      </c>
      <c r="Q257" s="11">
        <v>3</v>
      </c>
      <c r="R257" s="22">
        <v>147059334</v>
      </c>
    </row>
    <row r="258" spans="1:18">
      <c r="A258" s="12" t="s">
        <v>3</v>
      </c>
      <c r="B258" s="12" t="s">
        <v>1491</v>
      </c>
      <c r="C258" s="13" t="s">
        <v>1492</v>
      </c>
      <c r="D258" s="13">
        <v>0</v>
      </c>
      <c r="E258" s="13" t="s">
        <v>1493</v>
      </c>
      <c r="F258" s="11" t="s">
        <v>72</v>
      </c>
      <c r="G258" s="11" t="s">
        <v>73</v>
      </c>
      <c r="H258" s="11" t="s">
        <v>72</v>
      </c>
      <c r="I258" s="12" t="s">
        <v>918</v>
      </c>
      <c r="J258" s="11" t="s">
        <v>120</v>
      </c>
      <c r="K258" s="11" t="s">
        <v>73</v>
      </c>
      <c r="L258" s="11" t="s">
        <v>120</v>
      </c>
      <c r="M258" s="12" t="s">
        <v>919</v>
      </c>
      <c r="N258" s="11" t="s">
        <v>1494</v>
      </c>
      <c r="Q258" s="11">
        <v>3</v>
      </c>
      <c r="R258" s="22">
        <v>149636745</v>
      </c>
    </row>
    <row r="259" spans="1:18">
      <c r="A259" s="12" t="s">
        <v>3</v>
      </c>
      <c r="B259" s="12" t="s">
        <v>1495</v>
      </c>
      <c r="C259" s="13" t="s">
        <v>1496</v>
      </c>
      <c r="D259" s="13" t="s">
        <v>1497</v>
      </c>
      <c r="E259" s="13" t="s">
        <v>1498</v>
      </c>
      <c r="F259" s="11" t="s">
        <v>72</v>
      </c>
      <c r="G259" s="11" t="s">
        <v>73</v>
      </c>
      <c r="H259" s="11" t="s">
        <v>72</v>
      </c>
      <c r="I259" s="12" t="s">
        <v>918</v>
      </c>
      <c r="J259" s="11" t="s">
        <v>73</v>
      </c>
      <c r="K259" s="11" t="s">
        <v>120</v>
      </c>
      <c r="L259" s="11" t="s">
        <v>73</v>
      </c>
      <c r="M259" s="12" t="s">
        <v>919</v>
      </c>
      <c r="N259" s="11" t="s">
        <v>1499</v>
      </c>
      <c r="Q259" s="11">
        <v>3</v>
      </c>
      <c r="R259" s="22">
        <v>149853216</v>
      </c>
    </row>
    <row r="260" spans="1:18">
      <c r="A260" s="12" t="s">
        <v>3</v>
      </c>
      <c r="B260" s="12" t="s">
        <v>1500</v>
      </c>
      <c r="C260" s="13">
        <v>0</v>
      </c>
      <c r="D260" s="13">
        <v>0</v>
      </c>
      <c r="E260" s="13" t="s">
        <v>1501</v>
      </c>
      <c r="F260" s="11" t="s">
        <v>256</v>
      </c>
      <c r="G260" s="11" t="s">
        <v>61</v>
      </c>
      <c r="H260" s="11" t="s">
        <v>60</v>
      </c>
      <c r="I260" s="12" t="s">
        <v>918</v>
      </c>
      <c r="J260" s="11" t="s">
        <v>131</v>
      </c>
      <c r="K260" s="11" t="s">
        <v>73</v>
      </c>
      <c r="L260" s="11" t="s">
        <v>120</v>
      </c>
      <c r="M260" s="12" t="s">
        <v>919</v>
      </c>
      <c r="N260" s="11" t="s">
        <v>1502</v>
      </c>
      <c r="Q260" s="11">
        <v>3</v>
      </c>
      <c r="R260" s="22">
        <v>150259942</v>
      </c>
    </row>
    <row r="261" spans="1:18">
      <c r="A261" s="12" t="s">
        <v>3</v>
      </c>
      <c r="B261" s="12" t="s">
        <v>1503</v>
      </c>
      <c r="C261" s="13" t="s">
        <v>1504</v>
      </c>
      <c r="D261" s="13" t="s">
        <v>1505</v>
      </c>
      <c r="E261" s="13">
        <v>0</v>
      </c>
      <c r="F261" s="11" t="s">
        <v>203</v>
      </c>
      <c r="G261" s="11" t="s">
        <v>60</v>
      </c>
      <c r="H261" s="11" t="s">
        <v>72</v>
      </c>
      <c r="I261" s="12" t="s">
        <v>918</v>
      </c>
      <c r="J261" s="11" t="s">
        <v>131</v>
      </c>
      <c r="K261" s="11" t="s">
        <v>73</v>
      </c>
      <c r="L261" s="11" t="s">
        <v>120</v>
      </c>
      <c r="M261" s="12" t="s">
        <v>919</v>
      </c>
      <c r="N261" s="11" t="s">
        <v>1506</v>
      </c>
      <c r="Q261" s="11">
        <v>3</v>
      </c>
      <c r="R261" s="22">
        <v>154677652</v>
      </c>
    </row>
    <row r="262" spans="1:18">
      <c r="A262" s="12" t="s">
        <v>3</v>
      </c>
      <c r="B262" s="12" t="s">
        <v>1507</v>
      </c>
      <c r="C262" s="13" t="s">
        <v>1508</v>
      </c>
      <c r="D262" s="13" t="s">
        <v>1509</v>
      </c>
      <c r="E262" s="13" t="s">
        <v>1510</v>
      </c>
      <c r="F262" s="11" t="s">
        <v>129</v>
      </c>
      <c r="G262" s="11" t="s">
        <v>72</v>
      </c>
      <c r="H262" s="11" t="s">
        <v>73</v>
      </c>
      <c r="I262" s="12" t="s">
        <v>918</v>
      </c>
      <c r="J262" s="11" t="s">
        <v>131</v>
      </c>
      <c r="K262" s="11" t="s">
        <v>73</v>
      </c>
      <c r="L262" s="11" t="s">
        <v>120</v>
      </c>
      <c r="M262" s="12" t="s">
        <v>919</v>
      </c>
      <c r="N262" s="11" t="s">
        <v>1511</v>
      </c>
      <c r="Q262" s="11">
        <v>3</v>
      </c>
      <c r="R262" s="22">
        <v>157124479</v>
      </c>
    </row>
    <row r="263" spans="1:18">
      <c r="A263" s="12" t="s">
        <v>3</v>
      </c>
      <c r="B263" s="12" t="s">
        <v>1512</v>
      </c>
      <c r="C263" s="13" t="s">
        <v>1513</v>
      </c>
      <c r="D263" s="13" t="s">
        <v>1514</v>
      </c>
      <c r="E263" s="13" t="s">
        <v>1515</v>
      </c>
      <c r="F263" s="11" t="s">
        <v>371</v>
      </c>
      <c r="G263" s="11" t="s">
        <v>72</v>
      </c>
      <c r="H263" s="11" t="s">
        <v>61</v>
      </c>
      <c r="I263" s="12" t="s">
        <v>918</v>
      </c>
      <c r="J263" s="11" t="s">
        <v>131</v>
      </c>
      <c r="K263" s="11" t="s">
        <v>73</v>
      </c>
      <c r="L263" s="11" t="s">
        <v>120</v>
      </c>
      <c r="M263" s="12" t="s">
        <v>919</v>
      </c>
      <c r="N263" s="11" t="s">
        <v>1516</v>
      </c>
      <c r="Q263" s="11">
        <v>3</v>
      </c>
      <c r="R263" s="22">
        <v>158407231</v>
      </c>
    </row>
    <row r="264" spans="1:18">
      <c r="A264" s="12" t="s">
        <v>3</v>
      </c>
      <c r="B264" s="12" t="s">
        <v>1517</v>
      </c>
      <c r="C264" s="13">
        <v>0</v>
      </c>
      <c r="D264" s="13">
        <v>0</v>
      </c>
      <c r="E264" s="13" t="s">
        <v>1518</v>
      </c>
      <c r="F264" s="11" t="s">
        <v>129</v>
      </c>
      <c r="G264" s="11" t="s">
        <v>73</v>
      </c>
      <c r="H264" s="11" t="s">
        <v>72</v>
      </c>
      <c r="I264" s="12" t="s">
        <v>918</v>
      </c>
      <c r="J264" s="11" t="s">
        <v>131</v>
      </c>
      <c r="K264" s="11" t="s">
        <v>120</v>
      </c>
      <c r="L264" s="11" t="s">
        <v>73</v>
      </c>
      <c r="M264" s="12" t="s">
        <v>919</v>
      </c>
      <c r="N264" s="11" t="s">
        <v>1519</v>
      </c>
      <c r="Q264" s="11">
        <v>3</v>
      </c>
      <c r="R264" s="22">
        <v>158444491</v>
      </c>
    </row>
    <row r="265" spans="1:18">
      <c r="A265" s="12" t="s">
        <v>3</v>
      </c>
      <c r="B265" s="12" t="s">
        <v>3995</v>
      </c>
      <c r="C265" s="13" t="s">
        <v>3996</v>
      </c>
      <c r="D265" s="13" t="s">
        <v>3997</v>
      </c>
      <c r="E265" s="13" t="s">
        <v>3998</v>
      </c>
      <c r="F265" s="11" t="s">
        <v>60</v>
      </c>
      <c r="G265" s="11" t="s">
        <v>72</v>
      </c>
      <c r="H265" s="11" t="s">
        <v>72</v>
      </c>
      <c r="I265" s="12" t="s">
        <v>3621</v>
      </c>
      <c r="J265" s="11" t="s">
        <v>73</v>
      </c>
      <c r="K265" s="11" t="s">
        <v>120</v>
      </c>
      <c r="L265" s="11" t="s">
        <v>120</v>
      </c>
      <c r="M265" s="12" t="s">
        <v>3622</v>
      </c>
      <c r="N265" s="11" t="s">
        <v>3999</v>
      </c>
      <c r="Q265" s="11">
        <v>3</v>
      </c>
      <c r="R265" s="22">
        <v>162050605</v>
      </c>
    </row>
    <row r="266" spans="1:18">
      <c r="A266" s="12" t="s">
        <v>3</v>
      </c>
      <c r="B266" s="12" t="s">
        <v>1520</v>
      </c>
      <c r="C266" s="13">
        <v>0</v>
      </c>
      <c r="D266" s="13" t="s">
        <v>1521</v>
      </c>
      <c r="E266" s="20">
        <v>6.6613380000000003E-10</v>
      </c>
      <c r="F266" s="11" t="s">
        <v>60</v>
      </c>
      <c r="G266" s="11" t="s">
        <v>72</v>
      </c>
      <c r="H266" s="11" t="s">
        <v>60</v>
      </c>
      <c r="I266" s="12" t="s">
        <v>918</v>
      </c>
      <c r="J266" s="11" t="s">
        <v>120</v>
      </c>
      <c r="K266" s="11" t="s">
        <v>73</v>
      </c>
      <c r="L266" s="11" t="s">
        <v>120</v>
      </c>
      <c r="M266" s="12" t="s">
        <v>919</v>
      </c>
      <c r="N266" s="11" t="s">
        <v>1522</v>
      </c>
      <c r="Q266" s="11">
        <v>3</v>
      </c>
      <c r="R266" s="22">
        <v>162175743</v>
      </c>
    </row>
    <row r="267" spans="1:18">
      <c r="A267" s="12" t="s">
        <v>3</v>
      </c>
      <c r="B267" s="12" t="s">
        <v>1523</v>
      </c>
      <c r="C267" s="13" t="s">
        <v>1524</v>
      </c>
      <c r="D267" s="13" t="s">
        <v>1525</v>
      </c>
      <c r="E267" s="13" t="s">
        <v>1526</v>
      </c>
      <c r="F267" s="11" t="s">
        <v>73</v>
      </c>
      <c r="G267" s="11" t="s">
        <v>60</v>
      </c>
      <c r="H267" s="11" t="s">
        <v>73</v>
      </c>
      <c r="I267" s="12" t="s">
        <v>918</v>
      </c>
      <c r="J267" s="11" t="s">
        <v>73</v>
      </c>
      <c r="K267" s="11" t="s">
        <v>120</v>
      </c>
      <c r="L267" s="11" t="s">
        <v>73</v>
      </c>
      <c r="M267" s="12" t="s">
        <v>919</v>
      </c>
      <c r="N267" s="11" t="s">
        <v>1527</v>
      </c>
      <c r="Q267" s="11">
        <v>3</v>
      </c>
      <c r="R267" s="22">
        <v>166484059</v>
      </c>
    </row>
    <row r="268" spans="1:18">
      <c r="A268" s="12" t="s">
        <v>3</v>
      </c>
      <c r="B268" s="12" t="s">
        <v>1528</v>
      </c>
      <c r="C268" s="13">
        <v>0</v>
      </c>
      <c r="D268" s="13" t="s">
        <v>1529</v>
      </c>
      <c r="E268" s="13">
        <v>0</v>
      </c>
      <c r="F268" s="11" t="s">
        <v>72</v>
      </c>
      <c r="G268" s="11" t="s">
        <v>73</v>
      </c>
      <c r="H268" s="11" t="s">
        <v>72</v>
      </c>
      <c r="I268" s="12" t="s">
        <v>918</v>
      </c>
      <c r="J268" s="11" t="s">
        <v>120</v>
      </c>
      <c r="K268" s="11" t="s">
        <v>73</v>
      </c>
      <c r="L268" s="11" t="s">
        <v>120</v>
      </c>
      <c r="M268" s="12" t="s">
        <v>919</v>
      </c>
      <c r="N268" s="11" t="s">
        <v>1530</v>
      </c>
      <c r="Q268" s="11">
        <v>3</v>
      </c>
      <c r="R268" s="22">
        <v>170067060</v>
      </c>
    </row>
    <row r="269" spans="1:18">
      <c r="A269" s="12" t="s">
        <v>3</v>
      </c>
      <c r="B269" s="12" t="s">
        <v>1531</v>
      </c>
      <c r="C269" s="13" t="s">
        <v>1532</v>
      </c>
      <c r="D269" s="13" t="s">
        <v>1533</v>
      </c>
      <c r="E269" s="13" t="s">
        <v>1534</v>
      </c>
      <c r="F269" s="11" t="s">
        <v>72</v>
      </c>
      <c r="G269" s="11" t="s">
        <v>73</v>
      </c>
      <c r="H269" s="11" t="s">
        <v>72</v>
      </c>
      <c r="I269" s="12" t="s">
        <v>918</v>
      </c>
      <c r="J269" s="11" t="s">
        <v>120</v>
      </c>
      <c r="K269" s="11" t="s">
        <v>73</v>
      </c>
      <c r="L269" s="11" t="s">
        <v>120</v>
      </c>
      <c r="M269" s="12" t="s">
        <v>919</v>
      </c>
      <c r="N269" s="11" t="s">
        <v>1535</v>
      </c>
      <c r="Q269" s="11">
        <v>3</v>
      </c>
      <c r="R269" s="22">
        <v>170112858</v>
      </c>
    </row>
    <row r="270" spans="1:18">
      <c r="A270" s="12" t="s">
        <v>3</v>
      </c>
      <c r="B270" s="12" t="s">
        <v>1536</v>
      </c>
      <c r="C270" s="13" t="s">
        <v>1537</v>
      </c>
      <c r="D270" s="13" t="s">
        <v>1538</v>
      </c>
      <c r="E270" s="13" t="s">
        <v>1539</v>
      </c>
      <c r="F270" s="11" t="s">
        <v>256</v>
      </c>
      <c r="G270" s="11" t="s">
        <v>60</v>
      </c>
      <c r="H270" s="11" t="s">
        <v>61</v>
      </c>
      <c r="I270" s="12" t="s">
        <v>918</v>
      </c>
      <c r="J270" s="11" t="s">
        <v>131</v>
      </c>
      <c r="K270" s="11" t="s">
        <v>120</v>
      </c>
      <c r="L270" s="11" t="s">
        <v>73</v>
      </c>
      <c r="M270" s="12" t="s">
        <v>919</v>
      </c>
      <c r="N270" s="11" t="s">
        <v>1540</v>
      </c>
      <c r="Q270" s="11">
        <v>3</v>
      </c>
      <c r="R270" s="22">
        <v>174831434</v>
      </c>
    </row>
    <row r="271" spans="1:18">
      <c r="A271" s="12" t="s">
        <v>3</v>
      </c>
      <c r="B271" s="12" t="s">
        <v>4000</v>
      </c>
      <c r="C271" s="13" t="s">
        <v>4001</v>
      </c>
      <c r="D271" s="13" t="s">
        <v>4002</v>
      </c>
      <c r="E271" s="13" t="s">
        <v>4003</v>
      </c>
      <c r="F271" s="11" t="s">
        <v>73</v>
      </c>
      <c r="G271" s="11" t="s">
        <v>72</v>
      </c>
      <c r="H271" s="11" t="s">
        <v>72</v>
      </c>
      <c r="I271" s="12" t="s">
        <v>3621</v>
      </c>
      <c r="J271" s="11" t="s">
        <v>73</v>
      </c>
      <c r="K271" s="11" t="s">
        <v>120</v>
      </c>
      <c r="L271" s="11" t="s">
        <v>120</v>
      </c>
      <c r="M271" s="12" t="s">
        <v>3622</v>
      </c>
      <c r="N271" s="11" t="s">
        <v>4004</v>
      </c>
      <c r="Q271" s="11">
        <v>3</v>
      </c>
      <c r="R271" s="22">
        <v>175427379</v>
      </c>
    </row>
    <row r="272" spans="1:18">
      <c r="A272" s="12" t="s">
        <v>3</v>
      </c>
      <c r="B272" s="12" t="s">
        <v>4005</v>
      </c>
      <c r="C272" s="13" t="s">
        <v>4006</v>
      </c>
      <c r="D272" s="13" t="s">
        <v>3428</v>
      </c>
      <c r="E272" s="13" t="s">
        <v>4007</v>
      </c>
      <c r="F272" s="11" t="s">
        <v>73</v>
      </c>
      <c r="G272" s="11" t="s">
        <v>72</v>
      </c>
      <c r="H272" s="11" t="s">
        <v>72</v>
      </c>
      <c r="I272" s="12" t="s">
        <v>3621</v>
      </c>
      <c r="J272" s="11" t="s">
        <v>73</v>
      </c>
      <c r="K272" s="11" t="s">
        <v>120</v>
      </c>
      <c r="L272" s="11" t="s">
        <v>120</v>
      </c>
      <c r="M272" s="12" t="s">
        <v>3622</v>
      </c>
      <c r="N272" s="11" t="s">
        <v>4008</v>
      </c>
      <c r="Q272" s="11">
        <v>3</v>
      </c>
      <c r="R272" s="22">
        <v>177294781</v>
      </c>
    </row>
    <row r="273" spans="1:18">
      <c r="A273" s="12" t="s">
        <v>3</v>
      </c>
      <c r="B273" s="12" t="s">
        <v>1541</v>
      </c>
      <c r="C273" s="13">
        <v>0</v>
      </c>
      <c r="D273" s="13" t="s">
        <v>1542</v>
      </c>
      <c r="E273" s="13">
        <v>0</v>
      </c>
      <c r="F273" s="11" t="s">
        <v>60</v>
      </c>
      <c r="G273" s="11" t="s">
        <v>61</v>
      </c>
      <c r="H273" s="11" t="s">
        <v>60</v>
      </c>
      <c r="I273" s="12" t="s">
        <v>918</v>
      </c>
      <c r="J273" s="11" t="s">
        <v>73</v>
      </c>
      <c r="K273" s="11" t="s">
        <v>120</v>
      </c>
      <c r="L273" s="11" t="s">
        <v>73</v>
      </c>
      <c r="M273" s="12" t="s">
        <v>919</v>
      </c>
      <c r="N273" s="11" t="s">
        <v>1543</v>
      </c>
      <c r="Q273" s="11">
        <v>3</v>
      </c>
      <c r="R273" s="22">
        <v>179028267</v>
      </c>
    </row>
    <row r="274" spans="1:18">
      <c r="A274" s="12" t="s">
        <v>3</v>
      </c>
      <c r="B274" s="12" t="s">
        <v>1544</v>
      </c>
      <c r="C274" s="13">
        <v>0</v>
      </c>
      <c r="D274" s="13" t="s">
        <v>1545</v>
      </c>
      <c r="E274" s="13">
        <v>0</v>
      </c>
      <c r="F274" s="11" t="s">
        <v>73</v>
      </c>
      <c r="G274" s="11" t="s">
        <v>72</v>
      </c>
      <c r="H274" s="11" t="s">
        <v>73</v>
      </c>
      <c r="I274" s="12" t="s">
        <v>918</v>
      </c>
      <c r="J274" s="11" t="s">
        <v>73</v>
      </c>
      <c r="K274" s="11" t="s">
        <v>120</v>
      </c>
      <c r="L274" s="11" t="s">
        <v>73</v>
      </c>
      <c r="M274" s="12" t="s">
        <v>919</v>
      </c>
      <c r="N274" s="11" t="s">
        <v>1546</v>
      </c>
      <c r="Q274" s="11">
        <v>3</v>
      </c>
      <c r="R274" s="22">
        <v>179174922</v>
      </c>
    </row>
    <row r="275" spans="1:18">
      <c r="A275" s="12" t="s">
        <v>3</v>
      </c>
      <c r="B275" s="12" t="s">
        <v>1547</v>
      </c>
      <c r="C275" s="13">
        <v>0</v>
      </c>
      <c r="D275" s="13">
        <v>0</v>
      </c>
      <c r="E275" s="13">
        <v>0</v>
      </c>
      <c r="F275" s="11" t="s">
        <v>220</v>
      </c>
      <c r="G275" s="11" t="s">
        <v>61</v>
      </c>
      <c r="H275" s="11" t="s">
        <v>72</v>
      </c>
      <c r="I275" s="12" t="s">
        <v>918</v>
      </c>
      <c r="J275" s="11" t="s">
        <v>131</v>
      </c>
      <c r="K275" s="11" t="s">
        <v>73</v>
      </c>
      <c r="L275" s="11" t="s">
        <v>120</v>
      </c>
      <c r="M275" s="12" t="s">
        <v>919</v>
      </c>
      <c r="N275" s="11" t="s">
        <v>1548</v>
      </c>
      <c r="Q275" s="11">
        <v>3</v>
      </c>
      <c r="R275" s="22">
        <v>179175244</v>
      </c>
    </row>
    <row r="276" spans="1:18" ht="30">
      <c r="A276" s="12" t="s">
        <v>3</v>
      </c>
      <c r="B276" s="16" t="s">
        <v>273</v>
      </c>
      <c r="C276" s="17" t="s">
        <v>274</v>
      </c>
      <c r="D276" s="17" t="s">
        <v>275</v>
      </c>
      <c r="E276" s="17" t="s">
        <v>276</v>
      </c>
      <c r="F276" s="18" t="s">
        <v>60</v>
      </c>
      <c r="G276" s="18" t="s">
        <v>60</v>
      </c>
      <c r="H276" s="18" t="s">
        <v>138</v>
      </c>
      <c r="I276" s="16" t="s">
        <v>130</v>
      </c>
      <c r="J276" s="11" t="s">
        <v>73</v>
      </c>
      <c r="K276" s="11" t="s">
        <v>73</v>
      </c>
      <c r="L276" s="11" t="s">
        <v>131</v>
      </c>
      <c r="M276" s="12" t="s">
        <v>132</v>
      </c>
      <c r="N276" s="11" t="s">
        <v>277</v>
      </c>
      <c r="Q276" s="11">
        <v>3</v>
      </c>
      <c r="R276" s="22">
        <v>180871789</v>
      </c>
    </row>
    <row r="277" spans="1:18">
      <c r="A277" s="12" t="s">
        <v>3</v>
      </c>
      <c r="B277" s="12" t="s">
        <v>1549</v>
      </c>
      <c r="C277" s="13">
        <v>0</v>
      </c>
      <c r="D277" s="13">
        <v>0</v>
      </c>
      <c r="E277" s="13" t="s">
        <v>1550</v>
      </c>
      <c r="F277" s="11" t="s">
        <v>72</v>
      </c>
      <c r="G277" s="11" t="s">
        <v>73</v>
      </c>
      <c r="H277" s="11" t="s">
        <v>72</v>
      </c>
      <c r="I277" s="12" t="s">
        <v>918</v>
      </c>
      <c r="J277" s="11" t="s">
        <v>120</v>
      </c>
      <c r="K277" s="11" t="s">
        <v>73</v>
      </c>
      <c r="L277" s="11" t="s">
        <v>120</v>
      </c>
      <c r="M277" s="12" t="s">
        <v>919</v>
      </c>
      <c r="N277" s="11" t="s">
        <v>1551</v>
      </c>
      <c r="Q277" s="11">
        <v>3</v>
      </c>
      <c r="R277" s="22">
        <v>187779092</v>
      </c>
    </row>
    <row r="278" spans="1:18">
      <c r="A278" s="12" t="s">
        <v>3</v>
      </c>
      <c r="B278" s="12" t="s">
        <v>1552</v>
      </c>
      <c r="C278" s="13" t="s">
        <v>1553</v>
      </c>
      <c r="D278" s="13" t="s">
        <v>1554</v>
      </c>
      <c r="E278" s="13" t="s">
        <v>1555</v>
      </c>
      <c r="F278" s="11" t="s">
        <v>138</v>
      </c>
      <c r="G278" s="11" t="s">
        <v>61</v>
      </c>
      <c r="H278" s="11" t="s">
        <v>60</v>
      </c>
      <c r="I278" s="12" t="s">
        <v>918</v>
      </c>
      <c r="J278" s="11" t="s">
        <v>131</v>
      </c>
      <c r="K278" s="11" t="s">
        <v>120</v>
      </c>
      <c r="L278" s="11" t="s">
        <v>73</v>
      </c>
      <c r="M278" s="12" t="s">
        <v>919</v>
      </c>
      <c r="N278" s="11" t="s">
        <v>1556</v>
      </c>
      <c r="Q278" s="11">
        <v>3</v>
      </c>
      <c r="R278" s="22">
        <v>192325362</v>
      </c>
    </row>
    <row r="279" spans="1:18" ht="30">
      <c r="A279" s="12" t="s">
        <v>3</v>
      </c>
      <c r="B279" s="16" t="s">
        <v>278</v>
      </c>
      <c r="C279" s="17" t="s">
        <v>279</v>
      </c>
      <c r="D279" s="17" t="s">
        <v>280</v>
      </c>
      <c r="E279" s="17" t="s">
        <v>281</v>
      </c>
      <c r="F279" s="18" t="s">
        <v>73</v>
      </c>
      <c r="G279" s="18" t="s">
        <v>73</v>
      </c>
      <c r="H279" s="18" t="s">
        <v>282</v>
      </c>
      <c r="I279" s="16" t="s">
        <v>130</v>
      </c>
      <c r="J279" s="11" t="s">
        <v>73</v>
      </c>
      <c r="K279" s="11" t="s">
        <v>73</v>
      </c>
      <c r="L279" s="11" t="s">
        <v>131</v>
      </c>
      <c r="M279" s="12" t="s">
        <v>132</v>
      </c>
      <c r="N279" s="11" t="s">
        <v>283</v>
      </c>
      <c r="Q279" s="11">
        <v>3</v>
      </c>
      <c r="R279" s="22">
        <v>196826689</v>
      </c>
    </row>
    <row r="280" spans="1:18" ht="16.5" customHeight="1">
      <c r="A280" s="12" t="s">
        <v>3</v>
      </c>
      <c r="B280" s="12" t="s">
        <v>4009</v>
      </c>
      <c r="C280" s="13" t="s">
        <v>4010</v>
      </c>
      <c r="D280" s="13">
        <v>0</v>
      </c>
      <c r="E280" s="13" t="s">
        <v>4011</v>
      </c>
      <c r="F280" s="11" t="s">
        <v>72</v>
      </c>
      <c r="G280" s="11" t="s">
        <v>73</v>
      </c>
      <c r="H280" s="11" t="s">
        <v>73</v>
      </c>
      <c r="I280" s="12" t="s">
        <v>3621</v>
      </c>
      <c r="J280" s="11" t="s">
        <v>120</v>
      </c>
      <c r="K280" s="11" t="s">
        <v>73</v>
      </c>
      <c r="L280" s="11" t="s">
        <v>73</v>
      </c>
      <c r="M280" s="12" t="s">
        <v>3622</v>
      </c>
      <c r="N280" s="11" t="s">
        <v>4012</v>
      </c>
      <c r="Q280" s="11">
        <v>4</v>
      </c>
      <c r="R280" s="22">
        <v>4440520</v>
      </c>
    </row>
    <row r="281" spans="1:18" ht="16.5" customHeight="1">
      <c r="A281" s="12" t="s">
        <v>3</v>
      </c>
      <c r="B281" s="12" t="s">
        <v>1557</v>
      </c>
      <c r="C281" s="13" t="s">
        <v>1558</v>
      </c>
      <c r="D281" s="13" t="s">
        <v>1559</v>
      </c>
      <c r="E281" s="13" t="s">
        <v>1560</v>
      </c>
      <c r="F281" s="11" t="s">
        <v>203</v>
      </c>
      <c r="G281" s="11" t="s">
        <v>72</v>
      </c>
      <c r="H281" s="11" t="s">
        <v>60</v>
      </c>
      <c r="I281" s="12" t="s">
        <v>918</v>
      </c>
      <c r="J281" s="11" t="s">
        <v>131</v>
      </c>
      <c r="K281" s="11" t="s">
        <v>120</v>
      </c>
      <c r="L281" s="11" t="s">
        <v>73</v>
      </c>
      <c r="M281" s="12" t="s">
        <v>919</v>
      </c>
      <c r="N281" s="11" t="s">
        <v>1561</v>
      </c>
      <c r="Q281" s="11">
        <v>4</v>
      </c>
      <c r="R281" s="22">
        <v>5752802</v>
      </c>
    </row>
    <row r="282" spans="1:18" ht="16.5" customHeight="1">
      <c r="A282" s="12" t="s">
        <v>3</v>
      </c>
      <c r="B282" s="12" t="s">
        <v>4013</v>
      </c>
      <c r="C282" s="13" t="s">
        <v>4014</v>
      </c>
      <c r="D282" s="13" t="s">
        <v>4015</v>
      </c>
      <c r="E282" s="13" t="s">
        <v>4016</v>
      </c>
      <c r="F282" s="11" t="s">
        <v>73</v>
      </c>
      <c r="G282" s="11" t="s">
        <v>72</v>
      </c>
      <c r="H282" s="11" t="s">
        <v>72</v>
      </c>
      <c r="I282" s="12" t="s">
        <v>3621</v>
      </c>
      <c r="J282" s="11" t="s">
        <v>73</v>
      </c>
      <c r="K282" s="11" t="s">
        <v>120</v>
      </c>
      <c r="L282" s="11" t="s">
        <v>120</v>
      </c>
      <c r="M282" s="12" t="s">
        <v>3622</v>
      </c>
      <c r="N282" s="11" t="s">
        <v>4017</v>
      </c>
      <c r="Q282" s="11">
        <v>4</v>
      </c>
      <c r="R282" s="22">
        <v>7245444</v>
      </c>
    </row>
    <row r="283" spans="1:18" ht="16.5" customHeight="1">
      <c r="A283" s="12" t="s">
        <v>3</v>
      </c>
      <c r="B283" s="12" t="s">
        <v>1562</v>
      </c>
      <c r="C283" s="13" t="s">
        <v>1563</v>
      </c>
      <c r="D283" s="13" t="s">
        <v>1564</v>
      </c>
      <c r="E283" s="13" t="s">
        <v>1565</v>
      </c>
      <c r="F283" s="11" t="s">
        <v>72</v>
      </c>
      <c r="G283" s="11" t="s">
        <v>73</v>
      </c>
      <c r="H283" s="11" t="s">
        <v>72</v>
      </c>
      <c r="I283" s="12" t="s">
        <v>918</v>
      </c>
      <c r="J283" s="11" t="s">
        <v>120</v>
      </c>
      <c r="K283" s="11" t="s">
        <v>73</v>
      </c>
      <c r="L283" s="11" t="s">
        <v>120</v>
      </c>
      <c r="M283" s="12" t="s">
        <v>919</v>
      </c>
      <c r="N283" s="11" t="s">
        <v>1566</v>
      </c>
      <c r="Q283" s="11">
        <v>4</v>
      </c>
      <c r="R283" s="22">
        <v>11178493</v>
      </c>
    </row>
    <row r="284" spans="1:18" ht="16.5" customHeight="1">
      <c r="A284" s="12" t="s">
        <v>3</v>
      </c>
      <c r="B284" s="12" t="s">
        <v>4018</v>
      </c>
      <c r="C284" s="13" t="s">
        <v>4019</v>
      </c>
      <c r="D284" s="13">
        <v>0</v>
      </c>
      <c r="E284" s="13" t="s">
        <v>483</v>
      </c>
      <c r="F284" s="11" t="s">
        <v>61</v>
      </c>
      <c r="G284" s="11" t="s">
        <v>371</v>
      </c>
      <c r="H284" s="11" t="s">
        <v>72</v>
      </c>
      <c r="I284" s="12" t="s">
        <v>3621</v>
      </c>
      <c r="J284" s="11" t="s">
        <v>120</v>
      </c>
      <c r="K284" s="11" t="s">
        <v>131</v>
      </c>
      <c r="L284" s="11" t="s">
        <v>73</v>
      </c>
      <c r="M284" s="12" t="s">
        <v>3622</v>
      </c>
      <c r="N284" s="11" t="s">
        <v>4020</v>
      </c>
      <c r="Q284" s="11">
        <v>4</v>
      </c>
      <c r="R284" s="22">
        <v>12064671</v>
      </c>
    </row>
    <row r="285" spans="1:18" ht="16.5" customHeight="1">
      <c r="A285" s="12" t="s">
        <v>3</v>
      </c>
      <c r="B285" s="12" t="s">
        <v>1567</v>
      </c>
      <c r="C285" s="13" t="s">
        <v>1568</v>
      </c>
      <c r="D285" s="13" t="s">
        <v>1569</v>
      </c>
      <c r="E285" s="20">
        <v>4.4408920000000002E-10</v>
      </c>
      <c r="F285" s="11" t="s">
        <v>60</v>
      </c>
      <c r="G285" s="11" t="s">
        <v>61</v>
      </c>
      <c r="H285" s="11" t="s">
        <v>60</v>
      </c>
      <c r="I285" s="12" t="s">
        <v>918</v>
      </c>
      <c r="J285" s="11" t="s">
        <v>73</v>
      </c>
      <c r="K285" s="11" t="s">
        <v>120</v>
      </c>
      <c r="L285" s="11" t="s">
        <v>73</v>
      </c>
      <c r="M285" s="12" t="s">
        <v>919</v>
      </c>
      <c r="N285" s="11" t="s">
        <v>1570</v>
      </c>
      <c r="Q285" s="11">
        <v>4</v>
      </c>
      <c r="R285" s="22">
        <v>12437217</v>
      </c>
    </row>
    <row r="286" spans="1:18" ht="16.5" customHeight="1">
      <c r="A286" s="12" t="s">
        <v>3</v>
      </c>
      <c r="B286" s="12" t="s">
        <v>1571</v>
      </c>
      <c r="C286" s="13" t="s">
        <v>1572</v>
      </c>
      <c r="D286" s="13" t="s">
        <v>1573</v>
      </c>
      <c r="E286" s="13" t="s">
        <v>1574</v>
      </c>
      <c r="F286" s="11" t="s">
        <v>256</v>
      </c>
      <c r="G286" s="11" t="s">
        <v>60</v>
      </c>
      <c r="H286" s="11" t="s">
        <v>61</v>
      </c>
      <c r="I286" s="12" t="s">
        <v>918</v>
      </c>
      <c r="J286" s="11" t="s">
        <v>131</v>
      </c>
      <c r="K286" s="11" t="s">
        <v>120</v>
      </c>
      <c r="L286" s="11" t="s">
        <v>73</v>
      </c>
      <c r="M286" s="12" t="s">
        <v>919</v>
      </c>
      <c r="N286" s="11" t="s">
        <v>1575</v>
      </c>
      <c r="Q286" s="11">
        <v>4</v>
      </c>
      <c r="R286" s="22">
        <v>16427358</v>
      </c>
    </row>
    <row r="287" spans="1:18" ht="16.5" customHeight="1">
      <c r="A287" s="12" t="s">
        <v>3</v>
      </c>
      <c r="B287" s="12" t="s">
        <v>1576</v>
      </c>
      <c r="C287" s="13">
        <v>0</v>
      </c>
      <c r="D287" s="13" t="s">
        <v>1577</v>
      </c>
      <c r="E287" s="13" t="s">
        <v>1578</v>
      </c>
      <c r="F287" s="11" t="s">
        <v>256</v>
      </c>
      <c r="G287" s="11" t="s">
        <v>61</v>
      </c>
      <c r="H287" s="11" t="s">
        <v>60</v>
      </c>
      <c r="I287" s="12" t="s">
        <v>918</v>
      </c>
      <c r="J287" s="11" t="s">
        <v>131</v>
      </c>
      <c r="K287" s="11" t="s">
        <v>73</v>
      </c>
      <c r="L287" s="11" t="s">
        <v>120</v>
      </c>
      <c r="M287" s="12" t="s">
        <v>919</v>
      </c>
      <c r="N287" s="11" t="s">
        <v>1579</v>
      </c>
      <c r="Q287" s="11">
        <v>4</v>
      </c>
      <c r="R287" s="22">
        <v>17293484</v>
      </c>
    </row>
    <row r="288" spans="1:18" ht="16.5" customHeight="1">
      <c r="A288" s="12" t="s">
        <v>3</v>
      </c>
      <c r="B288" s="12" t="s">
        <v>1580</v>
      </c>
      <c r="C288" s="13" t="s">
        <v>1581</v>
      </c>
      <c r="D288" s="13" t="s">
        <v>1582</v>
      </c>
      <c r="E288" s="13" t="s">
        <v>1583</v>
      </c>
      <c r="F288" s="11" t="s">
        <v>73</v>
      </c>
      <c r="G288" s="11" t="s">
        <v>60</v>
      </c>
      <c r="H288" s="11" t="s">
        <v>73</v>
      </c>
      <c r="I288" s="12" t="s">
        <v>918</v>
      </c>
      <c r="J288" s="11" t="s">
        <v>120</v>
      </c>
      <c r="K288" s="11" t="s">
        <v>73</v>
      </c>
      <c r="L288" s="11" t="s">
        <v>120</v>
      </c>
      <c r="M288" s="12" t="s">
        <v>919</v>
      </c>
      <c r="N288" s="11" t="s">
        <v>1584</v>
      </c>
      <c r="Q288" s="11">
        <v>4</v>
      </c>
      <c r="R288" s="22">
        <v>20100650</v>
      </c>
    </row>
    <row r="289" spans="1:18" ht="16.5" customHeight="1">
      <c r="A289" s="12" t="s">
        <v>3</v>
      </c>
      <c r="B289" s="16" t="s">
        <v>284</v>
      </c>
      <c r="C289" s="17" t="s">
        <v>285</v>
      </c>
      <c r="D289" s="17" t="s">
        <v>286</v>
      </c>
      <c r="E289" s="17" t="s">
        <v>287</v>
      </c>
      <c r="F289" s="18" t="s">
        <v>72</v>
      </c>
      <c r="G289" s="18" t="s">
        <v>72</v>
      </c>
      <c r="H289" s="18" t="s">
        <v>158</v>
      </c>
      <c r="I289" s="16" t="s">
        <v>130</v>
      </c>
      <c r="J289" s="11" t="s">
        <v>120</v>
      </c>
      <c r="K289" s="11" t="s">
        <v>120</v>
      </c>
      <c r="L289" s="11" t="s">
        <v>131</v>
      </c>
      <c r="M289" s="12" t="s">
        <v>132</v>
      </c>
      <c r="N289" s="11" t="s">
        <v>288</v>
      </c>
      <c r="Q289" s="11">
        <v>4</v>
      </c>
      <c r="R289" s="22">
        <v>20117449</v>
      </c>
    </row>
    <row r="290" spans="1:18" ht="16.5" customHeight="1">
      <c r="A290" s="12" t="s">
        <v>3</v>
      </c>
      <c r="B290" s="12" t="s">
        <v>4021</v>
      </c>
      <c r="C290" s="13" t="s">
        <v>4022</v>
      </c>
      <c r="D290" s="13" t="s">
        <v>4023</v>
      </c>
      <c r="E290" s="13" t="s">
        <v>4024</v>
      </c>
      <c r="F290" s="11" t="s">
        <v>73</v>
      </c>
      <c r="G290" s="11" t="s">
        <v>72</v>
      </c>
      <c r="H290" s="11" t="s">
        <v>72</v>
      </c>
      <c r="I290" s="12" t="s">
        <v>3621</v>
      </c>
      <c r="J290" s="11" t="s">
        <v>73</v>
      </c>
      <c r="K290" s="11" t="s">
        <v>120</v>
      </c>
      <c r="L290" s="11" t="s">
        <v>120</v>
      </c>
      <c r="M290" s="12" t="s">
        <v>3622</v>
      </c>
      <c r="N290" s="11" t="s">
        <v>4025</v>
      </c>
      <c r="Q290" s="11">
        <v>4</v>
      </c>
      <c r="R290" s="22">
        <v>21458535</v>
      </c>
    </row>
    <row r="291" spans="1:18" ht="16.5" customHeight="1">
      <c r="A291" s="12" t="s">
        <v>3</v>
      </c>
      <c r="B291" s="12" t="s">
        <v>4026</v>
      </c>
      <c r="C291" s="13" t="s">
        <v>4027</v>
      </c>
      <c r="D291" s="13" t="s">
        <v>4028</v>
      </c>
      <c r="E291" s="13" t="s">
        <v>4029</v>
      </c>
      <c r="F291" s="11" t="s">
        <v>61</v>
      </c>
      <c r="G291" s="11" t="s">
        <v>60</v>
      </c>
      <c r="H291" s="11" t="s">
        <v>60</v>
      </c>
      <c r="I291" s="12" t="s">
        <v>3621</v>
      </c>
      <c r="J291" s="11" t="s">
        <v>73</v>
      </c>
      <c r="K291" s="11" t="s">
        <v>120</v>
      </c>
      <c r="L291" s="11" t="s">
        <v>120</v>
      </c>
      <c r="M291" s="12" t="s">
        <v>3622</v>
      </c>
      <c r="N291" s="11" t="s">
        <v>4030</v>
      </c>
      <c r="Q291" s="11">
        <v>4</v>
      </c>
      <c r="R291" s="22">
        <v>24171888</v>
      </c>
    </row>
    <row r="292" spans="1:18" ht="16.5" customHeight="1">
      <c r="A292" s="12" t="s">
        <v>3</v>
      </c>
      <c r="B292" s="12" t="s">
        <v>4031</v>
      </c>
      <c r="C292" s="13">
        <v>0</v>
      </c>
      <c r="D292" s="13" t="s">
        <v>4032</v>
      </c>
      <c r="E292" s="13" t="s">
        <v>4033</v>
      </c>
      <c r="F292" s="11" t="s">
        <v>73</v>
      </c>
      <c r="G292" s="11" t="s">
        <v>484</v>
      </c>
      <c r="H292" s="11" t="s">
        <v>60</v>
      </c>
      <c r="I292" s="12" t="s">
        <v>3621</v>
      </c>
      <c r="J292" s="11" t="s">
        <v>120</v>
      </c>
      <c r="K292" s="11" t="s">
        <v>131</v>
      </c>
      <c r="L292" s="11" t="s">
        <v>73</v>
      </c>
      <c r="M292" s="12" t="s">
        <v>3622</v>
      </c>
      <c r="N292" s="11" t="s">
        <v>4034</v>
      </c>
      <c r="Q292" s="11">
        <v>4</v>
      </c>
      <c r="R292" s="22">
        <v>31216639</v>
      </c>
    </row>
    <row r="293" spans="1:18" ht="16.5" customHeight="1">
      <c r="A293" s="12" t="s">
        <v>3</v>
      </c>
      <c r="B293" s="12" t="s">
        <v>1585</v>
      </c>
      <c r="C293" s="13">
        <v>0</v>
      </c>
      <c r="D293" s="13" t="s">
        <v>1586</v>
      </c>
      <c r="E293" s="20">
        <v>8.8817840000000004E-10</v>
      </c>
      <c r="F293" s="11" t="s">
        <v>61</v>
      </c>
      <c r="G293" s="11" t="s">
        <v>60</v>
      </c>
      <c r="H293" s="11" t="s">
        <v>61</v>
      </c>
      <c r="I293" s="12" t="s">
        <v>918</v>
      </c>
      <c r="J293" s="11" t="s">
        <v>73</v>
      </c>
      <c r="K293" s="11" t="s">
        <v>120</v>
      </c>
      <c r="L293" s="11" t="s">
        <v>73</v>
      </c>
      <c r="M293" s="12" t="s">
        <v>919</v>
      </c>
      <c r="N293" s="11" t="s">
        <v>1587</v>
      </c>
      <c r="Q293" s="11">
        <v>4</v>
      </c>
      <c r="R293" s="22">
        <v>32201287</v>
      </c>
    </row>
    <row r="294" spans="1:18">
      <c r="A294" s="12" t="s">
        <v>3</v>
      </c>
      <c r="B294" s="12" t="s">
        <v>1588</v>
      </c>
      <c r="C294" s="13" t="s">
        <v>1589</v>
      </c>
      <c r="D294" s="13" t="s">
        <v>1590</v>
      </c>
      <c r="E294" s="13" t="s">
        <v>1591</v>
      </c>
      <c r="F294" s="11" t="s">
        <v>73</v>
      </c>
      <c r="G294" s="11" t="s">
        <v>60</v>
      </c>
      <c r="H294" s="11" t="s">
        <v>73</v>
      </c>
      <c r="I294" s="12" t="s">
        <v>918</v>
      </c>
      <c r="J294" s="11" t="s">
        <v>120</v>
      </c>
      <c r="K294" s="11" t="s">
        <v>73</v>
      </c>
      <c r="L294" s="11" t="s">
        <v>120</v>
      </c>
      <c r="M294" s="12" t="s">
        <v>919</v>
      </c>
      <c r="N294" s="11" t="s">
        <v>1592</v>
      </c>
      <c r="Q294" s="11">
        <v>4</v>
      </c>
      <c r="R294" s="22">
        <v>33800585</v>
      </c>
    </row>
    <row r="295" spans="1:18">
      <c r="A295" s="12" t="s">
        <v>3</v>
      </c>
      <c r="B295" s="12" t="s">
        <v>4035</v>
      </c>
      <c r="C295" s="13" t="s">
        <v>4036</v>
      </c>
      <c r="D295" s="13" t="s">
        <v>4037</v>
      </c>
      <c r="E295" s="13" t="s">
        <v>4038</v>
      </c>
      <c r="F295" s="11" t="s">
        <v>61</v>
      </c>
      <c r="G295" s="11" t="s">
        <v>60</v>
      </c>
      <c r="H295" s="11" t="s">
        <v>60</v>
      </c>
      <c r="I295" s="12" t="s">
        <v>3621</v>
      </c>
      <c r="J295" s="11" t="s">
        <v>73</v>
      </c>
      <c r="K295" s="11" t="s">
        <v>120</v>
      </c>
      <c r="L295" s="11" t="s">
        <v>120</v>
      </c>
      <c r="M295" s="12" t="s">
        <v>3622</v>
      </c>
      <c r="N295" s="11" t="s">
        <v>4039</v>
      </c>
      <c r="Q295" s="11">
        <v>4</v>
      </c>
      <c r="R295" s="22">
        <v>34412866</v>
      </c>
    </row>
    <row r="296" spans="1:18">
      <c r="A296" s="12" t="s">
        <v>3</v>
      </c>
      <c r="B296" s="12" t="s">
        <v>4040</v>
      </c>
      <c r="C296" s="13" t="s">
        <v>4041</v>
      </c>
      <c r="D296" s="13">
        <v>0</v>
      </c>
      <c r="E296" s="13" t="s">
        <v>4042</v>
      </c>
      <c r="F296" s="11" t="s">
        <v>72</v>
      </c>
      <c r="G296" s="11" t="s">
        <v>129</v>
      </c>
      <c r="H296" s="11" t="s">
        <v>73</v>
      </c>
      <c r="I296" s="12" t="s">
        <v>3621</v>
      </c>
      <c r="J296" s="11" t="s">
        <v>73</v>
      </c>
      <c r="K296" s="11" t="s">
        <v>131</v>
      </c>
      <c r="L296" s="11" t="s">
        <v>120</v>
      </c>
      <c r="M296" s="12" t="s">
        <v>3622</v>
      </c>
      <c r="N296" s="11" t="s">
        <v>4043</v>
      </c>
      <c r="Q296" s="11">
        <v>4</v>
      </c>
      <c r="R296" s="22">
        <v>36340753</v>
      </c>
    </row>
    <row r="297" spans="1:18">
      <c r="A297" s="12" t="s">
        <v>3</v>
      </c>
      <c r="B297" s="12" t="s">
        <v>1593</v>
      </c>
      <c r="C297" s="13" t="s">
        <v>1594</v>
      </c>
      <c r="D297" s="13" t="s">
        <v>1595</v>
      </c>
      <c r="E297" s="13">
        <v>0</v>
      </c>
      <c r="F297" s="11" t="s">
        <v>129</v>
      </c>
      <c r="G297" s="11" t="s">
        <v>72</v>
      </c>
      <c r="H297" s="11" t="s">
        <v>73</v>
      </c>
      <c r="I297" s="12" t="s">
        <v>918</v>
      </c>
      <c r="J297" s="11" t="s">
        <v>131</v>
      </c>
      <c r="K297" s="11" t="s">
        <v>73</v>
      </c>
      <c r="L297" s="11" t="s">
        <v>120</v>
      </c>
      <c r="M297" s="12" t="s">
        <v>919</v>
      </c>
      <c r="N297" s="11" t="s">
        <v>1596</v>
      </c>
      <c r="Q297" s="11">
        <v>4</v>
      </c>
      <c r="R297" s="22">
        <v>36460939</v>
      </c>
    </row>
    <row r="298" spans="1:18">
      <c r="A298" s="12" t="s">
        <v>3</v>
      </c>
      <c r="B298" s="12" t="s">
        <v>4044</v>
      </c>
      <c r="C298" s="13" t="s">
        <v>4045</v>
      </c>
      <c r="D298" s="13">
        <v>0</v>
      </c>
      <c r="E298" s="13" t="s">
        <v>4046</v>
      </c>
      <c r="F298" s="11" t="s">
        <v>73</v>
      </c>
      <c r="G298" s="11" t="s">
        <v>60</v>
      </c>
      <c r="H298" s="11" t="s">
        <v>60</v>
      </c>
      <c r="I298" s="12" t="s">
        <v>3621</v>
      </c>
      <c r="J298" s="11" t="s">
        <v>120</v>
      </c>
      <c r="K298" s="11" t="s">
        <v>73</v>
      </c>
      <c r="L298" s="11" t="s">
        <v>73</v>
      </c>
      <c r="M298" s="12" t="s">
        <v>3622</v>
      </c>
      <c r="N298" s="11" t="s">
        <v>4047</v>
      </c>
      <c r="Q298" s="11">
        <v>4</v>
      </c>
      <c r="R298" s="22">
        <v>40419876</v>
      </c>
    </row>
    <row r="299" spans="1:18">
      <c r="A299" s="12" t="s">
        <v>3</v>
      </c>
      <c r="B299" s="12" t="s">
        <v>1597</v>
      </c>
      <c r="C299" s="13">
        <v>0</v>
      </c>
      <c r="D299" s="13">
        <v>0</v>
      </c>
      <c r="E299" s="13">
        <v>0</v>
      </c>
      <c r="F299" s="11" t="s">
        <v>138</v>
      </c>
      <c r="G299" s="11" t="s">
        <v>60</v>
      </c>
      <c r="H299" s="11" t="s">
        <v>61</v>
      </c>
      <c r="I299" s="12" t="s">
        <v>918</v>
      </c>
      <c r="J299" s="11" t="s">
        <v>131</v>
      </c>
      <c r="K299" s="11" t="s">
        <v>73</v>
      </c>
      <c r="L299" s="11" t="s">
        <v>120</v>
      </c>
      <c r="M299" s="12" t="s">
        <v>919</v>
      </c>
      <c r="N299" s="11" t="s">
        <v>1598</v>
      </c>
      <c r="Q299" s="11">
        <v>4</v>
      </c>
      <c r="R299" s="22">
        <v>43145435</v>
      </c>
    </row>
    <row r="300" spans="1:18">
      <c r="A300" s="12" t="s">
        <v>3</v>
      </c>
      <c r="B300" s="12" t="s">
        <v>1599</v>
      </c>
      <c r="C300" s="13" t="s">
        <v>1323</v>
      </c>
      <c r="D300" s="20">
        <v>2.2204460000000001E-10</v>
      </c>
      <c r="E300" s="13" t="s">
        <v>1600</v>
      </c>
      <c r="F300" s="11" t="s">
        <v>73</v>
      </c>
      <c r="G300" s="11" t="s">
        <v>72</v>
      </c>
      <c r="H300" s="11" t="s">
        <v>73</v>
      </c>
      <c r="I300" s="12" t="s">
        <v>918</v>
      </c>
      <c r="J300" s="11" t="s">
        <v>73</v>
      </c>
      <c r="K300" s="11" t="s">
        <v>120</v>
      </c>
      <c r="L300" s="11" t="s">
        <v>73</v>
      </c>
      <c r="M300" s="12" t="s">
        <v>919</v>
      </c>
      <c r="N300" s="11" t="s">
        <v>1601</v>
      </c>
      <c r="Q300" s="11">
        <v>4</v>
      </c>
      <c r="R300" s="22">
        <v>45186720</v>
      </c>
    </row>
    <row r="301" spans="1:18">
      <c r="A301" s="12" t="s">
        <v>3</v>
      </c>
      <c r="B301" s="12" t="s">
        <v>4048</v>
      </c>
      <c r="C301" s="13">
        <v>0</v>
      </c>
      <c r="D301" s="13" t="s">
        <v>4049</v>
      </c>
      <c r="E301" s="13" t="s">
        <v>4050</v>
      </c>
      <c r="F301" s="11" t="s">
        <v>73</v>
      </c>
      <c r="G301" s="11" t="s">
        <v>72</v>
      </c>
      <c r="H301" s="11" t="s">
        <v>72</v>
      </c>
      <c r="I301" s="12" t="s">
        <v>3621</v>
      </c>
      <c r="J301" s="11" t="s">
        <v>73</v>
      </c>
      <c r="K301" s="11" t="s">
        <v>120</v>
      </c>
      <c r="L301" s="11" t="s">
        <v>120</v>
      </c>
      <c r="M301" s="12" t="s">
        <v>3622</v>
      </c>
      <c r="N301" s="11" t="s">
        <v>4051</v>
      </c>
      <c r="Q301" s="11">
        <v>4</v>
      </c>
      <c r="R301" s="22">
        <v>45505234</v>
      </c>
    </row>
    <row r="302" spans="1:18">
      <c r="A302" s="12" t="s">
        <v>3</v>
      </c>
      <c r="B302" s="12" t="s">
        <v>4052</v>
      </c>
      <c r="C302" s="13" t="s">
        <v>4053</v>
      </c>
      <c r="D302" s="13" t="s">
        <v>4054</v>
      </c>
      <c r="E302" s="13" t="s">
        <v>4055</v>
      </c>
      <c r="F302" s="11" t="s">
        <v>61</v>
      </c>
      <c r="G302" s="11" t="s">
        <v>72</v>
      </c>
      <c r="H302" s="11" t="s">
        <v>72</v>
      </c>
      <c r="I302" s="12" t="s">
        <v>3621</v>
      </c>
      <c r="J302" s="11" t="s">
        <v>120</v>
      </c>
      <c r="K302" s="11" t="s">
        <v>73</v>
      </c>
      <c r="L302" s="11" t="s">
        <v>73</v>
      </c>
      <c r="M302" s="12" t="s">
        <v>3622</v>
      </c>
      <c r="N302" s="11" t="s">
        <v>4056</v>
      </c>
      <c r="Q302" s="11">
        <v>4</v>
      </c>
      <c r="R302" s="22">
        <v>45919692</v>
      </c>
    </row>
    <row r="303" spans="1:18">
      <c r="A303" s="12" t="s">
        <v>3</v>
      </c>
      <c r="B303" s="12" t="s">
        <v>4057</v>
      </c>
      <c r="C303" s="13" t="s">
        <v>4058</v>
      </c>
      <c r="D303" s="13">
        <v>0</v>
      </c>
      <c r="E303" s="13">
        <v>0</v>
      </c>
      <c r="F303" s="11" t="s">
        <v>72</v>
      </c>
      <c r="G303" s="11" t="s">
        <v>73</v>
      </c>
      <c r="H303" s="11" t="s">
        <v>73</v>
      </c>
      <c r="I303" s="12" t="s">
        <v>3621</v>
      </c>
      <c r="J303" s="11" t="s">
        <v>73</v>
      </c>
      <c r="K303" s="11" t="s">
        <v>120</v>
      </c>
      <c r="L303" s="11" t="s">
        <v>120</v>
      </c>
      <c r="M303" s="12" t="s">
        <v>3622</v>
      </c>
      <c r="N303" s="11" t="s">
        <v>4059</v>
      </c>
      <c r="Q303" s="11">
        <v>4</v>
      </c>
      <c r="R303" s="22">
        <v>47494637</v>
      </c>
    </row>
    <row r="304" spans="1:18">
      <c r="A304" s="12" t="s">
        <v>3</v>
      </c>
      <c r="B304" s="12" t="s">
        <v>4060</v>
      </c>
      <c r="C304" s="13" t="s">
        <v>4061</v>
      </c>
      <c r="D304" s="13">
        <v>0</v>
      </c>
      <c r="E304" s="13">
        <v>0</v>
      </c>
      <c r="F304" s="11" t="s">
        <v>60</v>
      </c>
      <c r="G304" s="11" t="s">
        <v>138</v>
      </c>
      <c r="H304" s="11" t="s">
        <v>61</v>
      </c>
      <c r="I304" s="12" t="s">
        <v>3621</v>
      </c>
      <c r="J304" s="11" t="s">
        <v>73</v>
      </c>
      <c r="K304" s="11" t="s">
        <v>131</v>
      </c>
      <c r="L304" s="11" t="s">
        <v>120</v>
      </c>
      <c r="M304" s="12" t="s">
        <v>3622</v>
      </c>
      <c r="N304" s="11" t="s">
        <v>4062</v>
      </c>
      <c r="Q304" s="11">
        <v>4</v>
      </c>
      <c r="R304" s="22">
        <v>48606096</v>
      </c>
    </row>
    <row r="305" spans="1:18">
      <c r="A305" s="12" t="s">
        <v>3</v>
      </c>
      <c r="B305" s="12" t="s">
        <v>4063</v>
      </c>
      <c r="C305" s="13" t="s">
        <v>4064</v>
      </c>
      <c r="D305" s="13" t="s">
        <v>4065</v>
      </c>
      <c r="E305" s="13" t="s">
        <v>4066</v>
      </c>
      <c r="F305" s="11" t="s">
        <v>72</v>
      </c>
      <c r="G305" s="11" t="s">
        <v>158</v>
      </c>
      <c r="H305" s="11" t="s">
        <v>73</v>
      </c>
      <c r="I305" s="12" t="s">
        <v>3621</v>
      </c>
      <c r="J305" s="11" t="s">
        <v>120</v>
      </c>
      <c r="K305" s="11" t="s">
        <v>131</v>
      </c>
      <c r="L305" s="11" t="s">
        <v>73</v>
      </c>
      <c r="M305" s="12" t="s">
        <v>3622</v>
      </c>
      <c r="N305" s="11" t="s">
        <v>4067</v>
      </c>
      <c r="Q305" s="11">
        <v>4</v>
      </c>
      <c r="R305" s="22">
        <v>58970405</v>
      </c>
    </row>
    <row r="306" spans="1:18" ht="30">
      <c r="A306" s="12" t="s">
        <v>3</v>
      </c>
      <c r="B306" s="16" t="s">
        <v>289</v>
      </c>
      <c r="C306" s="17" t="s">
        <v>290</v>
      </c>
      <c r="D306" s="17">
        <v>0</v>
      </c>
      <c r="E306" s="17" t="s">
        <v>291</v>
      </c>
      <c r="F306" s="18" t="s">
        <v>61</v>
      </c>
      <c r="G306" s="18" t="s">
        <v>61</v>
      </c>
      <c r="H306" s="18" t="s">
        <v>282</v>
      </c>
      <c r="I306" s="16" t="s">
        <v>130</v>
      </c>
      <c r="J306" s="11" t="s">
        <v>120</v>
      </c>
      <c r="K306" s="11" t="s">
        <v>120</v>
      </c>
      <c r="L306" s="11" t="s">
        <v>131</v>
      </c>
      <c r="M306" s="12" t="s">
        <v>132</v>
      </c>
      <c r="N306" s="11" t="s">
        <v>292</v>
      </c>
      <c r="Q306" s="11">
        <v>4</v>
      </c>
      <c r="R306" s="22">
        <v>59974071</v>
      </c>
    </row>
    <row r="307" spans="1:18" ht="30">
      <c r="A307" s="12" t="s">
        <v>3</v>
      </c>
      <c r="B307" s="16" t="s">
        <v>293</v>
      </c>
      <c r="C307" s="17" t="s">
        <v>294</v>
      </c>
      <c r="D307" s="17">
        <v>0</v>
      </c>
      <c r="E307" s="17" t="s">
        <v>295</v>
      </c>
      <c r="F307" s="18" t="s">
        <v>61</v>
      </c>
      <c r="G307" s="18" t="s">
        <v>61</v>
      </c>
      <c r="H307" s="18" t="s">
        <v>138</v>
      </c>
      <c r="I307" s="16" t="s">
        <v>130</v>
      </c>
      <c r="J307" s="11" t="s">
        <v>120</v>
      </c>
      <c r="K307" s="11" t="s">
        <v>120</v>
      </c>
      <c r="L307" s="11" t="s">
        <v>131</v>
      </c>
      <c r="M307" s="12" t="s">
        <v>132</v>
      </c>
      <c r="N307" s="11" t="s">
        <v>296</v>
      </c>
      <c r="Q307" s="11">
        <v>4</v>
      </c>
      <c r="R307" s="22">
        <v>60325010</v>
      </c>
    </row>
    <row r="308" spans="1:18">
      <c r="A308" s="12" t="s">
        <v>3</v>
      </c>
      <c r="B308" s="12" t="s">
        <v>1602</v>
      </c>
      <c r="C308" s="13" t="s">
        <v>1603</v>
      </c>
      <c r="D308" s="13" t="s">
        <v>1604</v>
      </c>
      <c r="E308" s="13" t="s">
        <v>1605</v>
      </c>
      <c r="F308" s="11" t="s">
        <v>72</v>
      </c>
      <c r="G308" s="11" t="s">
        <v>60</v>
      </c>
      <c r="H308" s="11" t="s">
        <v>72</v>
      </c>
      <c r="I308" s="12" t="s">
        <v>918</v>
      </c>
      <c r="J308" s="11" t="s">
        <v>120</v>
      </c>
      <c r="K308" s="11" t="s">
        <v>73</v>
      </c>
      <c r="L308" s="11" t="s">
        <v>120</v>
      </c>
      <c r="M308" s="12" t="s">
        <v>919</v>
      </c>
      <c r="N308" s="11" t="s">
        <v>1606</v>
      </c>
      <c r="Q308" s="11">
        <v>4</v>
      </c>
      <c r="R308" s="22">
        <v>61544262</v>
      </c>
    </row>
    <row r="309" spans="1:18">
      <c r="A309" s="12" t="s">
        <v>3</v>
      </c>
      <c r="B309" s="12" t="s">
        <v>1607</v>
      </c>
      <c r="C309" s="13" t="s">
        <v>1608</v>
      </c>
      <c r="D309" s="13" t="s">
        <v>1609</v>
      </c>
      <c r="E309" s="13" t="s">
        <v>1610</v>
      </c>
      <c r="F309" s="11" t="s">
        <v>72</v>
      </c>
      <c r="G309" s="11" t="s">
        <v>73</v>
      </c>
      <c r="H309" s="11" t="s">
        <v>72</v>
      </c>
      <c r="I309" s="12" t="s">
        <v>918</v>
      </c>
      <c r="J309" s="11" t="s">
        <v>120</v>
      </c>
      <c r="K309" s="11" t="s">
        <v>73</v>
      </c>
      <c r="L309" s="11" t="s">
        <v>120</v>
      </c>
      <c r="M309" s="12" t="s">
        <v>919</v>
      </c>
      <c r="N309" s="11" t="s">
        <v>1611</v>
      </c>
      <c r="Q309" s="11">
        <v>4</v>
      </c>
      <c r="R309" s="22">
        <v>61858047</v>
      </c>
    </row>
    <row r="310" spans="1:18">
      <c r="A310" s="12" t="s">
        <v>3</v>
      </c>
      <c r="B310" s="12" t="s">
        <v>4068</v>
      </c>
      <c r="C310" s="13" t="s">
        <v>4069</v>
      </c>
      <c r="D310" s="13">
        <v>0</v>
      </c>
      <c r="E310" s="13">
        <v>0</v>
      </c>
      <c r="F310" s="11" t="s">
        <v>60</v>
      </c>
      <c r="G310" s="11" t="s">
        <v>73</v>
      </c>
      <c r="H310" s="11" t="s">
        <v>73</v>
      </c>
      <c r="I310" s="12" t="s">
        <v>3621</v>
      </c>
      <c r="J310" s="11" t="s">
        <v>73</v>
      </c>
      <c r="K310" s="11" t="s">
        <v>120</v>
      </c>
      <c r="L310" s="11" t="s">
        <v>120</v>
      </c>
      <c r="M310" s="12" t="s">
        <v>3622</v>
      </c>
      <c r="N310" s="11" t="s">
        <v>4070</v>
      </c>
      <c r="Q310" s="11">
        <v>4</v>
      </c>
      <c r="R310" s="22">
        <v>68181030</v>
      </c>
    </row>
    <row r="311" spans="1:18">
      <c r="A311" s="12" t="s">
        <v>3</v>
      </c>
      <c r="B311" s="12" t="s">
        <v>4071</v>
      </c>
      <c r="C311" s="13" t="s">
        <v>3428</v>
      </c>
      <c r="D311" s="13" t="s">
        <v>4072</v>
      </c>
      <c r="E311" s="13" t="s">
        <v>4073</v>
      </c>
      <c r="F311" s="11" t="s">
        <v>60</v>
      </c>
      <c r="G311" s="11" t="s">
        <v>484</v>
      </c>
      <c r="H311" s="11" t="s">
        <v>73</v>
      </c>
      <c r="I311" s="12" t="s">
        <v>3621</v>
      </c>
      <c r="J311" s="11" t="s">
        <v>73</v>
      </c>
      <c r="K311" s="11" t="s">
        <v>131</v>
      </c>
      <c r="L311" s="11" t="s">
        <v>120</v>
      </c>
      <c r="M311" s="12" t="s">
        <v>3622</v>
      </c>
      <c r="N311" s="11" t="s">
        <v>4074</v>
      </c>
      <c r="Q311" s="11">
        <v>4</v>
      </c>
      <c r="R311" s="22">
        <v>77174469</v>
      </c>
    </row>
    <row r="312" spans="1:18">
      <c r="A312" s="12" t="s">
        <v>3</v>
      </c>
      <c r="B312" s="12" t="s">
        <v>4075</v>
      </c>
      <c r="C312" s="13" t="s">
        <v>4076</v>
      </c>
      <c r="D312" s="13" t="s">
        <v>4077</v>
      </c>
      <c r="E312" s="13" t="s">
        <v>4078</v>
      </c>
      <c r="F312" s="11" t="s">
        <v>72</v>
      </c>
      <c r="G312" s="11" t="s">
        <v>73</v>
      </c>
      <c r="H312" s="11" t="s">
        <v>73</v>
      </c>
      <c r="I312" s="12" t="s">
        <v>3621</v>
      </c>
      <c r="J312" s="11" t="s">
        <v>73</v>
      </c>
      <c r="K312" s="11" t="s">
        <v>120</v>
      </c>
      <c r="L312" s="11" t="s">
        <v>120</v>
      </c>
      <c r="M312" s="12" t="s">
        <v>3622</v>
      </c>
      <c r="N312" s="11" t="s">
        <v>4079</v>
      </c>
      <c r="Q312" s="11">
        <v>4</v>
      </c>
      <c r="R312" s="22">
        <v>77177817</v>
      </c>
    </row>
    <row r="313" spans="1:18">
      <c r="A313" s="12" t="s">
        <v>3</v>
      </c>
      <c r="B313" s="12" t="s">
        <v>4080</v>
      </c>
      <c r="C313" s="13" t="s">
        <v>4081</v>
      </c>
      <c r="D313" s="13">
        <v>0</v>
      </c>
      <c r="E313" s="13">
        <v>0</v>
      </c>
      <c r="F313" s="11" t="s">
        <v>73</v>
      </c>
      <c r="G313" s="11" t="s">
        <v>72</v>
      </c>
      <c r="H313" s="11" t="s">
        <v>72</v>
      </c>
      <c r="I313" s="12" t="s">
        <v>3621</v>
      </c>
      <c r="J313" s="11" t="s">
        <v>120</v>
      </c>
      <c r="K313" s="11" t="s">
        <v>73</v>
      </c>
      <c r="L313" s="11" t="s">
        <v>73</v>
      </c>
      <c r="M313" s="12" t="s">
        <v>3622</v>
      </c>
      <c r="N313" s="11" t="s">
        <v>4082</v>
      </c>
      <c r="Q313" s="11">
        <v>4</v>
      </c>
      <c r="R313" s="22">
        <v>77177846</v>
      </c>
    </row>
    <row r="314" spans="1:18">
      <c r="A314" s="12" t="s">
        <v>3</v>
      </c>
      <c r="B314" s="12" t="s">
        <v>4083</v>
      </c>
      <c r="C314" s="13" t="s">
        <v>4084</v>
      </c>
      <c r="D314" s="13">
        <v>0</v>
      </c>
      <c r="E314" s="13">
        <v>0</v>
      </c>
      <c r="F314" s="11" t="s">
        <v>72</v>
      </c>
      <c r="G314" s="11" t="s">
        <v>73</v>
      </c>
      <c r="H314" s="11" t="s">
        <v>73</v>
      </c>
      <c r="I314" s="12" t="s">
        <v>3621</v>
      </c>
      <c r="J314" s="11" t="s">
        <v>73</v>
      </c>
      <c r="K314" s="11" t="s">
        <v>120</v>
      </c>
      <c r="L314" s="11" t="s">
        <v>120</v>
      </c>
      <c r="M314" s="12" t="s">
        <v>3622</v>
      </c>
      <c r="N314" s="11" t="s">
        <v>4085</v>
      </c>
      <c r="Q314" s="11">
        <v>4</v>
      </c>
      <c r="R314" s="22">
        <v>77178379</v>
      </c>
    </row>
    <row r="315" spans="1:18">
      <c r="A315" s="12" t="s">
        <v>3</v>
      </c>
      <c r="B315" s="12" t="s">
        <v>1612</v>
      </c>
      <c r="C315" s="13" t="s">
        <v>1613</v>
      </c>
      <c r="D315" s="13" t="s">
        <v>1614</v>
      </c>
      <c r="E315" s="13" t="s">
        <v>1615</v>
      </c>
      <c r="F315" s="11" t="s">
        <v>60</v>
      </c>
      <c r="G315" s="11" t="s">
        <v>61</v>
      </c>
      <c r="H315" s="11" t="s">
        <v>60</v>
      </c>
      <c r="I315" s="12" t="s">
        <v>918</v>
      </c>
      <c r="J315" s="11" t="s">
        <v>73</v>
      </c>
      <c r="K315" s="11" t="s">
        <v>120</v>
      </c>
      <c r="L315" s="11" t="s">
        <v>73</v>
      </c>
      <c r="M315" s="12" t="s">
        <v>919</v>
      </c>
      <c r="N315" s="11" t="s">
        <v>1616</v>
      </c>
      <c r="Q315" s="11">
        <v>4</v>
      </c>
      <c r="R315" s="22">
        <v>77321036</v>
      </c>
    </row>
    <row r="316" spans="1:18">
      <c r="A316" s="12" t="s">
        <v>3</v>
      </c>
      <c r="B316" s="12" t="s">
        <v>4086</v>
      </c>
      <c r="C316" s="13" t="s">
        <v>4087</v>
      </c>
      <c r="D316" s="13">
        <v>0</v>
      </c>
      <c r="E316" s="13" t="s">
        <v>4088</v>
      </c>
      <c r="F316" s="11" t="s">
        <v>60</v>
      </c>
      <c r="G316" s="11" t="s">
        <v>61</v>
      </c>
      <c r="H316" s="11" t="s">
        <v>61</v>
      </c>
      <c r="I316" s="12" t="s">
        <v>3621</v>
      </c>
      <c r="J316" s="11" t="s">
        <v>120</v>
      </c>
      <c r="K316" s="11" t="s">
        <v>73</v>
      </c>
      <c r="L316" s="11" t="s">
        <v>73</v>
      </c>
      <c r="M316" s="12" t="s">
        <v>3622</v>
      </c>
      <c r="N316" s="11" t="s">
        <v>4089</v>
      </c>
      <c r="Q316" s="11">
        <v>4</v>
      </c>
      <c r="R316" s="22">
        <v>78197196</v>
      </c>
    </row>
    <row r="317" spans="1:18">
      <c r="A317" s="12" t="s">
        <v>3</v>
      </c>
      <c r="B317" s="12" t="s">
        <v>1617</v>
      </c>
      <c r="C317" s="13">
        <v>0</v>
      </c>
      <c r="D317" s="13">
        <v>0</v>
      </c>
      <c r="E317" s="20">
        <v>2.2204460000000001E-10</v>
      </c>
      <c r="F317" s="11" t="s">
        <v>72</v>
      </c>
      <c r="G317" s="11" t="s">
        <v>73</v>
      </c>
      <c r="H317" s="11" t="s">
        <v>72</v>
      </c>
      <c r="I317" s="12" t="s">
        <v>918</v>
      </c>
      <c r="J317" s="11" t="s">
        <v>73</v>
      </c>
      <c r="K317" s="11" t="s">
        <v>120</v>
      </c>
      <c r="L317" s="11" t="s">
        <v>73</v>
      </c>
      <c r="M317" s="12" t="s">
        <v>919</v>
      </c>
      <c r="N317" s="11" t="s">
        <v>1618</v>
      </c>
      <c r="Q317" s="11">
        <v>4</v>
      </c>
      <c r="R317" s="22">
        <v>78521731</v>
      </c>
    </row>
    <row r="318" spans="1:18">
      <c r="A318" s="12" t="s">
        <v>3</v>
      </c>
      <c r="B318" s="12" t="s">
        <v>4090</v>
      </c>
      <c r="C318" s="13">
        <v>0</v>
      </c>
      <c r="D318" s="13" t="s">
        <v>4091</v>
      </c>
      <c r="E318" s="13" t="s">
        <v>4092</v>
      </c>
      <c r="F318" s="11" t="s">
        <v>60</v>
      </c>
      <c r="G318" s="11" t="s">
        <v>61</v>
      </c>
      <c r="H318" s="11" t="s">
        <v>61</v>
      </c>
      <c r="I318" s="12" t="s">
        <v>3621</v>
      </c>
      <c r="J318" s="11" t="s">
        <v>73</v>
      </c>
      <c r="K318" s="11" t="s">
        <v>120</v>
      </c>
      <c r="L318" s="11" t="s">
        <v>120</v>
      </c>
      <c r="M318" s="12" t="s">
        <v>3622</v>
      </c>
      <c r="N318" s="11" t="s">
        <v>4093</v>
      </c>
      <c r="Q318" s="11">
        <v>4</v>
      </c>
      <c r="R318" s="22">
        <v>81535277</v>
      </c>
    </row>
    <row r="319" spans="1:18">
      <c r="A319" s="12" t="s">
        <v>3</v>
      </c>
      <c r="B319" s="12" t="s">
        <v>4094</v>
      </c>
      <c r="C319" s="13" t="s">
        <v>4095</v>
      </c>
      <c r="D319" s="13" t="s">
        <v>4096</v>
      </c>
      <c r="E319" s="13" t="s">
        <v>4097</v>
      </c>
      <c r="F319" s="11" t="s">
        <v>72</v>
      </c>
      <c r="G319" s="11" t="s">
        <v>73</v>
      </c>
      <c r="H319" s="11" t="s">
        <v>73</v>
      </c>
      <c r="I319" s="12" t="s">
        <v>3621</v>
      </c>
      <c r="J319" s="11" t="s">
        <v>73</v>
      </c>
      <c r="K319" s="11" t="s">
        <v>120</v>
      </c>
      <c r="L319" s="11" t="s">
        <v>120</v>
      </c>
      <c r="M319" s="12" t="s">
        <v>3622</v>
      </c>
      <c r="N319" s="11" t="s">
        <v>4098</v>
      </c>
      <c r="Q319" s="11">
        <v>4</v>
      </c>
      <c r="R319" s="22">
        <v>81603389</v>
      </c>
    </row>
    <row r="320" spans="1:18" ht="30">
      <c r="A320" s="12" t="s">
        <v>3</v>
      </c>
      <c r="B320" s="16" t="s">
        <v>297</v>
      </c>
      <c r="C320" s="17" t="s">
        <v>298</v>
      </c>
      <c r="D320" s="17" t="s">
        <v>299</v>
      </c>
      <c r="E320" s="17" t="s">
        <v>300</v>
      </c>
      <c r="F320" s="18" t="s">
        <v>72</v>
      </c>
      <c r="G320" s="18" t="s">
        <v>72</v>
      </c>
      <c r="H320" s="18" t="s">
        <v>129</v>
      </c>
      <c r="I320" s="16" t="s">
        <v>130</v>
      </c>
      <c r="J320" s="11" t="s">
        <v>73</v>
      </c>
      <c r="K320" s="11" t="s">
        <v>73</v>
      </c>
      <c r="L320" s="11" t="s">
        <v>131</v>
      </c>
      <c r="M320" s="12" t="s">
        <v>132</v>
      </c>
      <c r="N320" s="11" t="s">
        <v>301</v>
      </c>
      <c r="Q320" s="11">
        <v>4</v>
      </c>
      <c r="R320" s="22">
        <v>84831134</v>
      </c>
    </row>
    <row r="321" spans="1:18">
      <c r="A321" s="12" t="s">
        <v>3</v>
      </c>
      <c r="B321" s="12" t="s">
        <v>1619</v>
      </c>
      <c r="C321" s="13">
        <v>0</v>
      </c>
      <c r="D321" s="13" t="s">
        <v>1620</v>
      </c>
      <c r="E321" s="13">
        <v>0</v>
      </c>
      <c r="F321" s="11" t="s">
        <v>72</v>
      </c>
      <c r="G321" s="11" t="s">
        <v>73</v>
      </c>
      <c r="H321" s="11" t="s">
        <v>72</v>
      </c>
      <c r="I321" s="12" t="s">
        <v>918</v>
      </c>
      <c r="J321" s="11" t="s">
        <v>120</v>
      </c>
      <c r="K321" s="11" t="s">
        <v>73</v>
      </c>
      <c r="L321" s="11" t="s">
        <v>120</v>
      </c>
      <c r="M321" s="12" t="s">
        <v>919</v>
      </c>
      <c r="N321" s="11" t="s">
        <v>1621</v>
      </c>
      <c r="Q321" s="11">
        <v>4</v>
      </c>
      <c r="R321" s="22">
        <v>85932338</v>
      </c>
    </row>
    <row r="322" spans="1:18">
      <c r="A322" s="12" t="s">
        <v>3</v>
      </c>
      <c r="B322" s="12" t="s">
        <v>4099</v>
      </c>
      <c r="C322" s="13" t="s">
        <v>4100</v>
      </c>
      <c r="D322" s="13" t="s">
        <v>4101</v>
      </c>
      <c r="E322" s="13" t="s">
        <v>4102</v>
      </c>
      <c r="F322" s="11" t="s">
        <v>61</v>
      </c>
      <c r="G322" s="11" t="s">
        <v>60</v>
      </c>
      <c r="H322" s="11" t="s">
        <v>60</v>
      </c>
      <c r="I322" s="12" t="s">
        <v>3621</v>
      </c>
      <c r="J322" s="11" t="s">
        <v>120</v>
      </c>
      <c r="K322" s="11" t="s">
        <v>73</v>
      </c>
      <c r="L322" s="11" t="s">
        <v>73</v>
      </c>
      <c r="M322" s="12" t="s">
        <v>3622</v>
      </c>
      <c r="N322" s="11" t="s">
        <v>4103</v>
      </c>
      <c r="Q322" s="11">
        <v>4</v>
      </c>
      <c r="R322" s="22">
        <v>90124852</v>
      </c>
    </row>
    <row r="323" spans="1:18">
      <c r="A323" s="12" t="s">
        <v>3</v>
      </c>
      <c r="B323" s="12" t="s">
        <v>1622</v>
      </c>
      <c r="C323" s="13">
        <v>0</v>
      </c>
      <c r="D323" s="13">
        <v>0</v>
      </c>
      <c r="E323" s="13">
        <v>0</v>
      </c>
      <c r="F323" s="11" t="s">
        <v>61</v>
      </c>
      <c r="G323" s="11" t="s">
        <v>60</v>
      </c>
      <c r="H323" s="11" t="s">
        <v>61</v>
      </c>
      <c r="I323" s="12" t="s">
        <v>918</v>
      </c>
      <c r="J323" s="11" t="s">
        <v>120</v>
      </c>
      <c r="K323" s="11" t="s">
        <v>73</v>
      </c>
      <c r="L323" s="11" t="s">
        <v>120</v>
      </c>
      <c r="M323" s="12" t="s">
        <v>919</v>
      </c>
      <c r="N323" s="11" t="s">
        <v>1623</v>
      </c>
      <c r="Q323" s="11">
        <v>4</v>
      </c>
      <c r="R323" s="22">
        <v>91147855</v>
      </c>
    </row>
    <row r="324" spans="1:18">
      <c r="A324" s="12" t="s">
        <v>3</v>
      </c>
      <c r="B324" s="12" t="s">
        <v>4104</v>
      </c>
      <c r="C324" s="13">
        <v>0</v>
      </c>
      <c r="D324" s="13">
        <v>0</v>
      </c>
      <c r="E324" s="13" t="s">
        <v>4105</v>
      </c>
      <c r="F324" s="11" t="s">
        <v>61</v>
      </c>
      <c r="G324" s="11" t="s">
        <v>60</v>
      </c>
      <c r="H324" s="11" t="s">
        <v>60</v>
      </c>
      <c r="I324" s="12" t="s">
        <v>3621</v>
      </c>
      <c r="J324" s="11" t="s">
        <v>120</v>
      </c>
      <c r="K324" s="11" t="s">
        <v>73</v>
      </c>
      <c r="L324" s="11" t="s">
        <v>73</v>
      </c>
      <c r="M324" s="12" t="s">
        <v>3622</v>
      </c>
      <c r="N324" s="11" t="s">
        <v>4106</v>
      </c>
      <c r="Q324" s="11">
        <v>4</v>
      </c>
      <c r="R324" s="22">
        <v>91498411</v>
      </c>
    </row>
    <row r="325" spans="1:18">
      <c r="A325" s="12" t="s">
        <v>3</v>
      </c>
      <c r="B325" s="12" t="s">
        <v>1624</v>
      </c>
      <c r="C325" s="13" t="s">
        <v>1625</v>
      </c>
      <c r="D325" s="13" t="s">
        <v>1626</v>
      </c>
      <c r="E325" s="13" t="s">
        <v>1627</v>
      </c>
      <c r="F325" s="11" t="s">
        <v>72</v>
      </c>
      <c r="G325" s="11" t="s">
        <v>60</v>
      </c>
      <c r="H325" s="11" t="s">
        <v>72</v>
      </c>
      <c r="I325" s="12" t="s">
        <v>918</v>
      </c>
      <c r="J325" s="11" t="s">
        <v>120</v>
      </c>
      <c r="K325" s="11" t="s">
        <v>73</v>
      </c>
      <c r="L325" s="11" t="s">
        <v>120</v>
      </c>
      <c r="M325" s="12" t="s">
        <v>919</v>
      </c>
      <c r="N325" s="11" t="s">
        <v>1628</v>
      </c>
      <c r="Q325" s="11">
        <v>4</v>
      </c>
      <c r="R325" s="22">
        <v>96545854</v>
      </c>
    </row>
    <row r="326" spans="1:18">
      <c r="A326" s="12" t="s">
        <v>3</v>
      </c>
      <c r="B326" s="12" t="s">
        <v>4107</v>
      </c>
      <c r="C326" s="20">
        <v>2.2204460000000001E-10</v>
      </c>
      <c r="D326" s="13">
        <v>0</v>
      </c>
      <c r="E326" s="20">
        <v>2.2204460000000001E-10</v>
      </c>
      <c r="F326" s="11" t="s">
        <v>60</v>
      </c>
      <c r="G326" s="11" t="s">
        <v>61</v>
      </c>
      <c r="H326" s="11" t="s">
        <v>61</v>
      </c>
      <c r="I326" s="12" t="s">
        <v>3621</v>
      </c>
      <c r="J326" s="11" t="s">
        <v>73</v>
      </c>
      <c r="K326" s="11" t="s">
        <v>120</v>
      </c>
      <c r="L326" s="11" t="s">
        <v>120</v>
      </c>
      <c r="M326" s="12" t="s">
        <v>3622</v>
      </c>
      <c r="N326" s="11" t="s">
        <v>4108</v>
      </c>
      <c r="Q326" s="11">
        <v>4</v>
      </c>
      <c r="R326" s="22">
        <v>97596858</v>
      </c>
    </row>
    <row r="327" spans="1:18">
      <c r="A327" s="12" t="s">
        <v>3</v>
      </c>
      <c r="B327" s="12" t="s">
        <v>1629</v>
      </c>
      <c r="C327" s="13" t="s">
        <v>1630</v>
      </c>
      <c r="D327" s="13" t="s">
        <v>1631</v>
      </c>
      <c r="E327" s="13" t="s">
        <v>1632</v>
      </c>
      <c r="F327" s="11" t="s">
        <v>203</v>
      </c>
      <c r="G327" s="11" t="s">
        <v>72</v>
      </c>
      <c r="H327" s="11" t="s">
        <v>60</v>
      </c>
      <c r="I327" s="12" t="s">
        <v>918</v>
      </c>
      <c r="J327" s="11" t="s">
        <v>131</v>
      </c>
      <c r="K327" s="11" t="s">
        <v>120</v>
      </c>
      <c r="L327" s="11" t="s">
        <v>73</v>
      </c>
      <c r="M327" s="12" t="s">
        <v>919</v>
      </c>
      <c r="N327" s="11" t="s">
        <v>1633</v>
      </c>
      <c r="Q327" s="11">
        <v>4</v>
      </c>
      <c r="R327" s="22">
        <v>98240695</v>
      </c>
    </row>
    <row r="328" spans="1:18">
      <c r="A328" s="12" t="s">
        <v>3</v>
      </c>
      <c r="B328" s="12" t="s">
        <v>4109</v>
      </c>
      <c r="C328" s="13" t="s">
        <v>4110</v>
      </c>
      <c r="D328" s="13" t="s">
        <v>4111</v>
      </c>
      <c r="E328" s="13" t="s">
        <v>4112</v>
      </c>
      <c r="F328" s="11" t="s">
        <v>61</v>
      </c>
      <c r="G328" s="11" t="s">
        <v>72</v>
      </c>
      <c r="H328" s="11" t="s">
        <v>72</v>
      </c>
      <c r="I328" s="12" t="s">
        <v>3621</v>
      </c>
      <c r="J328" s="11" t="s">
        <v>120</v>
      </c>
      <c r="K328" s="11" t="s">
        <v>73</v>
      </c>
      <c r="L328" s="11" t="s">
        <v>73</v>
      </c>
      <c r="M328" s="12" t="s">
        <v>3622</v>
      </c>
      <c r="N328" s="11" t="s">
        <v>4113</v>
      </c>
      <c r="Q328" s="11">
        <v>4</v>
      </c>
      <c r="R328" s="22">
        <v>100759599</v>
      </c>
    </row>
    <row r="329" spans="1:18">
      <c r="A329" s="12" t="s">
        <v>3</v>
      </c>
      <c r="B329" s="12" t="s">
        <v>4114</v>
      </c>
      <c r="C329" s="13">
        <v>0</v>
      </c>
      <c r="D329" s="13" t="s">
        <v>4115</v>
      </c>
      <c r="E329" s="13" t="s">
        <v>4116</v>
      </c>
      <c r="F329" s="11" t="s">
        <v>73</v>
      </c>
      <c r="G329" s="11" t="s">
        <v>158</v>
      </c>
      <c r="H329" s="11" t="s">
        <v>72</v>
      </c>
      <c r="I329" s="12" t="s">
        <v>3621</v>
      </c>
      <c r="J329" s="11" t="s">
        <v>73</v>
      </c>
      <c r="K329" s="11" t="s">
        <v>131</v>
      </c>
      <c r="L329" s="11" t="s">
        <v>120</v>
      </c>
      <c r="M329" s="12" t="s">
        <v>3622</v>
      </c>
      <c r="N329" s="11" t="s">
        <v>4117</v>
      </c>
      <c r="Q329" s="11">
        <v>4</v>
      </c>
      <c r="R329" s="22">
        <v>106181573</v>
      </c>
    </row>
    <row r="330" spans="1:18">
      <c r="A330" s="12" t="s">
        <v>3</v>
      </c>
      <c r="B330" s="12" t="s">
        <v>1634</v>
      </c>
      <c r="C330" s="13">
        <v>0</v>
      </c>
      <c r="D330" s="13" t="s">
        <v>1635</v>
      </c>
      <c r="E330" s="13">
        <v>0</v>
      </c>
      <c r="F330" s="11" t="s">
        <v>73</v>
      </c>
      <c r="G330" s="11" t="s">
        <v>72</v>
      </c>
      <c r="H330" s="11" t="s">
        <v>73</v>
      </c>
      <c r="I330" s="12" t="s">
        <v>918</v>
      </c>
      <c r="J330" s="11" t="s">
        <v>120</v>
      </c>
      <c r="K330" s="11" t="s">
        <v>73</v>
      </c>
      <c r="L330" s="11" t="s">
        <v>120</v>
      </c>
      <c r="M330" s="12" t="s">
        <v>919</v>
      </c>
      <c r="N330" s="11" t="s">
        <v>1636</v>
      </c>
      <c r="Q330" s="11">
        <v>4</v>
      </c>
      <c r="R330" s="22">
        <v>106955927</v>
      </c>
    </row>
    <row r="331" spans="1:18">
      <c r="A331" s="12" t="s">
        <v>3</v>
      </c>
      <c r="B331" s="12" t="s">
        <v>1637</v>
      </c>
      <c r="C331" s="13" t="s">
        <v>1638</v>
      </c>
      <c r="D331" s="13" t="s">
        <v>1639</v>
      </c>
      <c r="E331" s="13" t="s">
        <v>1640</v>
      </c>
      <c r="F331" s="11" t="s">
        <v>72</v>
      </c>
      <c r="G331" s="11" t="s">
        <v>73</v>
      </c>
      <c r="H331" s="11" t="s">
        <v>72</v>
      </c>
      <c r="I331" s="12" t="s">
        <v>918</v>
      </c>
      <c r="J331" s="11" t="s">
        <v>73</v>
      </c>
      <c r="K331" s="11" t="s">
        <v>120</v>
      </c>
      <c r="L331" s="11" t="s">
        <v>73</v>
      </c>
      <c r="M331" s="12" t="s">
        <v>919</v>
      </c>
      <c r="N331" s="11" t="s">
        <v>1641</v>
      </c>
      <c r="Q331" s="11">
        <v>4</v>
      </c>
      <c r="R331" s="22">
        <v>111125483</v>
      </c>
    </row>
    <row r="332" spans="1:18" ht="30">
      <c r="A332" s="12" t="s">
        <v>3</v>
      </c>
      <c r="B332" s="16" t="s">
        <v>302</v>
      </c>
      <c r="C332" s="17" t="s">
        <v>303</v>
      </c>
      <c r="D332" s="17" t="s">
        <v>304</v>
      </c>
      <c r="E332" s="17" t="s">
        <v>305</v>
      </c>
      <c r="F332" s="18" t="s">
        <v>61</v>
      </c>
      <c r="G332" s="18" t="s">
        <v>61</v>
      </c>
      <c r="H332" s="18" t="s">
        <v>138</v>
      </c>
      <c r="I332" s="16" t="s">
        <v>130</v>
      </c>
      <c r="J332" s="11" t="s">
        <v>120</v>
      </c>
      <c r="K332" s="11" t="s">
        <v>120</v>
      </c>
      <c r="L332" s="11" t="s">
        <v>131</v>
      </c>
      <c r="M332" s="12" t="s">
        <v>132</v>
      </c>
      <c r="N332" s="11" t="s">
        <v>306</v>
      </c>
      <c r="Q332" s="11">
        <v>4</v>
      </c>
      <c r="R332" s="22">
        <v>113426162</v>
      </c>
    </row>
    <row r="333" spans="1:18">
      <c r="A333" s="12" t="s">
        <v>3</v>
      </c>
      <c r="B333" s="12" t="s">
        <v>1642</v>
      </c>
      <c r="C333" s="13" t="s">
        <v>1643</v>
      </c>
      <c r="D333" s="13" t="s">
        <v>1644</v>
      </c>
      <c r="E333" s="13" t="s">
        <v>1645</v>
      </c>
      <c r="F333" s="11" t="s">
        <v>72</v>
      </c>
      <c r="G333" s="11" t="s">
        <v>73</v>
      </c>
      <c r="H333" s="11" t="s">
        <v>72</v>
      </c>
      <c r="I333" s="12" t="s">
        <v>918</v>
      </c>
      <c r="J333" s="11" t="s">
        <v>73</v>
      </c>
      <c r="K333" s="11" t="s">
        <v>120</v>
      </c>
      <c r="L333" s="11" t="s">
        <v>73</v>
      </c>
      <c r="M333" s="12" t="s">
        <v>919</v>
      </c>
      <c r="N333" s="11" t="s">
        <v>1646</v>
      </c>
      <c r="Q333" s="11">
        <v>4</v>
      </c>
      <c r="R333" s="22">
        <v>114021835</v>
      </c>
    </row>
    <row r="334" spans="1:18">
      <c r="A334" s="12" t="s">
        <v>3</v>
      </c>
      <c r="B334" s="12" t="s">
        <v>1647</v>
      </c>
      <c r="C334" s="13">
        <v>0</v>
      </c>
      <c r="D334" s="13" t="s">
        <v>1648</v>
      </c>
      <c r="E334" s="13">
        <v>0</v>
      </c>
      <c r="F334" s="11" t="s">
        <v>72</v>
      </c>
      <c r="G334" s="11" t="s">
        <v>73</v>
      </c>
      <c r="H334" s="11" t="s">
        <v>72</v>
      </c>
      <c r="I334" s="12" t="s">
        <v>918</v>
      </c>
      <c r="J334" s="11" t="s">
        <v>73</v>
      </c>
      <c r="K334" s="11" t="s">
        <v>120</v>
      </c>
      <c r="L334" s="11" t="s">
        <v>73</v>
      </c>
      <c r="M334" s="12" t="s">
        <v>919</v>
      </c>
      <c r="N334" s="11" t="s">
        <v>1649</v>
      </c>
      <c r="Q334" s="11">
        <v>4</v>
      </c>
      <c r="R334" s="22">
        <v>114271605</v>
      </c>
    </row>
    <row r="335" spans="1:18">
      <c r="A335" s="12" t="s">
        <v>3</v>
      </c>
      <c r="B335" s="12" t="s">
        <v>1650</v>
      </c>
      <c r="C335" s="13" t="s">
        <v>1651</v>
      </c>
      <c r="D335" s="13" t="s">
        <v>1652</v>
      </c>
      <c r="E335" s="13" t="s">
        <v>1653</v>
      </c>
      <c r="F335" s="11" t="s">
        <v>138</v>
      </c>
      <c r="G335" s="11" t="s">
        <v>60</v>
      </c>
      <c r="H335" s="11" t="s">
        <v>61</v>
      </c>
      <c r="I335" s="12" t="s">
        <v>918</v>
      </c>
      <c r="J335" s="11" t="s">
        <v>131</v>
      </c>
      <c r="K335" s="11" t="s">
        <v>73</v>
      </c>
      <c r="L335" s="11" t="s">
        <v>120</v>
      </c>
      <c r="M335" s="12" t="s">
        <v>919</v>
      </c>
      <c r="N335" s="11" t="s">
        <v>1654</v>
      </c>
      <c r="Q335" s="11">
        <v>4</v>
      </c>
      <c r="R335" s="22">
        <v>114900957</v>
      </c>
    </row>
    <row r="336" spans="1:18">
      <c r="A336" s="12" t="s">
        <v>3</v>
      </c>
      <c r="B336" s="12" t="s">
        <v>1655</v>
      </c>
      <c r="C336" s="13">
        <v>0</v>
      </c>
      <c r="D336" s="13" t="s">
        <v>1656</v>
      </c>
      <c r="E336" s="13" t="s">
        <v>1657</v>
      </c>
      <c r="F336" s="11" t="s">
        <v>72</v>
      </c>
      <c r="G336" s="11" t="s">
        <v>73</v>
      </c>
      <c r="H336" s="11" t="s">
        <v>72</v>
      </c>
      <c r="I336" s="12" t="s">
        <v>918</v>
      </c>
      <c r="J336" s="11" t="s">
        <v>120</v>
      </c>
      <c r="K336" s="11" t="s">
        <v>73</v>
      </c>
      <c r="L336" s="11" t="s">
        <v>120</v>
      </c>
      <c r="M336" s="12" t="s">
        <v>919</v>
      </c>
      <c r="N336" s="11" t="s">
        <v>1658</v>
      </c>
      <c r="Q336" s="11">
        <v>4</v>
      </c>
      <c r="R336" s="22">
        <v>116185718</v>
      </c>
    </row>
    <row r="337" spans="1:18">
      <c r="A337" s="12" t="s">
        <v>3</v>
      </c>
      <c r="B337" s="12" t="s">
        <v>1659</v>
      </c>
      <c r="C337" s="13" t="s">
        <v>1660</v>
      </c>
      <c r="D337" s="13" t="s">
        <v>1661</v>
      </c>
      <c r="E337" s="13" t="s">
        <v>1662</v>
      </c>
      <c r="F337" s="11" t="s">
        <v>164</v>
      </c>
      <c r="G337" s="11" t="s">
        <v>60</v>
      </c>
      <c r="H337" s="11" t="s">
        <v>73</v>
      </c>
      <c r="I337" s="12" t="s">
        <v>918</v>
      </c>
      <c r="J337" s="11" t="s">
        <v>131</v>
      </c>
      <c r="K337" s="11" t="s">
        <v>120</v>
      </c>
      <c r="L337" s="11" t="s">
        <v>73</v>
      </c>
      <c r="M337" s="12" t="s">
        <v>919</v>
      </c>
      <c r="N337" s="11" t="s">
        <v>1663</v>
      </c>
      <c r="Q337" s="11">
        <v>4</v>
      </c>
      <c r="R337" s="22">
        <v>116927825</v>
      </c>
    </row>
    <row r="338" spans="1:18">
      <c r="A338" s="12" t="s">
        <v>3</v>
      </c>
      <c r="B338" s="12" t="s">
        <v>1664</v>
      </c>
      <c r="C338" s="20">
        <v>2.2204460000000001E-10</v>
      </c>
      <c r="D338" s="13">
        <v>0</v>
      </c>
      <c r="E338" s="13" t="s">
        <v>1665</v>
      </c>
      <c r="F338" s="11" t="s">
        <v>371</v>
      </c>
      <c r="G338" s="11" t="s">
        <v>72</v>
      </c>
      <c r="H338" s="11" t="s">
        <v>61</v>
      </c>
      <c r="I338" s="12" t="s">
        <v>918</v>
      </c>
      <c r="J338" s="11" t="s">
        <v>131</v>
      </c>
      <c r="K338" s="11" t="s">
        <v>73</v>
      </c>
      <c r="L338" s="11" t="s">
        <v>120</v>
      </c>
      <c r="M338" s="12" t="s">
        <v>919</v>
      </c>
      <c r="N338" s="11" t="s">
        <v>1666</v>
      </c>
      <c r="Q338" s="11">
        <v>4</v>
      </c>
      <c r="R338" s="22">
        <v>120489527</v>
      </c>
    </row>
    <row r="339" spans="1:18">
      <c r="A339" s="12" t="s">
        <v>3</v>
      </c>
      <c r="B339" s="12" t="s">
        <v>4118</v>
      </c>
      <c r="C339" s="13" t="s">
        <v>4119</v>
      </c>
      <c r="D339" s="13">
        <v>0</v>
      </c>
      <c r="E339" s="13">
        <v>0</v>
      </c>
      <c r="F339" s="11" t="s">
        <v>72</v>
      </c>
      <c r="G339" s="11" t="s">
        <v>73</v>
      </c>
      <c r="H339" s="11" t="s">
        <v>73</v>
      </c>
      <c r="I339" s="12" t="s">
        <v>3621</v>
      </c>
      <c r="J339" s="11" t="s">
        <v>73</v>
      </c>
      <c r="K339" s="11" t="s">
        <v>120</v>
      </c>
      <c r="L339" s="11" t="s">
        <v>120</v>
      </c>
      <c r="M339" s="12" t="s">
        <v>3622</v>
      </c>
      <c r="N339" s="11" t="s">
        <v>4120</v>
      </c>
      <c r="Q339" s="11">
        <v>4</v>
      </c>
      <c r="R339" s="22">
        <v>126748074</v>
      </c>
    </row>
    <row r="340" spans="1:18" ht="30">
      <c r="A340" s="12" t="s">
        <v>3</v>
      </c>
      <c r="B340" s="16" t="s">
        <v>307</v>
      </c>
      <c r="C340" s="19">
        <v>2.2204460000000001E-10</v>
      </c>
      <c r="D340" s="17" t="s">
        <v>308</v>
      </c>
      <c r="E340" s="17" t="s">
        <v>309</v>
      </c>
      <c r="F340" s="18" t="s">
        <v>72</v>
      </c>
      <c r="G340" s="18" t="s">
        <v>72</v>
      </c>
      <c r="H340" s="18" t="s">
        <v>310</v>
      </c>
      <c r="I340" s="16" t="s">
        <v>130</v>
      </c>
      <c r="J340" s="11" t="s">
        <v>73</v>
      </c>
      <c r="K340" s="11" t="s">
        <v>73</v>
      </c>
      <c r="L340" s="11" t="s">
        <v>131</v>
      </c>
      <c r="M340" s="12" t="s">
        <v>132</v>
      </c>
      <c r="N340" s="11" t="s">
        <v>311</v>
      </c>
      <c r="Q340" s="11">
        <v>4</v>
      </c>
      <c r="R340" s="22">
        <v>128165643</v>
      </c>
    </row>
    <row r="341" spans="1:18" ht="30">
      <c r="A341" s="12" t="s">
        <v>3</v>
      </c>
      <c r="B341" s="16" t="s">
        <v>312</v>
      </c>
      <c r="C341" s="17">
        <v>0</v>
      </c>
      <c r="D341" s="17" t="s">
        <v>313</v>
      </c>
      <c r="E341" s="17">
        <v>0</v>
      </c>
      <c r="F341" s="18" t="s">
        <v>60</v>
      </c>
      <c r="G341" s="18" t="s">
        <v>60</v>
      </c>
      <c r="H341" s="18" t="s">
        <v>138</v>
      </c>
      <c r="I341" s="16" t="s">
        <v>130</v>
      </c>
      <c r="J341" s="11" t="s">
        <v>73</v>
      </c>
      <c r="K341" s="11" t="s">
        <v>73</v>
      </c>
      <c r="L341" s="11" t="s">
        <v>131</v>
      </c>
      <c r="M341" s="12" t="s">
        <v>132</v>
      </c>
      <c r="N341" s="11" t="s">
        <v>314</v>
      </c>
      <c r="Q341" s="11">
        <v>4</v>
      </c>
      <c r="R341" s="22">
        <v>130992660</v>
      </c>
    </row>
    <row r="342" spans="1:18">
      <c r="A342" s="12" t="s">
        <v>3</v>
      </c>
      <c r="B342" s="12" t="s">
        <v>4121</v>
      </c>
      <c r="C342" s="13" t="s">
        <v>4122</v>
      </c>
      <c r="D342" s="13">
        <v>0</v>
      </c>
      <c r="E342" s="13">
        <v>0</v>
      </c>
      <c r="F342" s="11" t="s">
        <v>73</v>
      </c>
      <c r="G342" s="11" t="s">
        <v>72</v>
      </c>
      <c r="H342" s="11" t="s">
        <v>72</v>
      </c>
      <c r="I342" s="12" t="s">
        <v>3621</v>
      </c>
      <c r="J342" s="11" t="s">
        <v>73</v>
      </c>
      <c r="K342" s="11" t="s">
        <v>120</v>
      </c>
      <c r="L342" s="11" t="s">
        <v>120</v>
      </c>
      <c r="M342" s="12" t="s">
        <v>3622</v>
      </c>
      <c r="N342" s="11" t="s">
        <v>4123</v>
      </c>
      <c r="Q342" s="11">
        <v>4</v>
      </c>
      <c r="R342" s="22">
        <v>134152035</v>
      </c>
    </row>
    <row r="343" spans="1:18">
      <c r="A343" s="12" t="s">
        <v>3</v>
      </c>
      <c r="B343" s="12" t="s">
        <v>1667</v>
      </c>
      <c r="C343" s="13" t="s">
        <v>1668</v>
      </c>
      <c r="D343" s="13" t="s">
        <v>1200</v>
      </c>
      <c r="E343" s="13" t="s">
        <v>1669</v>
      </c>
      <c r="F343" s="11" t="s">
        <v>61</v>
      </c>
      <c r="G343" s="11" t="s">
        <v>60</v>
      </c>
      <c r="H343" s="11" t="s">
        <v>61</v>
      </c>
      <c r="I343" s="12" t="s">
        <v>918</v>
      </c>
      <c r="J343" s="11" t="s">
        <v>120</v>
      </c>
      <c r="K343" s="11" t="s">
        <v>73</v>
      </c>
      <c r="L343" s="11" t="s">
        <v>120</v>
      </c>
      <c r="M343" s="12" t="s">
        <v>919</v>
      </c>
      <c r="N343" s="11" t="s">
        <v>1670</v>
      </c>
      <c r="Q343" s="11">
        <v>4</v>
      </c>
      <c r="R343" s="22">
        <v>136079925</v>
      </c>
    </row>
    <row r="344" spans="1:18" ht="30">
      <c r="A344" s="12" t="s">
        <v>3</v>
      </c>
      <c r="B344" s="16" t="s">
        <v>315</v>
      </c>
      <c r="C344" s="17" t="s">
        <v>316</v>
      </c>
      <c r="D344" s="17" t="s">
        <v>317</v>
      </c>
      <c r="E344" s="17" t="s">
        <v>318</v>
      </c>
      <c r="F344" s="18" t="s">
        <v>72</v>
      </c>
      <c r="G344" s="18" t="s">
        <v>72</v>
      </c>
      <c r="H344" s="18" t="s">
        <v>220</v>
      </c>
      <c r="I344" s="16" t="s">
        <v>130</v>
      </c>
      <c r="J344" s="11" t="s">
        <v>120</v>
      </c>
      <c r="K344" s="11" t="s">
        <v>120</v>
      </c>
      <c r="L344" s="11" t="s">
        <v>131</v>
      </c>
      <c r="M344" s="12" t="s">
        <v>132</v>
      </c>
      <c r="N344" s="11" t="s">
        <v>319</v>
      </c>
      <c r="Q344" s="11">
        <v>4</v>
      </c>
      <c r="R344" s="22">
        <v>139620025</v>
      </c>
    </row>
    <row r="345" spans="1:18" ht="30">
      <c r="A345" s="12" t="s">
        <v>3</v>
      </c>
      <c r="B345" s="16" t="s">
        <v>320</v>
      </c>
      <c r="C345" s="17" t="s">
        <v>321</v>
      </c>
      <c r="D345" s="17" t="s">
        <v>322</v>
      </c>
      <c r="E345" s="17" t="s">
        <v>323</v>
      </c>
      <c r="F345" s="18" t="s">
        <v>60</v>
      </c>
      <c r="G345" s="18" t="s">
        <v>60</v>
      </c>
      <c r="H345" s="18" t="s">
        <v>256</v>
      </c>
      <c r="I345" s="16" t="s">
        <v>130</v>
      </c>
      <c r="J345" s="11" t="s">
        <v>120</v>
      </c>
      <c r="K345" s="11" t="s">
        <v>120</v>
      </c>
      <c r="L345" s="11" t="s">
        <v>131</v>
      </c>
      <c r="M345" s="12" t="s">
        <v>132</v>
      </c>
      <c r="N345" s="11" t="s">
        <v>324</v>
      </c>
      <c r="Q345" s="11">
        <v>4</v>
      </c>
      <c r="R345" s="22">
        <v>144240657</v>
      </c>
    </row>
    <row r="346" spans="1:18">
      <c r="A346" s="12" t="s">
        <v>3</v>
      </c>
      <c r="B346" s="12" t="s">
        <v>1671</v>
      </c>
      <c r="C346" s="13" t="s">
        <v>1672</v>
      </c>
      <c r="D346" s="13" t="s">
        <v>1673</v>
      </c>
      <c r="E346" s="13" t="s">
        <v>1674</v>
      </c>
      <c r="F346" s="11" t="s">
        <v>73</v>
      </c>
      <c r="G346" s="11" t="s">
        <v>72</v>
      </c>
      <c r="H346" s="11" t="s">
        <v>73</v>
      </c>
      <c r="I346" s="12" t="s">
        <v>918</v>
      </c>
      <c r="J346" s="11" t="s">
        <v>120</v>
      </c>
      <c r="K346" s="11" t="s">
        <v>73</v>
      </c>
      <c r="L346" s="11" t="s">
        <v>120</v>
      </c>
      <c r="M346" s="12" t="s">
        <v>919</v>
      </c>
      <c r="N346" s="11" t="s">
        <v>1675</v>
      </c>
      <c r="Q346" s="11">
        <v>4</v>
      </c>
      <c r="R346" s="22">
        <v>149257643</v>
      </c>
    </row>
    <row r="347" spans="1:18">
      <c r="A347" s="12" t="s">
        <v>3</v>
      </c>
      <c r="B347" s="12" t="s">
        <v>4124</v>
      </c>
      <c r="C347" s="13" t="s">
        <v>4125</v>
      </c>
      <c r="D347" s="13" t="s">
        <v>4126</v>
      </c>
      <c r="E347" s="13" t="s">
        <v>4127</v>
      </c>
      <c r="F347" s="11" t="s">
        <v>61</v>
      </c>
      <c r="G347" s="11" t="s">
        <v>282</v>
      </c>
      <c r="H347" s="11" t="s">
        <v>73</v>
      </c>
      <c r="I347" s="12" t="s">
        <v>3621</v>
      </c>
      <c r="J347" s="11" t="s">
        <v>120</v>
      </c>
      <c r="K347" s="11" t="s">
        <v>131</v>
      </c>
      <c r="L347" s="11" t="s">
        <v>73</v>
      </c>
      <c r="M347" s="12" t="s">
        <v>3622</v>
      </c>
      <c r="N347" s="11" t="s">
        <v>4128</v>
      </c>
      <c r="Q347" s="11">
        <v>4</v>
      </c>
      <c r="R347" s="22">
        <v>152481704</v>
      </c>
    </row>
    <row r="348" spans="1:18" ht="30">
      <c r="A348" s="12" t="s">
        <v>3</v>
      </c>
      <c r="B348" s="16" t="s">
        <v>325</v>
      </c>
      <c r="C348" s="17" t="s">
        <v>326</v>
      </c>
      <c r="D348" s="17" t="s">
        <v>327</v>
      </c>
      <c r="E348" s="17" t="s">
        <v>328</v>
      </c>
      <c r="F348" s="18" t="s">
        <v>60</v>
      </c>
      <c r="G348" s="18" t="s">
        <v>60</v>
      </c>
      <c r="H348" s="18" t="s">
        <v>203</v>
      </c>
      <c r="I348" s="16" t="s">
        <v>130</v>
      </c>
      <c r="J348" s="11" t="s">
        <v>73</v>
      </c>
      <c r="K348" s="11" t="s">
        <v>73</v>
      </c>
      <c r="L348" s="11" t="s">
        <v>131</v>
      </c>
      <c r="M348" s="12" t="s">
        <v>132</v>
      </c>
      <c r="N348" s="11" t="s">
        <v>329</v>
      </c>
      <c r="Q348" s="11">
        <v>4</v>
      </c>
      <c r="R348" s="22">
        <v>155771903</v>
      </c>
    </row>
    <row r="349" spans="1:18" ht="30">
      <c r="A349" s="12" t="s">
        <v>3</v>
      </c>
      <c r="B349" s="16" t="s">
        <v>330</v>
      </c>
      <c r="C349" s="17">
        <v>0</v>
      </c>
      <c r="D349" s="17">
        <v>0</v>
      </c>
      <c r="E349" s="17" t="s">
        <v>331</v>
      </c>
      <c r="F349" s="18" t="s">
        <v>72</v>
      </c>
      <c r="G349" s="18" t="s">
        <v>72</v>
      </c>
      <c r="H349" s="18" t="s">
        <v>158</v>
      </c>
      <c r="I349" s="16" t="s">
        <v>130</v>
      </c>
      <c r="J349" s="11" t="s">
        <v>120</v>
      </c>
      <c r="K349" s="11" t="s">
        <v>120</v>
      </c>
      <c r="L349" s="11" t="s">
        <v>131</v>
      </c>
      <c r="M349" s="12" t="s">
        <v>132</v>
      </c>
      <c r="N349" s="11" t="s">
        <v>332</v>
      </c>
      <c r="Q349" s="11">
        <v>4</v>
      </c>
      <c r="R349" s="22">
        <v>158007313</v>
      </c>
    </row>
    <row r="350" spans="1:18">
      <c r="A350" s="12" t="s">
        <v>3</v>
      </c>
      <c r="B350" s="12" t="s">
        <v>1676</v>
      </c>
      <c r="C350" s="13">
        <v>0</v>
      </c>
      <c r="D350" s="13" t="s">
        <v>1677</v>
      </c>
      <c r="E350" s="13">
        <v>0</v>
      </c>
      <c r="F350" s="11" t="s">
        <v>61</v>
      </c>
      <c r="G350" s="11" t="s">
        <v>73</v>
      </c>
      <c r="H350" s="11" t="s">
        <v>61</v>
      </c>
      <c r="I350" s="12" t="s">
        <v>918</v>
      </c>
      <c r="J350" s="11" t="s">
        <v>120</v>
      </c>
      <c r="K350" s="11" t="s">
        <v>73</v>
      </c>
      <c r="L350" s="11" t="s">
        <v>120</v>
      </c>
      <c r="M350" s="12" t="s">
        <v>919</v>
      </c>
      <c r="N350" s="11" t="s">
        <v>1678</v>
      </c>
      <c r="Q350" s="11">
        <v>4</v>
      </c>
      <c r="R350" s="22">
        <v>158053221</v>
      </c>
    </row>
    <row r="351" spans="1:18" ht="30">
      <c r="A351" s="12" t="s">
        <v>3</v>
      </c>
      <c r="B351" s="16" t="s">
        <v>333</v>
      </c>
      <c r="C351" s="17" t="s">
        <v>334</v>
      </c>
      <c r="D351" s="17" t="s">
        <v>335</v>
      </c>
      <c r="E351" s="17" t="s">
        <v>336</v>
      </c>
      <c r="F351" s="18" t="s">
        <v>73</v>
      </c>
      <c r="G351" s="18" t="s">
        <v>73</v>
      </c>
      <c r="H351" s="18" t="s">
        <v>129</v>
      </c>
      <c r="I351" s="16" t="s">
        <v>130</v>
      </c>
      <c r="J351" s="11" t="s">
        <v>120</v>
      </c>
      <c r="K351" s="11" t="s">
        <v>120</v>
      </c>
      <c r="L351" s="11" t="s">
        <v>131</v>
      </c>
      <c r="M351" s="12" t="s">
        <v>132</v>
      </c>
      <c r="N351" s="11" t="s">
        <v>337</v>
      </c>
      <c r="Q351" s="11">
        <v>4</v>
      </c>
      <c r="R351" s="22">
        <v>158821222</v>
      </c>
    </row>
    <row r="352" spans="1:18" ht="30">
      <c r="A352" s="12" t="s">
        <v>3</v>
      </c>
      <c r="B352" s="16" t="s">
        <v>338</v>
      </c>
      <c r="C352" s="17" t="s">
        <v>339</v>
      </c>
      <c r="D352" s="17">
        <v>0</v>
      </c>
      <c r="E352" s="17" t="s">
        <v>340</v>
      </c>
      <c r="F352" s="18" t="s">
        <v>61</v>
      </c>
      <c r="G352" s="18" t="s">
        <v>61</v>
      </c>
      <c r="H352" s="18" t="s">
        <v>138</v>
      </c>
      <c r="I352" s="16" t="s">
        <v>130</v>
      </c>
      <c r="J352" s="11" t="s">
        <v>120</v>
      </c>
      <c r="K352" s="11" t="s">
        <v>120</v>
      </c>
      <c r="L352" s="11" t="s">
        <v>131</v>
      </c>
      <c r="M352" s="12" t="s">
        <v>132</v>
      </c>
      <c r="N352" s="11" t="s">
        <v>341</v>
      </c>
      <c r="Q352" s="11">
        <v>4</v>
      </c>
      <c r="R352" s="22">
        <v>162961927</v>
      </c>
    </row>
    <row r="353" spans="1:22">
      <c r="A353" s="12" t="s">
        <v>3</v>
      </c>
      <c r="B353" s="12" t="s">
        <v>4129</v>
      </c>
      <c r="C353" s="13">
        <v>0</v>
      </c>
      <c r="D353" s="13">
        <v>0</v>
      </c>
      <c r="E353" s="13" t="s">
        <v>4130</v>
      </c>
      <c r="F353" s="11" t="s">
        <v>72</v>
      </c>
      <c r="G353" s="11" t="s">
        <v>60</v>
      </c>
      <c r="H353" s="11" t="s">
        <v>60</v>
      </c>
      <c r="I353" s="12" t="s">
        <v>3621</v>
      </c>
      <c r="J353" s="11" t="s">
        <v>73</v>
      </c>
      <c r="K353" s="11" t="s">
        <v>120</v>
      </c>
      <c r="L353" s="11" t="s">
        <v>120</v>
      </c>
      <c r="M353" s="12" t="s">
        <v>3622</v>
      </c>
      <c r="N353" s="11" t="s">
        <v>4131</v>
      </c>
      <c r="Q353" s="11">
        <v>4</v>
      </c>
      <c r="R353" s="22">
        <v>165870952</v>
      </c>
    </row>
    <row r="354" spans="1:22" ht="30">
      <c r="A354" s="12" t="s">
        <v>3</v>
      </c>
      <c r="B354" s="16" t="s">
        <v>342</v>
      </c>
      <c r="C354" s="17" t="s">
        <v>343</v>
      </c>
      <c r="D354" s="17" t="s">
        <v>344</v>
      </c>
      <c r="E354" s="17" t="s">
        <v>345</v>
      </c>
      <c r="F354" s="18" t="s">
        <v>60</v>
      </c>
      <c r="G354" s="18" t="s">
        <v>60</v>
      </c>
      <c r="H354" s="18" t="s">
        <v>203</v>
      </c>
      <c r="I354" s="16" t="s">
        <v>130</v>
      </c>
      <c r="J354" s="11" t="s">
        <v>73</v>
      </c>
      <c r="K354" s="11" t="s">
        <v>73</v>
      </c>
      <c r="L354" s="11" t="s">
        <v>131</v>
      </c>
      <c r="M354" s="12" t="s">
        <v>132</v>
      </c>
      <c r="N354" s="11" t="s">
        <v>346</v>
      </c>
      <c r="Q354" s="11">
        <v>4</v>
      </c>
      <c r="R354" s="22">
        <v>168568621</v>
      </c>
    </row>
    <row r="355" spans="1:22">
      <c r="A355" s="12" t="s">
        <v>3</v>
      </c>
      <c r="B355" s="12" t="s">
        <v>1679</v>
      </c>
      <c r="C355" s="13">
        <v>0</v>
      </c>
      <c r="D355" s="13" t="s">
        <v>1680</v>
      </c>
      <c r="E355" s="13">
        <v>0</v>
      </c>
      <c r="F355" s="11" t="s">
        <v>60</v>
      </c>
      <c r="G355" s="11" t="s">
        <v>73</v>
      </c>
      <c r="H355" s="11" t="s">
        <v>60</v>
      </c>
      <c r="I355" s="12" t="s">
        <v>918</v>
      </c>
      <c r="J355" s="11" t="s">
        <v>120</v>
      </c>
      <c r="K355" s="11" t="s">
        <v>73</v>
      </c>
      <c r="L355" s="11" t="s">
        <v>120</v>
      </c>
      <c r="M355" s="12" t="s">
        <v>919</v>
      </c>
      <c r="N355" s="11" t="s">
        <v>1681</v>
      </c>
      <c r="Q355" s="11">
        <v>4</v>
      </c>
      <c r="R355" s="22">
        <v>169081038</v>
      </c>
    </row>
    <row r="356" spans="1:22">
      <c r="A356" s="12" t="s">
        <v>3</v>
      </c>
      <c r="B356" s="12" t="s">
        <v>1682</v>
      </c>
      <c r="C356" s="13">
        <v>0</v>
      </c>
      <c r="D356" s="13">
        <v>0</v>
      </c>
      <c r="E356" s="13">
        <v>0</v>
      </c>
      <c r="F356" s="11" t="s">
        <v>61</v>
      </c>
      <c r="G356" s="11" t="s">
        <v>73</v>
      </c>
      <c r="H356" s="11" t="s">
        <v>61</v>
      </c>
      <c r="I356" s="12" t="s">
        <v>918</v>
      </c>
      <c r="J356" s="11" t="s">
        <v>120</v>
      </c>
      <c r="K356" s="11" t="s">
        <v>73</v>
      </c>
      <c r="L356" s="11" t="s">
        <v>120</v>
      </c>
      <c r="M356" s="12" t="s">
        <v>919</v>
      </c>
      <c r="N356" s="11" t="s">
        <v>1683</v>
      </c>
      <c r="Q356" s="11">
        <v>4</v>
      </c>
      <c r="R356" s="22">
        <v>175662347</v>
      </c>
    </row>
    <row r="357" spans="1:22">
      <c r="A357" s="12" t="s">
        <v>3</v>
      </c>
      <c r="B357" s="12" t="s">
        <v>4132</v>
      </c>
      <c r="C357" s="13" t="s">
        <v>4133</v>
      </c>
      <c r="D357" s="13" t="s">
        <v>4134</v>
      </c>
      <c r="E357" s="13" t="s">
        <v>4135</v>
      </c>
      <c r="F357" s="11" t="s">
        <v>73</v>
      </c>
      <c r="G357" s="11" t="s">
        <v>72</v>
      </c>
      <c r="H357" s="11" t="s">
        <v>72</v>
      </c>
      <c r="I357" s="12" t="s">
        <v>3621</v>
      </c>
      <c r="J357" s="11" t="s">
        <v>73</v>
      </c>
      <c r="K357" s="11" t="s">
        <v>120</v>
      </c>
      <c r="L357" s="11" t="s">
        <v>120</v>
      </c>
      <c r="M357" s="12" t="s">
        <v>3622</v>
      </c>
      <c r="N357" s="11" t="s">
        <v>4136</v>
      </c>
      <c r="Q357" s="11">
        <v>4</v>
      </c>
      <c r="R357" s="22">
        <v>177255407</v>
      </c>
    </row>
    <row r="358" spans="1:22">
      <c r="A358" s="12" t="s">
        <v>3</v>
      </c>
      <c r="B358" s="12" t="s">
        <v>1684</v>
      </c>
      <c r="C358" s="13">
        <v>0</v>
      </c>
      <c r="D358" s="13" t="s">
        <v>1685</v>
      </c>
      <c r="E358" s="13" t="s">
        <v>1686</v>
      </c>
      <c r="F358" s="11" t="s">
        <v>61</v>
      </c>
      <c r="G358" s="11" t="s">
        <v>60</v>
      </c>
      <c r="H358" s="11" t="s">
        <v>61</v>
      </c>
      <c r="I358" s="12" t="s">
        <v>918</v>
      </c>
      <c r="J358" s="11" t="s">
        <v>120</v>
      </c>
      <c r="K358" s="11" t="s">
        <v>73</v>
      </c>
      <c r="L358" s="11" t="s">
        <v>120</v>
      </c>
      <c r="M358" s="12" t="s">
        <v>919</v>
      </c>
      <c r="N358" s="11" t="s">
        <v>1687</v>
      </c>
      <c r="Q358" s="11">
        <v>4</v>
      </c>
      <c r="R358" s="22">
        <v>182383990</v>
      </c>
    </row>
    <row r="359" spans="1:22">
      <c r="A359" s="12" t="s">
        <v>3</v>
      </c>
      <c r="B359" s="12" t="s">
        <v>4137</v>
      </c>
      <c r="C359" s="13" t="s">
        <v>4138</v>
      </c>
      <c r="D359" s="13" t="s">
        <v>4139</v>
      </c>
      <c r="E359" s="13" t="s">
        <v>4140</v>
      </c>
      <c r="F359" s="11" t="s">
        <v>73</v>
      </c>
      <c r="G359" s="11" t="s">
        <v>72</v>
      </c>
      <c r="H359" s="11" t="s">
        <v>72</v>
      </c>
      <c r="I359" s="12" t="s">
        <v>3621</v>
      </c>
      <c r="J359" s="11" t="s">
        <v>120</v>
      </c>
      <c r="K359" s="11" t="s">
        <v>73</v>
      </c>
      <c r="L359" s="11" t="s">
        <v>73</v>
      </c>
      <c r="M359" s="12" t="s">
        <v>3622</v>
      </c>
      <c r="N359" s="11" t="s">
        <v>4141</v>
      </c>
      <c r="Q359" s="11">
        <v>4</v>
      </c>
      <c r="R359" s="22">
        <v>183289729</v>
      </c>
    </row>
    <row r="360" spans="1:22">
      <c r="A360" s="12" t="s">
        <v>3</v>
      </c>
      <c r="B360" s="12" t="s">
        <v>1688</v>
      </c>
      <c r="C360" s="13">
        <v>0</v>
      </c>
      <c r="D360" s="13" t="s">
        <v>1689</v>
      </c>
      <c r="E360" s="13">
        <v>0</v>
      </c>
      <c r="F360" s="11" t="s">
        <v>72</v>
      </c>
      <c r="G360" s="11" t="s">
        <v>60</v>
      </c>
      <c r="H360" s="11" t="s">
        <v>72</v>
      </c>
      <c r="I360" s="12" t="s">
        <v>918</v>
      </c>
      <c r="J360" s="11" t="s">
        <v>73</v>
      </c>
      <c r="K360" s="11" t="s">
        <v>120</v>
      </c>
      <c r="L360" s="11" t="s">
        <v>73</v>
      </c>
      <c r="M360" s="12" t="s">
        <v>919</v>
      </c>
      <c r="N360" s="11" t="s">
        <v>1690</v>
      </c>
      <c r="Q360" s="11">
        <v>4</v>
      </c>
      <c r="R360" s="22">
        <v>186612779</v>
      </c>
    </row>
    <row r="361" spans="1:22">
      <c r="A361" s="12" t="s">
        <v>3</v>
      </c>
      <c r="B361" s="12" t="s">
        <v>1691</v>
      </c>
      <c r="C361" s="13">
        <v>0</v>
      </c>
      <c r="D361" s="13" t="s">
        <v>1692</v>
      </c>
      <c r="E361" s="13">
        <v>0</v>
      </c>
      <c r="F361" s="11" t="s">
        <v>60</v>
      </c>
      <c r="G361" s="11" t="s">
        <v>72</v>
      </c>
      <c r="H361" s="11" t="s">
        <v>60</v>
      </c>
      <c r="I361" s="12" t="s">
        <v>918</v>
      </c>
      <c r="J361" s="11" t="s">
        <v>120</v>
      </c>
      <c r="K361" s="11" t="s">
        <v>73</v>
      </c>
      <c r="L361" s="11" t="s">
        <v>120</v>
      </c>
      <c r="M361" s="12" t="s">
        <v>919</v>
      </c>
      <c r="N361" s="11" t="s">
        <v>1693</v>
      </c>
      <c r="Q361" s="11">
        <v>4</v>
      </c>
      <c r="R361" s="22">
        <v>189760797</v>
      </c>
    </row>
    <row r="362" spans="1:22">
      <c r="A362" s="12" t="s">
        <v>3</v>
      </c>
      <c r="B362" s="12" t="s">
        <v>4142</v>
      </c>
      <c r="C362" s="13">
        <v>0</v>
      </c>
      <c r="D362" s="13" t="s">
        <v>3872</v>
      </c>
      <c r="E362" s="13" t="s">
        <v>4143</v>
      </c>
      <c r="F362" s="11" t="s">
        <v>61</v>
      </c>
      <c r="G362" s="11" t="s">
        <v>138</v>
      </c>
      <c r="H362" s="11" t="s">
        <v>60</v>
      </c>
      <c r="I362" s="12" t="s">
        <v>3621</v>
      </c>
      <c r="J362" s="11" t="s">
        <v>120</v>
      </c>
      <c r="K362" s="11" t="s">
        <v>131</v>
      </c>
      <c r="L362" s="11" t="s">
        <v>73</v>
      </c>
      <c r="M362" s="12" t="s">
        <v>3622</v>
      </c>
      <c r="N362" s="11" t="s">
        <v>4144</v>
      </c>
      <c r="Q362" s="11">
        <v>4</v>
      </c>
      <c r="R362" s="22">
        <v>190709503</v>
      </c>
    </row>
    <row r="363" spans="1:22" ht="15.75" customHeight="1">
      <c r="A363" s="12" t="s">
        <v>3</v>
      </c>
      <c r="B363" s="12" t="s">
        <v>1694</v>
      </c>
      <c r="C363" s="13" t="s">
        <v>1695</v>
      </c>
      <c r="D363" s="13" t="s">
        <v>1696</v>
      </c>
      <c r="E363" s="13" t="s">
        <v>1697</v>
      </c>
      <c r="F363" s="11" t="s">
        <v>310</v>
      </c>
      <c r="G363" s="11" t="s">
        <v>60</v>
      </c>
      <c r="H363" s="11" t="s">
        <v>72</v>
      </c>
      <c r="I363" s="12" t="s">
        <v>918</v>
      </c>
      <c r="J363" s="11" t="s">
        <v>131</v>
      </c>
      <c r="K363" s="11" t="s">
        <v>120</v>
      </c>
      <c r="L363" s="11" t="s">
        <v>73</v>
      </c>
      <c r="M363" s="12" t="s">
        <v>919</v>
      </c>
      <c r="N363" s="11" t="s">
        <v>1698</v>
      </c>
      <c r="Q363" s="11">
        <v>5</v>
      </c>
      <c r="R363" s="22">
        <v>2990320</v>
      </c>
      <c r="S363" s="8" t="s">
        <v>27</v>
      </c>
      <c r="T363" s="12">
        <v>139182025</v>
      </c>
      <c r="U363" s="12">
        <v>139183755</v>
      </c>
      <c r="V363" s="12" t="str">
        <f>IF(AND(R363&gt;=$T$363,R363&lt;=$U$363),"DENTRO CNV","FORA CNV")</f>
        <v>FORA CNV</v>
      </c>
    </row>
    <row r="364" spans="1:22" ht="15.75" customHeight="1">
      <c r="A364" s="12" t="s">
        <v>3</v>
      </c>
      <c r="B364" s="12" t="s">
        <v>4145</v>
      </c>
      <c r="C364" s="13">
        <v>0</v>
      </c>
      <c r="D364" s="20">
        <v>2.2204460000000001E-10</v>
      </c>
      <c r="E364" s="13" t="s">
        <v>4146</v>
      </c>
      <c r="F364" s="11" t="s">
        <v>72</v>
      </c>
      <c r="G364" s="11" t="s">
        <v>203</v>
      </c>
      <c r="H364" s="11" t="s">
        <v>60</v>
      </c>
      <c r="I364" s="12" t="s">
        <v>3621</v>
      </c>
      <c r="J364" s="11" t="s">
        <v>120</v>
      </c>
      <c r="K364" s="11" t="s">
        <v>131</v>
      </c>
      <c r="L364" s="11" t="s">
        <v>73</v>
      </c>
      <c r="M364" s="12" t="s">
        <v>3622</v>
      </c>
      <c r="N364" s="11" t="s">
        <v>4147</v>
      </c>
      <c r="Q364" s="11">
        <v>5</v>
      </c>
      <c r="R364" s="22">
        <v>4674858</v>
      </c>
      <c r="S364" s="8" t="s">
        <v>29</v>
      </c>
      <c r="T364" s="12">
        <v>180378753</v>
      </c>
      <c r="U364" s="12">
        <v>180406955</v>
      </c>
      <c r="V364" s="12" t="str">
        <f t="shared" ref="V364:V427" si="4">IF(AND(R364&gt;=$T$363,R364&lt;=$U$363),"DENTRO CNV","FORA CNV")</f>
        <v>FORA CNV</v>
      </c>
    </row>
    <row r="365" spans="1:22" ht="15.75" customHeight="1">
      <c r="A365" s="12" t="s">
        <v>3</v>
      </c>
      <c r="B365" s="12" t="s">
        <v>1699</v>
      </c>
      <c r="C365" s="13">
        <v>0</v>
      </c>
      <c r="D365" s="13" t="s">
        <v>1700</v>
      </c>
      <c r="E365" s="13" t="s">
        <v>1701</v>
      </c>
      <c r="F365" s="11" t="s">
        <v>73</v>
      </c>
      <c r="G365" s="11" t="s">
        <v>72</v>
      </c>
      <c r="H365" s="11" t="s">
        <v>73</v>
      </c>
      <c r="I365" s="12" t="s">
        <v>918</v>
      </c>
      <c r="J365" s="11" t="s">
        <v>73</v>
      </c>
      <c r="K365" s="11" t="s">
        <v>120</v>
      </c>
      <c r="L365" s="11" t="s">
        <v>73</v>
      </c>
      <c r="M365" s="12" t="s">
        <v>919</v>
      </c>
      <c r="N365" s="11" t="s">
        <v>1702</v>
      </c>
      <c r="Q365" s="11">
        <v>5</v>
      </c>
      <c r="R365" s="22">
        <v>8557437</v>
      </c>
      <c r="V365" s="12" t="str">
        <f t="shared" si="4"/>
        <v>FORA CNV</v>
      </c>
    </row>
    <row r="366" spans="1:22" ht="15.75" customHeight="1">
      <c r="A366" s="12" t="s">
        <v>3</v>
      </c>
      <c r="B366" s="12" t="s">
        <v>1703</v>
      </c>
      <c r="C366" s="13">
        <v>0</v>
      </c>
      <c r="D366" s="13" t="s">
        <v>1200</v>
      </c>
      <c r="E366" s="13" t="s">
        <v>1704</v>
      </c>
      <c r="F366" s="11" t="s">
        <v>72</v>
      </c>
      <c r="G366" s="11" t="s">
        <v>73</v>
      </c>
      <c r="H366" s="11" t="s">
        <v>72</v>
      </c>
      <c r="I366" s="12" t="s">
        <v>918</v>
      </c>
      <c r="J366" s="11" t="s">
        <v>73</v>
      </c>
      <c r="K366" s="11" t="s">
        <v>120</v>
      </c>
      <c r="L366" s="11" t="s">
        <v>73</v>
      </c>
      <c r="M366" s="12" t="s">
        <v>919</v>
      </c>
      <c r="N366" s="11" t="s">
        <v>1705</v>
      </c>
      <c r="Q366" s="11">
        <v>5</v>
      </c>
      <c r="R366" s="22">
        <v>9356174</v>
      </c>
      <c r="V366" s="12" t="str">
        <f t="shared" si="4"/>
        <v>FORA CNV</v>
      </c>
    </row>
    <row r="367" spans="1:22" ht="15.75" customHeight="1">
      <c r="A367" s="12" t="s">
        <v>3</v>
      </c>
      <c r="B367" s="12" t="s">
        <v>4148</v>
      </c>
      <c r="C367" s="13" t="s">
        <v>4149</v>
      </c>
      <c r="D367" s="13">
        <v>0</v>
      </c>
      <c r="E367" s="13">
        <v>0</v>
      </c>
      <c r="F367" s="11" t="s">
        <v>61</v>
      </c>
      <c r="G367" s="11" t="s">
        <v>60</v>
      </c>
      <c r="H367" s="11" t="s">
        <v>60</v>
      </c>
      <c r="I367" s="12" t="s">
        <v>3621</v>
      </c>
      <c r="J367" s="11" t="s">
        <v>120</v>
      </c>
      <c r="K367" s="11" t="s">
        <v>73</v>
      </c>
      <c r="L367" s="11" t="s">
        <v>73</v>
      </c>
      <c r="M367" s="12" t="s">
        <v>3622</v>
      </c>
      <c r="N367" s="11" t="s">
        <v>4150</v>
      </c>
      <c r="Q367" s="11">
        <v>5</v>
      </c>
      <c r="R367" s="22">
        <v>9560564</v>
      </c>
      <c r="V367" s="12" t="str">
        <f t="shared" si="4"/>
        <v>FORA CNV</v>
      </c>
    </row>
    <row r="368" spans="1:22" ht="15.75" customHeight="1">
      <c r="A368" s="12" t="s">
        <v>3</v>
      </c>
      <c r="B368" s="12" t="s">
        <v>1706</v>
      </c>
      <c r="C368" s="13" t="s">
        <v>1707</v>
      </c>
      <c r="D368" s="13" t="s">
        <v>1708</v>
      </c>
      <c r="E368" s="13" t="s">
        <v>1709</v>
      </c>
      <c r="F368" s="11" t="s">
        <v>60</v>
      </c>
      <c r="G368" s="11" t="s">
        <v>72</v>
      </c>
      <c r="H368" s="11" t="s">
        <v>60</v>
      </c>
      <c r="I368" s="12" t="s">
        <v>918</v>
      </c>
      <c r="J368" s="11" t="s">
        <v>73</v>
      </c>
      <c r="K368" s="11" t="s">
        <v>120</v>
      </c>
      <c r="L368" s="11" t="s">
        <v>73</v>
      </c>
      <c r="M368" s="12" t="s">
        <v>919</v>
      </c>
      <c r="N368" s="11" t="s">
        <v>1710</v>
      </c>
      <c r="Q368" s="11">
        <v>5</v>
      </c>
      <c r="R368" s="22">
        <v>12089147</v>
      </c>
      <c r="V368" s="12" t="str">
        <f t="shared" si="4"/>
        <v>FORA CNV</v>
      </c>
    </row>
    <row r="369" spans="1:22" ht="15.75" customHeight="1">
      <c r="A369" s="12" t="s">
        <v>3</v>
      </c>
      <c r="B369" s="12" t="s">
        <v>4151</v>
      </c>
      <c r="C369" s="13" t="s">
        <v>4152</v>
      </c>
      <c r="D369" s="13" t="s">
        <v>4153</v>
      </c>
      <c r="E369" s="13" t="s">
        <v>4154</v>
      </c>
      <c r="F369" s="11" t="s">
        <v>60</v>
      </c>
      <c r="G369" s="11" t="s">
        <v>256</v>
      </c>
      <c r="H369" s="11" t="s">
        <v>61</v>
      </c>
      <c r="I369" s="12" t="s">
        <v>3621</v>
      </c>
      <c r="J369" s="11" t="s">
        <v>120</v>
      </c>
      <c r="K369" s="11" t="s">
        <v>131</v>
      </c>
      <c r="L369" s="11" t="s">
        <v>73</v>
      </c>
      <c r="M369" s="12" t="s">
        <v>3622</v>
      </c>
      <c r="N369" s="11" t="s">
        <v>4155</v>
      </c>
      <c r="Q369" s="11">
        <v>5</v>
      </c>
      <c r="R369" s="22">
        <v>13686812</v>
      </c>
      <c r="V369" s="12" t="str">
        <f t="shared" si="4"/>
        <v>FORA CNV</v>
      </c>
    </row>
    <row r="370" spans="1:22" ht="15.75" customHeight="1">
      <c r="A370" s="12" t="s">
        <v>3</v>
      </c>
      <c r="B370" s="12" t="s">
        <v>4156</v>
      </c>
      <c r="C370" s="13" t="s">
        <v>4157</v>
      </c>
      <c r="D370" s="13" t="s">
        <v>4158</v>
      </c>
      <c r="E370" s="13" t="s">
        <v>4159</v>
      </c>
      <c r="F370" s="11" t="s">
        <v>72</v>
      </c>
      <c r="G370" s="11" t="s">
        <v>73</v>
      </c>
      <c r="H370" s="11" t="s">
        <v>73</v>
      </c>
      <c r="I370" s="12" t="s">
        <v>3621</v>
      </c>
      <c r="J370" s="11" t="s">
        <v>120</v>
      </c>
      <c r="K370" s="11" t="s">
        <v>73</v>
      </c>
      <c r="L370" s="11" t="s">
        <v>73</v>
      </c>
      <c r="M370" s="12" t="s">
        <v>3622</v>
      </c>
      <c r="N370" s="11" t="s">
        <v>4160</v>
      </c>
      <c r="Q370" s="11">
        <v>5</v>
      </c>
      <c r="R370" s="22">
        <v>19871092</v>
      </c>
      <c r="V370" s="12" t="str">
        <f t="shared" si="4"/>
        <v>FORA CNV</v>
      </c>
    </row>
    <row r="371" spans="1:22" ht="15.75" customHeight="1">
      <c r="A371" s="12" t="s">
        <v>3</v>
      </c>
      <c r="B371" s="12" t="s">
        <v>4161</v>
      </c>
      <c r="C371" s="13" t="s">
        <v>4162</v>
      </c>
      <c r="D371" s="13" t="s">
        <v>4163</v>
      </c>
      <c r="E371" s="13" t="s">
        <v>4164</v>
      </c>
      <c r="F371" s="11" t="s">
        <v>72</v>
      </c>
      <c r="G371" s="11" t="s">
        <v>73</v>
      </c>
      <c r="H371" s="11" t="s">
        <v>73</v>
      </c>
      <c r="I371" s="12" t="s">
        <v>3621</v>
      </c>
      <c r="J371" s="11" t="s">
        <v>120</v>
      </c>
      <c r="K371" s="11" t="s">
        <v>73</v>
      </c>
      <c r="L371" s="11" t="s">
        <v>73</v>
      </c>
      <c r="M371" s="12" t="s">
        <v>3622</v>
      </c>
      <c r="N371" s="11" t="s">
        <v>4165</v>
      </c>
      <c r="Q371" s="11">
        <v>5</v>
      </c>
      <c r="R371" s="22">
        <v>20688946</v>
      </c>
      <c r="V371" s="12" t="str">
        <f t="shared" si="4"/>
        <v>FORA CNV</v>
      </c>
    </row>
    <row r="372" spans="1:22" ht="15.75" customHeight="1">
      <c r="A372" s="12" t="s">
        <v>3</v>
      </c>
      <c r="B372" s="12" t="s">
        <v>1711</v>
      </c>
      <c r="C372" s="13" t="s">
        <v>1712</v>
      </c>
      <c r="D372" s="13" t="s">
        <v>1713</v>
      </c>
      <c r="E372" s="13" t="s">
        <v>1714</v>
      </c>
      <c r="F372" s="11" t="s">
        <v>72</v>
      </c>
      <c r="G372" s="11" t="s">
        <v>73</v>
      </c>
      <c r="H372" s="11" t="s">
        <v>72</v>
      </c>
      <c r="I372" s="12" t="s">
        <v>918</v>
      </c>
      <c r="J372" s="11" t="s">
        <v>120</v>
      </c>
      <c r="K372" s="11" t="s">
        <v>73</v>
      </c>
      <c r="L372" s="11" t="s">
        <v>120</v>
      </c>
      <c r="M372" s="12" t="s">
        <v>919</v>
      </c>
      <c r="N372" s="11" t="s">
        <v>1715</v>
      </c>
      <c r="Q372" s="11">
        <v>5</v>
      </c>
      <c r="R372" s="22">
        <v>33924038</v>
      </c>
      <c r="V372" s="12" t="str">
        <f t="shared" si="4"/>
        <v>FORA CNV</v>
      </c>
    </row>
    <row r="373" spans="1:22" ht="15.75" customHeight="1">
      <c r="A373" s="12" t="s">
        <v>3</v>
      </c>
      <c r="B373" s="12" t="s">
        <v>4166</v>
      </c>
      <c r="C373" s="13" t="s">
        <v>4167</v>
      </c>
      <c r="D373" s="13" t="s">
        <v>4168</v>
      </c>
      <c r="E373" s="13" t="s">
        <v>4169</v>
      </c>
      <c r="F373" s="11" t="s">
        <v>72</v>
      </c>
      <c r="G373" s="11" t="s">
        <v>60</v>
      </c>
      <c r="H373" s="11" t="s">
        <v>60</v>
      </c>
      <c r="I373" s="12" t="s">
        <v>3621</v>
      </c>
      <c r="J373" s="11" t="s">
        <v>73</v>
      </c>
      <c r="K373" s="11" t="s">
        <v>120</v>
      </c>
      <c r="L373" s="11" t="s">
        <v>120</v>
      </c>
      <c r="M373" s="12" t="s">
        <v>3622</v>
      </c>
      <c r="N373" s="11" t="s">
        <v>4170</v>
      </c>
      <c r="Q373" s="11">
        <v>5</v>
      </c>
      <c r="R373" s="22">
        <v>38367895</v>
      </c>
      <c r="V373" s="12" t="str">
        <f t="shared" si="4"/>
        <v>FORA CNV</v>
      </c>
    </row>
    <row r="374" spans="1:22" ht="18.75" customHeight="1">
      <c r="A374" s="12" t="s">
        <v>3</v>
      </c>
      <c r="B374" s="12" t="s">
        <v>4171</v>
      </c>
      <c r="C374" s="13" t="s">
        <v>4172</v>
      </c>
      <c r="D374" s="13" t="s">
        <v>4173</v>
      </c>
      <c r="E374" s="13" t="s">
        <v>4174</v>
      </c>
      <c r="F374" s="11" t="s">
        <v>72</v>
      </c>
      <c r="G374" s="11" t="s">
        <v>73</v>
      </c>
      <c r="H374" s="11" t="s">
        <v>73</v>
      </c>
      <c r="I374" s="12" t="s">
        <v>3621</v>
      </c>
      <c r="J374" s="11" t="s">
        <v>120</v>
      </c>
      <c r="K374" s="11" t="s">
        <v>73</v>
      </c>
      <c r="L374" s="11" t="s">
        <v>73</v>
      </c>
      <c r="M374" s="12" t="s">
        <v>3622</v>
      </c>
      <c r="N374" s="11" t="s">
        <v>4175</v>
      </c>
      <c r="Q374" s="11">
        <v>5</v>
      </c>
      <c r="R374" s="22">
        <v>53698359</v>
      </c>
      <c r="V374" s="12" t="str">
        <f t="shared" si="4"/>
        <v>FORA CNV</v>
      </c>
    </row>
    <row r="375" spans="1:22">
      <c r="A375" s="12" t="s">
        <v>3</v>
      </c>
      <c r="B375" s="12" t="s">
        <v>4176</v>
      </c>
      <c r="C375" s="13" t="s">
        <v>4177</v>
      </c>
      <c r="D375" s="13">
        <v>0</v>
      </c>
      <c r="E375" s="13">
        <v>0</v>
      </c>
      <c r="F375" s="11" t="s">
        <v>61</v>
      </c>
      <c r="G375" s="11" t="s">
        <v>60</v>
      </c>
      <c r="H375" s="11" t="s">
        <v>60</v>
      </c>
      <c r="I375" s="12" t="s">
        <v>3621</v>
      </c>
      <c r="J375" s="11" t="s">
        <v>120</v>
      </c>
      <c r="K375" s="11" t="s">
        <v>73</v>
      </c>
      <c r="L375" s="11" t="s">
        <v>73</v>
      </c>
      <c r="M375" s="12" t="s">
        <v>3622</v>
      </c>
      <c r="N375" s="11" t="s">
        <v>4178</v>
      </c>
      <c r="Q375" s="11">
        <v>5</v>
      </c>
      <c r="R375" s="22">
        <v>58235907</v>
      </c>
      <c r="V375" s="12" t="str">
        <f t="shared" si="4"/>
        <v>FORA CNV</v>
      </c>
    </row>
    <row r="376" spans="1:22" ht="30">
      <c r="A376" s="12" t="s">
        <v>3</v>
      </c>
      <c r="B376" s="16" t="s">
        <v>347</v>
      </c>
      <c r="C376" s="17" t="s">
        <v>348</v>
      </c>
      <c r="D376" s="17" t="s">
        <v>349</v>
      </c>
      <c r="E376" s="17" t="s">
        <v>350</v>
      </c>
      <c r="F376" s="18" t="s">
        <v>60</v>
      </c>
      <c r="G376" s="18" t="s">
        <v>60</v>
      </c>
      <c r="H376" s="18" t="s">
        <v>256</v>
      </c>
      <c r="I376" s="16" t="s">
        <v>130</v>
      </c>
      <c r="J376" s="11" t="s">
        <v>120</v>
      </c>
      <c r="K376" s="11" t="s">
        <v>120</v>
      </c>
      <c r="L376" s="11" t="s">
        <v>131</v>
      </c>
      <c r="M376" s="12" t="s">
        <v>132</v>
      </c>
      <c r="N376" s="11" t="s">
        <v>351</v>
      </c>
      <c r="Q376" s="11">
        <v>5</v>
      </c>
      <c r="R376" s="22">
        <v>58371239</v>
      </c>
      <c r="V376" s="12" t="str">
        <f t="shared" si="4"/>
        <v>FORA CNV</v>
      </c>
    </row>
    <row r="377" spans="1:22">
      <c r="A377" s="12" t="s">
        <v>3</v>
      </c>
      <c r="B377" s="12" t="s">
        <v>1716</v>
      </c>
      <c r="C377" s="13" t="s">
        <v>1717</v>
      </c>
      <c r="D377" s="13">
        <v>0</v>
      </c>
      <c r="E377" s="13" t="s">
        <v>1718</v>
      </c>
      <c r="F377" s="11" t="s">
        <v>371</v>
      </c>
      <c r="G377" s="11" t="s">
        <v>72</v>
      </c>
      <c r="H377" s="11" t="s">
        <v>61</v>
      </c>
      <c r="I377" s="12" t="s">
        <v>918</v>
      </c>
      <c r="J377" s="11" t="s">
        <v>131</v>
      </c>
      <c r="K377" s="11" t="s">
        <v>73</v>
      </c>
      <c r="L377" s="11" t="s">
        <v>120</v>
      </c>
      <c r="M377" s="12" t="s">
        <v>919</v>
      </c>
      <c r="N377" s="11" t="s">
        <v>1719</v>
      </c>
      <c r="Q377" s="11">
        <v>5</v>
      </c>
      <c r="R377" s="22">
        <v>62764638</v>
      </c>
      <c r="V377" s="12" t="str">
        <f t="shared" si="4"/>
        <v>FORA CNV</v>
      </c>
    </row>
    <row r="378" spans="1:22">
      <c r="A378" s="12" t="s">
        <v>3</v>
      </c>
      <c r="B378" s="12" t="s">
        <v>4179</v>
      </c>
      <c r="C378" s="13" t="s">
        <v>4180</v>
      </c>
      <c r="D378" s="13">
        <v>0</v>
      </c>
      <c r="E378" s="13" t="s">
        <v>4181</v>
      </c>
      <c r="F378" s="11" t="s">
        <v>61</v>
      </c>
      <c r="G378" s="11" t="s">
        <v>60</v>
      </c>
      <c r="H378" s="11" t="s">
        <v>60</v>
      </c>
      <c r="I378" s="12" t="s">
        <v>3621</v>
      </c>
      <c r="J378" s="11" t="s">
        <v>73</v>
      </c>
      <c r="K378" s="11" t="s">
        <v>120</v>
      </c>
      <c r="L378" s="11" t="s">
        <v>120</v>
      </c>
      <c r="M378" s="12" t="s">
        <v>3622</v>
      </c>
      <c r="N378" s="11" t="s">
        <v>4182</v>
      </c>
      <c r="Q378" s="11">
        <v>5</v>
      </c>
      <c r="R378" s="22">
        <v>62863389</v>
      </c>
      <c r="V378" s="12" t="str">
        <f t="shared" si="4"/>
        <v>FORA CNV</v>
      </c>
    </row>
    <row r="379" spans="1:22">
      <c r="A379" s="12" t="s">
        <v>3</v>
      </c>
      <c r="B379" s="12" t="s">
        <v>1720</v>
      </c>
      <c r="C379" s="13">
        <v>0</v>
      </c>
      <c r="D379" s="13">
        <v>0</v>
      </c>
      <c r="E379" s="13">
        <v>0</v>
      </c>
      <c r="F379" s="11" t="s">
        <v>73</v>
      </c>
      <c r="G379" s="11" t="s">
        <v>72</v>
      </c>
      <c r="H379" s="11" t="s">
        <v>73</v>
      </c>
      <c r="I379" s="12" t="s">
        <v>918</v>
      </c>
      <c r="J379" s="11" t="s">
        <v>120</v>
      </c>
      <c r="K379" s="11" t="s">
        <v>73</v>
      </c>
      <c r="L379" s="11" t="s">
        <v>120</v>
      </c>
      <c r="M379" s="12" t="s">
        <v>919</v>
      </c>
      <c r="N379" s="11" t="s">
        <v>1721</v>
      </c>
      <c r="Q379" s="11">
        <v>5</v>
      </c>
      <c r="R379" s="22">
        <v>63708388</v>
      </c>
      <c r="V379" s="12" t="str">
        <f t="shared" si="4"/>
        <v>FORA CNV</v>
      </c>
    </row>
    <row r="380" spans="1:22">
      <c r="A380" s="12" t="s">
        <v>3</v>
      </c>
      <c r="B380" s="12" t="s">
        <v>4183</v>
      </c>
      <c r="C380" s="13" t="s">
        <v>4184</v>
      </c>
      <c r="D380" s="13" t="s">
        <v>4185</v>
      </c>
      <c r="E380" s="13" t="s">
        <v>4186</v>
      </c>
      <c r="F380" s="11" t="s">
        <v>60</v>
      </c>
      <c r="G380" s="11" t="s">
        <v>138</v>
      </c>
      <c r="H380" s="11" t="s">
        <v>61</v>
      </c>
      <c r="I380" s="12" t="s">
        <v>3621</v>
      </c>
      <c r="J380" s="11" t="s">
        <v>73</v>
      </c>
      <c r="K380" s="11" t="s">
        <v>131</v>
      </c>
      <c r="L380" s="11" t="s">
        <v>120</v>
      </c>
      <c r="M380" s="12" t="s">
        <v>3622</v>
      </c>
      <c r="N380" s="11" t="s">
        <v>4187</v>
      </c>
      <c r="Q380" s="11">
        <v>5</v>
      </c>
      <c r="R380" s="22">
        <v>66500122</v>
      </c>
      <c r="V380" s="12" t="str">
        <f t="shared" si="4"/>
        <v>FORA CNV</v>
      </c>
    </row>
    <row r="381" spans="1:22">
      <c r="A381" s="12" t="s">
        <v>3</v>
      </c>
      <c r="B381" s="12" t="s">
        <v>4188</v>
      </c>
      <c r="C381" s="13" t="s">
        <v>4189</v>
      </c>
      <c r="D381" s="13" t="s">
        <v>4190</v>
      </c>
      <c r="E381" s="13" t="s">
        <v>4191</v>
      </c>
      <c r="F381" s="11" t="s">
        <v>72</v>
      </c>
      <c r="G381" s="11" t="s">
        <v>73</v>
      </c>
      <c r="H381" s="11" t="s">
        <v>73</v>
      </c>
      <c r="I381" s="12" t="s">
        <v>3621</v>
      </c>
      <c r="J381" s="11" t="s">
        <v>120</v>
      </c>
      <c r="K381" s="11" t="s">
        <v>73</v>
      </c>
      <c r="L381" s="11" t="s">
        <v>73</v>
      </c>
      <c r="M381" s="12" t="s">
        <v>3622</v>
      </c>
      <c r="N381" s="11" t="s">
        <v>4192</v>
      </c>
      <c r="Q381" s="11">
        <v>5</v>
      </c>
      <c r="R381" s="22">
        <v>70958845</v>
      </c>
      <c r="V381" s="12" t="str">
        <f t="shared" si="4"/>
        <v>FORA CNV</v>
      </c>
    </row>
    <row r="382" spans="1:22">
      <c r="A382" s="12" t="s">
        <v>3</v>
      </c>
      <c r="B382" s="12" t="s">
        <v>4193</v>
      </c>
      <c r="C382" s="13" t="s">
        <v>2502</v>
      </c>
      <c r="D382" s="13" t="s">
        <v>2569</v>
      </c>
      <c r="E382" s="13" t="s">
        <v>4194</v>
      </c>
      <c r="F382" s="11" t="s">
        <v>73</v>
      </c>
      <c r="G382" s="11" t="s">
        <v>72</v>
      </c>
      <c r="H382" s="11" t="s">
        <v>72</v>
      </c>
      <c r="I382" s="12" t="s">
        <v>3621</v>
      </c>
      <c r="J382" s="11" t="s">
        <v>73</v>
      </c>
      <c r="K382" s="11" t="s">
        <v>120</v>
      </c>
      <c r="L382" s="11" t="s">
        <v>120</v>
      </c>
      <c r="M382" s="12" t="s">
        <v>3622</v>
      </c>
      <c r="N382" s="11" t="s">
        <v>4195</v>
      </c>
      <c r="Q382" s="11">
        <v>5</v>
      </c>
      <c r="R382" s="22">
        <v>75968518</v>
      </c>
      <c r="V382" s="12" t="str">
        <f t="shared" si="4"/>
        <v>FORA CNV</v>
      </c>
    </row>
    <row r="383" spans="1:22" ht="30">
      <c r="A383" s="12" t="s">
        <v>3</v>
      </c>
      <c r="B383" s="16" t="s">
        <v>352</v>
      </c>
      <c r="C383" s="17" t="s">
        <v>353</v>
      </c>
      <c r="D383" s="17" t="s">
        <v>354</v>
      </c>
      <c r="E383" s="17" t="s">
        <v>355</v>
      </c>
      <c r="F383" s="18" t="s">
        <v>60</v>
      </c>
      <c r="G383" s="18" t="s">
        <v>60</v>
      </c>
      <c r="H383" s="18" t="s">
        <v>138</v>
      </c>
      <c r="I383" s="16" t="s">
        <v>130</v>
      </c>
      <c r="J383" s="11" t="s">
        <v>73</v>
      </c>
      <c r="K383" s="11" t="s">
        <v>73</v>
      </c>
      <c r="L383" s="11" t="s">
        <v>131</v>
      </c>
      <c r="M383" s="12" t="s">
        <v>132</v>
      </c>
      <c r="N383" s="11" t="s">
        <v>356</v>
      </c>
      <c r="Q383" s="11">
        <v>5</v>
      </c>
      <c r="R383" s="22">
        <v>78597535</v>
      </c>
      <c r="V383" s="12" t="str">
        <f t="shared" si="4"/>
        <v>FORA CNV</v>
      </c>
    </row>
    <row r="384" spans="1:22" ht="30">
      <c r="A384" s="12" t="s">
        <v>3</v>
      </c>
      <c r="B384" s="16" t="s">
        <v>357</v>
      </c>
      <c r="C384" s="17" t="s">
        <v>358</v>
      </c>
      <c r="D384" s="17" t="s">
        <v>359</v>
      </c>
      <c r="E384" s="17" t="s">
        <v>360</v>
      </c>
      <c r="F384" s="18" t="s">
        <v>60</v>
      </c>
      <c r="G384" s="18" t="s">
        <v>60</v>
      </c>
      <c r="H384" s="18" t="s">
        <v>138</v>
      </c>
      <c r="I384" s="16" t="s">
        <v>130</v>
      </c>
      <c r="J384" s="11" t="s">
        <v>73</v>
      </c>
      <c r="K384" s="11" t="s">
        <v>73</v>
      </c>
      <c r="L384" s="11" t="s">
        <v>131</v>
      </c>
      <c r="M384" s="12" t="s">
        <v>132</v>
      </c>
      <c r="N384" s="11" t="s">
        <v>361</v>
      </c>
      <c r="Q384" s="11">
        <v>5</v>
      </c>
      <c r="R384" s="22">
        <v>79549724</v>
      </c>
      <c r="V384" s="12" t="str">
        <f t="shared" si="4"/>
        <v>FORA CNV</v>
      </c>
    </row>
    <row r="385" spans="1:22">
      <c r="A385" s="12" t="s">
        <v>3</v>
      </c>
      <c r="B385" s="12" t="s">
        <v>1722</v>
      </c>
      <c r="C385" s="20">
        <v>4.4408920000000002E-10</v>
      </c>
      <c r="D385" s="13" t="s">
        <v>1723</v>
      </c>
      <c r="E385" s="13" t="s">
        <v>1724</v>
      </c>
      <c r="F385" s="11" t="s">
        <v>60</v>
      </c>
      <c r="G385" s="11" t="s">
        <v>61</v>
      </c>
      <c r="H385" s="11" t="s">
        <v>60</v>
      </c>
      <c r="I385" s="12" t="s">
        <v>918</v>
      </c>
      <c r="J385" s="11" t="s">
        <v>73</v>
      </c>
      <c r="K385" s="11" t="s">
        <v>120</v>
      </c>
      <c r="L385" s="11" t="s">
        <v>73</v>
      </c>
      <c r="M385" s="12" t="s">
        <v>919</v>
      </c>
      <c r="N385" s="11" t="s">
        <v>1725</v>
      </c>
      <c r="Q385" s="11">
        <v>5</v>
      </c>
      <c r="R385" s="22">
        <v>80665368</v>
      </c>
      <c r="V385" s="12" t="str">
        <f t="shared" si="4"/>
        <v>FORA CNV</v>
      </c>
    </row>
    <row r="386" spans="1:22">
      <c r="A386" s="12" t="s">
        <v>3</v>
      </c>
      <c r="B386" s="12" t="s">
        <v>1726</v>
      </c>
      <c r="C386" s="13" t="s">
        <v>1727</v>
      </c>
      <c r="D386" s="13" t="s">
        <v>1728</v>
      </c>
      <c r="E386" s="13" t="s">
        <v>1196</v>
      </c>
      <c r="F386" s="11" t="s">
        <v>138</v>
      </c>
      <c r="G386" s="11" t="s">
        <v>60</v>
      </c>
      <c r="H386" s="11" t="s">
        <v>61</v>
      </c>
      <c r="I386" s="12" t="s">
        <v>918</v>
      </c>
      <c r="J386" s="11" t="s">
        <v>131</v>
      </c>
      <c r="K386" s="11" t="s">
        <v>73</v>
      </c>
      <c r="L386" s="11" t="s">
        <v>120</v>
      </c>
      <c r="M386" s="12" t="s">
        <v>919</v>
      </c>
      <c r="N386" s="11" t="s">
        <v>1729</v>
      </c>
      <c r="Q386" s="11">
        <v>5</v>
      </c>
      <c r="R386" s="22">
        <v>88924611</v>
      </c>
      <c r="V386" s="12" t="str">
        <f t="shared" si="4"/>
        <v>FORA CNV</v>
      </c>
    </row>
    <row r="387" spans="1:22">
      <c r="A387" s="12" t="s">
        <v>3</v>
      </c>
      <c r="B387" s="12" t="s">
        <v>4196</v>
      </c>
      <c r="C387" s="13" t="s">
        <v>4197</v>
      </c>
      <c r="D387" s="13">
        <v>0</v>
      </c>
      <c r="E387" s="13">
        <v>0</v>
      </c>
      <c r="F387" s="11" t="s">
        <v>72</v>
      </c>
      <c r="G387" s="11" t="s">
        <v>61</v>
      </c>
      <c r="H387" s="11" t="s">
        <v>61</v>
      </c>
      <c r="I387" s="12" t="s">
        <v>3621</v>
      </c>
      <c r="J387" s="11" t="s">
        <v>120</v>
      </c>
      <c r="K387" s="11" t="s">
        <v>73</v>
      </c>
      <c r="L387" s="11" t="s">
        <v>73</v>
      </c>
      <c r="M387" s="12" t="s">
        <v>3622</v>
      </c>
      <c r="N387" s="11" t="s">
        <v>4198</v>
      </c>
      <c r="Q387" s="11">
        <v>5</v>
      </c>
      <c r="R387" s="22">
        <v>90621069</v>
      </c>
      <c r="V387" s="12" t="str">
        <f t="shared" si="4"/>
        <v>FORA CNV</v>
      </c>
    </row>
    <row r="388" spans="1:22" ht="30">
      <c r="A388" s="12" t="s">
        <v>3</v>
      </c>
      <c r="B388" s="16" t="s">
        <v>362</v>
      </c>
      <c r="C388" s="17" t="s">
        <v>363</v>
      </c>
      <c r="D388" s="17" t="s">
        <v>364</v>
      </c>
      <c r="E388" s="17" t="s">
        <v>365</v>
      </c>
      <c r="F388" s="18" t="s">
        <v>61</v>
      </c>
      <c r="G388" s="18" t="s">
        <v>61</v>
      </c>
      <c r="H388" s="18" t="s">
        <v>138</v>
      </c>
      <c r="I388" s="16" t="s">
        <v>130</v>
      </c>
      <c r="J388" s="11" t="s">
        <v>120</v>
      </c>
      <c r="K388" s="11" t="s">
        <v>120</v>
      </c>
      <c r="L388" s="11" t="s">
        <v>131</v>
      </c>
      <c r="M388" s="12" t="s">
        <v>132</v>
      </c>
      <c r="N388" s="11" t="s">
        <v>366</v>
      </c>
      <c r="Q388" s="11">
        <v>5</v>
      </c>
      <c r="R388" s="22">
        <v>90939754</v>
      </c>
      <c r="V388" s="12" t="str">
        <f t="shared" si="4"/>
        <v>FORA CNV</v>
      </c>
    </row>
    <row r="389" spans="1:22">
      <c r="A389" s="12" t="s">
        <v>3</v>
      </c>
      <c r="B389" s="12" t="s">
        <v>1730</v>
      </c>
      <c r="C389" s="13" t="s">
        <v>1731</v>
      </c>
      <c r="D389" s="13" t="s">
        <v>1732</v>
      </c>
      <c r="E389" s="13" t="s">
        <v>1733</v>
      </c>
      <c r="F389" s="11" t="s">
        <v>310</v>
      </c>
      <c r="G389" s="11" t="s">
        <v>72</v>
      </c>
      <c r="H389" s="11" t="s">
        <v>60</v>
      </c>
      <c r="I389" s="12" t="s">
        <v>918</v>
      </c>
      <c r="J389" s="11" t="s">
        <v>131</v>
      </c>
      <c r="K389" s="11" t="s">
        <v>73</v>
      </c>
      <c r="L389" s="11" t="s">
        <v>120</v>
      </c>
      <c r="M389" s="12" t="s">
        <v>919</v>
      </c>
      <c r="N389" s="11" t="s">
        <v>1734</v>
      </c>
      <c r="Q389" s="11">
        <v>5</v>
      </c>
      <c r="R389" s="22">
        <v>95937567</v>
      </c>
      <c r="V389" s="12" t="str">
        <f t="shared" si="4"/>
        <v>FORA CNV</v>
      </c>
    </row>
    <row r="390" spans="1:22">
      <c r="A390" s="12" t="s">
        <v>3</v>
      </c>
      <c r="B390" s="12" t="s">
        <v>1735</v>
      </c>
      <c r="C390" s="13" t="s">
        <v>1736</v>
      </c>
      <c r="D390" s="13" t="s">
        <v>1737</v>
      </c>
      <c r="E390" s="13" t="s">
        <v>1738</v>
      </c>
      <c r="F390" s="11" t="s">
        <v>60</v>
      </c>
      <c r="G390" s="11" t="s">
        <v>72</v>
      </c>
      <c r="H390" s="11" t="s">
        <v>60</v>
      </c>
      <c r="I390" s="12" t="s">
        <v>918</v>
      </c>
      <c r="J390" s="11" t="s">
        <v>73</v>
      </c>
      <c r="K390" s="11" t="s">
        <v>120</v>
      </c>
      <c r="L390" s="11" t="s">
        <v>73</v>
      </c>
      <c r="M390" s="12" t="s">
        <v>919</v>
      </c>
      <c r="N390" s="11" t="s">
        <v>1739</v>
      </c>
      <c r="Q390" s="11">
        <v>5</v>
      </c>
      <c r="R390" s="22">
        <v>96747650</v>
      </c>
      <c r="V390" s="12" t="str">
        <f t="shared" si="4"/>
        <v>FORA CNV</v>
      </c>
    </row>
    <row r="391" spans="1:22">
      <c r="A391" s="12" t="s">
        <v>3</v>
      </c>
      <c r="B391" s="12" t="s">
        <v>4199</v>
      </c>
      <c r="C391" s="13" t="s">
        <v>4200</v>
      </c>
      <c r="D391" s="13" t="s">
        <v>4201</v>
      </c>
      <c r="E391" s="13" t="s">
        <v>4202</v>
      </c>
      <c r="F391" s="11" t="s">
        <v>60</v>
      </c>
      <c r="G391" s="11" t="s">
        <v>61</v>
      </c>
      <c r="H391" s="11" t="s">
        <v>61</v>
      </c>
      <c r="I391" s="12" t="s">
        <v>3621</v>
      </c>
      <c r="J391" s="11" t="s">
        <v>73</v>
      </c>
      <c r="K391" s="11" t="s">
        <v>120</v>
      </c>
      <c r="L391" s="11" t="s">
        <v>120</v>
      </c>
      <c r="M391" s="12" t="s">
        <v>3622</v>
      </c>
      <c r="N391" s="11" t="s">
        <v>4203</v>
      </c>
      <c r="Q391" s="11">
        <v>5</v>
      </c>
      <c r="R391" s="22">
        <v>96954503</v>
      </c>
      <c r="V391" s="12" t="str">
        <f t="shared" si="4"/>
        <v>FORA CNV</v>
      </c>
    </row>
    <row r="392" spans="1:22">
      <c r="A392" s="12" t="s">
        <v>3</v>
      </c>
      <c r="B392" s="12" t="s">
        <v>1740</v>
      </c>
      <c r="C392" s="13">
        <v>0</v>
      </c>
      <c r="D392" s="13" t="s">
        <v>1741</v>
      </c>
      <c r="E392" s="13">
        <v>0</v>
      </c>
      <c r="F392" s="11" t="s">
        <v>72</v>
      </c>
      <c r="G392" s="11" t="s">
        <v>61</v>
      </c>
      <c r="H392" s="11" t="s">
        <v>72</v>
      </c>
      <c r="I392" s="12" t="s">
        <v>918</v>
      </c>
      <c r="J392" s="11" t="s">
        <v>73</v>
      </c>
      <c r="K392" s="11" t="s">
        <v>120</v>
      </c>
      <c r="L392" s="11" t="s">
        <v>73</v>
      </c>
      <c r="M392" s="12" t="s">
        <v>919</v>
      </c>
      <c r="N392" s="11" t="s">
        <v>1742</v>
      </c>
      <c r="Q392" s="11">
        <v>5</v>
      </c>
      <c r="R392" s="22">
        <v>98592063</v>
      </c>
      <c r="V392" s="12" t="str">
        <f t="shared" si="4"/>
        <v>FORA CNV</v>
      </c>
    </row>
    <row r="393" spans="1:22">
      <c r="A393" s="12" t="s">
        <v>3</v>
      </c>
      <c r="B393" s="12" t="s">
        <v>4204</v>
      </c>
      <c r="C393" s="13" t="s">
        <v>4205</v>
      </c>
      <c r="D393" s="13" t="s">
        <v>4206</v>
      </c>
      <c r="E393" s="13" t="s">
        <v>1237</v>
      </c>
      <c r="F393" s="11" t="s">
        <v>72</v>
      </c>
      <c r="G393" s="11" t="s">
        <v>73</v>
      </c>
      <c r="H393" s="11" t="s">
        <v>73</v>
      </c>
      <c r="I393" s="12" t="s">
        <v>3621</v>
      </c>
      <c r="J393" s="11" t="s">
        <v>120</v>
      </c>
      <c r="K393" s="11" t="s">
        <v>73</v>
      </c>
      <c r="L393" s="11" t="s">
        <v>73</v>
      </c>
      <c r="M393" s="12" t="s">
        <v>3622</v>
      </c>
      <c r="N393" s="11" t="s">
        <v>4207</v>
      </c>
      <c r="Q393" s="11">
        <v>5</v>
      </c>
      <c r="R393" s="22">
        <v>100382573</v>
      </c>
      <c r="V393" s="12" t="str">
        <f t="shared" si="4"/>
        <v>FORA CNV</v>
      </c>
    </row>
    <row r="394" spans="1:22">
      <c r="A394" s="12" t="s">
        <v>3</v>
      </c>
      <c r="B394" s="12" t="s">
        <v>4208</v>
      </c>
      <c r="C394" s="13" t="s">
        <v>4209</v>
      </c>
      <c r="D394" s="13" t="s">
        <v>4210</v>
      </c>
      <c r="E394" s="20">
        <v>2.2204460000000001E-10</v>
      </c>
      <c r="F394" s="11" t="s">
        <v>73</v>
      </c>
      <c r="G394" s="11" t="s">
        <v>158</v>
      </c>
      <c r="H394" s="11" t="s">
        <v>72</v>
      </c>
      <c r="I394" s="12" t="s">
        <v>3621</v>
      </c>
      <c r="J394" s="11" t="s">
        <v>73</v>
      </c>
      <c r="K394" s="11" t="s">
        <v>131</v>
      </c>
      <c r="L394" s="11" t="s">
        <v>120</v>
      </c>
      <c r="M394" s="12" t="s">
        <v>3622</v>
      </c>
      <c r="N394" s="11" t="s">
        <v>4211</v>
      </c>
      <c r="Q394" s="11">
        <v>5</v>
      </c>
      <c r="R394" s="22">
        <v>101251101</v>
      </c>
      <c r="V394" s="12" t="str">
        <f t="shared" si="4"/>
        <v>FORA CNV</v>
      </c>
    </row>
    <row r="395" spans="1:22">
      <c r="A395" s="12" t="s">
        <v>3</v>
      </c>
      <c r="B395" s="12" t="s">
        <v>4212</v>
      </c>
      <c r="C395" s="13">
        <v>0</v>
      </c>
      <c r="D395" s="13">
        <v>0</v>
      </c>
      <c r="E395" s="13" t="s">
        <v>4213</v>
      </c>
      <c r="F395" s="11" t="s">
        <v>60</v>
      </c>
      <c r="G395" s="11" t="s">
        <v>61</v>
      </c>
      <c r="H395" s="11" t="s">
        <v>61</v>
      </c>
      <c r="I395" s="12" t="s">
        <v>3621</v>
      </c>
      <c r="J395" s="11" t="s">
        <v>73</v>
      </c>
      <c r="K395" s="11" t="s">
        <v>120</v>
      </c>
      <c r="L395" s="11" t="s">
        <v>120</v>
      </c>
      <c r="M395" s="12" t="s">
        <v>3622</v>
      </c>
      <c r="N395" s="11" t="s">
        <v>4214</v>
      </c>
      <c r="Q395" s="11">
        <v>5</v>
      </c>
      <c r="R395" s="22">
        <v>103269432</v>
      </c>
      <c r="V395" s="12" t="str">
        <f t="shared" si="4"/>
        <v>FORA CNV</v>
      </c>
    </row>
    <row r="396" spans="1:22" ht="30">
      <c r="A396" s="12" t="s">
        <v>3</v>
      </c>
      <c r="B396" s="16" t="s">
        <v>367</v>
      </c>
      <c r="C396" s="17" t="s">
        <v>368</v>
      </c>
      <c r="D396" s="17" t="s">
        <v>369</v>
      </c>
      <c r="E396" s="17" t="s">
        <v>370</v>
      </c>
      <c r="F396" s="18" t="s">
        <v>61</v>
      </c>
      <c r="G396" s="18" t="s">
        <v>61</v>
      </c>
      <c r="H396" s="18" t="s">
        <v>371</v>
      </c>
      <c r="I396" s="16" t="s">
        <v>130</v>
      </c>
      <c r="J396" s="11" t="s">
        <v>120</v>
      </c>
      <c r="K396" s="11" t="s">
        <v>120</v>
      </c>
      <c r="L396" s="11" t="s">
        <v>131</v>
      </c>
      <c r="M396" s="12" t="s">
        <v>132</v>
      </c>
      <c r="N396" s="11" t="s">
        <v>372</v>
      </c>
      <c r="Q396" s="11">
        <v>5</v>
      </c>
      <c r="R396" s="22">
        <v>107876509</v>
      </c>
      <c r="V396" s="12" t="str">
        <f t="shared" si="4"/>
        <v>FORA CNV</v>
      </c>
    </row>
    <row r="397" spans="1:22">
      <c r="A397" s="12" t="s">
        <v>3</v>
      </c>
      <c r="B397" s="12" t="s">
        <v>1743</v>
      </c>
      <c r="C397" s="13">
        <v>0</v>
      </c>
      <c r="D397" s="13">
        <v>0</v>
      </c>
      <c r="E397" s="13" t="s">
        <v>1744</v>
      </c>
      <c r="F397" s="11" t="s">
        <v>61</v>
      </c>
      <c r="G397" s="11" t="s">
        <v>72</v>
      </c>
      <c r="H397" s="11" t="s">
        <v>61</v>
      </c>
      <c r="I397" s="12" t="s">
        <v>918</v>
      </c>
      <c r="J397" s="11" t="s">
        <v>120</v>
      </c>
      <c r="K397" s="11" t="s">
        <v>73</v>
      </c>
      <c r="L397" s="11" t="s">
        <v>120</v>
      </c>
      <c r="M397" s="12" t="s">
        <v>919</v>
      </c>
      <c r="N397" s="11" t="s">
        <v>1745</v>
      </c>
      <c r="Q397" s="11">
        <v>5</v>
      </c>
      <c r="R397" s="22">
        <v>109084807</v>
      </c>
      <c r="V397" s="12" t="str">
        <f t="shared" si="4"/>
        <v>FORA CNV</v>
      </c>
    </row>
    <row r="398" spans="1:22">
      <c r="A398" s="12" t="s">
        <v>3</v>
      </c>
      <c r="B398" s="12" t="s">
        <v>1746</v>
      </c>
      <c r="C398" s="13" t="s">
        <v>1747</v>
      </c>
      <c r="D398" s="13" t="s">
        <v>1748</v>
      </c>
      <c r="E398" s="13" t="s">
        <v>1749</v>
      </c>
      <c r="F398" s="11" t="s">
        <v>158</v>
      </c>
      <c r="G398" s="11" t="s">
        <v>73</v>
      </c>
      <c r="H398" s="11" t="s">
        <v>72</v>
      </c>
      <c r="I398" s="12" t="s">
        <v>918</v>
      </c>
      <c r="J398" s="11" t="s">
        <v>131</v>
      </c>
      <c r="K398" s="11" t="s">
        <v>73</v>
      </c>
      <c r="L398" s="11" t="s">
        <v>120</v>
      </c>
      <c r="M398" s="12" t="s">
        <v>919</v>
      </c>
      <c r="N398" s="11" t="s">
        <v>1750</v>
      </c>
      <c r="Q398" s="11">
        <v>5</v>
      </c>
      <c r="R398" s="22">
        <v>111971484</v>
      </c>
      <c r="V398" s="12" t="str">
        <f t="shared" si="4"/>
        <v>FORA CNV</v>
      </c>
    </row>
    <row r="399" spans="1:22">
      <c r="A399" s="12" t="s">
        <v>3</v>
      </c>
      <c r="B399" s="12" t="s">
        <v>1751</v>
      </c>
      <c r="C399" s="13" t="s">
        <v>1752</v>
      </c>
      <c r="D399" s="13" t="s">
        <v>1753</v>
      </c>
      <c r="E399" s="13" t="s">
        <v>1754</v>
      </c>
      <c r="F399" s="11" t="s">
        <v>138</v>
      </c>
      <c r="G399" s="11" t="s">
        <v>60</v>
      </c>
      <c r="H399" s="11" t="s">
        <v>61</v>
      </c>
      <c r="I399" s="12" t="s">
        <v>918</v>
      </c>
      <c r="J399" s="11" t="s">
        <v>131</v>
      </c>
      <c r="K399" s="11" t="s">
        <v>73</v>
      </c>
      <c r="L399" s="11" t="s">
        <v>120</v>
      </c>
      <c r="M399" s="12" t="s">
        <v>919</v>
      </c>
      <c r="N399" s="11" t="s">
        <v>1755</v>
      </c>
      <c r="Q399" s="11">
        <v>5</v>
      </c>
      <c r="R399" s="22">
        <v>112226655</v>
      </c>
      <c r="V399" s="12" t="str">
        <f t="shared" si="4"/>
        <v>FORA CNV</v>
      </c>
    </row>
    <row r="400" spans="1:22">
      <c r="A400" s="12" t="s">
        <v>3</v>
      </c>
      <c r="B400" s="12" t="s">
        <v>4215</v>
      </c>
      <c r="C400" s="13" t="s">
        <v>4216</v>
      </c>
      <c r="D400" s="13" t="s">
        <v>4217</v>
      </c>
      <c r="E400" s="13" t="s">
        <v>4218</v>
      </c>
      <c r="F400" s="11" t="s">
        <v>61</v>
      </c>
      <c r="G400" s="11" t="s">
        <v>256</v>
      </c>
      <c r="H400" s="11" t="s">
        <v>60</v>
      </c>
      <c r="I400" s="12" t="s">
        <v>3621</v>
      </c>
      <c r="J400" s="11" t="s">
        <v>73</v>
      </c>
      <c r="K400" s="11" t="s">
        <v>131</v>
      </c>
      <c r="L400" s="11" t="s">
        <v>120</v>
      </c>
      <c r="M400" s="12" t="s">
        <v>3622</v>
      </c>
      <c r="N400" s="11" t="s">
        <v>4219</v>
      </c>
      <c r="Q400" s="11">
        <v>5</v>
      </c>
      <c r="R400" s="22">
        <v>112458853</v>
      </c>
      <c r="V400" s="12" t="str">
        <f t="shared" si="4"/>
        <v>FORA CNV</v>
      </c>
    </row>
    <row r="401" spans="1:22">
      <c r="A401" s="12" t="s">
        <v>3</v>
      </c>
      <c r="B401" s="12" t="s">
        <v>4220</v>
      </c>
      <c r="C401" s="13">
        <v>0</v>
      </c>
      <c r="D401" s="13">
        <v>0</v>
      </c>
      <c r="E401" s="13">
        <v>0</v>
      </c>
      <c r="F401" s="11" t="s">
        <v>61</v>
      </c>
      <c r="G401" s="11" t="s">
        <v>668</v>
      </c>
      <c r="H401" s="11" t="s">
        <v>73</v>
      </c>
      <c r="I401" s="12" t="s">
        <v>3621</v>
      </c>
      <c r="J401" s="11" t="s">
        <v>73</v>
      </c>
      <c r="K401" s="11" t="s">
        <v>131</v>
      </c>
      <c r="L401" s="11" t="s">
        <v>120</v>
      </c>
      <c r="M401" s="12" t="s">
        <v>3622</v>
      </c>
      <c r="N401" s="11" t="s">
        <v>4221</v>
      </c>
      <c r="Q401" s="11">
        <v>5</v>
      </c>
      <c r="R401" s="22">
        <v>112725480</v>
      </c>
      <c r="V401" s="12" t="str">
        <f t="shared" si="4"/>
        <v>FORA CNV</v>
      </c>
    </row>
    <row r="402" spans="1:22">
      <c r="A402" s="12" t="s">
        <v>3</v>
      </c>
      <c r="B402" s="12" t="s">
        <v>1756</v>
      </c>
      <c r="C402" s="13" t="s">
        <v>285</v>
      </c>
      <c r="D402" s="13" t="s">
        <v>1757</v>
      </c>
      <c r="E402" s="13" t="s">
        <v>1758</v>
      </c>
      <c r="F402" s="11" t="s">
        <v>668</v>
      </c>
      <c r="G402" s="11" t="s">
        <v>73</v>
      </c>
      <c r="H402" s="11" t="s">
        <v>61</v>
      </c>
      <c r="I402" s="12" t="s">
        <v>918</v>
      </c>
      <c r="J402" s="11" t="s">
        <v>131</v>
      </c>
      <c r="K402" s="11" t="s">
        <v>120</v>
      </c>
      <c r="L402" s="11" t="s">
        <v>73</v>
      </c>
      <c r="M402" s="12" t="s">
        <v>919</v>
      </c>
      <c r="N402" s="11" t="s">
        <v>1759</v>
      </c>
      <c r="Q402" s="11">
        <v>5</v>
      </c>
      <c r="R402" s="22">
        <v>112969261</v>
      </c>
      <c r="V402" s="12" t="str">
        <f t="shared" si="4"/>
        <v>FORA CNV</v>
      </c>
    </row>
    <row r="403" spans="1:22">
      <c r="A403" s="12" t="s">
        <v>3</v>
      </c>
      <c r="B403" s="12" t="s">
        <v>1760</v>
      </c>
      <c r="C403" s="13">
        <v>0</v>
      </c>
      <c r="D403" s="13">
        <v>0</v>
      </c>
      <c r="E403" s="13" t="s">
        <v>1084</v>
      </c>
      <c r="F403" s="11" t="s">
        <v>371</v>
      </c>
      <c r="G403" s="11" t="s">
        <v>72</v>
      </c>
      <c r="H403" s="11" t="s">
        <v>61</v>
      </c>
      <c r="I403" s="12" t="s">
        <v>918</v>
      </c>
      <c r="J403" s="11" t="s">
        <v>131</v>
      </c>
      <c r="K403" s="11" t="s">
        <v>73</v>
      </c>
      <c r="L403" s="11" t="s">
        <v>120</v>
      </c>
      <c r="M403" s="12" t="s">
        <v>919</v>
      </c>
      <c r="N403" s="11" t="s">
        <v>1761</v>
      </c>
      <c r="Q403" s="11">
        <v>5</v>
      </c>
      <c r="R403" s="22">
        <v>112969775</v>
      </c>
      <c r="V403" s="12" t="str">
        <f t="shared" si="4"/>
        <v>FORA CNV</v>
      </c>
    </row>
    <row r="404" spans="1:22">
      <c r="A404" s="12" t="s">
        <v>3</v>
      </c>
      <c r="B404" s="12" t="s">
        <v>4222</v>
      </c>
      <c r="C404" s="13" t="s">
        <v>4223</v>
      </c>
      <c r="D404" s="13" t="s">
        <v>4224</v>
      </c>
      <c r="E404" s="13" t="s">
        <v>4225</v>
      </c>
      <c r="F404" s="11" t="s">
        <v>72</v>
      </c>
      <c r="G404" s="11" t="s">
        <v>60</v>
      </c>
      <c r="H404" s="11" t="s">
        <v>60</v>
      </c>
      <c r="I404" s="12" t="s">
        <v>3621</v>
      </c>
      <c r="J404" s="11" t="s">
        <v>120</v>
      </c>
      <c r="K404" s="11" t="s">
        <v>73</v>
      </c>
      <c r="L404" s="11" t="s">
        <v>73</v>
      </c>
      <c r="M404" s="12" t="s">
        <v>3622</v>
      </c>
      <c r="N404" s="11" t="s">
        <v>4226</v>
      </c>
      <c r="Q404" s="11">
        <v>5</v>
      </c>
      <c r="R404" s="22">
        <v>114517643</v>
      </c>
      <c r="V404" s="12" t="str">
        <f t="shared" si="4"/>
        <v>FORA CNV</v>
      </c>
    </row>
    <row r="405" spans="1:22">
      <c r="A405" s="12" t="s">
        <v>3</v>
      </c>
      <c r="B405" s="12" t="s">
        <v>1762</v>
      </c>
      <c r="C405" s="13" t="s">
        <v>1763</v>
      </c>
      <c r="D405" s="13" t="s">
        <v>1764</v>
      </c>
      <c r="E405" s="13" t="s">
        <v>1765</v>
      </c>
      <c r="F405" s="11" t="s">
        <v>138</v>
      </c>
      <c r="G405" s="11" t="s">
        <v>60</v>
      </c>
      <c r="H405" s="11" t="s">
        <v>61</v>
      </c>
      <c r="I405" s="12" t="s">
        <v>918</v>
      </c>
      <c r="J405" s="11" t="s">
        <v>131</v>
      </c>
      <c r="K405" s="11" t="s">
        <v>73</v>
      </c>
      <c r="L405" s="11" t="s">
        <v>120</v>
      </c>
      <c r="M405" s="12" t="s">
        <v>919</v>
      </c>
      <c r="N405" s="11" t="s">
        <v>1766</v>
      </c>
      <c r="Q405" s="11">
        <v>5</v>
      </c>
      <c r="R405" s="22">
        <v>116131996</v>
      </c>
      <c r="V405" s="12" t="str">
        <f t="shared" si="4"/>
        <v>FORA CNV</v>
      </c>
    </row>
    <row r="406" spans="1:22">
      <c r="A406" s="12" t="s">
        <v>3</v>
      </c>
      <c r="B406" s="12" t="s">
        <v>1767</v>
      </c>
      <c r="C406" s="13" t="s">
        <v>1768</v>
      </c>
      <c r="D406" s="13">
        <v>0</v>
      </c>
      <c r="E406" s="13" t="s">
        <v>1769</v>
      </c>
      <c r="F406" s="11" t="s">
        <v>371</v>
      </c>
      <c r="G406" s="11" t="s">
        <v>72</v>
      </c>
      <c r="H406" s="11" t="s">
        <v>61</v>
      </c>
      <c r="I406" s="12" t="s">
        <v>918</v>
      </c>
      <c r="J406" s="11" t="s">
        <v>131</v>
      </c>
      <c r="K406" s="11" t="s">
        <v>73</v>
      </c>
      <c r="L406" s="11" t="s">
        <v>120</v>
      </c>
      <c r="M406" s="12" t="s">
        <v>919</v>
      </c>
      <c r="N406" s="11" t="s">
        <v>1770</v>
      </c>
      <c r="Q406" s="11">
        <v>5</v>
      </c>
      <c r="R406" s="22">
        <v>116185049</v>
      </c>
      <c r="V406" s="12" t="str">
        <f t="shared" si="4"/>
        <v>FORA CNV</v>
      </c>
    </row>
    <row r="407" spans="1:22">
      <c r="A407" s="12" t="s">
        <v>3</v>
      </c>
      <c r="B407" s="12" t="s">
        <v>1771</v>
      </c>
      <c r="C407" s="13">
        <v>0</v>
      </c>
      <c r="D407" s="13" t="s">
        <v>1772</v>
      </c>
      <c r="E407" s="13" t="s">
        <v>1773</v>
      </c>
      <c r="F407" s="11" t="s">
        <v>61</v>
      </c>
      <c r="G407" s="11" t="s">
        <v>60</v>
      </c>
      <c r="H407" s="11" t="s">
        <v>61</v>
      </c>
      <c r="I407" s="12" t="s">
        <v>918</v>
      </c>
      <c r="J407" s="11" t="s">
        <v>120</v>
      </c>
      <c r="K407" s="11" t="s">
        <v>73</v>
      </c>
      <c r="L407" s="11" t="s">
        <v>120</v>
      </c>
      <c r="M407" s="12" t="s">
        <v>919</v>
      </c>
      <c r="N407" s="11" t="s">
        <v>1774</v>
      </c>
      <c r="Q407" s="11">
        <v>5</v>
      </c>
      <c r="R407" s="22">
        <v>116199122</v>
      </c>
      <c r="V407" s="12" t="str">
        <f t="shared" si="4"/>
        <v>FORA CNV</v>
      </c>
    </row>
    <row r="408" spans="1:22">
      <c r="A408" s="12" t="s">
        <v>3</v>
      </c>
      <c r="B408" s="12" t="s">
        <v>1775</v>
      </c>
      <c r="C408" s="13" t="s">
        <v>1776</v>
      </c>
      <c r="D408" s="13" t="s">
        <v>1777</v>
      </c>
      <c r="E408" s="20">
        <v>2.2204460000000001E-10</v>
      </c>
      <c r="F408" s="11" t="s">
        <v>61</v>
      </c>
      <c r="G408" s="11" t="s">
        <v>73</v>
      </c>
      <c r="H408" s="11" t="s">
        <v>61</v>
      </c>
      <c r="I408" s="12" t="s">
        <v>918</v>
      </c>
      <c r="J408" s="11" t="s">
        <v>73</v>
      </c>
      <c r="K408" s="11" t="s">
        <v>120</v>
      </c>
      <c r="L408" s="11" t="s">
        <v>73</v>
      </c>
      <c r="M408" s="12" t="s">
        <v>919</v>
      </c>
      <c r="N408" s="11" t="s">
        <v>1778</v>
      </c>
      <c r="Q408" s="11">
        <v>5</v>
      </c>
      <c r="R408" s="22">
        <v>116217105</v>
      </c>
      <c r="V408" s="12" t="str">
        <f t="shared" si="4"/>
        <v>FORA CNV</v>
      </c>
    </row>
    <row r="409" spans="1:22">
      <c r="A409" s="12" t="s">
        <v>3</v>
      </c>
      <c r="B409" s="12" t="s">
        <v>1779</v>
      </c>
      <c r="C409" s="13" t="s">
        <v>1780</v>
      </c>
      <c r="D409" s="13" t="s">
        <v>1781</v>
      </c>
      <c r="E409" s="13" t="s">
        <v>1782</v>
      </c>
      <c r="F409" s="11" t="s">
        <v>73</v>
      </c>
      <c r="G409" s="11" t="s">
        <v>60</v>
      </c>
      <c r="H409" s="11" t="s">
        <v>73</v>
      </c>
      <c r="I409" s="12" t="s">
        <v>918</v>
      </c>
      <c r="J409" s="11" t="s">
        <v>73</v>
      </c>
      <c r="K409" s="11" t="s">
        <v>120</v>
      </c>
      <c r="L409" s="11" t="s">
        <v>73</v>
      </c>
      <c r="M409" s="12" t="s">
        <v>919</v>
      </c>
      <c r="N409" s="11" t="s">
        <v>1783</v>
      </c>
      <c r="Q409" s="11">
        <v>5</v>
      </c>
      <c r="R409" s="22">
        <v>116982811</v>
      </c>
      <c r="V409" s="12" t="str">
        <f t="shared" si="4"/>
        <v>FORA CNV</v>
      </c>
    </row>
    <row r="410" spans="1:22" ht="30">
      <c r="A410" s="12" t="s">
        <v>3</v>
      </c>
      <c r="B410" s="16" t="s">
        <v>373</v>
      </c>
      <c r="C410" s="17" t="s">
        <v>374</v>
      </c>
      <c r="D410" s="17" t="s">
        <v>375</v>
      </c>
      <c r="E410" s="17" t="s">
        <v>376</v>
      </c>
      <c r="F410" s="18" t="s">
        <v>72</v>
      </c>
      <c r="G410" s="18" t="s">
        <v>72</v>
      </c>
      <c r="H410" s="18" t="s">
        <v>158</v>
      </c>
      <c r="I410" s="16" t="s">
        <v>130</v>
      </c>
      <c r="J410" s="11" t="s">
        <v>120</v>
      </c>
      <c r="K410" s="11" t="s">
        <v>120</v>
      </c>
      <c r="L410" s="11" t="s">
        <v>131</v>
      </c>
      <c r="M410" s="12" t="s">
        <v>132</v>
      </c>
      <c r="N410" s="11" t="s">
        <v>377</v>
      </c>
      <c r="Q410" s="11">
        <v>5</v>
      </c>
      <c r="R410" s="22">
        <v>117701468</v>
      </c>
      <c r="V410" s="12" t="str">
        <f t="shared" si="4"/>
        <v>FORA CNV</v>
      </c>
    </row>
    <row r="411" spans="1:22">
      <c r="A411" s="12" t="s">
        <v>3</v>
      </c>
      <c r="B411" s="12" t="s">
        <v>4227</v>
      </c>
      <c r="C411" s="13" t="s">
        <v>3674</v>
      </c>
      <c r="D411" s="13" t="s">
        <v>4228</v>
      </c>
      <c r="E411" s="13" t="s">
        <v>4229</v>
      </c>
      <c r="F411" s="11" t="s">
        <v>61</v>
      </c>
      <c r="G411" s="11" t="s">
        <v>60</v>
      </c>
      <c r="H411" s="11" t="s">
        <v>60</v>
      </c>
      <c r="I411" s="12" t="s">
        <v>3621</v>
      </c>
      <c r="J411" s="11" t="s">
        <v>73</v>
      </c>
      <c r="K411" s="11" t="s">
        <v>120</v>
      </c>
      <c r="L411" s="11" t="s">
        <v>120</v>
      </c>
      <c r="M411" s="12" t="s">
        <v>3622</v>
      </c>
      <c r="N411" s="11" t="s">
        <v>4230</v>
      </c>
      <c r="Q411" s="11">
        <v>5</v>
      </c>
      <c r="R411" s="22">
        <v>118844486</v>
      </c>
      <c r="V411" s="12" t="str">
        <f t="shared" si="4"/>
        <v>FORA CNV</v>
      </c>
    </row>
    <row r="412" spans="1:22" ht="30">
      <c r="A412" s="12" t="s">
        <v>3</v>
      </c>
      <c r="B412" s="16" t="s">
        <v>378</v>
      </c>
      <c r="C412" s="17" t="s">
        <v>379</v>
      </c>
      <c r="D412" s="17" t="s">
        <v>380</v>
      </c>
      <c r="E412" s="17" t="s">
        <v>381</v>
      </c>
      <c r="F412" s="18" t="s">
        <v>72</v>
      </c>
      <c r="G412" s="18" t="s">
        <v>72</v>
      </c>
      <c r="H412" s="18" t="s">
        <v>158</v>
      </c>
      <c r="I412" s="16" t="s">
        <v>130</v>
      </c>
      <c r="J412" s="11" t="s">
        <v>120</v>
      </c>
      <c r="K412" s="11" t="s">
        <v>120</v>
      </c>
      <c r="L412" s="11" t="s">
        <v>131</v>
      </c>
      <c r="M412" s="12" t="s">
        <v>132</v>
      </c>
      <c r="N412" s="11" t="s">
        <v>382</v>
      </c>
      <c r="Q412" s="11">
        <v>5</v>
      </c>
      <c r="R412" s="22">
        <v>119092956</v>
      </c>
      <c r="V412" s="12" t="str">
        <f t="shared" si="4"/>
        <v>FORA CNV</v>
      </c>
    </row>
    <row r="413" spans="1:22">
      <c r="A413" s="12" t="s">
        <v>3</v>
      </c>
      <c r="B413" s="12" t="s">
        <v>1784</v>
      </c>
      <c r="C413" s="13" t="s">
        <v>1785</v>
      </c>
      <c r="D413" s="13" t="s">
        <v>1786</v>
      </c>
      <c r="E413" s="13" t="s">
        <v>1787</v>
      </c>
      <c r="F413" s="11" t="s">
        <v>60</v>
      </c>
      <c r="G413" s="11" t="s">
        <v>61</v>
      </c>
      <c r="H413" s="11" t="s">
        <v>60</v>
      </c>
      <c r="I413" s="12" t="s">
        <v>918</v>
      </c>
      <c r="J413" s="11" t="s">
        <v>120</v>
      </c>
      <c r="K413" s="11" t="s">
        <v>73</v>
      </c>
      <c r="L413" s="11" t="s">
        <v>120</v>
      </c>
      <c r="M413" s="12" t="s">
        <v>919</v>
      </c>
      <c r="N413" s="11" t="s">
        <v>1788</v>
      </c>
      <c r="Q413" s="11">
        <v>5</v>
      </c>
      <c r="R413" s="22">
        <v>122636855</v>
      </c>
      <c r="V413" s="12" t="str">
        <f t="shared" si="4"/>
        <v>FORA CNV</v>
      </c>
    </row>
    <row r="414" spans="1:22">
      <c r="A414" s="12" t="s">
        <v>3</v>
      </c>
      <c r="B414" s="12" t="s">
        <v>1789</v>
      </c>
      <c r="C414" s="13" t="s">
        <v>1790</v>
      </c>
      <c r="D414" s="13">
        <v>0</v>
      </c>
      <c r="E414" s="13" t="s">
        <v>1791</v>
      </c>
      <c r="F414" s="11" t="s">
        <v>158</v>
      </c>
      <c r="G414" s="11" t="s">
        <v>73</v>
      </c>
      <c r="H414" s="11" t="s">
        <v>72</v>
      </c>
      <c r="I414" s="12" t="s">
        <v>918</v>
      </c>
      <c r="J414" s="11" t="s">
        <v>131</v>
      </c>
      <c r="K414" s="11" t="s">
        <v>73</v>
      </c>
      <c r="L414" s="11" t="s">
        <v>120</v>
      </c>
      <c r="M414" s="12" t="s">
        <v>919</v>
      </c>
      <c r="N414" s="11" t="s">
        <v>1792</v>
      </c>
      <c r="Q414" s="11">
        <v>5</v>
      </c>
      <c r="R414" s="22">
        <v>122712563</v>
      </c>
      <c r="V414" s="12" t="str">
        <f t="shared" si="4"/>
        <v>FORA CNV</v>
      </c>
    </row>
    <row r="415" spans="1:22">
      <c r="A415" s="12" t="s">
        <v>3</v>
      </c>
      <c r="B415" s="12" t="s">
        <v>4231</v>
      </c>
      <c r="C415" s="13" t="s">
        <v>4232</v>
      </c>
      <c r="D415" s="13">
        <v>0</v>
      </c>
      <c r="E415" s="13" t="s">
        <v>4233</v>
      </c>
      <c r="F415" s="11" t="s">
        <v>73</v>
      </c>
      <c r="G415" s="11" t="s">
        <v>72</v>
      </c>
      <c r="H415" s="11" t="s">
        <v>72</v>
      </c>
      <c r="I415" s="12" t="s">
        <v>3621</v>
      </c>
      <c r="J415" s="11" t="s">
        <v>73</v>
      </c>
      <c r="K415" s="11" t="s">
        <v>120</v>
      </c>
      <c r="L415" s="11" t="s">
        <v>120</v>
      </c>
      <c r="M415" s="12" t="s">
        <v>3622</v>
      </c>
      <c r="N415" s="11" t="s">
        <v>4234</v>
      </c>
      <c r="Q415" s="11">
        <v>5</v>
      </c>
      <c r="R415" s="22">
        <v>123047000</v>
      </c>
      <c r="V415" s="12" t="str">
        <f t="shared" si="4"/>
        <v>FORA CNV</v>
      </c>
    </row>
    <row r="416" spans="1:22">
      <c r="A416" s="12" t="s">
        <v>3</v>
      </c>
      <c r="B416" s="12" t="s">
        <v>4235</v>
      </c>
      <c r="C416" s="13">
        <v>0</v>
      </c>
      <c r="D416" s="13">
        <v>0</v>
      </c>
      <c r="E416" s="13">
        <v>0</v>
      </c>
      <c r="F416" s="11" t="s">
        <v>61</v>
      </c>
      <c r="G416" s="11" t="s">
        <v>60</v>
      </c>
      <c r="H416" s="11" t="s">
        <v>60</v>
      </c>
      <c r="I416" s="12" t="s">
        <v>3621</v>
      </c>
      <c r="J416" s="11" t="s">
        <v>73</v>
      </c>
      <c r="K416" s="11" t="s">
        <v>120</v>
      </c>
      <c r="L416" s="11" t="s">
        <v>120</v>
      </c>
      <c r="M416" s="12" t="s">
        <v>3622</v>
      </c>
      <c r="N416" s="11" t="s">
        <v>4236</v>
      </c>
      <c r="Q416" s="11">
        <v>5</v>
      </c>
      <c r="R416" s="22">
        <v>123384688</v>
      </c>
      <c r="V416" s="12" t="str">
        <f t="shared" si="4"/>
        <v>FORA CNV</v>
      </c>
    </row>
    <row r="417" spans="1:22" ht="30">
      <c r="A417" s="12" t="s">
        <v>3</v>
      </c>
      <c r="B417" s="16" t="s">
        <v>383</v>
      </c>
      <c r="C417" s="17" t="s">
        <v>384</v>
      </c>
      <c r="D417" s="17" t="s">
        <v>385</v>
      </c>
      <c r="E417" s="17" t="s">
        <v>386</v>
      </c>
      <c r="F417" s="18" t="s">
        <v>72</v>
      </c>
      <c r="G417" s="18" t="s">
        <v>72</v>
      </c>
      <c r="H417" s="18" t="s">
        <v>158</v>
      </c>
      <c r="I417" s="16" t="s">
        <v>130</v>
      </c>
      <c r="J417" s="11" t="s">
        <v>120</v>
      </c>
      <c r="K417" s="11" t="s">
        <v>120</v>
      </c>
      <c r="L417" s="11" t="s">
        <v>131</v>
      </c>
      <c r="M417" s="12" t="s">
        <v>132</v>
      </c>
      <c r="N417" s="11" t="s">
        <v>387</v>
      </c>
      <c r="Q417" s="11">
        <v>5</v>
      </c>
      <c r="R417" s="22">
        <v>124609169</v>
      </c>
      <c r="V417" s="12" t="str">
        <f t="shared" si="4"/>
        <v>FORA CNV</v>
      </c>
    </row>
    <row r="418" spans="1:22">
      <c r="A418" s="12" t="s">
        <v>3</v>
      </c>
      <c r="B418" s="12" t="s">
        <v>4237</v>
      </c>
      <c r="C418" s="13" t="s">
        <v>4238</v>
      </c>
      <c r="D418" s="13" t="s">
        <v>4239</v>
      </c>
      <c r="E418" s="13" t="s">
        <v>4240</v>
      </c>
      <c r="F418" s="11" t="s">
        <v>61</v>
      </c>
      <c r="G418" s="11" t="s">
        <v>60</v>
      </c>
      <c r="H418" s="11" t="s">
        <v>60</v>
      </c>
      <c r="I418" s="12" t="s">
        <v>3621</v>
      </c>
      <c r="J418" s="11" t="s">
        <v>73</v>
      </c>
      <c r="K418" s="11" t="s">
        <v>120</v>
      </c>
      <c r="L418" s="11" t="s">
        <v>120</v>
      </c>
      <c r="M418" s="12" t="s">
        <v>3622</v>
      </c>
      <c r="N418" s="11" t="s">
        <v>4241</v>
      </c>
      <c r="Q418" s="11">
        <v>5</v>
      </c>
      <c r="R418" s="22">
        <v>125865843</v>
      </c>
      <c r="V418" s="12" t="str">
        <f t="shared" si="4"/>
        <v>FORA CNV</v>
      </c>
    </row>
    <row r="419" spans="1:22">
      <c r="A419" s="12" t="s">
        <v>3</v>
      </c>
      <c r="B419" s="12" t="s">
        <v>1793</v>
      </c>
      <c r="C419" s="13" t="s">
        <v>1794</v>
      </c>
      <c r="D419" s="13">
        <v>0</v>
      </c>
      <c r="E419" s="13" t="s">
        <v>1795</v>
      </c>
      <c r="F419" s="11" t="s">
        <v>61</v>
      </c>
      <c r="G419" s="11" t="s">
        <v>73</v>
      </c>
      <c r="H419" s="11" t="s">
        <v>61</v>
      </c>
      <c r="I419" s="12" t="s">
        <v>918</v>
      </c>
      <c r="J419" s="11" t="s">
        <v>120</v>
      </c>
      <c r="K419" s="11" t="s">
        <v>73</v>
      </c>
      <c r="L419" s="11" t="s">
        <v>120</v>
      </c>
      <c r="M419" s="12" t="s">
        <v>919</v>
      </c>
      <c r="N419" s="11" t="s">
        <v>1796</v>
      </c>
      <c r="Q419" s="11">
        <v>5</v>
      </c>
      <c r="R419" s="22">
        <v>126325132</v>
      </c>
      <c r="V419" s="12" t="str">
        <f t="shared" si="4"/>
        <v>FORA CNV</v>
      </c>
    </row>
    <row r="420" spans="1:22">
      <c r="A420" s="12" t="s">
        <v>3</v>
      </c>
      <c r="B420" s="12" t="s">
        <v>4242</v>
      </c>
      <c r="C420" s="13">
        <v>0</v>
      </c>
      <c r="D420" s="13" t="s">
        <v>4243</v>
      </c>
      <c r="E420" s="13" t="s">
        <v>4244</v>
      </c>
      <c r="F420" s="11" t="s">
        <v>73</v>
      </c>
      <c r="G420" s="11" t="s">
        <v>72</v>
      </c>
      <c r="H420" s="11" t="s">
        <v>72</v>
      </c>
      <c r="I420" s="12" t="s">
        <v>3621</v>
      </c>
      <c r="J420" s="11" t="s">
        <v>73</v>
      </c>
      <c r="K420" s="11" t="s">
        <v>120</v>
      </c>
      <c r="L420" s="11" t="s">
        <v>120</v>
      </c>
      <c r="M420" s="12" t="s">
        <v>3622</v>
      </c>
      <c r="N420" s="11" t="s">
        <v>4245</v>
      </c>
      <c r="Q420" s="11">
        <v>5</v>
      </c>
      <c r="R420" s="22">
        <v>127148845</v>
      </c>
      <c r="V420" s="12" t="str">
        <f t="shared" si="4"/>
        <v>FORA CNV</v>
      </c>
    </row>
    <row r="421" spans="1:22">
      <c r="A421" s="12" t="s">
        <v>3</v>
      </c>
      <c r="B421" s="12" t="s">
        <v>4246</v>
      </c>
      <c r="C421" s="13" t="s">
        <v>4247</v>
      </c>
      <c r="D421" s="13" t="s">
        <v>4248</v>
      </c>
      <c r="E421" s="13" t="s">
        <v>4249</v>
      </c>
      <c r="F421" s="11" t="s">
        <v>60</v>
      </c>
      <c r="G421" s="11" t="s">
        <v>61</v>
      </c>
      <c r="H421" s="11" t="s">
        <v>61</v>
      </c>
      <c r="I421" s="12" t="s">
        <v>3621</v>
      </c>
      <c r="J421" s="11" t="s">
        <v>73</v>
      </c>
      <c r="K421" s="11" t="s">
        <v>120</v>
      </c>
      <c r="L421" s="11" t="s">
        <v>120</v>
      </c>
      <c r="M421" s="12" t="s">
        <v>3622</v>
      </c>
      <c r="N421" s="11" t="s">
        <v>4250</v>
      </c>
      <c r="Q421" s="11">
        <v>5</v>
      </c>
      <c r="R421" s="22">
        <v>134597267</v>
      </c>
      <c r="V421" s="12" t="str">
        <f t="shared" si="4"/>
        <v>FORA CNV</v>
      </c>
    </row>
    <row r="422" spans="1:22">
      <c r="A422" s="12" t="s">
        <v>3</v>
      </c>
      <c r="B422" s="12" t="s">
        <v>1797</v>
      </c>
      <c r="C422" s="13" t="s">
        <v>1798</v>
      </c>
      <c r="D422" s="13" t="s">
        <v>1799</v>
      </c>
      <c r="E422" s="13" t="s">
        <v>1800</v>
      </c>
      <c r="F422" s="11" t="s">
        <v>72</v>
      </c>
      <c r="G422" s="11" t="s">
        <v>73</v>
      </c>
      <c r="H422" s="11" t="s">
        <v>72</v>
      </c>
      <c r="I422" s="12" t="s">
        <v>918</v>
      </c>
      <c r="J422" s="11" t="s">
        <v>120</v>
      </c>
      <c r="K422" s="11" t="s">
        <v>73</v>
      </c>
      <c r="L422" s="11" t="s">
        <v>120</v>
      </c>
      <c r="M422" s="12" t="s">
        <v>919</v>
      </c>
      <c r="N422" s="11" t="s">
        <v>1801</v>
      </c>
      <c r="Q422" s="11">
        <v>5</v>
      </c>
      <c r="R422" s="22">
        <v>135841187</v>
      </c>
      <c r="V422" s="12" t="str">
        <f t="shared" si="4"/>
        <v>FORA CNV</v>
      </c>
    </row>
    <row r="423" spans="1:22">
      <c r="A423" s="12" t="s">
        <v>3</v>
      </c>
      <c r="B423" s="12" t="s">
        <v>1802</v>
      </c>
      <c r="C423" s="13">
        <v>0</v>
      </c>
      <c r="D423" s="13" t="s">
        <v>1803</v>
      </c>
      <c r="E423" s="13">
        <v>0</v>
      </c>
      <c r="F423" s="11" t="s">
        <v>60</v>
      </c>
      <c r="G423" s="11" t="s">
        <v>73</v>
      </c>
      <c r="H423" s="11" t="s">
        <v>60</v>
      </c>
      <c r="I423" s="12" t="s">
        <v>918</v>
      </c>
      <c r="J423" s="11" t="s">
        <v>120</v>
      </c>
      <c r="K423" s="11" t="s">
        <v>73</v>
      </c>
      <c r="L423" s="11" t="s">
        <v>120</v>
      </c>
      <c r="M423" s="12" t="s">
        <v>919</v>
      </c>
      <c r="N423" s="11" t="s">
        <v>1804</v>
      </c>
      <c r="Q423" s="11">
        <v>5</v>
      </c>
      <c r="R423" s="22">
        <v>139549150</v>
      </c>
      <c r="V423" s="12" t="str">
        <f t="shared" si="4"/>
        <v>FORA CNV</v>
      </c>
    </row>
    <row r="424" spans="1:22">
      <c r="A424" s="12" t="s">
        <v>3</v>
      </c>
      <c r="B424" s="12" t="s">
        <v>4251</v>
      </c>
      <c r="C424" s="13" t="s">
        <v>4252</v>
      </c>
      <c r="D424" s="13">
        <v>0</v>
      </c>
      <c r="E424" s="13" t="s">
        <v>4253</v>
      </c>
      <c r="F424" s="11" t="s">
        <v>60</v>
      </c>
      <c r="G424" s="11" t="s">
        <v>256</v>
      </c>
      <c r="H424" s="11" t="s">
        <v>61</v>
      </c>
      <c r="I424" s="12" t="s">
        <v>3621</v>
      </c>
      <c r="J424" s="11" t="s">
        <v>120</v>
      </c>
      <c r="K424" s="11" t="s">
        <v>131</v>
      </c>
      <c r="L424" s="11" t="s">
        <v>73</v>
      </c>
      <c r="M424" s="12" t="s">
        <v>3622</v>
      </c>
      <c r="N424" s="11" t="s">
        <v>4254</v>
      </c>
      <c r="Q424" s="11">
        <v>5</v>
      </c>
      <c r="R424" s="22">
        <v>142516897</v>
      </c>
      <c r="V424" s="12" t="str">
        <f t="shared" si="4"/>
        <v>FORA CNV</v>
      </c>
    </row>
    <row r="425" spans="1:22" ht="30">
      <c r="A425" s="12" t="s">
        <v>3</v>
      </c>
      <c r="B425" s="16" t="s">
        <v>388</v>
      </c>
      <c r="C425" s="17" t="s">
        <v>389</v>
      </c>
      <c r="D425" s="17" t="s">
        <v>390</v>
      </c>
      <c r="E425" s="17" t="s">
        <v>391</v>
      </c>
      <c r="F425" s="18" t="s">
        <v>61</v>
      </c>
      <c r="G425" s="18" t="s">
        <v>61</v>
      </c>
      <c r="H425" s="18" t="s">
        <v>138</v>
      </c>
      <c r="I425" s="16" t="s">
        <v>130</v>
      </c>
      <c r="J425" s="11" t="s">
        <v>120</v>
      </c>
      <c r="K425" s="11" t="s">
        <v>120</v>
      </c>
      <c r="L425" s="11" t="s">
        <v>131</v>
      </c>
      <c r="M425" s="12" t="s">
        <v>132</v>
      </c>
      <c r="N425" s="11" t="s">
        <v>392</v>
      </c>
      <c r="Q425" s="11">
        <v>5</v>
      </c>
      <c r="R425" s="22">
        <v>143933653</v>
      </c>
      <c r="V425" s="12" t="str">
        <f t="shared" si="4"/>
        <v>FORA CNV</v>
      </c>
    </row>
    <row r="426" spans="1:22">
      <c r="A426" s="12" t="s">
        <v>3</v>
      </c>
      <c r="B426" s="12" t="s">
        <v>4255</v>
      </c>
      <c r="C426" s="13" t="s">
        <v>4256</v>
      </c>
      <c r="D426" s="13" t="s">
        <v>4257</v>
      </c>
      <c r="E426" s="13" t="s">
        <v>4258</v>
      </c>
      <c r="F426" s="11" t="s">
        <v>72</v>
      </c>
      <c r="G426" s="11" t="s">
        <v>73</v>
      </c>
      <c r="H426" s="11" t="s">
        <v>73</v>
      </c>
      <c r="I426" s="12" t="s">
        <v>3621</v>
      </c>
      <c r="J426" s="11" t="s">
        <v>120</v>
      </c>
      <c r="K426" s="11" t="s">
        <v>73</v>
      </c>
      <c r="L426" s="11" t="s">
        <v>73</v>
      </c>
      <c r="M426" s="12" t="s">
        <v>3622</v>
      </c>
      <c r="N426" s="11" t="s">
        <v>4259</v>
      </c>
      <c r="Q426" s="11">
        <v>5</v>
      </c>
      <c r="R426" s="22">
        <v>147152885</v>
      </c>
      <c r="V426" s="12" t="str">
        <f t="shared" si="4"/>
        <v>FORA CNV</v>
      </c>
    </row>
    <row r="427" spans="1:22">
      <c r="A427" s="12" t="s">
        <v>3</v>
      </c>
      <c r="B427" s="12" t="s">
        <v>1805</v>
      </c>
      <c r="C427" s="20">
        <v>4.4408920000000002E-10</v>
      </c>
      <c r="D427" s="13" t="s">
        <v>1806</v>
      </c>
      <c r="E427" s="20">
        <v>8.8817840000000004E-10</v>
      </c>
      <c r="F427" s="11" t="s">
        <v>61</v>
      </c>
      <c r="G427" s="11" t="s">
        <v>60</v>
      </c>
      <c r="H427" s="11" t="s">
        <v>61</v>
      </c>
      <c r="I427" s="12" t="s">
        <v>918</v>
      </c>
      <c r="J427" s="11" t="s">
        <v>120</v>
      </c>
      <c r="K427" s="11" t="s">
        <v>73</v>
      </c>
      <c r="L427" s="11" t="s">
        <v>120</v>
      </c>
      <c r="M427" s="12" t="s">
        <v>919</v>
      </c>
      <c r="N427" s="11" t="s">
        <v>1807</v>
      </c>
      <c r="Q427" s="11">
        <v>5</v>
      </c>
      <c r="R427" s="22">
        <v>147397416</v>
      </c>
      <c r="V427" s="12" t="str">
        <f t="shared" si="4"/>
        <v>FORA CNV</v>
      </c>
    </row>
    <row r="428" spans="1:22">
      <c r="A428" s="12" t="s">
        <v>3</v>
      </c>
      <c r="B428" s="12" t="s">
        <v>4260</v>
      </c>
      <c r="C428" s="13" t="s">
        <v>4261</v>
      </c>
      <c r="D428" s="13" t="s">
        <v>4262</v>
      </c>
      <c r="E428" s="13" t="s">
        <v>4263</v>
      </c>
      <c r="F428" s="11" t="s">
        <v>73</v>
      </c>
      <c r="G428" s="11" t="s">
        <v>72</v>
      </c>
      <c r="H428" s="11" t="s">
        <v>72</v>
      </c>
      <c r="I428" s="12" t="s">
        <v>3621</v>
      </c>
      <c r="J428" s="11" t="s">
        <v>73</v>
      </c>
      <c r="K428" s="11" t="s">
        <v>120</v>
      </c>
      <c r="L428" s="11" t="s">
        <v>120</v>
      </c>
      <c r="M428" s="12" t="s">
        <v>3622</v>
      </c>
      <c r="N428" s="11" t="s">
        <v>4264</v>
      </c>
      <c r="Q428" s="11">
        <v>5</v>
      </c>
      <c r="R428" s="22">
        <v>148140858</v>
      </c>
      <c r="V428" s="12" t="str">
        <f t="shared" ref="V428:V438" si="5">IF(AND(R428&gt;=$T$363,R428&lt;=$U$363),"DENTRO CNV","FORA CNV")</f>
        <v>FORA CNV</v>
      </c>
    </row>
    <row r="429" spans="1:22" ht="30">
      <c r="A429" s="12" t="s">
        <v>3</v>
      </c>
      <c r="B429" s="16" t="s">
        <v>393</v>
      </c>
      <c r="C429" s="17" t="s">
        <v>394</v>
      </c>
      <c r="D429" s="17" t="s">
        <v>395</v>
      </c>
      <c r="E429" s="17" t="s">
        <v>396</v>
      </c>
      <c r="F429" s="18" t="s">
        <v>73</v>
      </c>
      <c r="G429" s="18" t="s">
        <v>73</v>
      </c>
      <c r="H429" s="18" t="s">
        <v>129</v>
      </c>
      <c r="I429" s="16" t="s">
        <v>130</v>
      </c>
      <c r="J429" s="11" t="s">
        <v>120</v>
      </c>
      <c r="K429" s="11" t="s">
        <v>120</v>
      </c>
      <c r="L429" s="11" t="s">
        <v>131</v>
      </c>
      <c r="M429" s="12" t="s">
        <v>132</v>
      </c>
      <c r="N429" s="11" t="s">
        <v>397</v>
      </c>
      <c r="Q429" s="11">
        <v>5</v>
      </c>
      <c r="R429" s="22">
        <v>149418126</v>
      </c>
      <c r="V429" s="12" t="str">
        <f t="shared" si="5"/>
        <v>FORA CNV</v>
      </c>
    </row>
    <row r="430" spans="1:22" ht="30">
      <c r="A430" s="12" t="s">
        <v>3</v>
      </c>
      <c r="B430" s="16" t="s">
        <v>398</v>
      </c>
      <c r="C430" s="17" t="s">
        <v>399</v>
      </c>
      <c r="D430" s="17" t="s">
        <v>400</v>
      </c>
      <c r="E430" s="17" t="s">
        <v>401</v>
      </c>
      <c r="F430" s="18" t="s">
        <v>61</v>
      </c>
      <c r="G430" s="18" t="s">
        <v>61</v>
      </c>
      <c r="H430" s="18" t="s">
        <v>138</v>
      </c>
      <c r="I430" s="16" t="s">
        <v>130</v>
      </c>
      <c r="J430" s="11" t="s">
        <v>120</v>
      </c>
      <c r="K430" s="11" t="s">
        <v>120</v>
      </c>
      <c r="L430" s="11" t="s">
        <v>131</v>
      </c>
      <c r="M430" s="12" t="s">
        <v>132</v>
      </c>
      <c r="N430" s="11" t="s">
        <v>402</v>
      </c>
      <c r="Q430" s="11">
        <v>5</v>
      </c>
      <c r="R430" s="22">
        <v>149936168</v>
      </c>
      <c r="V430" s="12" t="str">
        <f t="shared" si="5"/>
        <v>FORA CNV</v>
      </c>
    </row>
    <row r="431" spans="1:22">
      <c r="A431" s="12" t="s">
        <v>3</v>
      </c>
      <c r="B431" s="12" t="s">
        <v>1808</v>
      </c>
      <c r="C431" s="13" t="s">
        <v>1809</v>
      </c>
      <c r="D431" s="13" t="s">
        <v>1810</v>
      </c>
      <c r="E431" s="13" t="s">
        <v>1811</v>
      </c>
      <c r="F431" s="11" t="s">
        <v>60</v>
      </c>
      <c r="G431" s="11" t="s">
        <v>72</v>
      </c>
      <c r="H431" s="11" t="s">
        <v>60</v>
      </c>
      <c r="I431" s="12" t="s">
        <v>918</v>
      </c>
      <c r="J431" s="11" t="s">
        <v>73</v>
      </c>
      <c r="K431" s="11" t="s">
        <v>120</v>
      </c>
      <c r="L431" s="11" t="s">
        <v>73</v>
      </c>
      <c r="M431" s="12" t="s">
        <v>919</v>
      </c>
      <c r="N431" s="11" t="s">
        <v>1812</v>
      </c>
      <c r="Q431" s="11">
        <v>5</v>
      </c>
      <c r="R431" s="22">
        <v>152050560</v>
      </c>
      <c r="V431" s="12" t="str">
        <f t="shared" si="5"/>
        <v>FORA CNV</v>
      </c>
    </row>
    <row r="432" spans="1:22">
      <c r="A432" s="12" t="s">
        <v>3</v>
      </c>
      <c r="B432" s="12" t="s">
        <v>1813</v>
      </c>
      <c r="C432" s="13" t="s">
        <v>1814</v>
      </c>
      <c r="D432" s="13" t="s">
        <v>1815</v>
      </c>
      <c r="E432" s="13" t="s">
        <v>1816</v>
      </c>
      <c r="F432" s="11" t="s">
        <v>72</v>
      </c>
      <c r="G432" s="11" t="s">
        <v>73</v>
      </c>
      <c r="H432" s="11" t="s">
        <v>72</v>
      </c>
      <c r="I432" s="12" t="s">
        <v>918</v>
      </c>
      <c r="J432" s="11" t="s">
        <v>73</v>
      </c>
      <c r="K432" s="11" t="s">
        <v>120</v>
      </c>
      <c r="L432" s="11" t="s">
        <v>73</v>
      </c>
      <c r="M432" s="12" t="s">
        <v>919</v>
      </c>
      <c r="N432" s="11" t="s">
        <v>1817</v>
      </c>
      <c r="Q432" s="11">
        <v>5</v>
      </c>
      <c r="R432" s="22">
        <v>154059013</v>
      </c>
      <c r="V432" s="12" t="str">
        <f t="shared" si="5"/>
        <v>FORA CNV</v>
      </c>
    </row>
    <row r="433" spans="1:22">
      <c r="A433" s="12" t="s">
        <v>3</v>
      </c>
      <c r="B433" s="12" t="s">
        <v>4265</v>
      </c>
      <c r="C433" s="13">
        <v>0</v>
      </c>
      <c r="D433" s="13" t="s">
        <v>4266</v>
      </c>
      <c r="E433" s="13" t="s">
        <v>4267</v>
      </c>
      <c r="F433" s="11" t="s">
        <v>72</v>
      </c>
      <c r="G433" s="11" t="s">
        <v>60</v>
      </c>
      <c r="H433" s="11" t="s">
        <v>60</v>
      </c>
      <c r="I433" s="12" t="s">
        <v>3621</v>
      </c>
      <c r="J433" s="11" t="s">
        <v>120</v>
      </c>
      <c r="K433" s="11" t="s">
        <v>73</v>
      </c>
      <c r="L433" s="11" t="s">
        <v>73</v>
      </c>
      <c r="M433" s="12" t="s">
        <v>3622</v>
      </c>
      <c r="N433" s="11" t="s">
        <v>4268</v>
      </c>
      <c r="Q433" s="11">
        <v>5</v>
      </c>
      <c r="R433" s="22">
        <v>158233732</v>
      </c>
      <c r="V433" s="12" t="str">
        <f t="shared" si="5"/>
        <v>FORA CNV</v>
      </c>
    </row>
    <row r="434" spans="1:22">
      <c r="A434" s="12" t="s">
        <v>3</v>
      </c>
      <c r="B434" s="12" t="s">
        <v>1818</v>
      </c>
      <c r="C434" s="13" t="s">
        <v>1819</v>
      </c>
      <c r="D434" s="13" t="s">
        <v>1820</v>
      </c>
      <c r="E434" s="13" t="s">
        <v>1821</v>
      </c>
      <c r="F434" s="11" t="s">
        <v>61</v>
      </c>
      <c r="G434" s="11" t="s">
        <v>60</v>
      </c>
      <c r="H434" s="11" t="s">
        <v>61</v>
      </c>
      <c r="I434" s="12" t="s">
        <v>918</v>
      </c>
      <c r="J434" s="11" t="s">
        <v>120</v>
      </c>
      <c r="K434" s="11" t="s">
        <v>73</v>
      </c>
      <c r="L434" s="11" t="s">
        <v>120</v>
      </c>
      <c r="M434" s="12" t="s">
        <v>919</v>
      </c>
      <c r="N434" s="11" t="s">
        <v>1822</v>
      </c>
      <c r="Q434" s="11">
        <v>5</v>
      </c>
      <c r="R434" s="22">
        <v>161554282</v>
      </c>
      <c r="V434" s="12" t="str">
        <f t="shared" si="5"/>
        <v>FORA CNV</v>
      </c>
    </row>
    <row r="435" spans="1:22" ht="30">
      <c r="A435" s="12" t="s">
        <v>3</v>
      </c>
      <c r="B435" s="16" t="s">
        <v>403</v>
      </c>
      <c r="C435" s="17">
        <v>0</v>
      </c>
      <c r="D435" s="17" t="s">
        <v>404</v>
      </c>
      <c r="E435" s="17" t="s">
        <v>405</v>
      </c>
      <c r="F435" s="18" t="s">
        <v>61</v>
      </c>
      <c r="G435" s="18" t="s">
        <v>61</v>
      </c>
      <c r="H435" s="18" t="s">
        <v>371</v>
      </c>
      <c r="I435" s="16" t="s">
        <v>130</v>
      </c>
      <c r="J435" s="11" t="s">
        <v>120</v>
      </c>
      <c r="K435" s="11" t="s">
        <v>120</v>
      </c>
      <c r="L435" s="11" t="s">
        <v>131</v>
      </c>
      <c r="M435" s="12" t="s">
        <v>132</v>
      </c>
      <c r="N435" s="11" t="s">
        <v>406</v>
      </c>
      <c r="Q435" s="11">
        <v>5</v>
      </c>
      <c r="R435" s="22">
        <v>161955579</v>
      </c>
      <c r="V435" s="12" t="str">
        <f t="shared" si="5"/>
        <v>FORA CNV</v>
      </c>
    </row>
    <row r="436" spans="1:22">
      <c r="A436" s="12" t="s">
        <v>3</v>
      </c>
      <c r="B436" s="12" t="s">
        <v>1823</v>
      </c>
      <c r="C436" s="13" t="s">
        <v>1824</v>
      </c>
      <c r="D436" s="13" t="s">
        <v>1825</v>
      </c>
      <c r="E436" s="13" t="s">
        <v>1826</v>
      </c>
      <c r="F436" s="11" t="s">
        <v>60</v>
      </c>
      <c r="G436" s="11" t="s">
        <v>72</v>
      </c>
      <c r="H436" s="11" t="s">
        <v>60</v>
      </c>
      <c r="I436" s="12" t="s">
        <v>918</v>
      </c>
      <c r="J436" s="11" t="s">
        <v>120</v>
      </c>
      <c r="K436" s="11" t="s">
        <v>73</v>
      </c>
      <c r="L436" s="11" t="s">
        <v>120</v>
      </c>
      <c r="M436" s="12" t="s">
        <v>919</v>
      </c>
      <c r="N436" s="11" t="s">
        <v>1827</v>
      </c>
      <c r="Q436" s="11">
        <v>5</v>
      </c>
      <c r="R436" s="22">
        <v>165462404</v>
      </c>
      <c r="V436" s="12" t="str">
        <f t="shared" si="5"/>
        <v>FORA CNV</v>
      </c>
    </row>
    <row r="437" spans="1:22">
      <c r="A437" s="12" t="s">
        <v>3</v>
      </c>
      <c r="B437" s="12" t="s">
        <v>4269</v>
      </c>
      <c r="C437" s="13" t="s">
        <v>4270</v>
      </c>
      <c r="D437" s="13" t="s">
        <v>4271</v>
      </c>
      <c r="E437" s="13" t="s">
        <v>3526</v>
      </c>
      <c r="F437" s="11" t="s">
        <v>60</v>
      </c>
      <c r="G437" s="11" t="s">
        <v>61</v>
      </c>
      <c r="H437" s="11" t="s">
        <v>61</v>
      </c>
      <c r="I437" s="12" t="s">
        <v>3621</v>
      </c>
      <c r="J437" s="11" t="s">
        <v>120</v>
      </c>
      <c r="K437" s="11" t="s">
        <v>73</v>
      </c>
      <c r="L437" s="11" t="s">
        <v>73</v>
      </c>
      <c r="M437" s="12" t="s">
        <v>3622</v>
      </c>
      <c r="N437" s="11" t="s">
        <v>4272</v>
      </c>
      <c r="Q437" s="11">
        <v>5</v>
      </c>
      <c r="R437" s="22">
        <v>165928002</v>
      </c>
      <c r="V437" s="12" t="str">
        <f t="shared" si="5"/>
        <v>FORA CNV</v>
      </c>
    </row>
    <row r="438" spans="1:22">
      <c r="A438" s="12" t="s">
        <v>3</v>
      </c>
      <c r="B438" s="12" t="s">
        <v>1828</v>
      </c>
      <c r="C438" s="13">
        <v>0</v>
      </c>
      <c r="D438" s="13" t="s">
        <v>1829</v>
      </c>
      <c r="E438" s="13" t="s">
        <v>1830</v>
      </c>
      <c r="F438" s="11" t="s">
        <v>73</v>
      </c>
      <c r="G438" s="11" t="s">
        <v>60</v>
      </c>
      <c r="H438" s="11" t="s">
        <v>73</v>
      </c>
      <c r="I438" s="12" t="s">
        <v>918</v>
      </c>
      <c r="J438" s="11" t="s">
        <v>73</v>
      </c>
      <c r="K438" s="11" t="s">
        <v>120</v>
      </c>
      <c r="L438" s="11" t="s">
        <v>73</v>
      </c>
      <c r="M438" s="12" t="s">
        <v>919</v>
      </c>
      <c r="N438" s="11" t="s">
        <v>1831</v>
      </c>
      <c r="Q438" s="11">
        <v>5</v>
      </c>
      <c r="R438" s="22">
        <v>168433242</v>
      </c>
      <c r="V438" s="12" t="str">
        <f t="shared" si="5"/>
        <v>FORA CNV</v>
      </c>
    </row>
    <row r="439" spans="1:22">
      <c r="A439" s="12" t="s">
        <v>3</v>
      </c>
      <c r="B439" s="12" t="s">
        <v>1832</v>
      </c>
      <c r="C439" s="13" t="s">
        <v>1833</v>
      </c>
      <c r="D439" s="13" t="s">
        <v>1834</v>
      </c>
      <c r="E439" s="13" t="s">
        <v>1835</v>
      </c>
      <c r="F439" s="11" t="s">
        <v>60</v>
      </c>
      <c r="G439" s="11" t="s">
        <v>61</v>
      </c>
      <c r="H439" s="11" t="s">
        <v>60</v>
      </c>
      <c r="I439" s="12" t="s">
        <v>918</v>
      </c>
      <c r="J439" s="11" t="s">
        <v>73</v>
      </c>
      <c r="K439" s="11" t="s">
        <v>120</v>
      </c>
      <c r="L439" s="11" t="s">
        <v>73</v>
      </c>
      <c r="M439" s="12" t="s">
        <v>919</v>
      </c>
      <c r="N439" s="11" t="s">
        <v>1836</v>
      </c>
      <c r="Q439" s="11">
        <v>6</v>
      </c>
      <c r="R439" s="22">
        <v>445913</v>
      </c>
      <c r="S439" s="8" t="s">
        <v>32</v>
      </c>
      <c r="T439" s="12">
        <v>31286291</v>
      </c>
      <c r="U439" s="12">
        <v>31296438</v>
      </c>
      <c r="V439" s="12" t="str">
        <f>IF(AND(R439&gt;=$T$439,R439&lt;=$U$439),"DENTRO CNV","FORA CNV")</f>
        <v>FORA CNV</v>
      </c>
    </row>
    <row r="440" spans="1:22">
      <c r="A440" s="12" t="s">
        <v>3</v>
      </c>
      <c r="B440" s="12" t="s">
        <v>1837</v>
      </c>
      <c r="C440" s="13" t="s">
        <v>1838</v>
      </c>
      <c r="D440" s="13" t="s">
        <v>1839</v>
      </c>
      <c r="E440" s="13" t="s">
        <v>1840</v>
      </c>
      <c r="F440" s="11" t="s">
        <v>129</v>
      </c>
      <c r="G440" s="11" t="s">
        <v>73</v>
      </c>
      <c r="H440" s="11" t="s">
        <v>72</v>
      </c>
      <c r="I440" s="12" t="s">
        <v>918</v>
      </c>
      <c r="J440" s="11" t="s">
        <v>131</v>
      </c>
      <c r="K440" s="11" t="s">
        <v>120</v>
      </c>
      <c r="L440" s="11" t="s">
        <v>73</v>
      </c>
      <c r="M440" s="12" t="s">
        <v>919</v>
      </c>
      <c r="N440" s="11" t="s">
        <v>1841</v>
      </c>
      <c r="Q440" s="11">
        <v>6</v>
      </c>
      <c r="R440" s="22">
        <v>1503481</v>
      </c>
      <c r="V440" s="12" t="str">
        <f t="shared" ref="V440:V503" si="6">IF(AND(R440&gt;=$T$439,R440&lt;=$U$439),"DENTRO CNV","FORA CNV")</f>
        <v>FORA CNV</v>
      </c>
    </row>
    <row r="441" spans="1:22" ht="14.25" customHeight="1">
      <c r="A441" s="12" t="s">
        <v>3</v>
      </c>
      <c r="B441" s="16" t="s">
        <v>407</v>
      </c>
      <c r="C441" s="17" t="s">
        <v>408</v>
      </c>
      <c r="D441" s="17" t="s">
        <v>409</v>
      </c>
      <c r="E441" s="17" t="s">
        <v>410</v>
      </c>
      <c r="F441" s="18" t="s">
        <v>72</v>
      </c>
      <c r="G441" s="18" t="s">
        <v>72</v>
      </c>
      <c r="H441" s="18" t="s">
        <v>158</v>
      </c>
      <c r="I441" s="16" t="s">
        <v>130</v>
      </c>
      <c r="J441" s="11" t="s">
        <v>120</v>
      </c>
      <c r="K441" s="11" t="s">
        <v>120</v>
      </c>
      <c r="L441" s="11" t="s">
        <v>131</v>
      </c>
      <c r="M441" s="12" t="s">
        <v>132</v>
      </c>
      <c r="N441" s="11" t="s">
        <v>411</v>
      </c>
      <c r="Q441" s="11">
        <v>6</v>
      </c>
      <c r="R441" s="22">
        <v>2435332</v>
      </c>
      <c r="V441" s="12" t="str">
        <f t="shared" si="6"/>
        <v>FORA CNV</v>
      </c>
    </row>
    <row r="442" spans="1:22" ht="14.25" customHeight="1">
      <c r="A442" s="12" t="s">
        <v>3</v>
      </c>
      <c r="B442" s="12" t="s">
        <v>1842</v>
      </c>
      <c r="C442" s="13" t="s">
        <v>1843</v>
      </c>
      <c r="D442" s="13" t="s">
        <v>1844</v>
      </c>
      <c r="E442" s="13" t="s">
        <v>1845</v>
      </c>
      <c r="F442" s="11" t="s">
        <v>60</v>
      </c>
      <c r="G442" s="11" t="s">
        <v>61</v>
      </c>
      <c r="H442" s="11" t="s">
        <v>60</v>
      </c>
      <c r="I442" s="12" t="s">
        <v>918</v>
      </c>
      <c r="J442" s="11" t="s">
        <v>120</v>
      </c>
      <c r="K442" s="11" t="s">
        <v>73</v>
      </c>
      <c r="L442" s="11" t="s">
        <v>120</v>
      </c>
      <c r="M442" s="12" t="s">
        <v>919</v>
      </c>
      <c r="N442" s="11" t="s">
        <v>1846</v>
      </c>
      <c r="Q442" s="11">
        <v>6</v>
      </c>
      <c r="R442" s="22">
        <v>5156301</v>
      </c>
      <c r="V442" s="12" t="str">
        <f t="shared" si="6"/>
        <v>FORA CNV</v>
      </c>
    </row>
    <row r="443" spans="1:22" ht="14.25" customHeight="1">
      <c r="A443" s="12" t="s">
        <v>3</v>
      </c>
      <c r="B443" s="12" t="s">
        <v>1847</v>
      </c>
      <c r="C443" s="13" t="s">
        <v>1848</v>
      </c>
      <c r="D443" s="13" t="s">
        <v>1849</v>
      </c>
      <c r="E443" s="13" t="s">
        <v>1850</v>
      </c>
      <c r="F443" s="11" t="s">
        <v>72</v>
      </c>
      <c r="G443" s="11" t="s">
        <v>73</v>
      </c>
      <c r="H443" s="11" t="s">
        <v>72</v>
      </c>
      <c r="I443" s="12" t="s">
        <v>918</v>
      </c>
      <c r="J443" s="11" t="s">
        <v>73</v>
      </c>
      <c r="K443" s="11" t="s">
        <v>120</v>
      </c>
      <c r="L443" s="11" t="s">
        <v>73</v>
      </c>
      <c r="M443" s="12" t="s">
        <v>919</v>
      </c>
      <c r="N443" s="11" t="s">
        <v>1851</v>
      </c>
      <c r="Q443" s="11">
        <v>6</v>
      </c>
      <c r="R443" s="22">
        <v>5990824</v>
      </c>
      <c r="V443" s="12" t="str">
        <f t="shared" si="6"/>
        <v>FORA CNV</v>
      </c>
    </row>
    <row r="444" spans="1:22" ht="14.25" customHeight="1">
      <c r="A444" s="12" t="s">
        <v>3</v>
      </c>
      <c r="B444" s="12" t="s">
        <v>1852</v>
      </c>
      <c r="C444" s="13">
        <v>0</v>
      </c>
      <c r="D444" s="13">
        <v>0</v>
      </c>
      <c r="E444" s="13" t="s">
        <v>1853</v>
      </c>
      <c r="F444" s="11" t="s">
        <v>158</v>
      </c>
      <c r="G444" s="11" t="s">
        <v>73</v>
      </c>
      <c r="H444" s="11" t="s">
        <v>72</v>
      </c>
      <c r="I444" s="12" t="s">
        <v>918</v>
      </c>
      <c r="J444" s="11" t="s">
        <v>131</v>
      </c>
      <c r="K444" s="11" t="s">
        <v>73</v>
      </c>
      <c r="L444" s="11" t="s">
        <v>120</v>
      </c>
      <c r="M444" s="12" t="s">
        <v>919</v>
      </c>
      <c r="N444" s="11" t="s">
        <v>1854</v>
      </c>
      <c r="Q444" s="11">
        <v>6</v>
      </c>
      <c r="R444" s="22">
        <v>7793305</v>
      </c>
      <c r="V444" s="12" t="str">
        <f t="shared" si="6"/>
        <v>FORA CNV</v>
      </c>
    </row>
    <row r="445" spans="1:22" ht="14.25" customHeight="1">
      <c r="A445" s="12" t="s">
        <v>3</v>
      </c>
      <c r="B445" s="12" t="s">
        <v>1855</v>
      </c>
      <c r="C445" s="13" t="s">
        <v>1856</v>
      </c>
      <c r="D445" s="13" t="s">
        <v>1857</v>
      </c>
      <c r="E445" s="13" t="s">
        <v>1858</v>
      </c>
      <c r="F445" s="11" t="s">
        <v>73</v>
      </c>
      <c r="G445" s="11" t="s">
        <v>61</v>
      </c>
      <c r="H445" s="11" t="s">
        <v>73</v>
      </c>
      <c r="I445" s="12" t="s">
        <v>918</v>
      </c>
      <c r="J445" s="11" t="s">
        <v>120</v>
      </c>
      <c r="K445" s="11" t="s">
        <v>73</v>
      </c>
      <c r="L445" s="11" t="s">
        <v>120</v>
      </c>
      <c r="M445" s="12" t="s">
        <v>919</v>
      </c>
      <c r="N445" s="11" t="s">
        <v>1859</v>
      </c>
      <c r="Q445" s="11">
        <v>6</v>
      </c>
      <c r="R445" s="22">
        <v>7916207</v>
      </c>
      <c r="V445" s="12" t="str">
        <f t="shared" si="6"/>
        <v>FORA CNV</v>
      </c>
    </row>
    <row r="446" spans="1:22" ht="14.25" customHeight="1">
      <c r="A446" s="12" t="s">
        <v>3</v>
      </c>
      <c r="B446" s="12" t="s">
        <v>1860</v>
      </c>
      <c r="C446" s="13" t="s">
        <v>1861</v>
      </c>
      <c r="D446" s="13" t="s">
        <v>1862</v>
      </c>
      <c r="E446" s="13" t="s">
        <v>1863</v>
      </c>
      <c r="F446" s="11" t="s">
        <v>72</v>
      </c>
      <c r="G446" s="11" t="s">
        <v>73</v>
      </c>
      <c r="H446" s="11" t="s">
        <v>72</v>
      </c>
      <c r="I446" s="12" t="s">
        <v>918</v>
      </c>
      <c r="J446" s="11" t="s">
        <v>120</v>
      </c>
      <c r="K446" s="11" t="s">
        <v>73</v>
      </c>
      <c r="L446" s="11" t="s">
        <v>120</v>
      </c>
      <c r="M446" s="12" t="s">
        <v>919</v>
      </c>
      <c r="N446" s="11" t="s">
        <v>1864</v>
      </c>
      <c r="Q446" s="11">
        <v>6</v>
      </c>
      <c r="R446" s="22">
        <v>7917086</v>
      </c>
      <c r="V446" s="12" t="str">
        <f t="shared" si="6"/>
        <v>FORA CNV</v>
      </c>
    </row>
    <row r="447" spans="1:22" ht="14.25" customHeight="1">
      <c r="A447" s="12" t="s">
        <v>3</v>
      </c>
      <c r="B447" s="12" t="s">
        <v>1865</v>
      </c>
      <c r="C447" s="13" t="s">
        <v>1866</v>
      </c>
      <c r="D447" s="13" t="s">
        <v>1867</v>
      </c>
      <c r="E447" s="13" t="s">
        <v>1868</v>
      </c>
      <c r="F447" s="11" t="s">
        <v>61</v>
      </c>
      <c r="G447" s="11" t="s">
        <v>60</v>
      </c>
      <c r="H447" s="11" t="s">
        <v>61</v>
      </c>
      <c r="I447" s="12" t="s">
        <v>918</v>
      </c>
      <c r="J447" s="11" t="s">
        <v>120</v>
      </c>
      <c r="K447" s="11" t="s">
        <v>73</v>
      </c>
      <c r="L447" s="11" t="s">
        <v>120</v>
      </c>
      <c r="M447" s="12" t="s">
        <v>919</v>
      </c>
      <c r="N447" s="11" t="s">
        <v>1869</v>
      </c>
      <c r="Q447" s="11">
        <v>6</v>
      </c>
      <c r="R447" s="22">
        <v>8748163</v>
      </c>
      <c r="V447" s="12" t="str">
        <f t="shared" si="6"/>
        <v>FORA CNV</v>
      </c>
    </row>
    <row r="448" spans="1:22" ht="14.25" customHeight="1">
      <c r="A448" s="12" t="s">
        <v>3</v>
      </c>
      <c r="B448" s="12" t="s">
        <v>1870</v>
      </c>
      <c r="C448" s="13" t="s">
        <v>1871</v>
      </c>
      <c r="D448" s="13" t="s">
        <v>1872</v>
      </c>
      <c r="E448" s="13" t="s">
        <v>1873</v>
      </c>
      <c r="F448" s="11" t="s">
        <v>129</v>
      </c>
      <c r="G448" s="11" t="s">
        <v>73</v>
      </c>
      <c r="H448" s="11" t="s">
        <v>72</v>
      </c>
      <c r="I448" s="12" t="s">
        <v>918</v>
      </c>
      <c r="J448" s="11" t="s">
        <v>131</v>
      </c>
      <c r="K448" s="11" t="s">
        <v>120</v>
      </c>
      <c r="L448" s="11" t="s">
        <v>73</v>
      </c>
      <c r="M448" s="12" t="s">
        <v>919</v>
      </c>
      <c r="N448" s="11" t="s">
        <v>1874</v>
      </c>
      <c r="Q448" s="11">
        <v>6</v>
      </c>
      <c r="R448" s="22">
        <v>11026999</v>
      </c>
      <c r="V448" s="12" t="str">
        <f t="shared" si="6"/>
        <v>FORA CNV</v>
      </c>
    </row>
    <row r="449" spans="1:22" ht="14.25" customHeight="1">
      <c r="A449" s="12" t="s">
        <v>3</v>
      </c>
      <c r="B449" s="12" t="s">
        <v>1875</v>
      </c>
      <c r="C449" s="13">
        <v>0</v>
      </c>
      <c r="D449" s="13" t="s">
        <v>1876</v>
      </c>
      <c r="E449" s="13">
        <v>0</v>
      </c>
      <c r="F449" s="11" t="s">
        <v>220</v>
      </c>
      <c r="G449" s="11" t="s">
        <v>61</v>
      </c>
      <c r="H449" s="11" t="s">
        <v>72</v>
      </c>
      <c r="I449" s="12" t="s">
        <v>918</v>
      </c>
      <c r="J449" s="11" t="s">
        <v>131</v>
      </c>
      <c r="K449" s="11" t="s">
        <v>73</v>
      </c>
      <c r="L449" s="11" t="s">
        <v>120</v>
      </c>
      <c r="M449" s="12" t="s">
        <v>919</v>
      </c>
      <c r="N449" s="11" t="s">
        <v>1877</v>
      </c>
      <c r="Q449" s="11">
        <v>6</v>
      </c>
      <c r="R449" s="22">
        <v>11629164</v>
      </c>
      <c r="V449" s="12" t="str">
        <f t="shared" si="6"/>
        <v>FORA CNV</v>
      </c>
    </row>
    <row r="450" spans="1:22">
      <c r="A450" s="12" t="s">
        <v>3</v>
      </c>
      <c r="B450" s="12" t="s">
        <v>1878</v>
      </c>
      <c r="C450" s="13" t="s">
        <v>1879</v>
      </c>
      <c r="D450" s="13">
        <v>0</v>
      </c>
      <c r="E450" s="13" t="s">
        <v>1880</v>
      </c>
      <c r="F450" s="11" t="s">
        <v>158</v>
      </c>
      <c r="G450" s="11" t="s">
        <v>73</v>
      </c>
      <c r="H450" s="11" t="s">
        <v>72</v>
      </c>
      <c r="I450" s="12" t="s">
        <v>918</v>
      </c>
      <c r="J450" s="11" t="s">
        <v>131</v>
      </c>
      <c r="K450" s="11" t="s">
        <v>73</v>
      </c>
      <c r="L450" s="11" t="s">
        <v>120</v>
      </c>
      <c r="M450" s="12" t="s">
        <v>919</v>
      </c>
      <c r="N450" s="11" t="s">
        <v>1881</v>
      </c>
      <c r="Q450" s="11">
        <v>6</v>
      </c>
      <c r="R450" s="22">
        <v>12326719</v>
      </c>
      <c r="V450" s="12" t="str">
        <f t="shared" si="6"/>
        <v>FORA CNV</v>
      </c>
    </row>
    <row r="451" spans="1:22">
      <c r="A451" s="12" t="s">
        <v>3</v>
      </c>
      <c r="B451" s="12" t="s">
        <v>75</v>
      </c>
      <c r="C451" s="13" t="s">
        <v>76</v>
      </c>
      <c r="D451" s="13" t="s">
        <v>77</v>
      </c>
      <c r="E451" s="13" t="s">
        <v>78</v>
      </c>
      <c r="F451" s="11" t="s">
        <v>73</v>
      </c>
      <c r="G451" s="11" t="s">
        <v>73</v>
      </c>
      <c r="H451" s="11" t="s">
        <v>60</v>
      </c>
      <c r="I451" s="12" t="s">
        <v>117</v>
      </c>
      <c r="J451" s="11" t="s">
        <v>73</v>
      </c>
      <c r="K451" s="11" t="s">
        <v>73</v>
      </c>
      <c r="L451" s="11" t="s">
        <v>120</v>
      </c>
      <c r="M451" s="12" t="s">
        <v>119</v>
      </c>
      <c r="N451" s="11" t="s">
        <v>79</v>
      </c>
      <c r="O451" s="11" t="s">
        <v>113</v>
      </c>
      <c r="P451" s="11" t="s">
        <v>112</v>
      </c>
      <c r="Q451" s="11">
        <v>6</v>
      </c>
      <c r="R451" s="23">
        <v>13755585</v>
      </c>
      <c r="V451" s="12" t="str">
        <f t="shared" si="6"/>
        <v>FORA CNV</v>
      </c>
    </row>
    <row r="452" spans="1:22">
      <c r="A452" s="12" t="s">
        <v>3</v>
      </c>
      <c r="B452" s="12" t="s">
        <v>1882</v>
      </c>
      <c r="C452" s="13">
        <v>0</v>
      </c>
      <c r="D452" s="13">
        <v>0</v>
      </c>
      <c r="E452" s="13" t="s">
        <v>1883</v>
      </c>
      <c r="F452" s="11" t="s">
        <v>129</v>
      </c>
      <c r="G452" s="11" t="s">
        <v>73</v>
      </c>
      <c r="H452" s="11" t="s">
        <v>72</v>
      </c>
      <c r="I452" s="12" t="s">
        <v>918</v>
      </c>
      <c r="J452" s="11" t="s">
        <v>131</v>
      </c>
      <c r="K452" s="11" t="s">
        <v>120</v>
      </c>
      <c r="L452" s="11" t="s">
        <v>73</v>
      </c>
      <c r="M452" s="12" t="s">
        <v>919</v>
      </c>
      <c r="N452" s="11" t="s">
        <v>1884</v>
      </c>
      <c r="Q452" s="11">
        <v>6</v>
      </c>
      <c r="R452" s="22">
        <v>13911167</v>
      </c>
      <c r="V452" s="12" t="str">
        <f t="shared" si="6"/>
        <v>FORA CNV</v>
      </c>
    </row>
    <row r="453" spans="1:22">
      <c r="A453" s="12" t="s">
        <v>3</v>
      </c>
      <c r="B453" s="12" t="s">
        <v>1885</v>
      </c>
      <c r="C453" s="13" t="s">
        <v>1886</v>
      </c>
      <c r="D453" s="13" t="s">
        <v>1887</v>
      </c>
      <c r="E453" s="13" t="s">
        <v>1888</v>
      </c>
      <c r="F453" s="11" t="s">
        <v>60</v>
      </c>
      <c r="G453" s="11" t="s">
        <v>61</v>
      </c>
      <c r="H453" s="11" t="s">
        <v>60</v>
      </c>
      <c r="I453" s="12" t="s">
        <v>918</v>
      </c>
      <c r="J453" s="11" t="s">
        <v>120</v>
      </c>
      <c r="K453" s="11" t="s">
        <v>73</v>
      </c>
      <c r="L453" s="11" t="s">
        <v>120</v>
      </c>
      <c r="M453" s="12" t="s">
        <v>919</v>
      </c>
      <c r="N453" s="11" t="s">
        <v>1889</v>
      </c>
      <c r="Q453" s="11">
        <v>6</v>
      </c>
      <c r="R453" s="22">
        <v>14071732</v>
      </c>
      <c r="V453" s="12" t="str">
        <f t="shared" si="6"/>
        <v>FORA CNV</v>
      </c>
    </row>
    <row r="454" spans="1:22" ht="30">
      <c r="A454" s="12" t="s">
        <v>3</v>
      </c>
      <c r="B454" s="16" t="s">
        <v>412</v>
      </c>
      <c r="C454" s="17" t="s">
        <v>413</v>
      </c>
      <c r="D454" s="17" t="s">
        <v>414</v>
      </c>
      <c r="E454" s="17" t="s">
        <v>415</v>
      </c>
      <c r="F454" s="18" t="s">
        <v>72</v>
      </c>
      <c r="G454" s="18" t="s">
        <v>72</v>
      </c>
      <c r="H454" s="18" t="s">
        <v>129</v>
      </c>
      <c r="I454" s="16" t="s">
        <v>130</v>
      </c>
      <c r="J454" s="11" t="s">
        <v>73</v>
      </c>
      <c r="K454" s="11" t="s">
        <v>73</v>
      </c>
      <c r="L454" s="11" t="s">
        <v>131</v>
      </c>
      <c r="M454" s="12" t="s">
        <v>132</v>
      </c>
      <c r="N454" s="11" t="s">
        <v>416</v>
      </c>
      <c r="Q454" s="11">
        <v>6</v>
      </c>
      <c r="R454" s="22">
        <v>14524588</v>
      </c>
      <c r="V454" s="12" t="str">
        <f t="shared" si="6"/>
        <v>FORA CNV</v>
      </c>
    </row>
    <row r="455" spans="1:22" ht="30">
      <c r="A455" s="12" t="s">
        <v>3</v>
      </c>
      <c r="B455" s="16" t="s">
        <v>417</v>
      </c>
      <c r="C455" s="17" t="s">
        <v>418</v>
      </c>
      <c r="D455" s="17" t="s">
        <v>419</v>
      </c>
      <c r="E455" s="17" t="s">
        <v>420</v>
      </c>
      <c r="F455" s="18" t="s">
        <v>72</v>
      </c>
      <c r="G455" s="18" t="s">
        <v>72</v>
      </c>
      <c r="H455" s="18" t="s">
        <v>129</v>
      </c>
      <c r="I455" s="16" t="s">
        <v>130</v>
      </c>
      <c r="J455" s="11" t="s">
        <v>73</v>
      </c>
      <c r="K455" s="11" t="s">
        <v>73</v>
      </c>
      <c r="L455" s="11" t="s">
        <v>131</v>
      </c>
      <c r="M455" s="12" t="s">
        <v>132</v>
      </c>
      <c r="N455" s="11" t="s">
        <v>421</v>
      </c>
      <c r="Q455" s="11">
        <v>6</v>
      </c>
      <c r="R455" s="22">
        <v>17311846</v>
      </c>
      <c r="V455" s="12" t="str">
        <f t="shared" si="6"/>
        <v>FORA CNV</v>
      </c>
    </row>
    <row r="456" spans="1:22">
      <c r="A456" s="12" t="s">
        <v>3</v>
      </c>
      <c r="B456" s="12" t="s">
        <v>1890</v>
      </c>
      <c r="C456" s="13" t="s">
        <v>1891</v>
      </c>
      <c r="D456" s="13" t="s">
        <v>1892</v>
      </c>
      <c r="E456" s="13" t="s">
        <v>1893</v>
      </c>
      <c r="F456" s="11" t="s">
        <v>138</v>
      </c>
      <c r="G456" s="11" t="s">
        <v>60</v>
      </c>
      <c r="H456" s="11" t="s">
        <v>61</v>
      </c>
      <c r="I456" s="12" t="s">
        <v>918</v>
      </c>
      <c r="J456" s="11" t="s">
        <v>131</v>
      </c>
      <c r="K456" s="11" t="s">
        <v>73</v>
      </c>
      <c r="L456" s="11" t="s">
        <v>120</v>
      </c>
      <c r="M456" s="12" t="s">
        <v>919</v>
      </c>
      <c r="N456" s="11" t="s">
        <v>1894</v>
      </c>
      <c r="Q456" s="11">
        <v>6</v>
      </c>
      <c r="R456" s="22">
        <v>17334641</v>
      </c>
      <c r="V456" s="12" t="str">
        <f t="shared" si="6"/>
        <v>FORA CNV</v>
      </c>
    </row>
    <row r="457" spans="1:22">
      <c r="A457" s="12" t="s">
        <v>3</v>
      </c>
      <c r="B457" s="12" t="s">
        <v>1895</v>
      </c>
      <c r="C457" s="13" t="s">
        <v>1896</v>
      </c>
      <c r="D457" s="13" t="s">
        <v>1897</v>
      </c>
      <c r="E457" s="13" t="s">
        <v>1898</v>
      </c>
      <c r="F457" s="11" t="s">
        <v>72</v>
      </c>
      <c r="G457" s="11" t="s">
        <v>73</v>
      </c>
      <c r="H457" s="11" t="s">
        <v>72</v>
      </c>
      <c r="I457" s="12" t="s">
        <v>918</v>
      </c>
      <c r="J457" s="11" t="s">
        <v>120</v>
      </c>
      <c r="K457" s="11" t="s">
        <v>73</v>
      </c>
      <c r="L457" s="11" t="s">
        <v>120</v>
      </c>
      <c r="M457" s="12" t="s">
        <v>919</v>
      </c>
      <c r="N457" s="11" t="s">
        <v>1899</v>
      </c>
      <c r="Q457" s="11">
        <v>6</v>
      </c>
      <c r="R457" s="22">
        <v>18379311</v>
      </c>
      <c r="V457" s="12" t="str">
        <f t="shared" si="6"/>
        <v>FORA CNV</v>
      </c>
    </row>
    <row r="458" spans="1:22">
      <c r="A458" s="12" t="s">
        <v>3</v>
      </c>
      <c r="B458" s="12" t="s">
        <v>1900</v>
      </c>
      <c r="C458" s="13" t="s">
        <v>1901</v>
      </c>
      <c r="D458" s="13">
        <v>0</v>
      </c>
      <c r="E458" s="13" t="s">
        <v>1902</v>
      </c>
      <c r="F458" s="11" t="s">
        <v>138</v>
      </c>
      <c r="G458" s="11" t="s">
        <v>61</v>
      </c>
      <c r="H458" s="11" t="s">
        <v>60</v>
      </c>
      <c r="I458" s="12" t="s">
        <v>918</v>
      </c>
      <c r="J458" s="11" t="s">
        <v>131</v>
      </c>
      <c r="K458" s="11" t="s">
        <v>120</v>
      </c>
      <c r="L458" s="11" t="s">
        <v>73</v>
      </c>
      <c r="M458" s="12" t="s">
        <v>919</v>
      </c>
      <c r="N458" s="11" t="s">
        <v>1903</v>
      </c>
      <c r="Q458" s="11">
        <v>6</v>
      </c>
      <c r="R458" s="22">
        <v>18429727</v>
      </c>
      <c r="V458" s="12" t="str">
        <f t="shared" si="6"/>
        <v>FORA CNV</v>
      </c>
    </row>
    <row r="459" spans="1:22">
      <c r="A459" s="12" t="s">
        <v>3</v>
      </c>
      <c r="B459" s="12" t="s">
        <v>1904</v>
      </c>
      <c r="C459" s="13" t="s">
        <v>1905</v>
      </c>
      <c r="D459" s="13" t="s">
        <v>1906</v>
      </c>
      <c r="E459" s="13" t="s">
        <v>1907</v>
      </c>
      <c r="F459" s="11" t="s">
        <v>129</v>
      </c>
      <c r="G459" s="11" t="s">
        <v>73</v>
      </c>
      <c r="H459" s="11" t="s">
        <v>72</v>
      </c>
      <c r="I459" s="12" t="s">
        <v>918</v>
      </c>
      <c r="J459" s="11" t="s">
        <v>131</v>
      </c>
      <c r="K459" s="11" t="s">
        <v>120</v>
      </c>
      <c r="L459" s="11" t="s">
        <v>73</v>
      </c>
      <c r="M459" s="12" t="s">
        <v>919</v>
      </c>
      <c r="N459" s="11" t="s">
        <v>1908</v>
      </c>
      <c r="Q459" s="11">
        <v>6</v>
      </c>
      <c r="R459" s="22">
        <v>19375139</v>
      </c>
      <c r="V459" s="12" t="str">
        <f t="shared" si="6"/>
        <v>FORA CNV</v>
      </c>
    </row>
    <row r="460" spans="1:22">
      <c r="A460" s="12" t="s">
        <v>3</v>
      </c>
      <c r="B460" s="12" t="s">
        <v>1909</v>
      </c>
      <c r="C460" s="13" t="s">
        <v>1910</v>
      </c>
      <c r="D460" s="13" t="s">
        <v>1911</v>
      </c>
      <c r="E460" s="13" t="s">
        <v>1912</v>
      </c>
      <c r="F460" s="11" t="s">
        <v>158</v>
      </c>
      <c r="G460" s="11" t="s">
        <v>72</v>
      </c>
      <c r="H460" s="11" t="s">
        <v>73</v>
      </c>
      <c r="I460" s="12" t="s">
        <v>918</v>
      </c>
      <c r="J460" s="11" t="s">
        <v>131</v>
      </c>
      <c r="K460" s="11" t="s">
        <v>120</v>
      </c>
      <c r="L460" s="11" t="s">
        <v>73</v>
      </c>
      <c r="M460" s="12" t="s">
        <v>919</v>
      </c>
      <c r="N460" s="11" t="s">
        <v>1913</v>
      </c>
      <c r="Q460" s="11">
        <v>6</v>
      </c>
      <c r="R460" s="22">
        <v>20144790</v>
      </c>
      <c r="V460" s="12" t="str">
        <f t="shared" si="6"/>
        <v>FORA CNV</v>
      </c>
    </row>
    <row r="461" spans="1:22">
      <c r="A461" s="12" t="s">
        <v>3</v>
      </c>
      <c r="B461" s="12" t="s">
        <v>4273</v>
      </c>
      <c r="C461" s="13" t="s">
        <v>4274</v>
      </c>
      <c r="D461" s="13" t="s">
        <v>4275</v>
      </c>
      <c r="E461" s="13" t="s">
        <v>4276</v>
      </c>
      <c r="F461" s="11" t="s">
        <v>61</v>
      </c>
      <c r="G461" s="11" t="s">
        <v>72</v>
      </c>
      <c r="H461" s="11" t="s">
        <v>72</v>
      </c>
      <c r="I461" s="12" t="s">
        <v>3621</v>
      </c>
      <c r="J461" s="11" t="s">
        <v>120</v>
      </c>
      <c r="K461" s="11" t="s">
        <v>73</v>
      </c>
      <c r="L461" s="11" t="s">
        <v>73</v>
      </c>
      <c r="M461" s="12" t="s">
        <v>3622</v>
      </c>
      <c r="N461" s="11" t="s">
        <v>4277</v>
      </c>
      <c r="Q461" s="11">
        <v>6</v>
      </c>
      <c r="R461" s="22">
        <v>22340758</v>
      </c>
      <c r="V461" s="12" t="str">
        <f t="shared" si="6"/>
        <v>FORA CNV</v>
      </c>
    </row>
    <row r="462" spans="1:22">
      <c r="A462" s="12" t="s">
        <v>3</v>
      </c>
      <c r="B462" s="12" t="s">
        <v>4278</v>
      </c>
      <c r="C462" s="13">
        <v>0</v>
      </c>
      <c r="D462" s="13">
        <v>0</v>
      </c>
      <c r="E462" s="13" t="s">
        <v>4279</v>
      </c>
      <c r="F462" s="11" t="s">
        <v>72</v>
      </c>
      <c r="G462" s="11" t="s">
        <v>73</v>
      </c>
      <c r="H462" s="11" t="s">
        <v>73</v>
      </c>
      <c r="I462" s="12" t="s">
        <v>3621</v>
      </c>
      <c r="J462" s="11" t="s">
        <v>120</v>
      </c>
      <c r="K462" s="11" t="s">
        <v>73</v>
      </c>
      <c r="L462" s="11" t="s">
        <v>73</v>
      </c>
      <c r="M462" s="12" t="s">
        <v>3622</v>
      </c>
      <c r="N462" s="11" t="s">
        <v>4280</v>
      </c>
      <c r="Q462" s="11">
        <v>6</v>
      </c>
      <c r="R462" s="22">
        <v>24225296</v>
      </c>
      <c r="V462" s="12" t="str">
        <f t="shared" si="6"/>
        <v>FORA CNV</v>
      </c>
    </row>
    <row r="463" spans="1:22">
      <c r="A463" s="12" t="s">
        <v>3</v>
      </c>
      <c r="B463" s="12" t="s">
        <v>1914</v>
      </c>
      <c r="C463" s="13" t="s">
        <v>1915</v>
      </c>
      <c r="D463" s="13" t="s">
        <v>1916</v>
      </c>
      <c r="E463" s="13" t="s">
        <v>1917</v>
      </c>
      <c r="F463" s="11" t="s">
        <v>60</v>
      </c>
      <c r="G463" s="11" t="s">
        <v>61</v>
      </c>
      <c r="H463" s="11" t="s">
        <v>60</v>
      </c>
      <c r="I463" s="12" t="s">
        <v>918</v>
      </c>
      <c r="J463" s="11" t="s">
        <v>73</v>
      </c>
      <c r="K463" s="11" t="s">
        <v>120</v>
      </c>
      <c r="L463" s="11" t="s">
        <v>73</v>
      </c>
      <c r="M463" s="12" t="s">
        <v>919</v>
      </c>
      <c r="N463" s="11" t="s">
        <v>1918</v>
      </c>
      <c r="Q463" s="11">
        <v>6</v>
      </c>
      <c r="R463" s="22">
        <v>24297884</v>
      </c>
      <c r="V463" s="12" t="str">
        <f t="shared" si="6"/>
        <v>FORA CNV</v>
      </c>
    </row>
    <row r="464" spans="1:22">
      <c r="A464" s="12" t="s">
        <v>3</v>
      </c>
      <c r="B464" s="12" t="s">
        <v>4281</v>
      </c>
      <c r="C464" s="13" t="s">
        <v>4282</v>
      </c>
      <c r="D464" s="13" t="s">
        <v>4283</v>
      </c>
      <c r="E464" s="13" t="s">
        <v>4284</v>
      </c>
      <c r="F464" s="11" t="s">
        <v>73</v>
      </c>
      <c r="G464" s="11" t="s">
        <v>60</v>
      </c>
      <c r="H464" s="11" t="s">
        <v>60</v>
      </c>
      <c r="I464" s="12" t="s">
        <v>3621</v>
      </c>
      <c r="J464" s="11" t="s">
        <v>73</v>
      </c>
      <c r="K464" s="11" t="s">
        <v>120</v>
      </c>
      <c r="L464" s="11" t="s">
        <v>120</v>
      </c>
      <c r="M464" s="12" t="s">
        <v>3622</v>
      </c>
      <c r="N464" s="11" t="s">
        <v>4285</v>
      </c>
      <c r="Q464" s="11">
        <v>6</v>
      </c>
      <c r="R464" s="22">
        <v>24634971</v>
      </c>
      <c r="V464" s="12" t="str">
        <f t="shared" si="6"/>
        <v>FORA CNV</v>
      </c>
    </row>
    <row r="465" spans="1:22">
      <c r="A465" s="12" t="s">
        <v>3</v>
      </c>
      <c r="B465" s="12" t="s">
        <v>1919</v>
      </c>
      <c r="C465" s="13" t="s">
        <v>1920</v>
      </c>
      <c r="D465" s="13" t="s">
        <v>1921</v>
      </c>
      <c r="E465" s="13" t="s">
        <v>1922</v>
      </c>
      <c r="F465" s="11" t="s">
        <v>72</v>
      </c>
      <c r="G465" s="11" t="s">
        <v>73</v>
      </c>
      <c r="H465" s="11" t="s">
        <v>72</v>
      </c>
      <c r="I465" s="12" t="s">
        <v>918</v>
      </c>
      <c r="J465" s="11" t="s">
        <v>73</v>
      </c>
      <c r="K465" s="11" t="s">
        <v>120</v>
      </c>
      <c r="L465" s="11" t="s">
        <v>73</v>
      </c>
      <c r="M465" s="12" t="s">
        <v>919</v>
      </c>
      <c r="N465" s="11" t="s">
        <v>1923</v>
      </c>
      <c r="Q465" s="11">
        <v>6</v>
      </c>
      <c r="R465" s="22">
        <v>26215802</v>
      </c>
      <c r="V465" s="12" t="str">
        <f t="shared" si="6"/>
        <v>FORA CNV</v>
      </c>
    </row>
    <row r="466" spans="1:22">
      <c r="A466" s="12" t="s">
        <v>3</v>
      </c>
      <c r="B466" s="12" t="s">
        <v>4286</v>
      </c>
      <c r="C466" s="13" t="s">
        <v>4287</v>
      </c>
      <c r="D466" s="13" t="s">
        <v>4288</v>
      </c>
      <c r="E466" s="13" t="s">
        <v>4289</v>
      </c>
      <c r="F466" s="11" t="s">
        <v>72</v>
      </c>
      <c r="G466" s="11" t="s">
        <v>73</v>
      </c>
      <c r="H466" s="11" t="s">
        <v>73</v>
      </c>
      <c r="I466" s="12" t="s">
        <v>3621</v>
      </c>
      <c r="J466" s="11" t="s">
        <v>73</v>
      </c>
      <c r="K466" s="11" t="s">
        <v>120</v>
      </c>
      <c r="L466" s="11" t="s">
        <v>120</v>
      </c>
      <c r="M466" s="12" t="s">
        <v>3622</v>
      </c>
      <c r="N466" s="11" t="s">
        <v>4290</v>
      </c>
      <c r="Q466" s="11">
        <v>6</v>
      </c>
      <c r="R466" s="22">
        <v>27052536</v>
      </c>
      <c r="V466" s="12" t="str">
        <f t="shared" si="6"/>
        <v>FORA CNV</v>
      </c>
    </row>
    <row r="467" spans="1:22" ht="30">
      <c r="A467" s="12" t="s">
        <v>3</v>
      </c>
      <c r="B467" s="16" t="s">
        <v>422</v>
      </c>
      <c r="C467" s="17" t="s">
        <v>423</v>
      </c>
      <c r="D467" s="17" t="s">
        <v>424</v>
      </c>
      <c r="E467" s="17" t="s">
        <v>425</v>
      </c>
      <c r="F467" s="18" t="s">
        <v>60</v>
      </c>
      <c r="G467" s="18" t="s">
        <v>60</v>
      </c>
      <c r="H467" s="18" t="s">
        <v>310</v>
      </c>
      <c r="I467" s="16" t="s">
        <v>130</v>
      </c>
      <c r="J467" s="11" t="s">
        <v>120</v>
      </c>
      <c r="K467" s="11" t="s">
        <v>120</v>
      </c>
      <c r="L467" s="11" t="s">
        <v>131</v>
      </c>
      <c r="M467" s="12" t="s">
        <v>132</v>
      </c>
      <c r="N467" s="11" t="s">
        <v>426</v>
      </c>
      <c r="Q467" s="11">
        <v>6</v>
      </c>
      <c r="R467" s="22">
        <v>30969781</v>
      </c>
      <c r="V467" s="12" t="str">
        <f t="shared" si="6"/>
        <v>FORA CNV</v>
      </c>
    </row>
    <row r="468" spans="1:22">
      <c r="A468" s="12" t="s">
        <v>3</v>
      </c>
      <c r="B468" s="12" t="s">
        <v>4291</v>
      </c>
      <c r="C468" s="13" t="s">
        <v>4292</v>
      </c>
      <c r="D468" s="13" t="s">
        <v>4293</v>
      </c>
      <c r="E468" s="13" t="s">
        <v>4294</v>
      </c>
      <c r="F468" s="11" t="s">
        <v>61</v>
      </c>
      <c r="G468" s="11" t="s">
        <v>138</v>
      </c>
      <c r="H468" s="11" t="s">
        <v>60</v>
      </c>
      <c r="I468" s="12" t="s">
        <v>3621</v>
      </c>
      <c r="J468" s="11" t="s">
        <v>120</v>
      </c>
      <c r="K468" s="11" t="s">
        <v>131</v>
      </c>
      <c r="L468" s="11" t="s">
        <v>73</v>
      </c>
      <c r="M468" s="12" t="s">
        <v>3622</v>
      </c>
      <c r="N468" s="11" t="s">
        <v>4295</v>
      </c>
      <c r="Q468" s="11">
        <v>6</v>
      </c>
      <c r="R468" s="22">
        <v>31284136</v>
      </c>
      <c r="V468" s="12" t="str">
        <f t="shared" si="6"/>
        <v>FORA CNV</v>
      </c>
    </row>
    <row r="469" spans="1:22">
      <c r="A469" s="12" t="s">
        <v>3</v>
      </c>
      <c r="B469" s="12" t="s">
        <v>4296</v>
      </c>
      <c r="C469" s="13">
        <v>0</v>
      </c>
      <c r="D469" s="13" t="s">
        <v>4297</v>
      </c>
      <c r="E469" s="13" t="s">
        <v>4298</v>
      </c>
      <c r="F469" s="11" t="s">
        <v>73</v>
      </c>
      <c r="G469" s="11" t="s">
        <v>72</v>
      </c>
      <c r="H469" s="11" t="s">
        <v>72</v>
      </c>
      <c r="I469" s="12" t="s">
        <v>3621</v>
      </c>
      <c r="J469" s="11" t="s">
        <v>73</v>
      </c>
      <c r="K469" s="11" t="s">
        <v>120</v>
      </c>
      <c r="L469" s="11" t="s">
        <v>120</v>
      </c>
      <c r="M469" s="12" t="s">
        <v>3622</v>
      </c>
      <c r="N469" s="11" t="s">
        <v>4299</v>
      </c>
      <c r="Q469" s="11">
        <v>6</v>
      </c>
      <c r="R469" s="22">
        <v>32853516</v>
      </c>
      <c r="V469" s="12" t="str">
        <f t="shared" si="6"/>
        <v>FORA CNV</v>
      </c>
    </row>
    <row r="470" spans="1:22">
      <c r="A470" s="12" t="s">
        <v>3</v>
      </c>
      <c r="B470" s="12" t="s">
        <v>1924</v>
      </c>
      <c r="C470" s="13" t="s">
        <v>895</v>
      </c>
      <c r="D470" s="13" t="s">
        <v>1237</v>
      </c>
      <c r="E470" s="13" t="s">
        <v>1196</v>
      </c>
      <c r="F470" s="11" t="s">
        <v>371</v>
      </c>
      <c r="G470" s="11" t="s">
        <v>72</v>
      </c>
      <c r="H470" s="11" t="s">
        <v>61</v>
      </c>
      <c r="I470" s="12" t="s">
        <v>918</v>
      </c>
      <c r="J470" s="11" t="s">
        <v>131</v>
      </c>
      <c r="K470" s="11" t="s">
        <v>73</v>
      </c>
      <c r="L470" s="11" t="s">
        <v>120</v>
      </c>
      <c r="M470" s="12" t="s">
        <v>919</v>
      </c>
      <c r="N470" s="11" t="s">
        <v>1925</v>
      </c>
      <c r="Q470" s="11">
        <v>6</v>
      </c>
      <c r="R470" s="22">
        <v>33125859</v>
      </c>
      <c r="V470" s="12" t="str">
        <f t="shared" si="6"/>
        <v>FORA CNV</v>
      </c>
    </row>
    <row r="471" spans="1:22">
      <c r="A471" s="12" t="s">
        <v>3</v>
      </c>
      <c r="B471" s="12" t="s">
        <v>4300</v>
      </c>
      <c r="C471" s="13" t="s">
        <v>4301</v>
      </c>
      <c r="D471" s="13" t="s">
        <v>4302</v>
      </c>
      <c r="E471" s="13" t="s">
        <v>4303</v>
      </c>
      <c r="F471" s="11" t="s">
        <v>73</v>
      </c>
      <c r="G471" s="11" t="s">
        <v>158</v>
      </c>
      <c r="H471" s="11" t="s">
        <v>72</v>
      </c>
      <c r="I471" s="12" t="s">
        <v>3621</v>
      </c>
      <c r="J471" s="11" t="s">
        <v>73</v>
      </c>
      <c r="K471" s="11" t="s">
        <v>131</v>
      </c>
      <c r="L471" s="11" t="s">
        <v>120</v>
      </c>
      <c r="M471" s="12" t="s">
        <v>3622</v>
      </c>
      <c r="N471" s="11" t="s">
        <v>4304</v>
      </c>
      <c r="Q471" s="11">
        <v>6</v>
      </c>
      <c r="R471" s="22">
        <v>33126797</v>
      </c>
      <c r="V471" s="12" t="str">
        <f t="shared" si="6"/>
        <v>FORA CNV</v>
      </c>
    </row>
    <row r="472" spans="1:22">
      <c r="A472" s="12" t="s">
        <v>3</v>
      </c>
      <c r="B472" s="12" t="s">
        <v>1926</v>
      </c>
      <c r="C472" s="13" t="s">
        <v>1927</v>
      </c>
      <c r="D472" s="13" t="s">
        <v>1928</v>
      </c>
      <c r="E472" s="13" t="s">
        <v>1929</v>
      </c>
      <c r="F472" s="11" t="s">
        <v>158</v>
      </c>
      <c r="G472" s="11" t="s">
        <v>72</v>
      </c>
      <c r="H472" s="11" t="s">
        <v>73</v>
      </c>
      <c r="I472" s="12" t="s">
        <v>918</v>
      </c>
      <c r="J472" s="11" t="s">
        <v>131</v>
      </c>
      <c r="K472" s="11" t="s">
        <v>120</v>
      </c>
      <c r="L472" s="11" t="s">
        <v>73</v>
      </c>
      <c r="M472" s="12" t="s">
        <v>919</v>
      </c>
      <c r="N472" s="11" t="s">
        <v>1930</v>
      </c>
      <c r="Q472" s="11">
        <v>6</v>
      </c>
      <c r="R472" s="22">
        <v>38467664</v>
      </c>
      <c r="V472" s="12" t="str">
        <f t="shared" si="6"/>
        <v>FORA CNV</v>
      </c>
    </row>
    <row r="473" spans="1:22">
      <c r="A473" s="12" t="s">
        <v>3</v>
      </c>
      <c r="B473" s="12" t="s">
        <v>4305</v>
      </c>
      <c r="C473" s="13">
        <v>0</v>
      </c>
      <c r="D473" s="13">
        <v>0</v>
      </c>
      <c r="E473" s="13" t="s">
        <v>4306</v>
      </c>
      <c r="F473" s="11" t="s">
        <v>73</v>
      </c>
      <c r="G473" s="11" t="s">
        <v>72</v>
      </c>
      <c r="H473" s="11" t="s">
        <v>72</v>
      </c>
      <c r="I473" s="12" t="s">
        <v>3621</v>
      </c>
      <c r="J473" s="11" t="s">
        <v>120</v>
      </c>
      <c r="K473" s="11" t="s">
        <v>73</v>
      </c>
      <c r="L473" s="11" t="s">
        <v>73</v>
      </c>
      <c r="M473" s="12" t="s">
        <v>3622</v>
      </c>
      <c r="N473" s="11" t="s">
        <v>4307</v>
      </c>
      <c r="Q473" s="11">
        <v>6</v>
      </c>
      <c r="R473" s="22">
        <v>39072034</v>
      </c>
      <c r="V473" s="12" t="str">
        <f t="shared" si="6"/>
        <v>FORA CNV</v>
      </c>
    </row>
    <row r="474" spans="1:22">
      <c r="A474" s="12" t="s">
        <v>3</v>
      </c>
      <c r="B474" s="12" t="s">
        <v>1931</v>
      </c>
      <c r="C474" s="13">
        <v>0</v>
      </c>
      <c r="D474" s="13" t="s">
        <v>1932</v>
      </c>
      <c r="E474" s="20">
        <v>2.2204460000000001E-10</v>
      </c>
      <c r="F474" s="11" t="s">
        <v>129</v>
      </c>
      <c r="G474" s="11" t="s">
        <v>73</v>
      </c>
      <c r="H474" s="11" t="s">
        <v>72</v>
      </c>
      <c r="I474" s="12" t="s">
        <v>918</v>
      </c>
      <c r="J474" s="11" t="s">
        <v>131</v>
      </c>
      <c r="K474" s="11" t="s">
        <v>120</v>
      </c>
      <c r="L474" s="11" t="s">
        <v>73</v>
      </c>
      <c r="M474" s="12" t="s">
        <v>919</v>
      </c>
      <c r="N474" s="11" t="s">
        <v>1933</v>
      </c>
      <c r="Q474" s="11">
        <v>6</v>
      </c>
      <c r="R474" s="22">
        <v>39483864</v>
      </c>
      <c r="V474" s="12" t="str">
        <f t="shared" si="6"/>
        <v>FORA CNV</v>
      </c>
    </row>
    <row r="475" spans="1:22">
      <c r="A475" s="12" t="s">
        <v>3</v>
      </c>
      <c r="B475" s="12" t="s">
        <v>4308</v>
      </c>
      <c r="C475" s="13" t="s">
        <v>4309</v>
      </c>
      <c r="D475" s="13" t="s">
        <v>4310</v>
      </c>
      <c r="E475" s="13" t="s">
        <v>4311</v>
      </c>
      <c r="F475" s="11" t="s">
        <v>61</v>
      </c>
      <c r="G475" s="11" t="s">
        <v>72</v>
      </c>
      <c r="H475" s="11" t="s">
        <v>72</v>
      </c>
      <c r="I475" s="12" t="s">
        <v>3621</v>
      </c>
      <c r="J475" s="11" t="s">
        <v>120</v>
      </c>
      <c r="K475" s="11" t="s">
        <v>73</v>
      </c>
      <c r="L475" s="11" t="s">
        <v>73</v>
      </c>
      <c r="M475" s="12" t="s">
        <v>3622</v>
      </c>
      <c r="N475" s="11" t="s">
        <v>4312</v>
      </c>
      <c r="Q475" s="11">
        <v>6</v>
      </c>
      <c r="R475" s="22">
        <v>41775179</v>
      </c>
      <c r="V475" s="12" t="str">
        <f t="shared" si="6"/>
        <v>FORA CNV</v>
      </c>
    </row>
    <row r="476" spans="1:22">
      <c r="A476" s="12" t="s">
        <v>3</v>
      </c>
      <c r="B476" s="12" t="s">
        <v>1934</v>
      </c>
      <c r="C476" s="13" t="s">
        <v>1935</v>
      </c>
      <c r="D476" s="13" t="s">
        <v>1936</v>
      </c>
      <c r="E476" s="13" t="s">
        <v>1937</v>
      </c>
      <c r="F476" s="11" t="s">
        <v>129</v>
      </c>
      <c r="G476" s="11" t="s">
        <v>72</v>
      </c>
      <c r="H476" s="11" t="s">
        <v>73</v>
      </c>
      <c r="I476" s="12" t="s">
        <v>918</v>
      </c>
      <c r="J476" s="11" t="s">
        <v>131</v>
      </c>
      <c r="K476" s="11" t="s">
        <v>73</v>
      </c>
      <c r="L476" s="11" t="s">
        <v>120</v>
      </c>
      <c r="M476" s="12" t="s">
        <v>919</v>
      </c>
      <c r="N476" s="11" t="s">
        <v>1938</v>
      </c>
      <c r="Q476" s="11">
        <v>6</v>
      </c>
      <c r="R476" s="22">
        <v>43354945</v>
      </c>
      <c r="V476" s="12" t="str">
        <f t="shared" si="6"/>
        <v>FORA CNV</v>
      </c>
    </row>
    <row r="477" spans="1:22">
      <c r="A477" s="12" t="s">
        <v>3</v>
      </c>
      <c r="B477" s="12" t="s">
        <v>1939</v>
      </c>
      <c r="C477" s="13" t="s">
        <v>1940</v>
      </c>
      <c r="D477" s="13" t="s">
        <v>1941</v>
      </c>
      <c r="E477" s="13" t="s">
        <v>344</v>
      </c>
      <c r="F477" s="11" t="s">
        <v>61</v>
      </c>
      <c r="G477" s="11" t="s">
        <v>60</v>
      </c>
      <c r="H477" s="11" t="s">
        <v>61</v>
      </c>
      <c r="I477" s="12" t="s">
        <v>918</v>
      </c>
      <c r="J477" s="11" t="s">
        <v>120</v>
      </c>
      <c r="K477" s="11" t="s">
        <v>73</v>
      </c>
      <c r="L477" s="11" t="s">
        <v>120</v>
      </c>
      <c r="M477" s="12" t="s">
        <v>919</v>
      </c>
      <c r="N477" s="11" t="s">
        <v>1942</v>
      </c>
      <c r="Q477" s="11">
        <v>6</v>
      </c>
      <c r="R477" s="22">
        <v>48930453</v>
      </c>
      <c r="V477" s="12" t="str">
        <f t="shared" si="6"/>
        <v>FORA CNV</v>
      </c>
    </row>
    <row r="478" spans="1:22">
      <c r="A478" s="12" t="s">
        <v>3</v>
      </c>
      <c r="B478" s="12" t="s">
        <v>4313</v>
      </c>
      <c r="C478" s="13" t="s">
        <v>4314</v>
      </c>
      <c r="D478" s="13" t="s">
        <v>4315</v>
      </c>
      <c r="E478" s="13" t="s">
        <v>4316</v>
      </c>
      <c r="F478" s="11" t="s">
        <v>60</v>
      </c>
      <c r="G478" s="11" t="s">
        <v>61</v>
      </c>
      <c r="H478" s="11" t="s">
        <v>61</v>
      </c>
      <c r="I478" s="12" t="s">
        <v>3621</v>
      </c>
      <c r="J478" s="11" t="s">
        <v>73</v>
      </c>
      <c r="K478" s="11" t="s">
        <v>120</v>
      </c>
      <c r="L478" s="11" t="s">
        <v>120</v>
      </c>
      <c r="M478" s="12" t="s">
        <v>3622</v>
      </c>
      <c r="N478" s="11" t="s">
        <v>4317</v>
      </c>
      <c r="Q478" s="11">
        <v>6</v>
      </c>
      <c r="R478" s="22">
        <v>52631513</v>
      </c>
      <c r="V478" s="12" t="str">
        <f t="shared" si="6"/>
        <v>FORA CNV</v>
      </c>
    </row>
    <row r="479" spans="1:22">
      <c r="A479" s="12" t="s">
        <v>3</v>
      </c>
      <c r="B479" s="12" t="s">
        <v>4318</v>
      </c>
      <c r="C479" s="13" t="s">
        <v>4319</v>
      </c>
      <c r="D479" s="13">
        <v>0</v>
      </c>
      <c r="E479" s="13">
        <v>0</v>
      </c>
      <c r="F479" s="11" t="s">
        <v>60</v>
      </c>
      <c r="G479" s="11" t="s">
        <v>61</v>
      </c>
      <c r="H479" s="11" t="s">
        <v>61</v>
      </c>
      <c r="I479" s="12" t="s">
        <v>3621</v>
      </c>
      <c r="J479" s="11" t="s">
        <v>73</v>
      </c>
      <c r="K479" s="11" t="s">
        <v>120</v>
      </c>
      <c r="L479" s="11" t="s">
        <v>120</v>
      </c>
      <c r="M479" s="12" t="s">
        <v>3622</v>
      </c>
      <c r="N479" s="11" t="s">
        <v>4320</v>
      </c>
      <c r="Q479" s="11">
        <v>6</v>
      </c>
      <c r="R479" s="22">
        <v>56308110</v>
      </c>
      <c r="V479" s="12" t="str">
        <f t="shared" si="6"/>
        <v>FORA CNV</v>
      </c>
    </row>
    <row r="480" spans="1:22">
      <c r="A480" s="12" t="s">
        <v>3</v>
      </c>
      <c r="B480" s="12" t="s">
        <v>4321</v>
      </c>
      <c r="C480" s="13">
        <v>0</v>
      </c>
      <c r="D480" s="13" t="s">
        <v>1196</v>
      </c>
      <c r="E480" s="13" t="s">
        <v>4322</v>
      </c>
      <c r="F480" s="11" t="s">
        <v>60</v>
      </c>
      <c r="G480" s="11" t="s">
        <v>138</v>
      </c>
      <c r="H480" s="11" t="s">
        <v>61</v>
      </c>
      <c r="I480" s="12" t="s">
        <v>3621</v>
      </c>
      <c r="J480" s="11" t="s">
        <v>73</v>
      </c>
      <c r="K480" s="11" t="s">
        <v>131</v>
      </c>
      <c r="L480" s="11" t="s">
        <v>120</v>
      </c>
      <c r="M480" s="12" t="s">
        <v>3622</v>
      </c>
      <c r="N480" s="11" t="s">
        <v>4323</v>
      </c>
      <c r="Q480" s="11">
        <v>6</v>
      </c>
      <c r="R480" s="22">
        <v>62790189</v>
      </c>
      <c r="V480" s="12" t="str">
        <f t="shared" si="6"/>
        <v>FORA CNV</v>
      </c>
    </row>
    <row r="481" spans="1:22">
      <c r="A481" s="12" t="s">
        <v>3</v>
      </c>
      <c r="B481" s="12" t="s">
        <v>1943</v>
      </c>
      <c r="C481" s="13">
        <v>0</v>
      </c>
      <c r="D481" s="13" t="s">
        <v>1944</v>
      </c>
      <c r="E481" s="13">
        <v>0</v>
      </c>
      <c r="F481" s="11" t="s">
        <v>73</v>
      </c>
      <c r="G481" s="11" t="s">
        <v>72</v>
      </c>
      <c r="H481" s="11" t="s">
        <v>73</v>
      </c>
      <c r="I481" s="12" t="s">
        <v>918</v>
      </c>
      <c r="J481" s="11" t="s">
        <v>73</v>
      </c>
      <c r="K481" s="11" t="s">
        <v>120</v>
      </c>
      <c r="L481" s="11" t="s">
        <v>73</v>
      </c>
      <c r="M481" s="12" t="s">
        <v>919</v>
      </c>
      <c r="N481" s="11" t="s">
        <v>1945</v>
      </c>
      <c r="Q481" s="11">
        <v>6</v>
      </c>
      <c r="R481" s="22">
        <v>65586419</v>
      </c>
      <c r="V481" s="12" t="str">
        <f t="shared" si="6"/>
        <v>FORA CNV</v>
      </c>
    </row>
    <row r="482" spans="1:22">
      <c r="A482" s="12" t="s">
        <v>3</v>
      </c>
      <c r="B482" s="12" t="s">
        <v>1946</v>
      </c>
      <c r="C482" s="20">
        <v>2.2204460000000001E-10</v>
      </c>
      <c r="D482" s="13" t="s">
        <v>1947</v>
      </c>
      <c r="E482" s="13" t="s">
        <v>1948</v>
      </c>
      <c r="F482" s="11" t="s">
        <v>73</v>
      </c>
      <c r="G482" s="11" t="s">
        <v>61</v>
      </c>
      <c r="H482" s="11" t="s">
        <v>73</v>
      </c>
      <c r="I482" s="12" t="s">
        <v>918</v>
      </c>
      <c r="J482" s="11" t="s">
        <v>73</v>
      </c>
      <c r="K482" s="11" t="s">
        <v>120</v>
      </c>
      <c r="L482" s="11" t="s">
        <v>73</v>
      </c>
      <c r="M482" s="12" t="s">
        <v>919</v>
      </c>
      <c r="N482" s="11" t="s">
        <v>1949</v>
      </c>
      <c r="Q482" s="11">
        <v>6</v>
      </c>
      <c r="R482" s="22">
        <v>67009023</v>
      </c>
      <c r="V482" s="12" t="str">
        <f t="shared" si="6"/>
        <v>FORA CNV</v>
      </c>
    </row>
    <row r="483" spans="1:22">
      <c r="A483" s="12" t="s">
        <v>3</v>
      </c>
      <c r="B483" s="12" t="s">
        <v>1950</v>
      </c>
      <c r="C483" s="13" t="s">
        <v>1951</v>
      </c>
      <c r="D483" s="13" t="s">
        <v>1952</v>
      </c>
      <c r="E483" s="13" t="s">
        <v>1953</v>
      </c>
      <c r="F483" s="11" t="s">
        <v>61</v>
      </c>
      <c r="G483" s="11" t="s">
        <v>60</v>
      </c>
      <c r="H483" s="11" t="s">
        <v>61</v>
      </c>
      <c r="I483" s="12" t="s">
        <v>918</v>
      </c>
      <c r="J483" s="11" t="s">
        <v>120</v>
      </c>
      <c r="K483" s="11" t="s">
        <v>73</v>
      </c>
      <c r="L483" s="11" t="s">
        <v>120</v>
      </c>
      <c r="M483" s="12" t="s">
        <v>919</v>
      </c>
      <c r="N483" s="11" t="s">
        <v>1954</v>
      </c>
      <c r="Q483" s="11">
        <v>6</v>
      </c>
      <c r="R483" s="22">
        <v>67025240</v>
      </c>
      <c r="V483" s="12" t="str">
        <f t="shared" si="6"/>
        <v>FORA CNV</v>
      </c>
    </row>
    <row r="484" spans="1:22">
      <c r="A484" s="12" t="s">
        <v>3</v>
      </c>
      <c r="B484" s="12" t="s">
        <v>1955</v>
      </c>
      <c r="C484" s="13">
        <v>0</v>
      </c>
      <c r="D484" s="13" t="s">
        <v>1956</v>
      </c>
      <c r="E484" s="13" t="s">
        <v>1957</v>
      </c>
      <c r="F484" s="11" t="s">
        <v>72</v>
      </c>
      <c r="G484" s="11" t="s">
        <v>73</v>
      </c>
      <c r="H484" s="11" t="s">
        <v>72</v>
      </c>
      <c r="I484" s="12" t="s">
        <v>918</v>
      </c>
      <c r="J484" s="11" t="s">
        <v>73</v>
      </c>
      <c r="K484" s="11" t="s">
        <v>120</v>
      </c>
      <c r="L484" s="11" t="s">
        <v>73</v>
      </c>
      <c r="M484" s="12" t="s">
        <v>919</v>
      </c>
      <c r="N484" s="11" t="s">
        <v>1958</v>
      </c>
      <c r="Q484" s="11">
        <v>6</v>
      </c>
      <c r="R484" s="22">
        <v>67025370</v>
      </c>
      <c r="V484" s="12" t="str">
        <f t="shared" si="6"/>
        <v>FORA CNV</v>
      </c>
    </row>
    <row r="485" spans="1:22">
      <c r="A485" s="12" t="s">
        <v>3</v>
      </c>
      <c r="B485" s="12" t="s">
        <v>1959</v>
      </c>
      <c r="C485" s="13">
        <v>0</v>
      </c>
      <c r="D485" s="13" t="s">
        <v>1960</v>
      </c>
      <c r="E485" s="13" t="s">
        <v>1961</v>
      </c>
      <c r="F485" s="11" t="s">
        <v>61</v>
      </c>
      <c r="G485" s="11" t="s">
        <v>60</v>
      </c>
      <c r="H485" s="11" t="s">
        <v>61</v>
      </c>
      <c r="I485" s="12" t="s">
        <v>918</v>
      </c>
      <c r="J485" s="11" t="s">
        <v>73</v>
      </c>
      <c r="K485" s="11" t="s">
        <v>120</v>
      </c>
      <c r="L485" s="11" t="s">
        <v>73</v>
      </c>
      <c r="M485" s="12" t="s">
        <v>919</v>
      </c>
      <c r="N485" s="11" t="s">
        <v>1962</v>
      </c>
      <c r="Q485" s="11">
        <v>6</v>
      </c>
      <c r="R485" s="22">
        <v>67038021</v>
      </c>
      <c r="V485" s="12" t="str">
        <f t="shared" si="6"/>
        <v>FORA CNV</v>
      </c>
    </row>
    <row r="486" spans="1:22">
      <c r="A486" s="12" t="s">
        <v>3</v>
      </c>
      <c r="B486" s="12" t="s">
        <v>1963</v>
      </c>
      <c r="C486" s="13" t="s">
        <v>1964</v>
      </c>
      <c r="D486" s="13" t="s">
        <v>1965</v>
      </c>
      <c r="E486" s="13" t="s">
        <v>1966</v>
      </c>
      <c r="F486" s="11" t="s">
        <v>158</v>
      </c>
      <c r="G486" s="11" t="s">
        <v>73</v>
      </c>
      <c r="H486" s="11" t="s">
        <v>72</v>
      </c>
      <c r="I486" s="12" t="s">
        <v>918</v>
      </c>
      <c r="J486" s="11" t="s">
        <v>131</v>
      </c>
      <c r="K486" s="11" t="s">
        <v>73</v>
      </c>
      <c r="L486" s="11" t="s">
        <v>120</v>
      </c>
      <c r="M486" s="12" t="s">
        <v>919</v>
      </c>
      <c r="N486" s="11" t="s">
        <v>1967</v>
      </c>
      <c r="Q486" s="11">
        <v>6</v>
      </c>
      <c r="R486" s="22">
        <v>67043235</v>
      </c>
      <c r="V486" s="12" t="str">
        <f t="shared" si="6"/>
        <v>FORA CNV</v>
      </c>
    </row>
    <row r="487" spans="1:22">
      <c r="A487" s="12" t="s">
        <v>3</v>
      </c>
      <c r="B487" s="12" t="s">
        <v>1968</v>
      </c>
      <c r="C487" s="20">
        <v>8.8817840000000004E-10</v>
      </c>
      <c r="D487" s="13">
        <v>0</v>
      </c>
      <c r="E487" s="13">
        <v>0</v>
      </c>
      <c r="F487" s="11" t="s">
        <v>371</v>
      </c>
      <c r="G487" s="11" t="s">
        <v>61</v>
      </c>
      <c r="H487" s="11" t="s">
        <v>72</v>
      </c>
      <c r="I487" s="12" t="s">
        <v>918</v>
      </c>
      <c r="J487" s="11" t="s">
        <v>131</v>
      </c>
      <c r="K487" s="11" t="s">
        <v>120</v>
      </c>
      <c r="L487" s="11" t="s">
        <v>73</v>
      </c>
      <c r="M487" s="12" t="s">
        <v>919</v>
      </c>
      <c r="N487" s="11" t="s">
        <v>1969</v>
      </c>
      <c r="Q487" s="11">
        <v>6</v>
      </c>
      <c r="R487" s="22">
        <v>67044431</v>
      </c>
      <c r="V487" s="12" t="str">
        <f t="shared" si="6"/>
        <v>FORA CNV</v>
      </c>
    </row>
    <row r="488" spans="1:22">
      <c r="A488" s="12" t="s">
        <v>3</v>
      </c>
      <c r="B488" s="12" t="s">
        <v>1970</v>
      </c>
      <c r="C488" s="13">
        <v>0</v>
      </c>
      <c r="D488" s="13">
        <v>0</v>
      </c>
      <c r="E488" s="20">
        <v>8.8817840000000004E-10</v>
      </c>
      <c r="F488" s="11" t="s">
        <v>158</v>
      </c>
      <c r="G488" s="11" t="s">
        <v>73</v>
      </c>
      <c r="H488" s="11" t="s">
        <v>72</v>
      </c>
      <c r="I488" s="12" t="s">
        <v>918</v>
      </c>
      <c r="J488" s="11" t="s">
        <v>131</v>
      </c>
      <c r="K488" s="11" t="s">
        <v>73</v>
      </c>
      <c r="L488" s="11" t="s">
        <v>120</v>
      </c>
      <c r="M488" s="12" t="s">
        <v>919</v>
      </c>
      <c r="N488" s="11" t="s">
        <v>1971</v>
      </c>
      <c r="Q488" s="11">
        <v>6</v>
      </c>
      <c r="R488" s="22">
        <v>67044466</v>
      </c>
      <c r="V488" s="12" t="str">
        <f t="shared" si="6"/>
        <v>FORA CNV</v>
      </c>
    </row>
    <row r="489" spans="1:22">
      <c r="A489" s="12" t="s">
        <v>3</v>
      </c>
      <c r="B489" s="12" t="s">
        <v>1972</v>
      </c>
      <c r="C489" s="13" t="s">
        <v>1973</v>
      </c>
      <c r="D489" s="13" t="s">
        <v>1974</v>
      </c>
      <c r="E489" s="13" t="s">
        <v>1975</v>
      </c>
      <c r="F489" s="11" t="s">
        <v>164</v>
      </c>
      <c r="G489" s="11" t="s">
        <v>60</v>
      </c>
      <c r="H489" s="11" t="s">
        <v>73</v>
      </c>
      <c r="I489" s="12" t="s">
        <v>918</v>
      </c>
      <c r="J489" s="11" t="s">
        <v>131</v>
      </c>
      <c r="K489" s="11" t="s">
        <v>120</v>
      </c>
      <c r="L489" s="11" t="s">
        <v>73</v>
      </c>
      <c r="M489" s="12" t="s">
        <v>919</v>
      </c>
      <c r="N489" s="11" t="s">
        <v>1976</v>
      </c>
      <c r="Q489" s="11">
        <v>6</v>
      </c>
      <c r="R489" s="22">
        <v>67044536</v>
      </c>
      <c r="V489" s="12" t="str">
        <f t="shared" si="6"/>
        <v>FORA CNV</v>
      </c>
    </row>
    <row r="490" spans="1:22">
      <c r="A490" s="12" t="s">
        <v>3</v>
      </c>
      <c r="B490" s="12" t="s">
        <v>4324</v>
      </c>
      <c r="C490" s="13" t="s">
        <v>4325</v>
      </c>
      <c r="D490" s="13">
        <v>0</v>
      </c>
      <c r="E490" s="13" t="s">
        <v>4326</v>
      </c>
      <c r="F490" s="11" t="s">
        <v>73</v>
      </c>
      <c r="G490" s="11" t="s">
        <v>158</v>
      </c>
      <c r="H490" s="11" t="s">
        <v>72</v>
      </c>
      <c r="I490" s="12" t="s">
        <v>3621</v>
      </c>
      <c r="J490" s="11" t="s">
        <v>73</v>
      </c>
      <c r="K490" s="11" t="s">
        <v>131</v>
      </c>
      <c r="L490" s="11" t="s">
        <v>120</v>
      </c>
      <c r="M490" s="12" t="s">
        <v>3622</v>
      </c>
      <c r="N490" s="11" t="s">
        <v>4327</v>
      </c>
      <c r="Q490" s="11">
        <v>6</v>
      </c>
      <c r="R490" s="22">
        <v>68178416</v>
      </c>
      <c r="V490" s="12" t="str">
        <f t="shared" si="6"/>
        <v>FORA CNV</v>
      </c>
    </row>
    <row r="491" spans="1:22">
      <c r="A491" s="12" t="s">
        <v>3</v>
      </c>
      <c r="B491" s="12" t="s">
        <v>4328</v>
      </c>
      <c r="C491" s="13" t="s">
        <v>4329</v>
      </c>
      <c r="D491" s="13" t="s">
        <v>891</v>
      </c>
      <c r="E491" s="13" t="s">
        <v>4330</v>
      </c>
      <c r="F491" s="11" t="s">
        <v>61</v>
      </c>
      <c r="G491" s="11" t="s">
        <v>60</v>
      </c>
      <c r="H491" s="11" t="s">
        <v>60</v>
      </c>
      <c r="I491" s="12" t="s">
        <v>3621</v>
      </c>
      <c r="J491" s="11" t="s">
        <v>120</v>
      </c>
      <c r="K491" s="11" t="s">
        <v>73</v>
      </c>
      <c r="L491" s="11" t="s">
        <v>73</v>
      </c>
      <c r="M491" s="12" t="s">
        <v>3622</v>
      </c>
      <c r="N491" s="11" t="s">
        <v>4331</v>
      </c>
      <c r="Q491" s="11">
        <v>6</v>
      </c>
      <c r="R491" s="22">
        <v>68178752</v>
      </c>
      <c r="V491" s="12" t="str">
        <f t="shared" si="6"/>
        <v>FORA CNV</v>
      </c>
    </row>
    <row r="492" spans="1:22" ht="30">
      <c r="A492" s="12" t="s">
        <v>3</v>
      </c>
      <c r="B492" s="16" t="s">
        <v>427</v>
      </c>
      <c r="C492" s="17" t="s">
        <v>428</v>
      </c>
      <c r="D492" s="17" t="s">
        <v>429</v>
      </c>
      <c r="E492" s="17" t="s">
        <v>430</v>
      </c>
      <c r="F492" s="18" t="s">
        <v>60</v>
      </c>
      <c r="G492" s="18" t="s">
        <v>60</v>
      </c>
      <c r="H492" s="18" t="s">
        <v>256</v>
      </c>
      <c r="I492" s="16" t="s">
        <v>130</v>
      </c>
      <c r="J492" s="11" t="s">
        <v>120</v>
      </c>
      <c r="K492" s="11" t="s">
        <v>120</v>
      </c>
      <c r="L492" s="11" t="s">
        <v>131</v>
      </c>
      <c r="M492" s="12" t="s">
        <v>132</v>
      </c>
      <c r="N492" s="11" t="s">
        <v>431</v>
      </c>
      <c r="Q492" s="11">
        <v>6</v>
      </c>
      <c r="R492" s="22">
        <v>68279681</v>
      </c>
      <c r="V492" s="12" t="str">
        <f t="shared" si="6"/>
        <v>FORA CNV</v>
      </c>
    </row>
    <row r="493" spans="1:22">
      <c r="A493" s="12" t="s">
        <v>3</v>
      </c>
      <c r="B493" s="12" t="s">
        <v>1977</v>
      </c>
      <c r="C493" s="13" t="s">
        <v>1978</v>
      </c>
      <c r="D493" s="13" t="s">
        <v>1979</v>
      </c>
      <c r="E493" s="13" t="s">
        <v>1980</v>
      </c>
      <c r="F493" s="11" t="s">
        <v>60</v>
      </c>
      <c r="G493" s="11" t="s">
        <v>61</v>
      </c>
      <c r="H493" s="11" t="s">
        <v>60</v>
      </c>
      <c r="I493" s="12" t="s">
        <v>918</v>
      </c>
      <c r="J493" s="11" t="s">
        <v>73</v>
      </c>
      <c r="K493" s="11" t="s">
        <v>120</v>
      </c>
      <c r="L493" s="11" t="s">
        <v>73</v>
      </c>
      <c r="M493" s="12" t="s">
        <v>919</v>
      </c>
      <c r="N493" s="11" t="s">
        <v>1981</v>
      </c>
      <c r="Q493" s="11">
        <v>6</v>
      </c>
      <c r="R493" s="22">
        <v>68295583</v>
      </c>
      <c r="V493" s="12" t="str">
        <f t="shared" si="6"/>
        <v>FORA CNV</v>
      </c>
    </row>
    <row r="494" spans="1:22">
      <c r="A494" s="12" t="s">
        <v>3</v>
      </c>
      <c r="B494" s="12" t="s">
        <v>1982</v>
      </c>
      <c r="C494" s="13">
        <v>0</v>
      </c>
      <c r="D494" s="13" t="s">
        <v>1983</v>
      </c>
      <c r="E494" s="13" t="s">
        <v>1984</v>
      </c>
      <c r="F494" s="11" t="s">
        <v>61</v>
      </c>
      <c r="G494" s="11" t="s">
        <v>60</v>
      </c>
      <c r="H494" s="11" t="s">
        <v>61</v>
      </c>
      <c r="I494" s="12" t="s">
        <v>918</v>
      </c>
      <c r="J494" s="11" t="s">
        <v>120</v>
      </c>
      <c r="K494" s="11" t="s">
        <v>73</v>
      </c>
      <c r="L494" s="11" t="s">
        <v>120</v>
      </c>
      <c r="M494" s="12" t="s">
        <v>919</v>
      </c>
      <c r="N494" s="11" t="s">
        <v>1985</v>
      </c>
      <c r="Q494" s="11">
        <v>6</v>
      </c>
      <c r="R494" s="22">
        <v>73524224</v>
      </c>
      <c r="V494" s="12" t="str">
        <f t="shared" si="6"/>
        <v>FORA CNV</v>
      </c>
    </row>
    <row r="495" spans="1:22">
      <c r="A495" s="12" t="s">
        <v>3</v>
      </c>
      <c r="B495" s="12" t="s">
        <v>1986</v>
      </c>
      <c r="C495" s="13">
        <v>0</v>
      </c>
      <c r="D495" s="13">
        <v>0</v>
      </c>
      <c r="E495" s="13" t="s">
        <v>1987</v>
      </c>
      <c r="F495" s="11" t="s">
        <v>138</v>
      </c>
      <c r="G495" s="11" t="s">
        <v>60</v>
      </c>
      <c r="H495" s="11" t="s">
        <v>61</v>
      </c>
      <c r="I495" s="12" t="s">
        <v>918</v>
      </c>
      <c r="J495" s="11" t="s">
        <v>131</v>
      </c>
      <c r="K495" s="11" t="s">
        <v>73</v>
      </c>
      <c r="L495" s="11" t="s">
        <v>120</v>
      </c>
      <c r="M495" s="12" t="s">
        <v>919</v>
      </c>
      <c r="N495" s="11" t="s">
        <v>1988</v>
      </c>
      <c r="Q495" s="11">
        <v>6</v>
      </c>
      <c r="R495" s="22">
        <v>77489069</v>
      </c>
      <c r="V495" s="12" t="str">
        <f t="shared" si="6"/>
        <v>FORA CNV</v>
      </c>
    </row>
    <row r="496" spans="1:22">
      <c r="A496" s="12" t="s">
        <v>3</v>
      </c>
      <c r="B496" s="12" t="s">
        <v>1989</v>
      </c>
      <c r="C496" s="13" t="s">
        <v>1990</v>
      </c>
      <c r="D496" s="13">
        <v>0</v>
      </c>
      <c r="E496" s="13" t="s">
        <v>1991</v>
      </c>
      <c r="F496" s="11" t="s">
        <v>60</v>
      </c>
      <c r="G496" s="11" t="s">
        <v>73</v>
      </c>
      <c r="H496" s="11" t="s">
        <v>60</v>
      </c>
      <c r="I496" s="12" t="s">
        <v>918</v>
      </c>
      <c r="J496" s="11" t="s">
        <v>120</v>
      </c>
      <c r="K496" s="11" t="s">
        <v>73</v>
      </c>
      <c r="L496" s="11" t="s">
        <v>120</v>
      </c>
      <c r="M496" s="12" t="s">
        <v>919</v>
      </c>
      <c r="N496" s="11" t="s">
        <v>1992</v>
      </c>
      <c r="Q496" s="11">
        <v>6</v>
      </c>
      <c r="R496" s="22">
        <v>77756278</v>
      </c>
      <c r="V496" s="12" t="str">
        <f t="shared" si="6"/>
        <v>FORA CNV</v>
      </c>
    </row>
    <row r="497" spans="1:22">
      <c r="A497" s="12" t="s">
        <v>3</v>
      </c>
      <c r="B497" s="12" t="s">
        <v>1993</v>
      </c>
      <c r="C497" s="13" t="s">
        <v>1994</v>
      </c>
      <c r="D497" s="13" t="s">
        <v>1995</v>
      </c>
      <c r="E497" s="13">
        <v>0</v>
      </c>
      <c r="F497" s="11" t="s">
        <v>371</v>
      </c>
      <c r="G497" s="11" t="s">
        <v>72</v>
      </c>
      <c r="H497" s="11" t="s">
        <v>61</v>
      </c>
      <c r="I497" s="12" t="s">
        <v>918</v>
      </c>
      <c r="J497" s="11" t="s">
        <v>131</v>
      </c>
      <c r="K497" s="11" t="s">
        <v>73</v>
      </c>
      <c r="L497" s="11" t="s">
        <v>120</v>
      </c>
      <c r="M497" s="12" t="s">
        <v>919</v>
      </c>
      <c r="N497" s="11" t="s">
        <v>1996</v>
      </c>
      <c r="Q497" s="11">
        <v>6</v>
      </c>
      <c r="R497" s="22">
        <v>79051952</v>
      </c>
      <c r="V497" s="12" t="str">
        <f t="shared" si="6"/>
        <v>FORA CNV</v>
      </c>
    </row>
    <row r="498" spans="1:22">
      <c r="A498" s="12" t="s">
        <v>3</v>
      </c>
      <c r="B498" s="12" t="s">
        <v>4332</v>
      </c>
      <c r="C498" s="13" t="s">
        <v>4333</v>
      </c>
      <c r="D498" s="13" t="s">
        <v>4334</v>
      </c>
      <c r="E498" s="13" t="s">
        <v>4335</v>
      </c>
      <c r="F498" s="11" t="s">
        <v>72</v>
      </c>
      <c r="G498" s="11" t="s">
        <v>73</v>
      </c>
      <c r="H498" s="11" t="s">
        <v>73</v>
      </c>
      <c r="I498" s="12" t="s">
        <v>3621</v>
      </c>
      <c r="J498" s="11" t="s">
        <v>120</v>
      </c>
      <c r="K498" s="11" t="s">
        <v>73</v>
      </c>
      <c r="L498" s="11" t="s">
        <v>73</v>
      </c>
      <c r="M498" s="12" t="s">
        <v>3622</v>
      </c>
      <c r="N498" s="11" t="s">
        <v>4336</v>
      </c>
      <c r="Q498" s="11">
        <v>6</v>
      </c>
      <c r="R498" s="22">
        <v>79370101</v>
      </c>
      <c r="V498" s="12" t="str">
        <f t="shared" si="6"/>
        <v>FORA CNV</v>
      </c>
    </row>
    <row r="499" spans="1:22">
      <c r="A499" s="12" t="s">
        <v>3</v>
      </c>
      <c r="B499" s="12" t="s">
        <v>4337</v>
      </c>
      <c r="C499" s="13" t="s">
        <v>4338</v>
      </c>
      <c r="D499" s="13" t="s">
        <v>4339</v>
      </c>
      <c r="E499" s="13" t="s">
        <v>4340</v>
      </c>
      <c r="F499" s="11" t="s">
        <v>60</v>
      </c>
      <c r="G499" s="11" t="s">
        <v>73</v>
      </c>
      <c r="H499" s="11" t="s">
        <v>73</v>
      </c>
      <c r="I499" s="12" t="s">
        <v>3621</v>
      </c>
      <c r="J499" s="11" t="s">
        <v>120</v>
      </c>
      <c r="K499" s="11" t="s">
        <v>73</v>
      </c>
      <c r="L499" s="11" t="s">
        <v>73</v>
      </c>
      <c r="M499" s="12" t="s">
        <v>3622</v>
      </c>
      <c r="N499" s="11" t="s">
        <v>4341</v>
      </c>
      <c r="Q499" s="11">
        <v>6</v>
      </c>
      <c r="R499" s="22">
        <v>80023727</v>
      </c>
      <c r="V499" s="12" t="str">
        <f t="shared" si="6"/>
        <v>FORA CNV</v>
      </c>
    </row>
    <row r="500" spans="1:22">
      <c r="A500" s="12" t="s">
        <v>3</v>
      </c>
      <c r="B500" s="12" t="s">
        <v>4342</v>
      </c>
      <c r="C500" s="13" t="s">
        <v>4343</v>
      </c>
      <c r="D500" s="13" t="s">
        <v>4344</v>
      </c>
      <c r="E500" s="13" t="s">
        <v>4345</v>
      </c>
      <c r="F500" s="11" t="s">
        <v>73</v>
      </c>
      <c r="G500" s="11" t="s">
        <v>60</v>
      </c>
      <c r="H500" s="11" t="s">
        <v>60</v>
      </c>
      <c r="I500" s="12" t="s">
        <v>3621</v>
      </c>
      <c r="J500" s="11" t="s">
        <v>73</v>
      </c>
      <c r="K500" s="11" t="s">
        <v>120</v>
      </c>
      <c r="L500" s="11" t="s">
        <v>120</v>
      </c>
      <c r="M500" s="12" t="s">
        <v>3622</v>
      </c>
      <c r="N500" s="11" t="s">
        <v>4346</v>
      </c>
      <c r="Q500" s="11">
        <v>6</v>
      </c>
      <c r="R500" s="22">
        <v>80450174</v>
      </c>
      <c r="V500" s="12" t="str">
        <f t="shared" si="6"/>
        <v>FORA CNV</v>
      </c>
    </row>
    <row r="501" spans="1:22">
      <c r="A501" s="12" t="s">
        <v>3</v>
      </c>
      <c r="B501" s="12" t="s">
        <v>4347</v>
      </c>
      <c r="C501" s="13" t="s">
        <v>4348</v>
      </c>
      <c r="D501" s="13">
        <v>0</v>
      </c>
      <c r="E501" s="13">
        <v>0</v>
      </c>
      <c r="F501" s="11" t="s">
        <v>73</v>
      </c>
      <c r="G501" s="11" t="s">
        <v>72</v>
      </c>
      <c r="H501" s="11" t="s">
        <v>72</v>
      </c>
      <c r="I501" s="12" t="s">
        <v>3621</v>
      </c>
      <c r="J501" s="11" t="s">
        <v>73</v>
      </c>
      <c r="K501" s="11" t="s">
        <v>120</v>
      </c>
      <c r="L501" s="11" t="s">
        <v>120</v>
      </c>
      <c r="M501" s="12" t="s">
        <v>3622</v>
      </c>
      <c r="N501" s="11" t="s">
        <v>4349</v>
      </c>
      <c r="Q501" s="11">
        <v>6</v>
      </c>
      <c r="R501" s="22">
        <v>81535946</v>
      </c>
      <c r="V501" s="12" t="str">
        <f t="shared" si="6"/>
        <v>FORA CNV</v>
      </c>
    </row>
    <row r="502" spans="1:22">
      <c r="A502" s="12" t="s">
        <v>3</v>
      </c>
      <c r="B502" s="12" t="s">
        <v>1997</v>
      </c>
      <c r="C502" s="13">
        <v>0</v>
      </c>
      <c r="D502" s="13" t="s">
        <v>1998</v>
      </c>
      <c r="E502" s="13">
        <v>0</v>
      </c>
      <c r="F502" s="11" t="s">
        <v>61</v>
      </c>
      <c r="G502" s="11" t="s">
        <v>60</v>
      </c>
      <c r="H502" s="11" t="s">
        <v>61</v>
      </c>
      <c r="I502" s="12" t="s">
        <v>918</v>
      </c>
      <c r="J502" s="11" t="s">
        <v>120</v>
      </c>
      <c r="K502" s="11" t="s">
        <v>73</v>
      </c>
      <c r="L502" s="11" t="s">
        <v>120</v>
      </c>
      <c r="M502" s="12" t="s">
        <v>919</v>
      </c>
      <c r="N502" s="11" t="s">
        <v>1999</v>
      </c>
      <c r="Q502" s="11">
        <v>6</v>
      </c>
      <c r="R502" s="22">
        <v>82799872</v>
      </c>
      <c r="V502" s="12" t="str">
        <f t="shared" si="6"/>
        <v>FORA CNV</v>
      </c>
    </row>
    <row r="503" spans="1:22" ht="30">
      <c r="A503" s="12" t="s">
        <v>3</v>
      </c>
      <c r="B503" s="16" t="s">
        <v>432</v>
      </c>
      <c r="C503" s="17" t="s">
        <v>433</v>
      </c>
      <c r="D503" s="17" t="s">
        <v>434</v>
      </c>
      <c r="E503" s="17" t="s">
        <v>435</v>
      </c>
      <c r="F503" s="18" t="s">
        <v>73</v>
      </c>
      <c r="G503" s="18" t="s">
        <v>73</v>
      </c>
      <c r="H503" s="18" t="s">
        <v>129</v>
      </c>
      <c r="I503" s="16" t="s">
        <v>130</v>
      </c>
      <c r="J503" s="11" t="s">
        <v>120</v>
      </c>
      <c r="K503" s="11" t="s">
        <v>120</v>
      </c>
      <c r="L503" s="11" t="s">
        <v>131</v>
      </c>
      <c r="M503" s="12" t="s">
        <v>132</v>
      </c>
      <c r="N503" s="11" t="s">
        <v>436</v>
      </c>
      <c r="Q503" s="11">
        <v>6</v>
      </c>
      <c r="R503" s="22">
        <v>83976085</v>
      </c>
      <c r="V503" s="12" t="str">
        <f t="shared" si="6"/>
        <v>FORA CNV</v>
      </c>
    </row>
    <row r="504" spans="1:22">
      <c r="A504" s="12" t="s">
        <v>3</v>
      </c>
      <c r="B504" s="12" t="s">
        <v>4350</v>
      </c>
      <c r="C504" s="13" t="s">
        <v>4351</v>
      </c>
      <c r="D504" s="13" t="s">
        <v>4352</v>
      </c>
      <c r="E504" s="13" t="s">
        <v>4353</v>
      </c>
      <c r="F504" s="11" t="s">
        <v>60</v>
      </c>
      <c r="G504" s="11" t="s">
        <v>138</v>
      </c>
      <c r="H504" s="11" t="s">
        <v>61</v>
      </c>
      <c r="I504" s="12" t="s">
        <v>3621</v>
      </c>
      <c r="J504" s="11" t="s">
        <v>73</v>
      </c>
      <c r="K504" s="11" t="s">
        <v>131</v>
      </c>
      <c r="L504" s="11" t="s">
        <v>120</v>
      </c>
      <c r="M504" s="12" t="s">
        <v>3622</v>
      </c>
      <c r="N504" s="11" t="s">
        <v>4354</v>
      </c>
      <c r="Q504" s="11">
        <v>6</v>
      </c>
      <c r="R504" s="22">
        <v>86705255</v>
      </c>
      <c r="V504" s="12" t="str">
        <f t="shared" ref="V504:V559" si="7">IF(AND(R504&gt;=$T$439,R504&lt;=$U$439),"DENTRO CNV","FORA CNV")</f>
        <v>FORA CNV</v>
      </c>
    </row>
    <row r="505" spans="1:22">
      <c r="A505" s="12" t="s">
        <v>3</v>
      </c>
      <c r="B505" s="12" t="s">
        <v>4355</v>
      </c>
      <c r="C505" s="13">
        <v>0</v>
      </c>
      <c r="D505" s="13">
        <v>0</v>
      </c>
      <c r="E505" s="13">
        <v>0</v>
      </c>
      <c r="F505" s="11" t="s">
        <v>61</v>
      </c>
      <c r="G505" s="11" t="s">
        <v>282</v>
      </c>
      <c r="H505" s="11" t="s">
        <v>73</v>
      </c>
      <c r="I505" s="12" t="s">
        <v>3621</v>
      </c>
      <c r="J505" s="11" t="s">
        <v>120</v>
      </c>
      <c r="K505" s="11" t="s">
        <v>131</v>
      </c>
      <c r="L505" s="11" t="s">
        <v>73</v>
      </c>
      <c r="M505" s="12" t="s">
        <v>3622</v>
      </c>
      <c r="N505" s="11" t="s">
        <v>4356</v>
      </c>
      <c r="Q505" s="11">
        <v>6</v>
      </c>
      <c r="R505" s="22">
        <v>86705909</v>
      </c>
      <c r="V505" s="12" t="str">
        <f t="shared" si="7"/>
        <v>FORA CNV</v>
      </c>
    </row>
    <row r="506" spans="1:22">
      <c r="A506" s="12" t="s">
        <v>3</v>
      </c>
      <c r="B506" s="12" t="s">
        <v>2000</v>
      </c>
      <c r="C506" s="13" t="s">
        <v>2001</v>
      </c>
      <c r="D506" s="13" t="s">
        <v>2002</v>
      </c>
      <c r="E506" s="13" t="s">
        <v>2003</v>
      </c>
      <c r="F506" s="11" t="s">
        <v>158</v>
      </c>
      <c r="G506" s="11" t="s">
        <v>72</v>
      </c>
      <c r="H506" s="11" t="s">
        <v>73</v>
      </c>
      <c r="I506" s="12" t="s">
        <v>918</v>
      </c>
      <c r="J506" s="11" t="s">
        <v>131</v>
      </c>
      <c r="K506" s="11" t="s">
        <v>120</v>
      </c>
      <c r="L506" s="11" t="s">
        <v>73</v>
      </c>
      <c r="M506" s="12" t="s">
        <v>919</v>
      </c>
      <c r="N506" s="11" t="s">
        <v>2004</v>
      </c>
      <c r="Q506" s="11">
        <v>6</v>
      </c>
      <c r="R506" s="22">
        <v>87410024</v>
      </c>
      <c r="V506" s="12" t="str">
        <f t="shared" si="7"/>
        <v>FORA CNV</v>
      </c>
    </row>
    <row r="507" spans="1:22">
      <c r="A507" s="12" t="s">
        <v>3</v>
      </c>
      <c r="B507" s="12" t="s">
        <v>4357</v>
      </c>
      <c r="C507" s="13" t="s">
        <v>4358</v>
      </c>
      <c r="D507" s="13">
        <v>0</v>
      </c>
      <c r="E507" s="13" t="s">
        <v>4359</v>
      </c>
      <c r="F507" s="11" t="s">
        <v>73</v>
      </c>
      <c r="G507" s="11" t="s">
        <v>72</v>
      </c>
      <c r="H507" s="11" t="s">
        <v>72</v>
      </c>
      <c r="I507" s="12" t="s">
        <v>3621</v>
      </c>
      <c r="J507" s="11" t="s">
        <v>73</v>
      </c>
      <c r="K507" s="11" t="s">
        <v>120</v>
      </c>
      <c r="L507" s="11" t="s">
        <v>120</v>
      </c>
      <c r="M507" s="12" t="s">
        <v>3622</v>
      </c>
      <c r="N507" s="11" t="s">
        <v>4360</v>
      </c>
      <c r="Q507" s="11">
        <v>6</v>
      </c>
      <c r="R507" s="22">
        <v>87844189</v>
      </c>
      <c r="V507" s="12" t="str">
        <f t="shared" si="7"/>
        <v>FORA CNV</v>
      </c>
    </row>
    <row r="508" spans="1:22">
      <c r="A508" s="12" t="s">
        <v>3</v>
      </c>
      <c r="B508" s="12" t="s">
        <v>2005</v>
      </c>
      <c r="C508" s="13" t="s">
        <v>2006</v>
      </c>
      <c r="D508" s="13">
        <v>0</v>
      </c>
      <c r="E508" s="13" t="s">
        <v>2007</v>
      </c>
      <c r="F508" s="11" t="s">
        <v>61</v>
      </c>
      <c r="G508" s="11" t="s">
        <v>60</v>
      </c>
      <c r="H508" s="11" t="s">
        <v>61</v>
      </c>
      <c r="I508" s="12" t="s">
        <v>918</v>
      </c>
      <c r="J508" s="11" t="s">
        <v>120</v>
      </c>
      <c r="K508" s="11" t="s">
        <v>73</v>
      </c>
      <c r="L508" s="11" t="s">
        <v>120</v>
      </c>
      <c r="M508" s="12" t="s">
        <v>919</v>
      </c>
      <c r="N508" s="11" t="s">
        <v>2008</v>
      </c>
      <c r="Q508" s="11">
        <v>6</v>
      </c>
      <c r="R508" s="22">
        <v>89396307</v>
      </c>
      <c r="V508" s="12" t="str">
        <f t="shared" si="7"/>
        <v>FORA CNV</v>
      </c>
    </row>
    <row r="509" spans="1:22">
      <c r="A509" s="12" t="s">
        <v>3</v>
      </c>
      <c r="B509" s="12" t="s">
        <v>2009</v>
      </c>
      <c r="C509" s="13" t="s">
        <v>2010</v>
      </c>
      <c r="D509" s="13" t="s">
        <v>2011</v>
      </c>
      <c r="E509" s="13" t="s">
        <v>2012</v>
      </c>
      <c r="F509" s="11" t="s">
        <v>73</v>
      </c>
      <c r="G509" s="11" t="s">
        <v>72</v>
      </c>
      <c r="H509" s="11" t="s">
        <v>73</v>
      </c>
      <c r="I509" s="12" t="s">
        <v>918</v>
      </c>
      <c r="J509" s="11" t="s">
        <v>120</v>
      </c>
      <c r="K509" s="11" t="s">
        <v>73</v>
      </c>
      <c r="L509" s="11" t="s">
        <v>120</v>
      </c>
      <c r="M509" s="12" t="s">
        <v>919</v>
      </c>
      <c r="N509" s="11" t="s">
        <v>2013</v>
      </c>
      <c r="Q509" s="11">
        <v>6</v>
      </c>
      <c r="R509" s="22">
        <v>91021491</v>
      </c>
      <c r="V509" s="12" t="str">
        <f t="shared" si="7"/>
        <v>FORA CNV</v>
      </c>
    </row>
    <row r="510" spans="1:22">
      <c r="A510" s="12" t="s">
        <v>3</v>
      </c>
      <c r="B510" s="12" t="s">
        <v>2014</v>
      </c>
      <c r="C510" s="13" t="s">
        <v>2015</v>
      </c>
      <c r="D510" s="13" t="s">
        <v>2016</v>
      </c>
      <c r="E510" s="13" t="s">
        <v>2017</v>
      </c>
      <c r="F510" s="11" t="s">
        <v>61</v>
      </c>
      <c r="G510" s="11" t="s">
        <v>60</v>
      </c>
      <c r="H510" s="11" t="s">
        <v>61</v>
      </c>
      <c r="I510" s="12" t="s">
        <v>918</v>
      </c>
      <c r="J510" s="11" t="s">
        <v>120</v>
      </c>
      <c r="K510" s="11" t="s">
        <v>73</v>
      </c>
      <c r="L510" s="11" t="s">
        <v>120</v>
      </c>
      <c r="M510" s="12" t="s">
        <v>919</v>
      </c>
      <c r="N510" s="11" t="s">
        <v>2018</v>
      </c>
      <c r="Q510" s="11">
        <v>6</v>
      </c>
      <c r="R510" s="22">
        <v>91541910</v>
      </c>
      <c r="V510" s="12" t="str">
        <f t="shared" si="7"/>
        <v>FORA CNV</v>
      </c>
    </row>
    <row r="511" spans="1:22">
      <c r="A511" s="12" t="s">
        <v>3</v>
      </c>
      <c r="B511" s="12" t="s">
        <v>2019</v>
      </c>
      <c r="C511" s="13">
        <v>0</v>
      </c>
      <c r="D511" s="13" t="s">
        <v>2020</v>
      </c>
      <c r="E511" s="13">
        <v>0</v>
      </c>
      <c r="F511" s="11" t="s">
        <v>60</v>
      </c>
      <c r="G511" s="11" t="s">
        <v>72</v>
      </c>
      <c r="H511" s="11" t="s">
        <v>60</v>
      </c>
      <c r="I511" s="12" t="s">
        <v>918</v>
      </c>
      <c r="J511" s="11" t="s">
        <v>73</v>
      </c>
      <c r="K511" s="11" t="s">
        <v>120</v>
      </c>
      <c r="L511" s="11" t="s">
        <v>73</v>
      </c>
      <c r="M511" s="12" t="s">
        <v>919</v>
      </c>
      <c r="N511" s="11" t="s">
        <v>2021</v>
      </c>
      <c r="Q511" s="11">
        <v>6</v>
      </c>
      <c r="R511" s="22">
        <v>92321343</v>
      </c>
      <c r="V511" s="12" t="str">
        <f t="shared" si="7"/>
        <v>FORA CNV</v>
      </c>
    </row>
    <row r="512" spans="1:22">
      <c r="A512" s="12" t="s">
        <v>3</v>
      </c>
      <c r="B512" s="12" t="s">
        <v>4361</v>
      </c>
      <c r="C512" s="13" t="s">
        <v>4362</v>
      </c>
      <c r="D512" s="13" t="s">
        <v>4363</v>
      </c>
      <c r="E512" s="13" t="s">
        <v>520</v>
      </c>
      <c r="F512" s="11" t="s">
        <v>72</v>
      </c>
      <c r="G512" s="11" t="s">
        <v>73</v>
      </c>
      <c r="H512" s="11" t="s">
        <v>73</v>
      </c>
      <c r="I512" s="12" t="s">
        <v>3621</v>
      </c>
      <c r="J512" s="11" t="s">
        <v>120</v>
      </c>
      <c r="K512" s="11" t="s">
        <v>73</v>
      </c>
      <c r="L512" s="11" t="s">
        <v>73</v>
      </c>
      <c r="M512" s="12" t="s">
        <v>3622</v>
      </c>
      <c r="N512" s="11" t="s">
        <v>4364</v>
      </c>
      <c r="Q512" s="11">
        <v>6</v>
      </c>
      <c r="R512" s="22">
        <v>93175790</v>
      </c>
      <c r="V512" s="12" t="str">
        <f t="shared" si="7"/>
        <v>FORA CNV</v>
      </c>
    </row>
    <row r="513" spans="1:22">
      <c r="A513" s="12" t="s">
        <v>3</v>
      </c>
      <c r="B513" s="12" t="s">
        <v>4365</v>
      </c>
      <c r="C513" s="13" t="s">
        <v>4366</v>
      </c>
      <c r="D513" s="13" t="s">
        <v>4367</v>
      </c>
      <c r="E513" s="13" t="s">
        <v>4368</v>
      </c>
      <c r="F513" s="11" t="s">
        <v>60</v>
      </c>
      <c r="G513" s="11" t="s">
        <v>73</v>
      </c>
      <c r="H513" s="11" t="s">
        <v>73</v>
      </c>
      <c r="I513" s="12" t="s">
        <v>3621</v>
      </c>
      <c r="J513" s="11" t="s">
        <v>120</v>
      </c>
      <c r="K513" s="11" t="s">
        <v>73</v>
      </c>
      <c r="L513" s="11" t="s">
        <v>73</v>
      </c>
      <c r="M513" s="12" t="s">
        <v>3622</v>
      </c>
      <c r="N513" s="11" t="s">
        <v>4369</v>
      </c>
      <c r="Q513" s="11">
        <v>6</v>
      </c>
      <c r="R513" s="22">
        <v>93490980</v>
      </c>
      <c r="V513" s="12" t="str">
        <f t="shared" si="7"/>
        <v>FORA CNV</v>
      </c>
    </row>
    <row r="514" spans="1:22">
      <c r="A514" s="12" t="s">
        <v>3</v>
      </c>
      <c r="B514" s="12" t="s">
        <v>4370</v>
      </c>
      <c r="C514" s="13" t="s">
        <v>4371</v>
      </c>
      <c r="D514" s="13" t="s">
        <v>4372</v>
      </c>
      <c r="E514" s="13" t="s">
        <v>4373</v>
      </c>
      <c r="F514" s="11" t="s">
        <v>60</v>
      </c>
      <c r="G514" s="11" t="s">
        <v>138</v>
      </c>
      <c r="H514" s="11" t="s">
        <v>61</v>
      </c>
      <c r="I514" s="12" t="s">
        <v>3621</v>
      </c>
      <c r="J514" s="11" t="s">
        <v>73</v>
      </c>
      <c r="K514" s="11" t="s">
        <v>131</v>
      </c>
      <c r="L514" s="11" t="s">
        <v>120</v>
      </c>
      <c r="M514" s="12" t="s">
        <v>3622</v>
      </c>
      <c r="N514" s="11" t="s">
        <v>4374</v>
      </c>
      <c r="Q514" s="11">
        <v>6</v>
      </c>
      <c r="R514" s="22">
        <v>96515051</v>
      </c>
      <c r="V514" s="12" t="str">
        <f t="shared" si="7"/>
        <v>FORA CNV</v>
      </c>
    </row>
    <row r="515" spans="1:22">
      <c r="A515" s="12" t="s">
        <v>3</v>
      </c>
      <c r="B515" s="12" t="s">
        <v>4375</v>
      </c>
      <c r="C515" s="13" t="s">
        <v>4376</v>
      </c>
      <c r="D515" s="13" t="s">
        <v>4377</v>
      </c>
      <c r="E515" s="13" t="s">
        <v>4378</v>
      </c>
      <c r="F515" s="11" t="s">
        <v>72</v>
      </c>
      <c r="G515" s="11" t="s">
        <v>73</v>
      </c>
      <c r="H515" s="11" t="s">
        <v>73</v>
      </c>
      <c r="I515" s="12" t="s">
        <v>3621</v>
      </c>
      <c r="J515" s="11" t="s">
        <v>73</v>
      </c>
      <c r="K515" s="11" t="s">
        <v>120</v>
      </c>
      <c r="L515" s="11" t="s">
        <v>120</v>
      </c>
      <c r="M515" s="12" t="s">
        <v>3622</v>
      </c>
      <c r="N515" s="11" t="s">
        <v>4379</v>
      </c>
      <c r="Q515" s="11">
        <v>6</v>
      </c>
      <c r="R515" s="22">
        <v>99529542</v>
      </c>
      <c r="V515" s="12" t="str">
        <f t="shared" si="7"/>
        <v>FORA CNV</v>
      </c>
    </row>
    <row r="516" spans="1:22">
      <c r="A516" s="12" t="s">
        <v>3</v>
      </c>
      <c r="B516" s="12" t="s">
        <v>4380</v>
      </c>
      <c r="C516" s="13" t="s">
        <v>4381</v>
      </c>
      <c r="D516" s="13" t="s">
        <v>4382</v>
      </c>
      <c r="E516" s="13" t="s">
        <v>4383</v>
      </c>
      <c r="F516" s="11" t="s">
        <v>61</v>
      </c>
      <c r="G516" s="11" t="s">
        <v>60</v>
      </c>
      <c r="H516" s="11" t="s">
        <v>60</v>
      </c>
      <c r="I516" s="12" t="s">
        <v>3621</v>
      </c>
      <c r="J516" s="11" t="s">
        <v>73</v>
      </c>
      <c r="K516" s="11" t="s">
        <v>120</v>
      </c>
      <c r="L516" s="11" t="s">
        <v>120</v>
      </c>
      <c r="M516" s="12" t="s">
        <v>3622</v>
      </c>
      <c r="N516" s="11" t="s">
        <v>4384</v>
      </c>
      <c r="Q516" s="11">
        <v>6</v>
      </c>
      <c r="R516" s="22">
        <v>101222689</v>
      </c>
      <c r="V516" s="12" t="str">
        <f t="shared" si="7"/>
        <v>FORA CNV</v>
      </c>
    </row>
    <row r="517" spans="1:22">
      <c r="A517" s="12" t="s">
        <v>3</v>
      </c>
      <c r="B517" s="12" t="s">
        <v>2022</v>
      </c>
      <c r="C517" s="20">
        <v>8.8817840000000004E-10</v>
      </c>
      <c r="D517" s="13" t="s">
        <v>2023</v>
      </c>
      <c r="E517" s="13" t="s">
        <v>2024</v>
      </c>
      <c r="F517" s="11" t="s">
        <v>72</v>
      </c>
      <c r="G517" s="11" t="s">
        <v>73</v>
      </c>
      <c r="H517" s="11" t="s">
        <v>72</v>
      </c>
      <c r="I517" s="12" t="s">
        <v>918</v>
      </c>
      <c r="J517" s="11" t="s">
        <v>120</v>
      </c>
      <c r="K517" s="11" t="s">
        <v>73</v>
      </c>
      <c r="L517" s="11" t="s">
        <v>120</v>
      </c>
      <c r="M517" s="12" t="s">
        <v>919</v>
      </c>
      <c r="N517" s="11" t="s">
        <v>2025</v>
      </c>
      <c r="Q517" s="11">
        <v>6</v>
      </c>
      <c r="R517" s="22">
        <v>104090170</v>
      </c>
      <c r="V517" s="12" t="str">
        <f t="shared" si="7"/>
        <v>FORA CNV</v>
      </c>
    </row>
    <row r="518" spans="1:22">
      <c r="A518" s="12" t="s">
        <v>3</v>
      </c>
      <c r="B518" s="12" t="s">
        <v>4385</v>
      </c>
      <c r="C518" s="13" t="s">
        <v>4386</v>
      </c>
      <c r="D518" s="13">
        <v>0</v>
      </c>
      <c r="E518" s="13" t="s">
        <v>4387</v>
      </c>
      <c r="F518" s="11" t="s">
        <v>60</v>
      </c>
      <c r="G518" s="11" t="s">
        <v>73</v>
      </c>
      <c r="H518" s="11" t="s">
        <v>73</v>
      </c>
      <c r="I518" s="12" t="s">
        <v>3621</v>
      </c>
      <c r="J518" s="11" t="s">
        <v>120</v>
      </c>
      <c r="K518" s="11" t="s">
        <v>73</v>
      </c>
      <c r="L518" s="11" t="s">
        <v>73</v>
      </c>
      <c r="M518" s="12" t="s">
        <v>3622</v>
      </c>
      <c r="N518" s="11" t="s">
        <v>4388</v>
      </c>
      <c r="Q518" s="11">
        <v>6</v>
      </c>
      <c r="R518" s="22">
        <v>104321702</v>
      </c>
      <c r="V518" s="12" t="str">
        <f t="shared" si="7"/>
        <v>FORA CNV</v>
      </c>
    </row>
    <row r="519" spans="1:22">
      <c r="A519" s="12" t="s">
        <v>3</v>
      </c>
      <c r="B519" s="12" t="s">
        <v>4389</v>
      </c>
      <c r="C519" s="13" t="s">
        <v>4390</v>
      </c>
      <c r="D519" s="13">
        <v>0</v>
      </c>
      <c r="E519" s="13">
        <v>0</v>
      </c>
      <c r="F519" s="11" t="s">
        <v>61</v>
      </c>
      <c r="G519" s="11" t="s">
        <v>60</v>
      </c>
      <c r="H519" s="11" t="s">
        <v>60</v>
      </c>
      <c r="I519" s="12" t="s">
        <v>3621</v>
      </c>
      <c r="J519" s="11" t="s">
        <v>120</v>
      </c>
      <c r="K519" s="11" t="s">
        <v>73</v>
      </c>
      <c r="L519" s="11" t="s">
        <v>73</v>
      </c>
      <c r="M519" s="12" t="s">
        <v>3622</v>
      </c>
      <c r="N519" s="11" t="s">
        <v>4391</v>
      </c>
      <c r="Q519" s="11">
        <v>6</v>
      </c>
      <c r="R519" s="22">
        <v>104723688</v>
      </c>
      <c r="V519" s="12" t="str">
        <f t="shared" si="7"/>
        <v>FORA CNV</v>
      </c>
    </row>
    <row r="520" spans="1:22">
      <c r="A520" s="12" t="s">
        <v>3</v>
      </c>
      <c r="B520" s="12" t="s">
        <v>4392</v>
      </c>
      <c r="C520" s="13" t="s">
        <v>4393</v>
      </c>
      <c r="D520" s="13" t="s">
        <v>4394</v>
      </c>
      <c r="E520" s="13" t="s">
        <v>4395</v>
      </c>
      <c r="F520" s="11" t="s">
        <v>60</v>
      </c>
      <c r="G520" s="11" t="s">
        <v>61</v>
      </c>
      <c r="H520" s="11" t="s">
        <v>61</v>
      </c>
      <c r="I520" s="12" t="s">
        <v>3621</v>
      </c>
      <c r="J520" s="11" t="s">
        <v>73</v>
      </c>
      <c r="K520" s="11" t="s">
        <v>120</v>
      </c>
      <c r="L520" s="11" t="s">
        <v>120</v>
      </c>
      <c r="M520" s="12" t="s">
        <v>3622</v>
      </c>
      <c r="N520" s="11" t="s">
        <v>4396</v>
      </c>
      <c r="Q520" s="11">
        <v>6</v>
      </c>
      <c r="R520" s="22">
        <v>106317731</v>
      </c>
      <c r="V520" s="12" t="str">
        <f t="shared" si="7"/>
        <v>FORA CNV</v>
      </c>
    </row>
    <row r="521" spans="1:22">
      <c r="A521" s="12" t="s">
        <v>3</v>
      </c>
      <c r="B521" s="12" t="s">
        <v>2026</v>
      </c>
      <c r="C521" s="13">
        <v>0</v>
      </c>
      <c r="D521" s="13" t="s">
        <v>2027</v>
      </c>
      <c r="E521" s="13" t="s">
        <v>2028</v>
      </c>
      <c r="F521" s="11" t="s">
        <v>72</v>
      </c>
      <c r="G521" s="11" t="s">
        <v>73</v>
      </c>
      <c r="H521" s="11" t="s">
        <v>72</v>
      </c>
      <c r="I521" s="12" t="s">
        <v>918</v>
      </c>
      <c r="J521" s="11" t="s">
        <v>120</v>
      </c>
      <c r="K521" s="11" t="s">
        <v>73</v>
      </c>
      <c r="L521" s="11" t="s">
        <v>120</v>
      </c>
      <c r="M521" s="12" t="s">
        <v>919</v>
      </c>
      <c r="N521" s="11" t="s">
        <v>2029</v>
      </c>
      <c r="Q521" s="11">
        <v>6</v>
      </c>
      <c r="R521" s="22">
        <v>106867713</v>
      </c>
      <c r="V521" s="12" t="str">
        <f t="shared" si="7"/>
        <v>FORA CNV</v>
      </c>
    </row>
    <row r="522" spans="1:22">
      <c r="A522" s="12" t="s">
        <v>3</v>
      </c>
      <c r="B522" s="12" t="s">
        <v>4397</v>
      </c>
      <c r="C522" s="13" t="s">
        <v>4398</v>
      </c>
      <c r="D522" s="13" t="s">
        <v>4399</v>
      </c>
      <c r="E522" s="13" t="s">
        <v>4400</v>
      </c>
      <c r="F522" s="11" t="s">
        <v>61</v>
      </c>
      <c r="G522" s="11" t="s">
        <v>371</v>
      </c>
      <c r="H522" s="11" t="s">
        <v>72</v>
      </c>
      <c r="I522" s="12" t="s">
        <v>3621</v>
      </c>
      <c r="J522" s="11" t="s">
        <v>120</v>
      </c>
      <c r="K522" s="11" t="s">
        <v>131</v>
      </c>
      <c r="L522" s="11" t="s">
        <v>73</v>
      </c>
      <c r="M522" s="12" t="s">
        <v>3622</v>
      </c>
      <c r="N522" s="11" t="s">
        <v>4401</v>
      </c>
      <c r="Q522" s="11">
        <v>6</v>
      </c>
      <c r="R522" s="22">
        <v>114004771</v>
      </c>
      <c r="V522" s="12" t="str">
        <f t="shared" si="7"/>
        <v>FORA CNV</v>
      </c>
    </row>
    <row r="523" spans="1:22">
      <c r="A523" s="12" t="s">
        <v>3</v>
      </c>
      <c r="B523" s="12" t="s">
        <v>4402</v>
      </c>
      <c r="C523" s="13" t="s">
        <v>4403</v>
      </c>
      <c r="D523" s="13" t="s">
        <v>4404</v>
      </c>
      <c r="E523" s="13" t="s">
        <v>4405</v>
      </c>
      <c r="F523" s="11" t="s">
        <v>61</v>
      </c>
      <c r="G523" s="11" t="s">
        <v>73</v>
      </c>
      <c r="H523" s="11" t="s">
        <v>73</v>
      </c>
      <c r="I523" s="12" t="s">
        <v>3621</v>
      </c>
      <c r="J523" s="11" t="s">
        <v>120</v>
      </c>
      <c r="K523" s="11" t="s">
        <v>73</v>
      </c>
      <c r="L523" s="11" t="s">
        <v>73</v>
      </c>
      <c r="M523" s="12" t="s">
        <v>3622</v>
      </c>
      <c r="N523" s="11" t="s">
        <v>4406</v>
      </c>
      <c r="Q523" s="11">
        <v>6</v>
      </c>
      <c r="R523" s="22">
        <v>114027124</v>
      </c>
      <c r="V523" s="12" t="str">
        <f t="shared" si="7"/>
        <v>FORA CNV</v>
      </c>
    </row>
    <row r="524" spans="1:22" ht="30">
      <c r="A524" s="12" t="s">
        <v>3</v>
      </c>
      <c r="B524" s="16" t="s">
        <v>437</v>
      </c>
      <c r="C524" s="17" t="s">
        <v>438</v>
      </c>
      <c r="D524" s="17" t="s">
        <v>439</v>
      </c>
      <c r="E524" s="17" t="s">
        <v>440</v>
      </c>
      <c r="F524" s="18" t="s">
        <v>73</v>
      </c>
      <c r="G524" s="18" t="s">
        <v>73</v>
      </c>
      <c r="H524" s="18" t="s">
        <v>164</v>
      </c>
      <c r="I524" s="16" t="s">
        <v>130</v>
      </c>
      <c r="J524" s="11" t="s">
        <v>73</v>
      </c>
      <c r="K524" s="11" t="s">
        <v>73</v>
      </c>
      <c r="L524" s="11" t="s">
        <v>131</v>
      </c>
      <c r="M524" s="12" t="s">
        <v>132</v>
      </c>
      <c r="N524" s="11" t="s">
        <v>441</v>
      </c>
      <c r="Q524" s="11">
        <v>6</v>
      </c>
      <c r="R524" s="22">
        <v>116641641</v>
      </c>
      <c r="V524" s="12" t="str">
        <f t="shared" si="7"/>
        <v>FORA CNV</v>
      </c>
    </row>
    <row r="525" spans="1:22">
      <c r="A525" s="12" t="s">
        <v>3</v>
      </c>
      <c r="B525" s="12" t="s">
        <v>4407</v>
      </c>
      <c r="C525" s="13" t="s">
        <v>4408</v>
      </c>
      <c r="D525" s="13" t="s">
        <v>4409</v>
      </c>
      <c r="E525" s="13" t="s">
        <v>4410</v>
      </c>
      <c r="F525" s="11" t="s">
        <v>73</v>
      </c>
      <c r="G525" s="11" t="s">
        <v>72</v>
      </c>
      <c r="H525" s="11" t="s">
        <v>72</v>
      </c>
      <c r="I525" s="12" t="s">
        <v>3621</v>
      </c>
      <c r="J525" s="11" t="s">
        <v>73</v>
      </c>
      <c r="K525" s="11" t="s">
        <v>120</v>
      </c>
      <c r="L525" s="11" t="s">
        <v>120</v>
      </c>
      <c r="M525" s="12" t="s">
        <v>3622</v>
      </c>
      <c r="N525" s="11" t="s">
        <v>4411</v>
      </c>
      <c r="Q525" s="11">
        <v>6</v>
      </c>
      <c r="R525" s="22">
        <v>121426900</v>
      </c>
      <c r="V525" s="12" t="str">
        <f t="shared" si="7"/>
        <v>FORA CNV</v>
      </c>
    </row>
    <row r="526" spans="1:22">
      <c r="A526" s="12" t="s">
        <v>3</v>
      </c>
      <c r="B526" s="12" t="s">
        <v>2030</v>
      </c>
      <c r="C526" s="13">
        <v>0</v>
      </c>
      <c r="D526" s="13">
        <v>0</v>
      </c>
      <c r="E526" s="13" t="s">
        <v>2031</v>
      </c>
      <c r="F526" s="11" t="s">
        <v>256</v>
      </c>
      <c r="G526" s="11" t="s">
        <v>61</v>
      </c>
      <c r="H526" s="11" t="s">
        <v>60</v>
      </c>
      <c r="I526" s="12" t="s">
        <v>918</v>
      </c>
      <c r="J526" s="11" t="s">
        <v>131</v>
      </c>
      <c r="K526" s="11" t="s">
        <v>73</v>
      </c>
      <c r="L526" s="11" t="s">
        <v>120</v>
      </c>
      <c r="M526" s="12" t="s">
        <v>919</v>
      </c>
      <c r="N526" s="11" t="s">
        <v>2032</v>
      </c>
      <c r="Q526" s="11">
        <v>6</v>
      </c>
      <c r="R526" s="22">
        <v>124601412</v>
      </c>
      <c r="V526" s="12" t="str">
        <f t="shared" si="7"/>
        <v>FORA CNV</v>
      </c>
    </row>
    <row r="527" spans="1:22">
      <c r="A527" s="12" t="s">
        <v>3</v>
      </c>
      <c r="B527" s="12" t="s">
        <v>2033</v>
      </c>
      <c r="C527" s="13" t="s">
        <v>2034</v>
      </c>
      <c r="D527" s="13">
        <v>0</v>
      </c>
      <c r="E527" s="13" t="s">
        <v>2035</v>
      </c>
      <c r="F527" s="11" t="s">
        <v>256</v>
      </c>
      <c r="G527" s="11" t="s">
        <v>61</v>
      </c>
      <c r="H527" s="11" t="s">
        <v>60</v>
      </c>
      <c r="I527" s="12" t="s">
        <v>918</v>
      </c>
      <c r="J527" s="11" t="s">
        <v>131</v>
      </c>
      <c r="K527" s="11" t="s">
        <v>73</v>
      </c>
      <c r="L527" s="11" t="s">
        <v>120</v>
      </c>
      <c r="M527" s="12" t="s">
        <v>919</v>
      </c>
      <c r="N527" s="11" t="s">
        <v>2036</v>
      </c>
      <c r="Q527" s="11">
        <v>6</v>
      </c>
      <c r="R527" s="22">
        <v>125194782</v>
      </c>
      <c r="V527" s="12" t="str">
        <f t="shared" si="7"/>
        <v>FORA CNV</v>
      </c>
    </row>
    <row r="528" spans="1:22">
      <c r="A528" s="12" t="s">
        <v>3</v>
      </c>
      <c r="B528" s="12" t="s">
        <v>2037</v>
      </c>
      <c r="C528" s="13">
        <v>0</v>
      </c>
      <c r="D528" s="13">
        <v>0</v>
      </c>
      <c r="E528" s="13">
        <v>0</v>
      </c>
      <c r="F528" s="11" t="s">
        <v>138</v>
      </c>
      <c r="G528" s="11" t="s">
        <v>61</v>
      </c>
      <c r="H528" s="11" t="s">
        <v>60</v>
      </c>
      <c r="I528" s="12" t="s">
        <v>918</v>
      </c>
      <c r="J528" s="11" t="s">
        <v>131</v>
      </c>
      <c r="K528" s="11" t="s">
        <v>120</v>
      </c>
      <c r="L528" s="11" t="s">
        <v>73</v>
      </c>
      <c r="M528" s="12" t="s">
        <v>919</v>
      </c>
      <c r="N528" s="11" t="s">
        <v>2038</v>
      </c>
      <c r="Q528" s="11">
        <v>6</v>
      </c>
      <c r="R528" s="22">
        <v>125607303</v>
      </c>
      <c r="V528" s="12" t="str">
        <f t="shared" si="7"/>
        <v>FORA CNV</v>
      </c>
    </row>
    <row r="529" spans="1:22" ht="30">
      <c r="A529" s="12" t="s">
        <v>3</v>
      </c>
      <c r="B529" s="16" t="s">
        <v>442</v>
      </c>
      <c r="C529" s="17" t="s">
        <v>443</v>
      </c>
      <c r="D529" s="17" t="s">
        <v>444</v>
      </c>
      <c r="E529" s="17" t="s">
        <v>445</v>
      </c>
      <c r="F529" s="18" t="s">
        <v>60</v>
      </c>
      <c r="G529" s="18" t="s">
        <v>60</v>
      </c>
      <c r="H529" s="18" t="s">
        <v>164</v>
      </c>
      <c r="I529" s="16" t="s">
        <v>130</v>
      </c>
      <c r="J529" s="11" t="s">
        <v>120</v>
      </c>
      <c r="K529" s="11" t="s">
        <v>120</v>
      </c>
      <c r="L529" s="11" t="s">
        <v>131</v>
      </c>
      <c r="M529" s="12" t="s">
        <v>132</v>
      </c>
      <c r="N529" s="11" t="s">
        <v>446</v>
      </c>
      <c r="Q529" s="11">
        <v>6</v>
      </c>
      <c r="R529" s="22">
        <v>127524398</v>
      </c>
      <c r="V529" s="12" t="str">
        <f t="shared" si="7"/>
        <v>FORA CNV</v>
      </c>
    </row>
    <row r="530" spans="1:22">
      <c r="A530" s="12" t="s">
        <v>3</v>
      </c>
      <c r="B530" s="12" t="s">
        <v>2039</v>
      </c>
      <c r="C530" s="13" t="s">
        <v>2040</v>
      </c>
      <c r="D530" s="13" t="s">
        <v>2041</v>
      </c>
      <c r="E530" s="13" t="s">
        <v>2042</v>
      </c>
      <c r="F530" s="11" t="s">
        <v>138</v>
      </c>
      <c r="G530" s="11" t="s">
        <v>60</v>
      </c>
      <c r="H530" s="11" t="s">
        <v>61</v>
      </c>
      <c r="I530" s="12" t="s">
        <v>918</v>
      </c>
      <c r="J530" s="11" t="s">
        <v>131</v>
      </c>
      <c r="K530" s="11" t="s">
        <v>73</v>
      </c>
      <c r="L530" s="11" t="s">
        <v>120</v>
      </c>
      <c r="M530" s="12" t="s">
        <v>919</v>
      </c>
      <c r="N530" s="11" t="s">
        <v>2043</v>
      </c>
      <c r="Q530" s="11">
        <v>6</v>
      </c>
      <c r="R530" s="22">
        <v>131940484</v>
      </c>
      <c r="V530" s="12" t="str">
        <f t="shared" si="7"/>
        <v>FORA CNV</v>
      </c>
    </row>
    <row r="531" spans="1:22">
      <c r="A531" s="12" t="s">
        <v>3</v>
      </c>
      <c r="B531" s="12" t="s">
        <v>4412</v>
      </c>
      <c r="C531" s="13" t="s">
        <v>4413</v>
      </c>
      <c r="D531" s="13" t="s">
        <v>4414</v>
      </c>
      <c r="E531" s="13" t="s">
        <v>4415</v>
      </c>
      <c r="F531" s="11" t="s">
        <v>72</v>
      </c>
      <c r="G531" s="11" t="s">
        <v>158</v>
      </c>
      <c r="H531" s="11" t="s">
        <v>73</v>
      </c>
      <c r="I531" s="12" t="s">
        <v>3621</v>
      </c>
      <c r="J531" s="11" t="s">
        <v>120</v>
      </c>
      <c r="K531" s="11" t="s">
        <v>131</v>
      </c>
      <c r="L531" s="11" t="s">
        <v>73</v>
      </c>
      <c r="M531" s="12" t="s">
        <v>3622</v>
      </c>
      <c r="N531" s="11" t="s">
        <v>4416</v>
      </c>
      <c r="Q531" s="11">
        <v>6</v>
      </c>
      <c r="R531" s="22">
        <v>138413993</v>
      </c>
      <c r="V531" s="12" t="str">
        <f t="shared" si="7"/>
        <v>FORA CNV</v>
      </c>
    </row>
    <row r="532" spans="1:22">
      <c r="A532" s="12" t="s">
        <v>3</v>
      </c>
      <c r="B532" s="12" t="s">
        <v>4417</v>
      </c>
      <c r="C532" s="13" t="s">
        <v>4418</v>
      </c>
      <c r="D532" s="13">
        <v>0</v>
      </c>
      <c r="E532" s="13" t="s">
        <v>4419</v>
      </c>
      <c r="F532" s="11" t="s">
        <v>72</v>
      </c>
      <c r="G532" s="11" t="s">
        <v>73</v>
      </c>
      <c r="H532" s="11" t="s">
        <v>73</v>
      </c>
      <c r="I532" s="12" t="s">
        <v>3621</v>
      </c>
      <c r="J532" s="11" t="s">
        <v>120</v>
      </c>
      <c r="K532" s="11" t="s">
        <v>73</v>
      </c>
      <c r="L532" s="11" t="s">
        <v>73</v>
      </c>
      <c r="M532" s="12" t="s">
        <v>3622</v>
      </c>
      <c r="N532" s="11" t="s">
        <v>4420</v>
      </c>
      <c r="Q532" s="11">
        <v>6</v>
      </c>
      <c r="R532" s="22">
        <v>138684499</v>
      </c>
      <c r="V532" s="12" t="str">
        <f t="shared" si="7"/>
        <v>FORA CNV</v>
      </c>
    </row>
    <row r="533" spans="1:22">
      <c r="A533" s="12" t="s">
        <v>3</v>
      </c>
      <c r="B533" s="12" t="s">
        <v>4421</v>
      </c>
      <c r="C533" s="13" t="s">
        <v>4422</v>
      </c>
      <c r="D533" s="13">
        <v>0</v>
      </c>
      <c r="E533" s="13" t="s">
        <v>4423</v>
      </c>
      <c r="F533" s="11" t="s">
        <v>73</v>
      </c>
      <c r="G533" s="11" t="s">
        <v>61</v>
      </c>
      <c r="H533" s="11" t="s">
        <v>61</v>
      </c>
      <c r="I533" s="12" t="s">
        <v>3621</v>
      </c>
      <c r="J533" s="11" t="s">
        <v>73</v>
      </c>
      <c r="K533" s="11" t="s">
        <v>120</v>
      </c>
      <c r="L533" s="11" t="s">
        <v>120</v>
      </c>
      <c r="M533" s="12" t="s">
        <v>3622</v>
      </c>
      <c r="N533" s="11" t="s">
        <v>4424</v>
      </c>
      <c r="Q533" s="11">
        <v>6</v>
      </c>
      <c r="R533" s="22">
        <v>139422683</v>
      </c>
      <c r="V533" s="12" t="str">
        <f t="shared" si="7"/>
        <v>FORA CNV</v>
      </c>
    </row>
    <row r="534" spans="1:22">
      <c r="A534" s="12" t="s">
        <v>3</v>
      </c>
      <c r="B534" s="12" t="s">
        <v>2044</v>
      </c>
      <c r="C534" s="13" t="s">
        <v>2045</v>
      </c>
      <c r="D534" s="13" t="s">
        <v>2046</v>
      </c>
      <c r="E534" s="13" t="s">
        <v>2047</v>
      </c>
      <c r="F534" s="11" t="s">
        <v>484</v>
      </c>
      <c r="G534" s="11" t="s">
        <v>60</v>
      </c>
      <c r="H534" s="11" t="s">
        <v>73</v>
      </c>
      <c r="I534" s="12" t="s">
        <v>918</v>
      </c>
      <c r="J534" s="11" t="s">
        <v>131</v>
      </c>
      <c r="K534" s="11" t="s">
        <v>73</v>
      </c>
      <c r="L534" s="11" t="s">
        <v>120</v>
      </c>
      <c r="M534" s="12" t="s">
        <v>919</v>
      </c>
      <c r="N534" s="11" t="s">
        <v>2048</v>
      </c>
      <c r="Q534" s="11">
        <v>6</v>
      </c>
      <c r="R534" s="22">
        <v>144335594</v>
      </c>
      <c r="V534" s="12" t="str">
        <f t="shared" si="7"/>
        <v>FORA CNV</v>
      </c>
    </row>
    <row r="535" spans="1:22">
      <c r="A535" s="12" t="s">
        <v>3</v>
      </c>
      <c r="B535" s="12" t="s">
        <v>4425</v>
      </c>
      <c r="C535" s="13" t="s">
        <v>4426</v>
      </c>
      <c r="D535" s="13">
        <v>0</v>
      </c>
      <c r="E535" s="13">
        <v>0</v>
      </c>
      <c r="F535" s="11" t="s">
        <v>72</v>
      </c>
      <c r="G535" s="11" t="s">
        <v>158</v>
      </c>
      <c r="H535" s="11" t="s">
        <v>73</v>
      </c>
      <c r="I535" s="12" t="s">
        <v>3621</v>
      </c>
      <c r="J535" s="11" t="s">
        <v>120</v>
      </c>
      <c r="K535" s="11" t="s">
        <v>131</v>
      </c>
      <c r="L535" s="11" t="s">
        <v>73</v>
      </c>
      <c r="M535" s="12" t="s">
        <v>3622</v>
      </c>
      <c r="N535" s="11" t="s">
        <v>4427</v>
      </c>
      <c r="Q535" s="11">
        <v>6</v>
      </c>
      <c r="R535" s="22">
        <v>147222900</v>
      </c>
      <c r="V535" s="12" t="str">
        <f t="shared" si="7"/>
        <v>FORA CNV</v>
      </c>
    </row>
    <row r="536" spans="1:22">
      <c r="A536" s="12" t="s">
        <v>3</v>
      </c>
      <c r="B536" s="12" t="s">
        <v>2049</v>
      </c>
      <c r="C536" s="13" t="s">
        <v>2050</v>
      </c>
      <c r="D536" s="13" t="s">
        <v>2051</v>
      </c>
      <c r="E536" s="13" t="s">
        <v>2052</v>
      </c>
      <c r="F536" s="11" t="s">
        <v>158</v>
      </c>
      <c r="G536" s="11" t="s">
        <v>72</v>
      </c>
      <c r="H536" s="11" t="s">
        <v>73</v>
      </c>
      <c r="I536" s="12" t="s">
        <v>918</v>
      </c>
      <c r="J536" s="11" t="s">
        <v>131</v>
      </c>
      <c r="K536" s="11" t="s">
        <v>120</v>
      </c>
      <c r="L536" s="11" t="s">
        <v>73</v>
      </c>
      <c r="M536" s="12" t="s">
        <v>919</v>
      </c>
      <c r="N536" s="11" t="s">
        <v>2053</v>
      </c>
      <c r="Q536" s="11">
        <v>6</v>
      </c>
      <c r="R536" s="22">
        <v>148465194</v>
      </c>
      <c r="V536" s="12" t="str">
        <f t="shared" si="7"/>
        <v>FORA CNV</v>
      </c>
    </row>
    <row r="537" spans="1:22">
      <c r="A537" s="12" t="s">
        <v>3</v>
      </c>
      <c r="B537" s="12" t="s">
        <v>4428</v>
      </c>
      <c r="C537" s="13" t="s">
        <v>4429</v>
      </c>
      <c r="D537" s="13" t="s">
        <v>4430</v>
      </c>
      <c r="E537" s="13" t="s">
        <v>4431</v>
      </c>
      <c r="F537" s="11" t="s">
        <v>72</v>
      </c>
      <c r="G537" s="11" t="s">
        <v>73</v>
      </c>
      <c r="H537" s="11" t="s">
        <v>73</v>
      </c>
      <c r="I537" s="12" t="s">
        <v>3621</v>
      </c>
      <c r="J537" s="11" t="s">
        <v>120</v>
      </c>
      <c r="K537" s="11" t="s">
        <v>73</v>
      </c>
      <c r="L537" s="11" t="s">
        <v>73</v>
      </c>
      <c r="M537" s="12" t="s">
        <v>3622</v>
      </c>
      <c r="N537" s="11" t="s">
        <v>4432</v>
      </c>
      <c r="Q537" s="11">
        <v>6</v>
      </c>
      <c r="R537" s="22">
        <v>148523141</v>
      </c>
      <c r="V537" s="12" t="str">
        <f t="shared" si="7"/>
        <v>FORA CNV</v>
      </c>
    </row>
    <row r="538" spans="1:22">
      <c r="A538" s="12" t="s">
        <v>3</v>
      </c>
      <c r="B538" s="12" t="s">
        <v>2054</v>
      </c>
      <c r="C538" s="13">
        <v>0</v>
      </c>
      <c r="D538" s="13">
        <v>0</v>
      </c>
      <c r="E538" s="13" t="s">
        <v>2055</v>
      </c>
      <c r="F538" s="11" t="s">
        <v>256</v>
      </c>
      <c r="G538" s="11" t="s">
        <v>60</v>
      </c>
      <c r="H538" s="11" t="s">
        <v>61</v>
      </c>
      <c r="I538" s="12" t="s">
        <v>918</v>
      </c>
      <c r="J538" s="11" t="s">
        <v>131</v>
      </c>
      <c r="K538" s="11" t="s">
        <v>120</v>
      </c>
      <c r="L538" s="11" t="s">
        <v>73</v>
      </c>
      <c r="M538" s="12" t="s">
        <v>919</v>
      </c>
      <c r="N538" s="11" t="s">
        <v>2056</v>
      </c>
      <c r="Q538" s="11">
        <v>6</v>
      </c>
      <c r="R538" s="22">
        <v>150061959</v>
      </c>
      <c r="V538" s="12" t="str">
        <f t="shared" si="7"/>
        <v>FORA CNV</v>
      </c>
    </row>
    <row r="539" spans="1:22">
      <c r="A539" s="12" t="s">
        <v>3</v>
      </c>
      <c r="B539" s="12" t="s">
        <v>2057</v>
      </c>
      <c r="C539" s="13" t="s">
        <v>2058</v>
      </c>
      <c r="D539" s="13" t="s">
        <v>2059</v>
      </c>
      <c r="E539" s="13" t="s">
        <v>2060</v>
      </c>
      <c r="F539" s="11" t="s">
        <v>138</v>
      </c>
      <c r="G539" s="11" t="s">
        <v>61</v>
      </c>
      <c r="H539" s="11" t="s">
        <v>60</v>
      </c>
      <c r="I539" s="12" t="s">
        <v>918</v>
      </c>
      <c r="J539" s="11" t="s">
        <v>131</v>
      </c>
      <c r="K539" s="11" t="s">
        <v>120</v>
      </c>
      <c r="L539" s="11" t="s">
        <v>73</v>
      </c>
      <c r="M539" s="12" t="s">
        <v>919</v>
      </c>
      <c r="N539" s="11" t="s">
        <v>2061</v>
      </c>
      <c r="Q539" s="11">
        <v>6</v>
      </c>
      <c r="R539" s="22">
        <v>150354023</v>
      </c>
      <c r="V539" s="12" t="str">
        <f t="shared" si="7"/>
        <v>FORA CNV</v>
      </c>
    </row>
    <row r="540" spans="1:22">
      <c r="A540" s="12" t="s">
        <v>3</v>
      </c>
      <c r="B540" s="12" t="s">
        <v>2062</v>
      </c>
      <c r="C540" s="13">
        <v>0</v>
      </c>
      <c r="D540" s="13" t="s">
        <v>2063</v>
      </c>
      <c r="E540" s="13" t="s">
        <v>2064</v>
      </c>
      <c r="F540" s="11" t="s">
        <v>73</v>
      </c>
      <c r="G540" s="11" t="s">
        <v>72</v>
      </c>
      <c r="H540" s="11" t="s">
        <v>73</v>
      </c>
      <c r="I540" s="12" t="s">
        <v>918</v>
      </c>
      <c r="J540" s="11" t="s">
        <v>73</v>
      </c>
      <c r="K540" s="11" t="s">
        <v>120</v>
      </c>
      <c r="L540" s="11" t="s">
        <v>73</v>
      </c>
      <c r="M540" s="12" t="s">
        <v>919</v>
      </c>
      <c r="N540" s="11" t="s">
        <v>2065</v>
      </c>
      <c r="Q540" s="11">
        <v>6</v>
      </c>
      <c r="R540" s="22">
        <v>150700284</v>
      </c>
      <c r="V540" s="12" t="str">
        <f t="shared" si="7"/>
        <v>FORA CNV</v>
      </c>
    </row>
    <row r="541" spans="1:22">
      <c r="A541" s="12" t="s">
        <v>3</v>
      </c>
      <c r="B541" s="12" t="s">
        <v>4433</v>
      </c>
      <c r="C541" s="13" t="s">
        <v>4434</v>
      </c>
      <c r="D541" s="13">
        <v>0</v>
      </c>
      <c r="E541" s="13">
        <v>0</v>
      </c>
      <c r="F541" s="11" t="s">
        <v>61</v>
      </c>
      <c r="G541" s="11" t="s">
        <v>60</v>
      </c>
      <c r="H541" s="11" t="s">
        <v>60</v>
      </c>
      <c r="I541" s="12" t="s">
        <v>3621</v>
      </c>
      <c r="J541" s="11" t="s">
        <v>120</v>
      </c>
      <c r="K541" s="11" t="s">
        <v>73</v>
      </c>
      <c r="L541" s="11" t="s">
        <v>73</v>
      </c>
      <c r="M541" s="12" t="s">
        <v>3622</v>
      </c>
      <c r="N541" s="11" t="s">
        <v>4435</v>
      </c>
      <c r="Q541" s="11">
        <v>6</v>
      </c>
      <c r="R541" s="22">
        <v>152191686</v>
      </c>
      <c r="V541" s="12" t="str">
        <f t="shared" si="7"/>
        <v>FORA CNV</v>
      </c>
    </row>
    <row r="542" spans="1:22">
      <c r="A542" s="12" t="s">
        <v>3</v>
      </c>
      <c r="B542" s="12" t="s">
        <v>4436</v>
      </c>
      <c r="C542" s="13">
        <v>0</v>
      </c>
      <c r="D542" s="13" t="s">
        <v>4437</v>
      </c>
      <c r="E542" s="13" t="s">
        <v>4438</v>
      </c>
      <c r="F542" s="11" t="s">
        <v>73</v>
      </c>
      <c r="G542" s="11" t="s">
        <v>72</v>
      </c>
      <c r="H542" s="11" t="s">
        <v>72</v>
      </c>
      <c r="I542" s="12" t="s">
        <v>3621</v>
      </c>
      <c r="J542" s="11" t="s">
        <v>73</v>
      </c>
      <c r="K542" s="11" t="s">
        <v>120</v>
      </c>
      <c r="L542" s="11" t="s">
        <v>120</v>
      </c>
      <c r="M542" s="12" t="s">
        <v>3622</v>
      </c>
      <c r="N542" s="11" t="s">
        <v>4439</v>
      </c>
      <c r="Q542" s="11">
        <v>6</v>
      </c>
      <c r="R542" s="22">
        <v>153815491</v>
      </c>
      <c r="V542" s="12" t="str">
        <f t="shared" si="7"/>
        <v>FORA CNV</v>
      </c>
    </row>
    <row r="543" spans="1:22" ht="30">
      <c r="A543" s="12" t="s">
        <v>3</v>
      </c>
      <c r="B543" s="16" t="s">
        <v>447</v>
      </c>
      <c r="C543" s="17" t="s">
        <v>448</v>
      </c>
      <c r="D543" s="17" t="s">
        <v>449</v>
      </c>
      <c r="E543" s="17" t="s">
        <v>450</v>
      </c>
      <c r="F543" s="18" t="s">
        <v>60</v>
      </c>
      <c r="G543" s="18" t="s">
        <v>60</v>
      </c>
      <c r="H543" s="18" t="s">
        <v>203</v>
      </c>
      <c r="I543" s="16" t="s">
        <v>130</v>
      </c>
      <c r="J543" s="11" t="s">
        <v>73</v>
      </c>
      <c r="K543" s="11" t="s">
        <v>73</v>
      </c>
      <c r="L543" s="11" t="s">
        <v>131</v>
      </c>
      <c r="M543" s="12" t="s">
        <v>132</v>
      </c>
      <c r="N543" s="11" t="s">
        <v>451</v>
      </c>
      <c r="Q543" s="11">
        <v>6</v>
      </c>
      <c r="R543" s="22">
        <v>153928518</v>
      </c>
      <c r="V543" s="12" t="str">
        <f t="shared" si="7"/>
        <v>FORA CNV</v>
      </c>
    </row>
    <row r="544" spans="1:22">
      <c r="A544" s="12" t="s">
        <v>3</v>
      </c>
      <c r="B544" s="12" t="s">
        <v>4440</v>
      </c>
      <c r="C544" s="13" t="s">
        <v>4441</v>
      </c>
      <c r="D544" s="13" t="s">
        <v>4442</v>
      </c>
      <c r="E544" s="13" t="s">
        <v>4443</v>
      </c>
      <c r="F544" s="11" t="s">
        <v>73</v>
      </c>
      <c r="G544" s="11" t="s">
        <v>129</v>
      </c>
      <c r="H544" s="11" t="s">
        <v>72</v>
      </c>
      <c r="I544" s="12" t="s">
        <v>3621</v>
      </c>
      <c r="J544" s="11" t="s">
        <v>120</v>
      </c>
      <c r="K544" s="11" t="s">
        <v>131</v>
      </c>
      <c r="L544" s="11" t="s">
        <v>73</v>
      </c>
      <c r="M544" s="12" t="s">
        <v>3622</v>
      </c>
      <c r="N544" s="11" t="s">
        <v>4444</v>
      </c>
      <c r="Q544" s="11">
        <v>6</v>
      </c>
      <c r="R544" s="22">
        <v>155999212</v>
      </c>
      <c r="V544" s="12" t="str">
        <f t="shared" si="7"/>
        <v>FORA CNV</v>
      </c>
    </row>
    <row r="545" spans="1:22">
      <c r="A545" s="12" t="s">
        <v>3</v>
      </c>
      <c r="B545" s="12" t="s">
        <v>4445</v>
      </c>
      <c r="C545" s="13" t="s">
        <v>4446</v>
      </c>
      <c r="D545" s="13" t="s">
        <v>1308</v>
      </c>
      <c r="E545" s="13" t="s">
        <v>4447</v>
      </c>
      <c r="F545" s="11" t="s">
        <v>72</v>
      </c>
      <c r="G545" s="11" t="s">
        <v>129</v>
      </c>
      <c r="H545" s="11" t="s">
        <v>73</v>
      </c>
      <c r="I545" s="12" t="s">
        <v>3621</v>
      </c>
      <c r="J545" s="11" t="s">
        <v>73</v>
      </c>
      <c r="K545" s="11" t="s">
        <v>131</v>
      </c>
      <c r="L545" s="11" t="s">
        <v>120</v>
      </c>
      <c r="M545" s="12" t="s">
        <v>3622</v>
      </c>
      <c r="N545" s="11" t="s">
        <v>4448</v>
      </c>
      <c r="Q545" s="11">
        <v>6</v>
      </c>
      <c r="R545" s="22">
        <v>156553950</v>
      </c>
      <c r="V545" s="12" t="str">
        <f t="shared" si="7"/>
        <v>FORA CNV</v>
      </c>
    </row>
    <row r="546" spans="1:22">
      <c r="A546" s="12" t="s">
        <v>3</v>
      </c>
      <c r="B546" s="12" t="s">
        <v>2066</v>
      </c>
      <c r="C546" s="13">
        <v>0</v>
      </c>
      <c r="D546" s="13" t="s">
        <v>2067</v>
      </c>
      <c r="E546" s="13">
        <v>0</v>
      </c>
      <c r="F546" s="11" t="s">
        <v>60</v>
      </c>
      <c r="G546" s="11" t="s">
        <v>61</v>
      </c>
      <c r="H546" s="11" t="s">
        <v>60</v>
      </c>
      <c r="I546" s="12" t="s">
        <v>918</v>
      </c>
      <c r="J546" s="11" t="s">
        <v>73</v>
      </c>
      <c r="K546" s="11" t="s">
        <v>120</v>
      </c>
      <c r="L546" s="11" t="s">
        <v>73</v>
      </c>
      <c r="M546" s="12" t="s">
        <v>919</v>
      </c>
      <c r="N546" s="11" t="s">
        <v>2068</v>
      </c>
      <c r="Q546" s="11">
        <v>6</v>
      </c>
      <c r="R546" s="22">
        <v>157377461</v>
      </c>
      <c r="V546" s="12" t="str">
        <f t="shared" si="7"/>
        <v>FORA CNV</v>
      </c>
    </row>
    <row r="547" spans="1:22">
      <c r="A547" s="12" t="s">
        <v>3</v>
      </c>
      <c r="B547" s="12" t="s">
        <v>2069</v>
      </c>
      <c r="C547" s="13">
        <v>0</v>
      </c>
      <c r="D547" s="13" t="s">
        <v>2070</v>
      </c>
      <c r="E547" s="13">
        <v>0</v>
      </c>
      <c r="F547" s="11" t="s">
        <v>72</v>
      </c>
      <c r="G547" s="11" t="s">
        <v>73</v>
      </c>
      <c r="H547" s="11" t="s">
        <v>72</v>
      </c>
      <c r="I547" s="12" t="s">
        <v>918</v>
      </c>
      <c r="J547" s="11" t="s">
        <v>120</v>
      </c>
      <c r="K547" s="11" t="s">
        <v>73</v>
      </c>
      <c r="L547" s="11" t="s">
        <v>120</v>
      </c>
      <c r="M547" s="12" t="s">
        <v>919</v>
      </c>
      <c r="N547" s="11" t="s">
        <v>2071</v>
      </c>
      <c r="Q547" s="11">
        <v>6</v>
      </c>
      <c r="R547" s="22">
        <v>158289731</v>
      </c>
      <c r="V547" s="12" t="str">
        <f t="shared" si="7"/>
        <v>FORA CNV</v>
      </c>
    </row>
    <row r="548" spans="1:22">
      <c r="A548" s="12" t="s">
        <v>3</v>
      </c>
      <c r="B548" s="12" t="s">
        <v>2072</v>
      </c>
      <c r="C548" s="13" t="s">
        <v>2073</v>
      </c>
      <c r="D548" s="13" t="s">
        <v>2074</v>
      </c>
      <c r="E548" s="13" t="s">
        <v>2075</v>
      </c>
      <c r="F548" s="11" t="s">
        <v>60</v>
      </c>
      <c r="G548" s="11" t="s">
        <v>73</v>
      </c>
      <c r="H548" s="11" t="s">
        <v>60</v>
      </c>
      <c r="I548" s="12" t="s">
        <v>918</v>
      </c>
      <c r="J548" s="11" t="s">
        <v>120</v>
      </c>
      <c r="K548" s="11" t="s">
        <v>73</v>
      </c>
      <c r="L548" s="11" t="s">
        <v>120</v>
      </c>
      <c r="M548" s="12" t="s">
        <v>919</v>
      </c>
      <c r="N548" s="11" t="s">
        <v>2076</v>
      </c>
      <c r="Q548" s="11">
        <v>6</v>
      </c>
      <c r="R548" s="22">
        <v>160075333</v>
      </c>
      <c r="V548" s="12" t="str">
        <f t="shared" si="7"/>
        <v>FORA CNV</v>
      </c>
    </row>
    <row r="549" spans="1:22">
      <c r="A549" s="12" t="s">
        <v>3</v>
      </c>
      <c r="B549" s="12" t="s">
        <v>4449</v>
      </c>
      <c r="C549" s="13" t="s">
        <v>4450</v>
      </c>
      <c r="D549" s="13" t="s">
        <v>4451</v>
      </c>
      <c r="E549" s="13" t="s">
        <v>4452</v>
      </c>
      <c r="F549" s="11" t="s">
        <v>60</v>
      </c>
      <c r="G549" s="11" t="s">
        <v>256</v>
      </c>
      <c r="H549" s="11" t="s">
        <v>61</v>
      </c>
      <c r="I549" s="12" t="s">
        <v>3621</v>
      </c>
      <c r="J549" s="11" t="s">
        <v>120</v>
      </c>
      <c r="K549" s="11" t="s">
        <v>131</v>
      </c>
      <c r="L549" s="11" t="s">
        <v>73</v>
      </c>
      <c r="M549" s="12" t="s">
        <v>3622</v>
      </c>
      <c r="N549" s="11" t="s">
        <v>4453</v>
      </c>
      <c r="Q549" s="11">
        <v>6</v>
      </c>
      <c r="R549" s="22">
        <v>161763312</v>
      </c>
      <c r="V549" s="12" t="str">
        <f t="shared" si="7"/>
        <v>FORA CNV</v>
      </c>
    </row>
    <row r="550" spans="1:22">
      <c r="A550" s="12" t="s">
        <v>3</v>
      </c>
      <c r="B550" s="12" t="s">
        <v>2077</v>
      </c>
      <c r="C550" s="13">
        <v>0</v>
      </c>
      <c r="D550" s="13">
        <v>0</v>
      </c>
      <c r="E550" s="13" t="s">
        <v>2078</v>
      </c>
      <c r="F550" s="11" t="s">
        <v>60</v>
      </c>
      <c r="G550" s="11" t="s">
        <v>73</v>
      </c>
      <c r="H550" s="11" t="s">
        <v>60</v>
      </c>
      <c r="I550" s="12" t="s">
        <v>918</v>
      </c>
      <c r="J550" s="11" t="s">
        <v>120</v>
      </c>
      <c r="K550" s="11" t="s">
        <v>73</v>
      </c>
      <c r="L550" s="11" t="s">
        <v>120</v>
      </c>
      <c r="M550" s="12" t="s">
        <v>919</v>
      </c>
      <c r="N550" s="11" t="s">
        <v>2079</v>
      </c>
      <c r="Q550" s="11">
        <v>6</v>
      </c>
      <c r="R550" s="22">
        <v>161947829</v>
      </c>
      <c r="V550" s="12" t="str">
        <f t="shared" si="7"/>
        <v>FORA CNV</v>
      </c>
    </row>
    <row r="551" spans="1:22">
      <c r="A551" s="12" t="s">
        <v>3</v>
      </c>
      <c r="B551" s="12" t="s">
        <v>4454</v>
      </c>
      <c r="C551" s="13">
        <v>0</v>
      </c>
      <c r="D551" s="13">
        <v>0</v>
      </c>
      <c r="E551" s="13">
        <v>0</v>
      </c>
      <c r="F551" s="11" t="s">
        <v>73</v>
      </c>
      <c r="G551" s="11" t="s">
        <v>72</v>
      </c>
      <c r="H551" s="11" t="s">
        <v>72</v>
      </c>
      <c r="I551" s="12" t="s">
        <v>3621</v>
      </c>
      <c r="J551" s="11" t="s">
        <v>120</v>
      </c>
      <c r="K551" s="11" t="s">
        <v>73</v>
      </c>
      <c r="L551" s="11" t="s">
        <v>73</v>
      </c>
      <c r="M551" s="12" t="s">
        <v>3622</v>
      </c>
      <c r="N551" s="11" t="s">
        <v>4455</v>
      </c>
      <c r="Q551" s="11">
        <v>6</v>
      </c>
      <c r="R551" s="22">
        <v>161990339</v>
      </c>
      <c r="V551" s="12" t="str">
        <f t="shared" si="7"/>
        <v>FORA CNV</v>
      </c>
    </row>
    <row r="552" spans="1:22">
      <c r="A552" s="12" t="s">
        <v>3</v>
      </c>
      <c r="B552" s="12" t="s">
        <v>4456</v>
      </c>
      <c r="C552" s="13" t="s">
        <v>1550</v>
      </c>
      <c r="D552" s="13" t="s">
        <v>4457</v>
      </c>
      <c r="E552" s="13" t="s">
        <v>4458</v>
      </c>
      <c r="F552" s="11" t="s">
        <v>61</v>
      </c>
      <c r="G552" s="11" t="s">
        <v>73</v>
      </c>
      <c r="H552" s="11" t="s">
        <v>73</v>
      </c>
      <c r="I552" s="12" t="s">
        <v>3621</v>
      </c>
      <c r="J552" s="11" t="s">
        <v>120</v>
      </c>
      <c r="K552" s="11" t="s">
        <v>73</v>
      </c>
      <c r="L552" s="11" t="s">
        <v>73</v>
      </c>
      <c r="M552" s="12" t="s">
        <v>3622</v>
      </c>
      <c r="N552" s="11" t="s">
        <v>4459</v>
      </c>
      <c r="Q552" s="11">
        <v>6</v>
      </c>
      <c r="R552" s="22">
        <v>163424963</v>
      </c>
      <c r="V552" s="12" t="str">
        <f t="shared" si="7"/>
        <v>FORA CNV</v>
      </c>
    </row>
    <row r="553" spans="1:22">
      <c r="A553" s="12" t="s">
        <v>3</v>
      </c>
      <c r="B553" s="12" t="s">
        <v>2080</v>
      </c>
      <c r="C553" s="13" t="s">
        <v>2081</v>
      </c>
      <c r="D553" s="13" t="s">
        <v>2082</v>
      </c>
      <c r="E553" s="13" t="s">
        <v>2083</v>
      </c>
      <c r="F553" s="11" t="s">
        <v>61</v>
      </c>
      <c r="G553" s="11" t="s">
        <v>60</v>
      </c>
      <c r="H553" s="11" t="s">
        <v>61</v>
      </c>
      <c r="I553" s="12" t="s">
        <v>918</v>
      </c>
      <c r="J553" s="11" t="s">
        <v>120</v>
      </c>
      <c r="K553" s="11" t="s">
        <v>73</v>
      </c>
      <c r="L553" s="11" t="s">
        <v>120</v>
      </c>
      <c r="M553" s="12" t="s">
        <v>919</v>
      </c>
      <c r="N553" s="11" t="s">
        <v>2084</v>
      </c>
      <c r="Q553" s="11">
        <v>6</v>
      </c>
      <c r="R553" s="22">
        <v>163949415</v>
      </c>
      <c r="V553" s="12" t="str">
        <f t="shared" si="7"/>
        <v>FORA CNV</v>
      </c>
    </row>
    <row r="554" spans="1:22">
      <c r="A554" s="12" t="s">
        <v>3</v>
      </c>
      <c r="B554" s="12" t="s">
        <v>2085</v>
      </c>
      <c r="C554" s="13">
        <v>0</v>
      </c>
      <c r="D554" s="13" t="s">
        <v>2086</v>
      </c>
      <c r="E554" s="13" t="s">
        <v>2087</v>
      </c>
      <c r="F554" s="11" t="s">
        <v>72</v>
      </c>
      <c r="G554" s="11" t="s">
        <v>73</v>
      </c>
      <c r="H554" s="11" t="s">
        <v>72</v>
      </c>
      <c r="I554" s="12" t="s">
        <v>918</v>
      </c>
      <c r="J554" s="11" t="s">
        <v>120</v>
      </c>
      <c r="K554" s="11" t="s">
        <v>73</v>
      </c>
      <c r="L554" s="11" t="s">
        <v>120</v>
      </c>
      <c r="M554" s="12" t="s">
        <v>919</v>
      </c>
      <c r="N554" s="11" t="s">
        <v>2088</v>
      </c>
      <c r="Q554" s="11">
        <v>6</v>
      </c>
      <c r="R554" s="22">
        <v>164492677</v>
      </c>
      <c r="V554" s="12" t="str">
        <f t="shared" si="7"/>
        <v>FORA CNV</v>
      </c>
    </row>
    <row r="555" spans="1:22">
      <c r="A555" s="12" t="s">
        <v>3</v>
      </c>
      <c r="B555" s="12" t="s">
        <v>4460</v>
      </c>
      <c r="C555" s="13" t="s">
        <v>4461</v>
      </c>
      <c r="D555" s="13" t="s">
        <v>4462</v>
      </c>
      <c r="E555" s="13" t="s">
        <v>4463</v>
      </c>
      <c r="F555" s="11" t="s">
        <v>73</v>
      </c>
      <c r="G555" s="11" t="s">
        <v>129</v>
      </c>
      <c r="H555" s="11" t="s">
        <v>72</v>
      </c>
      <c r="I555" s="12" t="s">
        <v>3621</v>
      </c>
      <c r="J555" s="11" t="s">
        <v>120</v>
      </c>
      <c r="K555" s="11" t="s">
        <v>131</v>
      </c>
      <c r="L555" s="11" t="s">
        <v>73</v>
      </c>
      <c r="M555" s="12" t="s">
        <v>3622</v>
      </c>
      <c r="N555" s="11" t="s">
        <v>4464</v>
      </c>
      <c r="Q555" s="11">
        <v>6</v>
      </c>
      <c r="R555" s="22">
        <v>166379639</v>
      </c>
      <c r="V555" s="12" t="str">
        <f t="shared" si="7"/>
        <v>FORA CNV</v>
      </c>
    </row>
    <row r="556" spans="1:22">
      <c r="A556" s="12" t="s">
        <v>3</v>
      </c>
      <c r="B556" s="12" t="s">
        <v>2089</v>
      </c>
      <c r="C556" s="20">
        <v>4.4408920000000002E-10</v>
      </c>
      <c r="D556" s="13" t="s">
        <v>2090</v>
      </c>
      <c r="E556" s="13" t="s">
        <v>2091</v>
      </c>
      <c r="F556" s="11" t="s">
        <v>158</v>
      </c>
      <c r="G556" s="11" t="s">
        <v>73</v>
      </c>
      <c r="H556" s="11" t="s">
        <v>72</v>
      </c>
      <c r="I556" s="12" t="s">
        <v>918</v>
      </c>
      <c r="J556" s="11" t="s">
        <v>131</v>
      </c>
      <c r="K556" s="11" t="s">
        <v>73</v>
      </c>
      <c r="L556" s="11" t="s">
        <v>120</v>
      </c>
      <c r="M556" s="12" t="s">
        <v>919</v>
      </c>
      <c r="N556" s="11" t="s">
        <v>2092</v>
      </c>
      <c r="Q556" s="11">
        <v>6</v>
      </c>
      <c r="R556" s="22">
        <v>167663360</v>
      </c>
      <c r="V556" s="12" t="str">
        <f t="shared" si="7"/>
        <v>FORA CNV</v>
      </c>
    </row>
    <row r="557" spans="1:22">
      <c r="A557" s="12" t="s">
        <v>3</v>
      </c>
      <c r="B557" s="12" t="s">
        <v>2093</v>
      </c>
      <c r="C557" s="13" t="s">
        <v>2094</v>
      </c>
      <c r="D557" s="13">
        <v>0</v>
      </c>
      <c r="E557" s="13" t="s">
        <v>2095</v>
      </c>
      <c r="F557" s="11" t="s">
        <v>73</v>
      </c>
      <c r="G557" s="11" t="s">
        <v>72</v>
      </c>
      <c r="H557" s="11" t="s">
        <v>73</v>
      </c>
      <c r="I557" s="12" t="s">
        <v>918</v>
      </c>
      <c r="J557" s="11" t="s">
        <v>73</v>
      </c>
      <c r="K557" s="11" t="s">
        <v>120</v>
      </c>
      <c r="L557" s="11" t="s">
        <v>73</v>
      </c>
      <c r="M557" s="12" t="s">
        <v>919</v>
      </c>
      <c r="N557" s="11" t="s">
        <v>2096</v>
      </c>
      <c r="Q557" s="11">
        <v>6</v>
      </c>
      <c r="R557" s="22">
        <v>167826110</v>
      </c>
      <c r="V557" s="12" t="str">
        <f t="shared" si="7"/>
        <v>FORA CNV</v>
      </c>
    </row>
    <row r="558" spans="1:22">
      <c r="A558" s="12" t="s">
        <v>3</v>
      </c>
      <c r="B558" s="12" t="s">
        <v>4465</v>
      </c>
      <c r="C558" s="13" t="s">
        <v>4466</v>
      </c>
      <c r="D558" s="13">
        <v>0</v>
      </c>
      <c r="E558" s="13" t="s">
        <v>520</v>
      </c>
      <c r="F558" s="11" t="s">
        <v>72</v>
      </c>
      <c r="G558" s="11" t="s">
        <v>73</v>
      </c>
      <c r="H558" s="11" t="s">
        <v>73</v>
      </c>
      <c r="I558" s="12" t="s">
        <v>3621</v>
      </c>
      <c r="J558" s="11" t="s">
        <v>73</v>
      </c>
      <c r="K558" s="11" t="s">
        <v>120</v>
      </c>
      <c r="L558" s="11" t="s">
        <v>120</v>
      </c>
      <c r="M558" s="12" t="s">
        <v>3622</v>
      </c>
      <c r="N558" s="11" t="s">
        <v>4467</v>
      </c>
      <c r="Q558" s="11">
        <v>6</v>
      </c>
      <c r="R558" s="22">
        <v>169132645</v>
      </c>
      <c r="V558" s="12" t="str">
        <f t="shared" si="7"/>
        <v>FORA CNV</v>
      </c>
    </row>
    <row r="559" spans="1:22">
      <c r="A559" s="12" t="s">
        <v>3</v>
      </c>
      <c r="B559" s="12" t="s">
        <v>2097</v>
      </c>
      <c r="C559" s="13" t="s">
        <v>2098</v>
      </c>
      <c r="D559" s="13">
        <v>0</v>
      </c>
      <c r="E559" s="13" t="s">
        <v>2099</v>
      </c>
      <c r="F559" s="11" t="s">
        <v>72</v>
      </c>
      <c r="G559" s="11" t="s">
        <v>61</v>
      </c>
      <c r="H559" s="11" t="s">
        <v>72</v>
      </c>
      <c r="I559" s="12" t="s">
        <v>918</v>
      </c>
      <c r="J559" s="11" t="s">
        <v>73</v>
      </c>
      <c r="K559" s="11" t="s">
        <v>120</v>
      </c>
      <c r="L559" s="11" t="s">
        <v>73</v>
      </c>
      <c r="M559" s="12" t="s">
        <v>919</v>
      </c>
      <c r="N559" s="11" t="s">
        <v>2100</v>
      </c>
      <c r="Q559" s="11">
        <v>6</v>
      </c>
      <c r="R559" s="22">
        <v>169343533</v>
      </c>
      <c r="V559" s="12" t="str">
        <f t="shared" si="7"/>
        <v>FORA CNV</v>
      </c>
    </row>
    <row r="560" spans="1:22">
      <c r="A560" s="12" t="s">
        <v>3</v>
      </c>
      <c r="B560" s="12" t="s">
        <v>2101</v>
      </c>
      <c r="C560" s="13" t="s">
        <v>2102</v>
      </c>
      <c r="D560" s="13" t="s">
        <v>2103</v>
      </c>
      <c r="E560" s="13" t="s">
        <v>2104</v>
      </c>
      <c r="F560" s="11" t="s">
        <v>60</v>
      </c>
      <c r="G560" s="11" t="s">
        <v>61</v>
      </c>
      <c r="H560" s="11" t="s">
        <v>60</v>
      </c>
      <c r="I560" s="12" t="s">
        <v>918</v>
      </c>
      <c r="J560" s="11" t="s">
        <v>73</v>
      </c>
      <c r="K560" s="11" t="s">
        <v>120</v>
      </c>
      <c r="L560" s="11" t="s">
        <v>73</v>
      </c>
      <c r="M560" s="12" t="s">
        <v>919</v>
      </c>
      <c r="N560" s="11" t="s">
        <v>2105</v>
      </c>
      <c r="Q560" s="11">
        <v>7</v>
      </c>
      <c r="R560" s="22">
        <v>5252071</v>
      </c>
      <c r="S560" s="8" t="s">
        <v>34</v>
      </c>
      <c r="T560" s="12">
        <v>142475398</v>
      </c>
      <c r="U560" s="12">
        <v>142486482</v>
      </c>
      <c r="V560" s="12" t="str">
        <f>IF(AND(R560&gt;=$T$560,R560&lt;=$U$560),"DENTRO CNV","FORA CNV")</f>
        <v>FORA CNV</v>
      </c>
    </row>
    <row r="561" spans="1:22" ht="15" customHeight="1">
      <c r="A561" s="12" t="s">
        <v>3</v>
      </c>
      <c r="B561" s="12" t="s">
        <v>2106</v>
      </c>
      <c r="C561" s="13">
        <v>0</v>
      </c>
      <c r="D561" s="13">
        <v>0</v>
      </c>
      <c r="E561" s="13" t="s">
        <v>2107</v>
      </c>
      <c r="F561" s="11" t="s">
        <v>73</v>
      </c>
      <c r="G561" s="11" t="s">
        <v>72</v>
      </c>
      <c r="H561" s="11" t="s">
        <v>73</v>
      </c>
      <c r="I561" s="12" t="s">
        <v>918</v>
      </c>
      <c r="J561" s="11" t="s">
        <v>73</v>
      </c>
      <c r="K561" s="11" t="s">
        <v>120</v>
      </c>
      <c r="L561" s="11" t="s">
        <v>73</v>
      </c>
      <c r="M561" s="12" t="s">
        <v>919</v>
      </c>
      <c r="N561" s="11" t="s">
        <v>2108</v>
      </c>
      <c r="Q561" s="11">
        <v>7</v>
      </c>
      <c r="R561" s="22">
        <v>9358269</v>
      </c>
      <c r="V561" s="12" t="str">
        <f t="shared" ref="V561:V624" si="8">IF(AND(R561&gt;=$T$560,R561&lt;=$U$560),"DENTRO CNV","FORA CNV")</f>
        <v>FORA CNV</v>
      </c>
    </row>
    <row r="562" spans="1:22" ht="15" customHeight="1">
      <c r="A562" s="12" t="s">
        <v>3</v>
      </c>
      <c r="B562" s="12" t="s">
        <v>4468</v>
      </c>
      <c r="C562" s="13" t="s">
        <v>4469</v>
      </c>
      <c r="D562" s="13" t="s">
        <v>4470</v>
      </c>
      <c r="E562" s="13" t="s">
        <v>4471</v>
      </c>
      <c r="F562" s="11" t="s">
        <v>73</v>
      </c>
      <c r="G562" s="11" t="s">
        <v>158</v>
      </c>
      <c r="H562" s="11" t="s">
        <v>72</v>
      </c>
      <c r="I562" s="12" t="s">
        <v>3621</v>
      </c>
      <c r="J562" s="11" t="s">
        <v>73</v>
      </c>
      <c r="K562" s="11" t="s">
        <v>131</v>
      </c>
      <c r="L562" s="11" t="s">
        <v>120</v>
      </c>
      <c r="M562" s="12" t="s">
        <v>3622</v>
      </c>
      <c r="N562" s="11" t="s">
        <v>4472</v>
      </c>
      <c r="Q562" s="11">
        <v>7</v>
      </c>
      <c r="R562" s="22">
        <v>9529319</v>
      </c>
      <c r="V562" s="12" t="str">
        <f t="shared" si="8"/>
        <v>FORA CNV</v>
      </c>
    </row>
    <row r="563" spans="1:22" ht="15" customHeight="1">
      <c r="A563" s="12" t="s">
        <v>3</v>
      </c>
      <c r="B563" s="12" t="s">
        <v>4473</v>
      </c>
      <c r="C563" s="13">
        <v>0</v>
      </c>
      <c r="D563" s="13" t="s">
        <v>4474</v>
      </c>
      <c r="E563" s="13" t="s">
        <v>4475</v>
      </c>
      <c r="F563" s="11" t="s">
        <v>60</v>
      </c>
      <c r="G563" s="11" t="s">
        <v>72</v>
      </c>
      <c r="H563" s="11" t="s">
        <v>72</v>
      </c>
      <c r="I563" s="12" t="s">
        <v>3621</v>
      </c>
      <c r="J563" s="11" t="s">
        <v>73</v>
      </c>
      <c r="K563" s="11" t="s">
        <v>120</v>
      </c>
      <c r="L563" s="11" t="s">
        <v>120</v>
      </c>
      <c r="M563" s="12" t="s">
        <v>3622</v>
      </c>
      <c r="N563" s="11" t="s">
        <v>4476</v>
      </c>
      <c r="Q563" s="11">
        <v>7</v>
      </c>
      <c r="R563" s="22">
        <v>10349561</v>
      </c>
      <c r="V563" s="12" t="str">
        <f t="shared" si="8"/>
        <v>FORA CNV</v>
      </c>
    </row>
    <row r="564" spans="1:22" ht="15" customHeight="1">
      <c r="A564" s="12" t="s">
        <v>3</v>
      </c>
      <c r="B564" s="12" t="s">
        <v>2109</v>
      </c>
      <c r="C564" s="13" t="s">
        <v>2110</v>
      </c>
      <c r="D564" s="13" t="s">
        <v>2111</v>
      </c>
      <c r="E564" s="13" t="s">
        <v>2112</v>
      </c>
      <c r="F564" s="11" t="s">
        <v>61</v>
      </c>
      <c r="G564" s="11" t="s">
        <v>72</v>
      </c>
      <c r="H564" s="11" t="s">
        <v>61</v>
      </c>
      <c r="I564" s="12" t="s">
        <v>918</v>
      </c>
      <c r="J564" s="11" t="s">
        <v>73</v>
      </c>
      <c r="K564" s="11" t="s">
        <v>120</v>
      </c>
      <c r="L564" s="11" t="s">
        <v>73</v>
      </c>
      <c r="M564" s="12" t="s">
        <v>919</v>
      </c>
      <c r="N564" s="11" t="s">
        <v>2113</v>
      </c>
      <c r="Q564" s="11">
        <v>7</v>
      </c>
      <c r="R564" s="22">
        <v>12165283</v>
      </c>
      <c r="V564" s="12" t="str">
        <f t="shared" si="8"/>
        <v>FORA CNV</v>
      </c>
    </row>
    <row r="565" spans="1:22" ht="15" customHeight="1">
      <c r="A565" s="12" t="s">
        <v>3</v>
      </c>
      <c r="B565" s="12" t="s">
        <v>2114</v>
      </c>
      <c r="C565" s="13" t="s">
        <v>2115</v>
      </c>
      <c r="D565" s="13">
        <v>0</v>
      </c>
      <c r="E565" s="13" t="s">
        <v>2116</v>
      </c>
      <c r="F565" s="11" t="s">
        <v>73</v>
      </c>
      <c r="G565" s="11" t="s">
        <v>72</v>
      </c>
      <c r="H565" s="11" t="s">
        <v>73</v>
      </c>
      <c r="I565" s="12" t="s">
        <v>918</v>
      </c>
      <c r="J565" s="11" t="s">
        <v>73</v>
      </c>
      <c r="K565" s="11" t="s">
        <v>120</v>
      </c>
      <c r="L565" s="11" t="s">
        <v>73</v>
      </c>
      <c r="M565" s="12" t="s">
        <v>919</v>
      </c>
      <c r="N565" s="11" t="s">
        <v>2117</v>
      </c>
      <c r="Q565" s="11">
        <v>7</v>
      </c>
      <c r="R565" s="22">
        <v>16493351</v>
      </c>
      <c r="V565" s="12" t="str">
        <f t="shared" si="8"/>
        <v>FORA CNV</v>
      </c>
    </row>
    <row r="566" spans="1:22" ht="15" customHeight="1">
      <c r="A566" s="12" t="s">
        <v>3</v>
      </c>
      <c r="B566" s="12" t="s">
        <v>4477</v>
      </c>
      <c r="C566" s="13">
        <v>0</v>
      </c>
      <c r="D566" s="13">
        <v>0</v>
      </c>
      <c r="E566" s="13">
        <v>0</v>
      </c>
      <c r="F566" s="11" t="s">
        <v>72</v>
      </c>
      <c r="G566" s="11" t="s">
        <v>60</v>
      </c>
      <c r="H566" s="11" t="s">
        <v>60</v>
      </c>
      <c r="I566" s="12" t="s">
        <v>3621</v>
      </c>
      <c r="J566" s="11" t="s">
        <v>120</v>
      </c>
      <c r="K566" s="11" t="s">
        <v>73</v>
      </c>
      <c r="L566" s="11" t="s">
        <v>73</v>
      </c>
      <c r="M566" s="12" t="s">
        <v>3622</v>
      </c>
      <c r="N566" s="11" t="s">
        <v>4478</v>
      </c>
      <c r="Q566" s="11">
        <v>7</v>
      </c>
      <c r="R566" s="22">
        <v>17034817</v>
      </c>
      <c r="V566" s="12" t="str">
        <f t="shared" si="8"/>
        <v>FORA CNV</v>
      </c>
    </row>
    <row r="567" spans="1:22" ht="15" customHeight="1">
      <c r="A567" s="12" t="s">
        <v>3</v>
      </c>
      <c r="B567" s="12" t="s">
        <v>2118</v>
      </c>
      <c r="C567" s="13" t="s">
        <v>2119</v>
      </c>
      <c r="D567" s="13" t="s">
        <v>2120</v>
      </c>
      <c r="E567" s="13" t="s">
        <v>2121</v>
      </c>
      <c r="F567" s="11" t="s">
        <v>73</v>
      </c>
      <c r="G567" s="11" t="s">
        <v>72</v>
      </c>
      <c r="H567" s="11" t="s">
        <v>73</v>
      </c>
      <c r="I567" s="12" t="s">
        <v>918</v>
      </c>
      <c r="J567" s="11" t="s">
        <v>73</v>
      </c>
      <c r="K567" s="11" t="s">
        <v>120</v>
      </c>
      <c r="L567" s="11" t="s">
        <v>73</v>
      </c>
      <c r="M567" s="12" t="s">
        <v>919</v>
      </c>
      <c r="N567" s="11" t="s">
        <v>2122</v>
      </c>
      <c r="Q567" s="11">
        <v>7</v>
      </c>
      <c r="R567" s="22">
        <v>19038319</v>
      </c>
      <c r="V567" s="12" t="str">
        <f t="shared" si="8"/>
        <v>FORA CNV</v>
      </c>
    </row>
    <row r="568" spans="1:22" ht="15" customHeight="1">
      <c r="A568" s="12" t="s">
        <v>3</v>
      </c>
      <c r="B568" s="12" t="s">
        <v>4479</v>
      </c>
      <c r="C568" s="13" t="s">
        <v>4480</v>
      </c>
      <c r="D568" s="13" t="s">
        <v>4481</v>
      </c>
      <c r="E568" s="13" t="s">
        <v>4482</v>
      </c>
      <c r="F568" s="11" t="s">
        <v>61</v>
      </c>
      <c r="G568" s="11" t="s">
        <v>60</v>
      </c>
      <c r="H568" s="11" t="s">
        <v>60</v>
      </c>
      <c r="I568" s="12" t="s">
        <v>3621</v>
      </c>
      <c r="J568" s="11" t="s">
        <v>120</v>
      </c>
      <c r="K568" s="11" t="s">
        <v>73</v>
      </c>
      <c r="L568" s="11" t="s">
        <v>73</v>
      </c>
      <c r="M568" s="12" t="s">
        <v>3622</v>
      </c>
      <c r="N568" s="11" t="s">
        <v>4483</v>
      </c>
      <c r="Q568" s="11">
        <v>7</v>
      </c>
      <c r="R568" s="22">
        <v>19808399</v>
      </c>
      <c r="V568" s="12" t="str">
        <f t="shared" si="8"/>
        <v>FORA CNV</v>
      </c>
    </row>
    <row r="569" spans="1:22" ht="15" customHeight="1">
      <c r="A569" s="12" t="s">
        <v>3</v>
      </c>
      <c r="B569" s="12" t="s">
        <v>4484</v>
      </c>
      <c r="C569" s="13" t="s">
        <v>4485</v>
      </c>
      <c r="D569" s="13" t="s">
        <v>4486</v>
      </c>
      <c r="E569" s="13">
        <v>0</v>
      </c>
      <c r="F569" s="11" t="s">
        <v>72</v>
      </c>
      <c r="G569" s="11" t="s">
        <v>220</v>
      </c>
      <c r="H569" s="11" t="s">
        <v>61</v>
      </c>
      <c r="I569" s="12" t="s">
        <v>3621</v>
      </c>
      <c r="J569" s="11" t="s">
        <v>120</v>
      </c>
      <c r="K569" s="11" t="s">
        <v>131</v>
      </c>
      <c r="L569" s="11" t="s">
        <v>73</v>
      </c>
      <c r="M569" s="12" t="s">
        <v>3622</v>
      </c>
      <c r="N569" s="11" t="s">
        <v>4487</v>
      </c>
      <c r="Q569" s="11">
        <v>7</v>
      </c>
      <c r="R569" s="22">
        <v>20568537</v>
      </c>
      <c r="V569" s="12" t="str">
        <f t="shared" si="8"/>
        <v>FORA CNV</v>
      </c>
    </row>
    <row r="570" spans="1:22" ht="15" customHeight="1">
      <c r="A570" s="12" t="s">
        <v>3</v>
      </c>
      <c r="B570" s="12" t="s">
        <v>4488</v>
      </c>
      <c r="C570" s="13" t="s">
        <v>4489</v>
      </c>
      <c r="D570" s="13" t="s">
        <v>1237</v>
      </c>
      <c r="E570" s="13" t="s">
        <v>4490</v>
      </c>
      <c r="F570" s="11" t="s">
        <v>73</v>
      </c>
      <c r="G570" s="11" t="s">
        <v>72</v>
      </c>
      <c r="H570" s="11" t="s">
        <v>72</v>
      </c>
      <c r="I570" s="12" t="s">
        <v>3621</v>
      </c>
      <c r="J570" s="11" t="s">
        <v>73</v>
      </c>
      <c r="K570" s="11" t="s">
        <v>120</v>
      </c>
      <c r="L570" s="11" t="s">
        <v>120</v>
      </c>
      <c r="M570" s="12" t="s">
        <v>3622</v>
      </c>
      <c r="N570" s="11" t="s">
        <v>4491</v>
      </c>
      <c r="Q570" s="11">
        <v>7</v>
      </c>
      <c r="R570" s="22">
        <v>22329238</v>
      </c>
      <c r="V570" s="12" t="str">
        <f t="shared" si="8"/>
        <v>FORA CNV</v>
      </c>
    </row>
    <row r="571" spans="1:22" ht="15" customHeight="1">
      <c r="A571" s="12" t="s">
        <v>3</v>
      </c>
      <c r="B571" s="12" t="s">
        <v>2123</v>
      </c>
      <c r="C571" s="13" t="s">
        <v>2124</v>
      </c>
      <c r="D571" s="13" t="s">
        <v>2125</v>
      </c>
      <c r="E571" s="13" t="s">
        <v>2126</v>
      </c>
      <c r="F571" s="11" t="s">
        <v>60</v>
      </c>
      <c r="G571" s="11" t="s">
        <v>72</v>
      </c>
      <c r="H571" s="11" t="s">
        <v>60</v>
      </c>
      <c r="I571" s="12" t="s">
        <v>918</v>
      </c>
      <c r="J571" s="11" t="s">
        <v>73</v>
      </c>
      <c r="K571" s="11" t="s">
        <v>120</v>
      </c>
      <c r="L571" s="11" t="s">
        <v>73</v>
      </c>
      <c r="M571" s="12" t="s">
        <v>919</v>
      </c>
      <c r="N571" s="11" t="s">
        <v>2127</v>
      </c>
      <c r="Q571" s="11">
        <v>7</v>
      </c>
      <c r="R571" s="22">
        <v>23347733</v>
      </c>
      <c r="V571" s="12" t="str">
        <f t="shared" si="8"/>
        <v>FORA CNV</v>
      </c>
    </row>
    <row r="572" spans="1:22" ht="15" customHeight="1">
      <c r="A572" s="12" t="s">
        <v>3</v>
      </c>
      <c r="B572" s="12" t="s">
        <v>2128</v>
      </c>
      <c r="C572" s="13" t="s">
        <v>2129</v>
      </c>
      <c r="D572" s="13" t="s">
        <v>2130</v>
      </c>
      <c r="E572" s="13" t="s">
        <v>2131</v>
      </c>
      <c r="F572" s="11" t="s">
        <v>72</v>
      </c>
      <c r="G572" s="11" t="s">
        <v>60</v>
      </c>
      <c r="H572" s="11" t="s">
        <v>72</v>
      </c>
      <c r="I572" s="12" t="s">
        <v>918</v>
      </c>
      <c r="J572" s="11" t="s">
        <v>73</v>
      </c>
      <c r="K572" s="11" t="s">
        <v>120</v>
      </c>
      <c r="L572" s="11" t="s">
        <v>73</v>
      </c>
      <c r="M572" s="12" t="s">
        <v>919</v>
      </c>
      <c r="N572" s="11" t="s">
        <v>2132</v>
      </c>
      <c r="Q572" s="11">
        <v>7</v>
      </c>
      <c r="R572" s="22">
        <v>24330191</v>
      </c>
      <c r="V572" s="12" t="str">
        <f t="shared" si="8"/>
        <v>FORA CNV</v>
      </c>
    </row>
    <row r="573" spans="1:22" ht="15" customHeight="1">
      <c r="A573" s="12" t="s">
        <v>3</v>
      </c>
      <c r="B573" s="12" t="s">
        <v>2133</v>
      </c>
      <c r="C573" s="13" t="s">
        <v>2134</v>
      </c>
      <c r="D573" s="13" t="s">
        <v>2135</v>
      </c>
      <c r="E573" s="13" t="s">
        <v>2136</v>
      </c>
      <c r="F573" s="11" t="s">
        <v>60</v>
      </c>
      <c r="G573" s="11" t="s">
        <v>61</v>
      </c>
      <c r="H573" s="11" t="s">
        <v>60</v>
      </c>
      <c r="I573" s="12" t="s">
        <v>918</v>
      </c>
      <c r="J573" s="11" t="s">
        <v>73</v>
      </c>
      <c r="K573" s="11" t="s">
        <v>120</v>
      </c>
      <c r="L573" s="11" t="s">
        <v>73</v>
      </c>
      <c r="M573" s="12" t="s">
        <v>919</v>
      </c>
      <c r="N573" s="11" t="s">
        <v>2137</v>
      </c>
      <c r="Q573" s="11">
        <v>7</v>
      </c>
      <c r="R573" s="22">
        <v>24357895</v>
      </c>
      <c r="V573" s="12" t="str">
        <f t="shared" si="8"/>
        <v>FORA CNV</v>
      </c>
    </row>
    <row r="574" spans="1:22">
      <c r="A574" s="12" t="s">
        <v>3</v>
      </c>
      <c r="B574" s="12" t="s">
        <v>2138</v>
      </c>
      <c r="C574" s="13" t="s">
        <v>2139</v>
      </c>
      <c r="D574" s="13" t="s">
        <v>2140</v>
      </c>
      <c r="E574" s="13" t="s">
        <v>2141</v>
      </c>
      <c r="F574" s="11" t="s">
        <v>60</v>
      </c>
      <c r="G574" s="11" t="s">
        <v>72</v>
      </c>
      <c r="H574" s="11" t="s">
        <v>60</v>
      </c>
      <c r="I574" s="12" t="s">
        <v>918</v>
      </c>
      <c r="J574" s="11" t="s">
        <v>73</v>
      </c>
      <c r="K574" s="11" t="s">
        <v>120</v>
      </c>
      <c r="L574" s="11" t="s">
        <v>73</v>
      </c>
      <c r="M574" s="12" t="s">
        <v>919</v>
      </c>
      <c r="N574" s="11" t="s">
        <v>2142</v>
      </c>
      <c r="Q574" s="11">
        <v>7</v>
      </c>
      <c r="R574" s="22">
        <v>24879099</v>
      </c>
      <c r="V574" s="12" t="str">
        <f t="shared" si="8"/>
        <v>FORA CNV</v>
      </c>
    </row>
    <row r="575" spans="1:22">
      <c r="A575" s="12" t="s">
        <v>3</v>
      </c>
      <c r="B575" s="12" t="s">
        <v>4492</v>
      </c>
      <c r="C575" s="13" t="s">
        <v>4493</v>
      </c>
      <c r="D575" s="13" t="s">
        <v>4494</v>
      </c>
      <c r="E575" s="13" t="s">
        <v>4495</v>
      </c>
      <c r="F575" s="11" t="s">
        <v>60</v>
      </c>
      <c r="G575" s="11" t="s">
        <v>256</v>
      </c>
      <c r="H575" s="11" t="s">
        <v>61</v>
      </c>
      <c r="I575" s="12" t="s">
        <v>3621</v>
      </c>
      <c r="J575" s="11" t="s">
        <v>120</v>
      </c>
      <c r="K575" s="11" t="s">
        <v>131</v>
      </c>
      <c r="L575" s="11" t="s">
        <v>73</v>
      </c>
      <c r="M575" s="12" t="s">
        <v>3622</v>
      </c>
      <c r="N575" s="11" t="s">
        <v>4496</v>
      </c>
      <c r="Q575" s="11">
        <v>7</v>
      </c>
      <c r="R575" s="22">
        <v>30238400</v>
      </c>
      <c r="V575" s="12" t="str">
        <f t="shared" si="8"/>
        <v>FORA CNV</v>
      </c>
    </row>
    <row r="576" spans="1:22">
      <c r="A576" s="12" t="s">
        <v>3</v>
      </c>
      <c r="B576" s="12" t="s">
        <v>4497</v>
      </c>
      <c r="C576" s="13">
        <v>0</v>
      </c>
      <c r="D576" s="13">
        <v>0</v>
      </c>
      <c r="E576" s="13">
        <v>0</v>
      </c>
      <c r="F576" s="11" t="s">
        <v>72</v>
      </c>
      <c r="G576" s="11" t="s">
        <v>60</v>
      </c>
      <c r="H576" s="11" t="s">
        <v>60</v>
      </c>
      <c r="I576" s="12" t="s">
        <v>3621</v>
      </c>
      <c r="J576" s="11" t="s">
        <v>120</v>
      </c>
      <c r="K576" s="11" t="s">
        <v>73</v>
      </c>
      <c r="L576" s="11" t="s">
        <v>73</v>
      </c>
      <c r="M576" s="12" t="s">
        <v>3622</v>
      </c>
      <c r="N576" s="11" t="s">
        <v>4498</v>
      </c>
      <c r="Q576" s="11">
        <v>7</v>
      </c>
      <c r="R576" s="22">
        <v>30561526</v>
      </c>
      <c r="V576" s="12" t="str">
        <f t="shared" si="8"/>
        <v>FORA CNV</v>
      </c>
    </row>
    <row r="577" spans="1:22">
      <c r="A577" s="12" t="s">
        <v>3</v>
      </c>
      <c r="B577" s="12" t="s">
        <v>4499</v>
      </c>
      <c r="C577" s="13" t="s">
        <v>4500</v>
      </c>
      <c r="D577" s="13" t="s">
        <v>4501</v>
      </c>
      <c r="E577" s="13" t="s">
        <v>4502</v>
      </c>
      <c r="F577" s="11" t="s">
        <v>73</v>
      </c>
      <c r="G577" s="11" t="s">
        <v>72</v>
      </c>
      <c r="H577" s="11" t="s">
        <v>72</v>
      </c>
      <c r="I577" s="12" t="s">
        <v>3621</v>
      </c>
      <c r="J577" s="11" t="s">
        <v>73</v>
      </c>
      <c r="K577" s="11" t="s">
        <v>120</v>
      </c>
      <c r="L577" s="11" t="s">
        <v>120</v>
      </c>
      <c r="M577" s="12" t="s">
        <v>3622</v>
      </c>
      <c r="N577" s="11" t="s">
        <v>4503</v>
      </c>
      <c r="Q577" s="11">
        <v>7</v>
      </c>
      <c r="R577" s="22">
        <v>30834832</v>
      </c>
      <c r="V577" s="12" t="str">
        <f t="shared" si="8"/>
        <v>FORA CNV</v>
      </c>
    </row>
    <row r="578" spans="1:22">
      <c r="A578" s="12" t="s">
        <v>3</v>
      </c>
      <c r="B578" s="12" t="s">
        <v>4504</v>
      </c>
      <c r="C578" s="13" t="s">
        <v>4505</v>
      </c>
      <c r="D578" s="13" t="s">
        <v>4506</v>
      </c>
      <c r="E578" s="13" t="s">
        <v>4507</v>
      </c>
      <c r="F578" s="11" t="s">
        <v>60</v>
      </c>
      <c r="G578" s="11" t="s">
        <v>61</v>
      </c>
      <c r="H578" s="11" t="s">
        <v>61</v>
      </c>
      <c r="I578" s="12" t="s">
        <v>3621</v>
      </c>
      <c r="J578" s="11" t="s">
        <v>120</v>
      </c>
      <c r="K578" s="11" t="s">
        <v>73</v>
      </c>
      <c r="L578" s="11" t="s">
        <v>73</v>
      </c>
      <c r="M578" s="12" t="s">
        <v>3622</v>
      </c>
      <c r="N578" s="11" t="s">
        <v>4508</v>
      </c>
      <c r="Q578" s="11">
        <v>7</v>
      </c>
      <c r="R578" s="22">
        <v>31646995</v>
      </c>
      <c r="V578" s="12" t="str">
        <f t="shared" si="8"/>
        <v>FORA CNV</v>
      </c>
    </row>
    <row r="579" spans="1:22" ht="30">
      <c r="A579" s="12" t="s">
        <v>3</v>
      </c>
      <c r="B579" s="16" t="s">
        <v>452</v>
      </c>
      <c r="C579" s="17" t="s">
        <v>453</v>
      </c>
      <c r="D579" s="17" t="s">
        <v>454</v>
      </c>
      <c r="E579" s="17" t="s">
        <v>455</v>
      </c>
      <c r="F579" s="18" t="s">
        <v>60</v>
      </c>
      <c r="G579" s="18" t="s">
        <v>60</v>
      </c>
      <c r="H579" s="18" t="s">
        <v>256</v>
      </c>
      <c r="I579" s="16" t="s">
        <v>130</v>
      </c>
      <c r="J579" s="11" t="s">
        <v>120</v>
      </c>
      <c r="K579" s="11" t="s">
        <v>120</v>
      </c>
      <c r="L579" s="11" t="s">
        <v>131</v>
      </c>
      <c r="M579" s="12" t="s">
        <v>132</v>
      </c>
      <c r="N579" s="11" t="s">
        <v>456</v>
      </c>
      <c r="Q579" s="11">
        <v>7</v>
      </c>
      <c r="R579" s="22">
        <v>34132727</v>
      </c>
      <c r="V579" s="12" t="str">
        <f t="shared" si="8"/>
        <v>FORA CNV</v>
      </c>
    </row>
    <row r="580" spans="1:22">
      <c r="A580" s="12" t="s">
        <v>3</v>
      </c>
      <c r="B580" s="12" t="s">
        <v>2143</v>
      </c>
      <c r="C580" s="13" t="s">
        <v>2144</v>
      </c>
      <c r="D580" s="13" t="s">
        <v>2145</v>
      </c>
      <c r="E580" s="13" t="s">
        <v>2146</v>
      </c>
      <c r="F580" s="11" t="s">
        <v>61</v>
      </c>
      <c r="G580" s="11" t="s">
        <v>72</v>
      </c>
      <c r="H580" s="11" t="s">
        <v>61</v>
      </c>
      <c r="I580" s="12" t="s">
        <v>918</v>
      </c>
      <c r="J580" s="11" t="s">
        <v>120</v>
      </c>
      <c r="K580" s="11" t="s">
        <v>73</v>
      </c>
      <c r="L580" s="11" t="s">
        <v>120</v>
      </c>
      <c r="M580" s="12" t="s">
        <v>919</v>
      </c>
      <c r="N580" s="11" t="s">
        <v>2147</v>
      </c>
      <c r="Q580" s="11">
        <v>7</v>
      </c>
      <c r="R580" s="22">
        <v>36104912</v>
      </c>
      <c r="V580" s="12" t="str">
        <f t="shared" si="8"/>
        <v>FORA CNV</v>
      </c>
    </row>
    <row r="581" spans="1:22">
      <c r="A581" s="12" t="s">
        <v>3</v>
      </c>
      <c r="B581" s="12" t="s">
        <v>2148</v>
      </c>
      <c r="C581" s="13" t="s">
        <v>2149</v>
      </c>
      <c r="D581" s="13" t="s">
        <v>2150</v>
      </c>
      <c r="E581" s="13" t="s">
        <v>2151</v>
      </c>
      <c r="F581" s="11" t="s">
        <v>60</v>
      </c>
      <c r="G581" s="11" t="s">
        <v>72</v>
      </c>
      <c r="H581" s="11" t="s">
        <v>60</v>
      </c>
      <c r="I581" s="12" t="s">
        <v>918</v>
      </c>
      <c r="J581" s="11" t="s">
        <v>73</v>
      </c>
      <c r="K581" s="11" t="s">
        <v>120</v>
      </c>
      <c r="L581" s="11" t="s">
        <v>73</v>
      </c>
      <c r="M581" s="12" t="s">
        <v>919</v>
      </c>
      <c r="N581" s="11" t="s">
        <v>2152</v>
      </c>
      <c r="Q581" s="11">
        <v>7</v>
      </c>
      <c r="R581" s="22">
        <v>38138434</v>
      </c>
      <c r="V581" s="12" t="str">
        <f t="shared" si="8"/>
        <v>FORA CNV</v>
      </c>
    </row>
    <row r="582" spans="1:22" ht="30">
      <c r="A582" s="12" t="s">
        <v>3</v>
      </c>
      <c r="B582" s="16" t="s">
        <v>457</v>
      </c>
      <c r="C582" s="17" t="s">
        <v>458</v>
      </c>
      <c r="D582" s="17" t="s">
        <v>459</v>
      </c>
      <c r="E582" s="17" t="s">
        <v>460</v>
      </c>
      <c r="F582" s="18" t="s">
        <v>72</v>
      </c>
      <c r="G582" s="18" t="s">
        <v>72</v>
      </c>
      <c r="H582" s="18" t="s">
        <v>158</v>
      </c>
      <c r="I582" s="16" t="s">
        <v>130</v>
      </c>
      <c r="J582" s="11" t="s">
        <v>120</v>
      </c>
      <c r="K582" s="11" t="s">
        <v>120</v>
      </c>
      <c r="L582" s="11" t="s">
        <v>131</v>
      </c>
      <c r="M582" s="12" t="s">
        <v>132</v>
      </c>
      <c r="N582" s="11" t="s">
        <v>461</v>
      </c>
      <c r="Q582" s="11">
        <v>7</v>
      </c>
      <c r="R582" s="22">
        <v>39137628</v>
      </c>
      <c r="V582" s="12" t="str">
        <f t="shared" si="8"/>
        <v>FORA CNV</v>
      </c>
    </row>
    <row r="583" spans="1:22" ht="30">
      <c r="A583" s="12" t="s">
        <v>3</v>
      </c>
      <c r="B583" s="16" t="s">
        <v>462</v>
      </c>
      <c r="C583" s="17" t="s">
        <v>463</v>
      </c>
      <c r="D583" s="17" t="s">
        <v>464</v>
      </c>
      <c r="E583" s="17" t="s">
        <v>465</v>
      </c>
      <c r="F583" s="18" t="s">
        <v>60</v>
      </c>
      <c r="G583" s="18" t="s">
        <v>60</v>
      </c>
      <c r="H583" s="18" t="s">
        <v>203</v>
      </c>
      <c r="I583" s="16" t="s">
        <v>130</v>
      </c>
      <c r="J583" s="11" t="s">
        <v>73</v>
      </c>
      <c r="K583" s="11" t="s">
        <v>73</v>
      </c>
      <c r="L583" s="11" t="s">
        <v>131</v>
      </c>
      <c r="M583" s="12" t="s">
        <v>132</v>
      </c>
      <c r="N583" s="11" t="s">
        <v>466</v>
      </c>
      <c r="Q583" s="11">
        <v>7</v>
      </c>
      <c r="R583" s="22">
        <v>41659528</v>
      </c>
      <c r="V583" s="12" t="str">
        <f t="shared" si="8"/>
        <v>FORA CNV</v>
      </c>
    </row>
    <row r="584" spans="1:22" ht="30">
      <c r="A584" s="12" t="s">
        <v>3</v>
      </c>
      <c r="B584" s="16" t="s">
        <v>467</v>
      </c>
      <c r="C584" s="17" t="s">
        <v>468</v>
      </c>
      <c r="D584" s="17">
        <v>0</v>
      </c>
      <c r="E584" s="17" t="s">
        <v>469</v>
      </c>
      <c r="F584" s="18" t="s">
        <v>72</v>
      </c>
      <c r="G584" s="18" t="s">
        <v>72</v>
      </c>
      <c r="H584" s="18" t="s">
        <v>158</v>
      </c>
      <c r="I584" s="16" t="s">
        <v>130</v>
      </c>
      <c r="J584" s="11" t="s">
        <v>120</v>
      </c>
      <c r="K584" s="11" t="s">
        <v>120</v>
      </c>
      <c r="L584" s="11" t="s">
        <v>131</v>
      </c>
      <c r="M584" s="12" t="s">
        <v>132</v>
      </c>
      <c r="N584" s="11" t="s">
        <v>470</v>
      </c>
      <c r="Q584" s="11">
        <v>7</v>
      </c>
      <c r="R584" s="22">
        <v>42031107</v>
      </c>
      <c r="V584" s="12" t="str">
        <f t="shared" si="8"/>
        <v>FORA CNV</v>
      </c>
    </row>
    <row r="585" spans="1:22">
      <c r="A585" s="12" t="s">
        <v>3</v>
      </c>
      <c r="B585" s="12" t="s">
        <v>4509</v>
      </c>
      <c r="C585" s="13" t="s">
        <v>4510</v>
      </c>
      <c r="D585" s="13" t="s">
        <v>4511</v>
      </c>
      <c r="E585" s="13" t="s">
        <v>4512</v>
      </c>
      <c r="F585" s="11" t="s">
        <v>73</v>
      </c>
      <c r="G585" s="11" t="s">
        <v>72</v>
      </c>
      <c r="H585" s="11" t="s">
        <v>72</v>
      </c>
      <c r="I585" s="12" t="s">
        <v>3621</v>
      </c>
      <c r="J585" s="11" t="s">
        <v>120</v>
      </c>
      <c r="K585" s="11" t="s">
        <v>73</v>
      </c>
      <c r="L585" s="11" t="s">
        <v>73</v>
      </c>
      <c r="M585" s="12" t="s">
        <v>3622</v>
      </c>
      <c r="N585" s="11" t="s">
        <v>4513</v>
      </c>
      <c r="Q585" s="11">
        <v>7</v>
      </c>
      <c r="R585" s="22">
        <v>45214912</v>
      </c>
      <c r="V585" s="12" t="str">
        <f t="shared" si="8"/>
        <v>FORA CNV</v>
      </c>
    </row>
    <row r="586" spans="1:22" ht="30">
      <c r="A586" s="12" t="s">
        <v>3</v>
      </c>
      <c r="B586" s="16" t="s">
        <v>471</v>
      </c>
      <c r="C586" s="17" t="s">
        <v>472</v>
      </c>
      <c r="D586" s="17" t="s">
        <v>473</v>
      </c>
      <c r="E586" s="17" t="s">
        <v>474</v>
      </c>
      <c r="F586" s="18" t="s">
        <v>72</v>
      </c>
      <c r="G586" s="18" t="s">
        <v>72</v>
      </c>
      <c r="H586" s="18" t="s">
        <v>158</v>
      </c>
      <c r="I586" s="16" t="s">
        <v>130</v>
      </c>
      <c r="J586" s="11" t="s">
        <v>120</v>
      </c>
      <c r="K586" s="11" t="s">
        <v>120</v>
      </c>
      <c r="L586" s="11" t="s">
        <v>131</v>
      </c>
      <c r="M586" s="12" t="s">
        <v>132</v>
      </c>
      <c r="N586" s="11" t="s">
        <v>475</v>
      </c>
      <c r="Q586" s="11">
        <v>7</v>
      </c>
      <c r="R586" s="22">
        <v>46035182</v>
      </c>
      <c r="V586" s="12" t="str">
        <f t="shared" si="8"/>
        <v>FORA CNV</v>
      </c>
    </row>
    <row r="587" spans="1:22">
      <c r="A587" s="12" t="s">
        <v>3</v>
      </c>
      <c r="B587" s="12" t="s">
        <v>4514</v>
      </c>
      <c r="C587" s="13" t="s">
        <v>4515</v>
      </c>
      <c r="D587" s="20">
        <v>2.2204460000000001E-10</v>
      </c>
      <c r="E587" s="13" t="s">
        <v>4516</v>
      </c>
      <c r="F587" s="11" t="s">
        <v>73</v>
      </c>
      <c r="G587" s="11" t="s">
        <v>60</v>
      </c>
      <c r="H587" s="11" t="s">
        <v>60</v>
      </c>
      <c r="I587" s="12" t="s">
        <v>3621</v>
      </c>
      <c r="J587" s="11" t="s">
        <v>73</v>
      </c>
      <c r="K587" s="11" t="s">
        <v>120</v>
      </c>
      <c r="L587" s="11" t="s">
        <v>120</v>
      </c>
      <c r="M587" s="12" t="s">
        <v>3622</v>
      </c>
      <c r="N587" s="11" t="s">
        <v>4517</v>
      </c>
      <c r="Q587" s="11">
        <v>7</v>
      </c>
      <c r="R587" s="22">
        <v>46221758</v>
      </c>
      <c r="V587" s="12" t="str">
        <f t="shared" si="8"/>
        <v>FORA CNV</v>
      </c>
    </row>
    <row r="588" spans="1:22">
      <c r="A588" s="12" t="s">
        <v>3</v>
      </c>
      <c r="B588" s="12" t="s">
        <v>4518</v>
      </c>
      <c r="C588" s="13" t="s">
        <v>4519</v>
      </c>
      <c r="D588" s="13" t="s">
        <v>4520</v>
      </c>
      <c r="E588" s="13" t="s">
        <v>4521</v>
      </c>
      <c r="F588" s="11" t="s">
        <v>60</v>
      </c>
      <c r="G588" s="11" t="s">
        <v>73</v>
      </c>
      <c r="H588" s="11" t="s">
        <v>73</v>
      </c>
      <c r="I588" s="12" t="s">
        <v>3621</v>
      </c>
      <c r="J588" s="11" t="s">
        <v>120</v>
      </c>
      <c r="K588" s="11" t="s">
        <v>73</v>
      </c>
      <c r="L588" s="11" t="s">
        <v>73</v>
      </c>
      <c r="M588" s="12" t="s">
        <v>3622</v>
      </c>
      <c r="N588" s="11" t="s">
        <v>4522</v>
      </c>
      <c r="Q588" s="11">
        <v>7</v>
      </c>
      <c r="R588" s="22">
        <v>46387252</v>
      </c>
      <c r="V588" s="12" t="str">
        <f t="shared" si="8"/>
        <v>FORA CNV</v>
      </c>
    </row>
    <row r="589" spans="1:22">
      <c r="A589" s="12" t="s">
        <v>3</v>
      </c>
      <c r="B589" s="12" t="s">
        <v>4523</v>
      </c>
      <c r="C589" s="13" t="s">
        <v>4524</v>
      </c>
      <c r="D589" s="13">
        <v>0</v>
      </c>
      <c r="E589" s="13" t="s">
        <v>4525</v>
      </c>
      <c r="F589" s="11" t="s">
        <v>60</v>
      </c>
      <c r="G589" s="11" t="s">
        <v>61</v>
      </c>
      <c r="H589" s="11" t="s">
        <v>61</v>
      </c>
      <c r="I589" s="12" t="s">
        <v>3621</v>
      </c>
      <c r="J589" s="11" t="s">
        <v>73</v>
      </c>
      <c r="K589" s="11" t="s">
        <v>120</v>
      </c>
      <c r="L589" s="11" t="s">
        <v>120</v>
      </c>
      <c r="M589" s="12" t="s">
        <v>3622</v>
      </c>
      <c r="N589" s="11" t="s">
        <v>4526</v>
      </c>
      <c r="Q589" s="11">
        <v>7</v>
      </c>
      <c r="R589" s="22">
        <v>46437330</v>
      </c>
      <c r="V589" s="12" t="str">
        <f t="shared" si="8"/>
        <v>FORA CNV</v>
      </c>
    </row>
    <row r="590" spans="1:22">
      <c r="A590" s="12" t="s">
        <v>3</v>
      </c>
      <c r="B590" s="12" t="s">
        <v>2153</v>
      </c>
      <c r="C590" s="13" t="s">
        <v>2154</v>
      </c>
      <c r="D590" s="13" t="s">
        <v>2155</v>
      </c>
      <c r="E590" s="13" t="s">
        <v>2156</v>
      </c>
      <c r="F590" s="11" t="s">
        <v>72</v>
      </c>
      <c r="G590" s="11" t="s">
        <v>73</v>
      </c>
      <c r="H590" s="11" t="s">
        <v>72</v>
      </c>
      <c r="I590" s="12" t="s">
        <v>918</v>
      </c>
      <c r="J590" s="11" t="s">
        <v>120</v>
      </c>
      <c r="K590" s="11" t="s">
        <v>73</v>
      </c>
      <c r="L590" s="11" t="s">
        <v>120</v>
      </c>
      <c r="M590" s="12" t="s">
        <v>919</v>
      </c>
      <c r="N590" s="11" t="s">
        <v>2157</v>
      </c>
      <c r="Q590" s="11">
        <v>7</v>
      </c>
      <c r="R590" s="22">
        <v>50364626</v>
      </c>
      <c r="V590" s="12" t="str">
        <f t="shared" si="8"/>
        <v>FORA CNV</v>
      </c>
    </row>
    <row r="591" spans="1:22">
      <c r="A591" s="12" t="s">
        <v>3</v>
      </c>
      <c r="B591" s="12" t="s">
        <v>4527</v>
      </c>
      <c r="C591" s="13" t="s">
        <v>4528</v>
      </c>
      <c r="D591" s="13">
        <v>0</v>
      </c>
      <c r="E591" s="13">
        <v>0</v>
      </c>
      <c r="F591" s="11" t="s">
        <v>72</v>
      </c>
      <c r="G591" s="11" t="s">
        <v>73</v>
      </c>
      <c r="H591" s="11" t="s">
        <v>73</v>
      </c>
      <c r="I591" s="12" t="s">
        <v>3621</v>
      </c>
      <c r="J591" s="11" t="s">
        <v>120</v>
      </c>
      <c r="K591" s="11" t="s">
        <v>73</v>
      </c>
      <c r="L591" s="11" t="s">
        <v>73</v>
      </c>
      <c r="M591" s="12" t="s">
        <v>3622</v>
      </c>
      <c r="N591" s="11" t="s">
        <v>4529</v>
      </c>
      <c r="Q591" s="11">
        <v>7</v>
      </c>
      <c r="R591" s="22">
        <v>50496245</v>
      </c>
      <c r="V591" s="12" t="str">
        <f t="shared" si="8"/>
        <v>FORA CNV</v>
      </c>
    </row>
    <row r="592" spans="1:22">
      <c r="A592" s="12" t="s">
        <v>3</v>
      </c>
      <c r="B592" s="12" t="s">
        <v>4530</v>
      </c>
      <c r="C592" s="13" t="s">
        <v>4531</v>
      </c>
      <c r="D592" s="13" t="s">
        <v>4532</v>
      </c>
      <c r="E592" s="13" t="s">
        <v>4533</v>
      </c>
      <c r="F592" s="11" t="s">
        <v>73</v>
      </c>
      <c r="G592" s="11" t="s">
        <v>60</v>
      </c>
      <c r="H592" s="11" t="s">
        <v>60</v>
      </c>
      <c r="I592" s="12" t="s">
        <v>3621</v>
      </c>
      <c r="J592" s="11" t="s">
        <v>73</v>
      </c>
      <c r="K592" s="11" t="s">
        <v>120</v>
      </c>
      <c r="L592" s="11" t="s">
        <v>120</v>
      </c>
      <c r="M592" s="12" t="s">
        <v>3622</v>
      </c>
      <c r="N592" s="11" t="s">
        <v>4534</v>
      </c>
      <c r="Q592" s="11">
        <v>7</v>
      </c>
      <c r="R592" s="22">
        <v>50894001</v>
      </c>
      <c r="V592" s="12" t="str">
        <f t="shared" si="8"/>
        <v>FORA CNV</v>
      </c>
    </row>
    <row r="593" spans="1:22">
      <c r="A593" s="12" t="s">
        <v>3</v>
      </c>
      <c r="B593" s="12" t="s">
        <v>4535</v>
      </c>
      <c r="C593" s="13" t="s">
        <v>4536</v>
      </c>
      <c r="D593" s="13" t="s">
        <v>4537</v>
      </c>
      <c r="E593" s="13" t="s">
        <v>1200</v>
      </c>
      <c r="F593" s="11" t="s">
        <v>72</v>
      </c>
      <c r="G593" s="11" t="s">
        <v>73</v>
      </c>
      <c r="H593" s="11" t="s">
        <v>73</v>
      </c>
      <c r="I593" s="12" t="s">
        <v>3621</v>
      </c>
      <c r="J593" s="11" t="s">
        <v>120</v>
      </c>
      <c r="K593" s="11" t="s">
        <v>73</v>
      </c>
      <c r="L593" s="11" t="s">
        <v>73</v>
      </c>
      <c r="M593" s="12" t="s">
        <v>3622</v>
      </c>
      <c r="N593" s="11" t="s">
        <v>4538</v>
      </c>
      <c r="Q593" s="11">
        <v>7</v>
      </c>
      <c r="R593" s="22">
        <v>51112813</v>
      </c>
      <c r="V593" s="12" t="str">
        <f t="shared" si="8"/>
        <v>FORA CNV</v>
      </c>
    </row>
    <row r="594" spans="1:22">
      <c r="A594" s="12" t="s">
        <v>3</v>
      </c>
      <c r="B594" s="12" t="s">
        <v>4539</v>
      </c>
      <c r="C594" s="13">
        <v>0</v>
      </c>
      <c r="D594" s="13" t="s">
        <v>413</v>
      </c>
      <c r="E594" s="13" t="s">
        <v>891</v>
      </c>
      <c r="F594" s="11" t="s">
        <v>60</v>
      </c>
      <c r="G594" s="11" t="s">
        <v>138</v>
      </c>
      <c r="H594" s="11" t="s">
        <v>61</v>
      </c>
      <c r="I594" s="12" t="s">
        <v>3621</v>
      </c>
      <c r="J594" s="11" t="s">
        <v>73</v>
      </c>
      <c r="K594" s="11" t="s">
        <v>131</v>
      </c>
      <c r="L594" s="11" t="s">
        <v>120</v>
      </c>
      <c r="M594" s="12" t="s">
        <v>3622</v>
      </c>
      <c r="N594" s="11" t="s">
        <v>4540</v>
      </c>
      <c r="Q594" s="11">
        <v>7</v>
      </c>
      <c r="R594" s="22">
        <v>51660760</v>
      </c>
      <c r="V594" s="12" t="str">
        <f t="shared" si="8"/>
        <v>FORA CNV</v>
      </c>
    </row>
    <row r="595" spans="1:22" ht="30">
      <c r="A595" s="12" t="s">
        <v>3</v>
      </c>
      <c r="B595" s="16" t="s">
        <v>476</v>
      </c>
      <c r="C595" s="17" t="s">
        <v>477</v>
      </c>
      <c r="D595" s="17" t="s">
        <v>478</v>
      </c>
      <c r="E595" s="17" t="s">
        <v>479</v>
      </c>
      <c r="F595" s="18" t="s">
        <v>72</v>
      </c>
      <c r="G595" s="18" t="s">
        <v>72</v>
      </c>
      <c r="H595" s="18" t="s">
        <v>158</v>
      </c>
      <c r="I595" s="16" t="s">
        <v>130</v>
      </c>
      <c r="J595" s="11" t="s">
        <v>120</v>
      </c>
      <c r="K595" s="11" t="s">
        <v>120</v>
      </c>
      <c r="L595" s="11" t="s">
        <v>131</v>
      </c>
      <c r="M595" s="12" t="s">
        <v>132</v>
      </c>
      <c r="N595" s="11" t="s">
        <v>480</v>
      </c>
      <c r="Q595" s="11">
        <v>7</v>
      </c>
      <c r="R595" s="22">
        <v>51848220</v>
      </c>
      <c r="V595" s="12" t="str">
        <f t="shared" si="8"/>
        <v>FORA CNV</v>
      </c>
    </row>
    <row r="596" spans="1:22">
      <c r="A596" s="12" t="s">
        <v>3</v>
      </c>
      <c r="B596" s="12" t="s">
        <v>2158</v>
      </c>
      <c r="C596" s="13">
        <v>0</v>
      </c>
      <c r="D596" s="13" t="s">
        <v>2159</v>
      </c>
      <c r="E596" s="13" t="s">
        <v>2160</v>
      </c>
      <c r="F596" s="11" t="s">
        <v>158</v>
      </c>
      <c r="G596" s="11" t="s">
        <v>72</v>
      </c>
      <c r="H596" s="11" t="s">
        <v>73</v>
      </c>
      <c r="I596" s="12" t="s">
        <v>918</v>
      </c>
      <c r="J596" s="11" t="s">
        <v>131</v>
      </c>
      <c r="K596" s="11" t="s">
        <v>120</v>
      </c>
      <c r="L596" s="11" t="s">
        <v>73</v>
      </c>
      <c r="M596" s="12" t="s">
        <v>919</v>
      </c>
      <c r="N596" s="11" t="s">
        <v>2161</v>
      </c>
      <c r="Q596" s="11">
        <v>7</v>
      </c>
      <c r="R596" s="22">
        <v>52252958</v>
      </c>
      <c r="V596" s="12" t="str">
        <f t="shared" si="8"/>
        <v>FORA CNV</v>
      </c>
    </row>
    <row r="597" spans="1:22">
      <c r="A597" s="12" t="s">
        <v>3</v>
      </c>
      <c r="B597" s="12" t="s">
        <v>4541</v>
      </c>
      <c r="C597" s="13" t="s">
        <v>4542</v>
      </c>
      <c r="D597" s="13" t="s">
        <v>4543</v>
      </c>
      <c r="E597" s="13" t="s">
        <v>4544</v>
      </c>
      <c r="F597" s="11" t="s">
        <v>60</v>
      </c>
      <c r="G597" s="11" t="s">
        <v>164</v>
      </c>
      <c r="H597" s="11" t="s">
        <v>73</v>
      </c>
      <c r="I597" s="12" t="s">
        <v>3621</v>
      </c>
      <c r="J597" s="11" t="s">
        <v>120</v>
      </c>
      <c r="K597" s="11" t="s">
        <v>131</v>
      </c>
      <c r="L597" s="11" t="s">
        <v>73</v>
      </c>
      <c r="M597" s="12" t="s">
        <v>3622</v>
      </c>
      <c r="N597" s="11" t="s">
        <v>4545</v>
      </c>
      <c r="Q597" s="11">
        <v>7</v>
      </c>
      <c r="R597" s="22">
        <v>52722258</v>
      </c>
      <c r="V597" s="12" t="str">
        <f t="shared" si="8"/>
        <v>FORA CNV</v>
      </c>
    </row>
    <row r="598" spans="1:22">
      <c r="A598" s="12" t="s">
        <v>3</v>
      </c>
      <c r="B598" s="12" t="s">
        <v>4546</v>
      </c>
      <c r="C598" s="13">
        <v>0</v>
      </c>
      <c r="D598" s="13">
        <v>0</v>
      </c>
      <c r="E598" s="13" t="s">
        <v>4547</v>
      </c>
      <c r="F598" s="11" t="s">
        <v>61</v>
      </c>
      <c r="G598" s="11" t="s">
        <v>138</v>
      </c>
      <c r="H598" s="11" t="s">
        <v>60</v>
      </c>
      <c r="I598" s="12" t="s">
        <v>3621</v>
      </c>
      <c r="J598" s="11" t="s">
        <v>120</v>
      </c>
      <c r="K598" s="11" t="s">
        <v>131</v>
      </c>
      <c r="L598" s="11" t="s">
        <v>73</v>
      </c>
      <c r="M598" s="12" t="s">
        <v>3622</v>
      </c>
      <c r="N598" s="11" t="s">
        <v>4548</v>
      </c>
      <c r="Q598" s="11">
        <v>7</v>
      </c>
      <c r="R598" s="22">
        <v>52722556</v>
      </c>
      <c r="V598" s="12" t="str">
        <f t="shared" si="8"/>
        <v>FORA CNV</v>
      </c>
    </row>
    <row r="599" spans="1:22">
      <c r="A599" s="12" t="s">
        <v>3</v>
      </c>
      <c r="B599" s="12" t="s">
        <v>4549</v>
      </c>
      <c r="C599" s="13" t="s">
        <v>4550</v>
      </c>
      <c r="D599" s="13">
        <v>0</v>
      </c>
      <c r="E599" s="13">
        <v>0</v>
      </c>
      <c r="F599" s="11" t="s">
        <v>61</v>
      </c>
      <c r="G599" s="11" t="s">
        <v>220</v>
      </c>
      <c r="H599" s="11" t="s">
        <v>72</v>
      </c>
      <c r="I599" s="12" t="s">
        <v>3621</v>
      </c>
      <c r="J599" s="11" t="s">
        <v>73</v>
      </c>
      <c r="K599" s="11" t="s">
        <v>131</v>
      </c>
      <c r="L599" s="11" t="s">
        <v>120</v>
      </c>
      <c r="M599" s="12" t="s">
        <v>3622</v>
      </c>
      <c r="N599" s="11" t="s">
        <v>4551</v>
      </c>
      <c r="Q599" s="11">
        <v>7</v>
      </c>
      <c r="R599" s="22">
        <v>52911648</v>
      </c>
      <c r="V599" s="12" t="str">
        <f t="shared" si="8"/>
        <v>FORA CNV</v>
      </c>
    </row>
    <row r="600" spans="1:22">
      <c r="A600" s="12" t="s">
        <v>3</v>
      </c>
      <c r="B600" s="12" t="s">
        <v>4552</v>
      </c>
      <c r="C600" s="20">
        <v>4.4408920000000002E-10</v>
      </c>
      <c r="D600" s="13">
        <v>0</v>
      </c>
      <c r="E600" s="20">
        <v>2.2204460000000001E-10</v>
      </c>
      <c r="F600" s="11" t="s">
        <v>60</v>
      </c>
      <c r="G600" s="11" t="s">
        <v>72</v>
      </c>
      <c r="H600" s="11" t="s">
        <v>72</v>
      </c>
      <c r="I600" s="12" t="s">
        <v>3621</v>
      </c>
      <c r="J600" s="11" t="s">
        <v>73</v>
      </c>
      <c r="K600" s="11" t="s">
        <v>120</v>
      </c>
      <c r="L600" s="11" t="s">
        <v>120</v>
      </c>
      <c r="M600" s="12" t="s">
        <v>3622</v>
      </c>
      <c r="N600" s="11" t="s">
        <v>4553</v>
      </c>
      <c r="Q600" s="11">
        <v>7</v>
      </c>
      <c r="R600" s="22">
        <v>53060658</v>
      </c>
      <c r="V600" s="12" t="str">
        <f t="shared" si="8"/>
        <v>FORA CNV</v>
      </c>
    </row>
    <row r="601" spans="1:22">
      <c r="A601" s="12" t="s">
        <v>3</v>
      </c>
      <c r="B601" s="12" t="s">
        <v>4554</v>
      </c>
      <c r="C601" s="13" t="s">
        <v>4555</v>
      </c>
      <c r="D601" s="13" t="s">
        <v>4556</v>
      </c>
      <c r="E601" s="13" t="s">
        <v>4557</v>
      </c>
      <c r="F601" s="11" t="s">
        <v>72</v>
      </c>
      <c r="G601" s="11" t="s">
        <v>73</v>
      </c>
      <c r="H601" s="11" t="s">
        <v>73</v>
      </c>
      <c r="I601" s="12" t="s">
        <v>3621</v>
      </c>
      <c r="J601" s="11" t="s">
        <v>73</v>
      </c>
      <c r="K601" s="11" t="s">
        <v>120</v>
      </c>
      <c r="L601" s="11" t="s">
        <v>120</v>
      </c>
      <c r="M601" s="12" t="s">
        <v>3622</v>
      </c>
      <c r="N601" s="11" t="s">
        <v>4558</v>
      </c>
      <c r="Q601" s="11">
        <v>7</v>
      </c>
      <c r="R601" s="22">
        <v>54987193</v>
      </c>
      <c r="V601" s="12" t="str">
        <f t="shared" si="8"/>
        <v>FORA CNV</v>
      </c>
    </row>
    <row r="602" spans="1:22">
      <c r="A602" s="12" t="s">
        <v>3</v>
      </c>
      <c r="B602" s="12" t="s">
        <v>4559</v>
      </c>
      <c r="C602" s="13" t="s">
        <v>4560</v>
      </c>
      <c r="D602" s="13" t="s">
        <v>4561</v>
      </c>
      <c r="E602" s="13" t="s">
        <v>4562</v>
      </c>
      <c r="F602" s="11" t="s">
        <v>61</v>
      </c>
      <c r="G602" s="11" t="s">
        <v>138</v>
      </c>
      <c r="H602" s="11" t="s">
        <v>60</v>
      </c>
      <c r="I602" s="12" t="s">
        <v>3621</v>
      </c>
      <c r="J602" s="11" t="s">
        <v>120</v>
      </c>
      <c r="K602" s="11" t="s">
        <v>131</v>
      </c>
      <c r="L602" s="11" t="s">
        <v>73</v>
      </c>
      <c r="M602" s="12" t="s">
        <v>3622</v>
      </c>
      <c r="N602" s="11" t="s">
        <v>4563</v>
      </c>
      <c r="Q602" s="11">
        <v>7</v>
      </c>
      <c r="R602" s="22">
        <v>55550693</v>
      </c>
      <c r="V602" s="12" t="str">
        <f t="shared" si="8"/>
        <v>FORA CNV</v>
      </c>
    </row>
    <row r="603" spans="1:22">
      <c r="A603" s="12" t="s">
        <v>3</v>
      </c>
      <c r="B603" s="12" t="s">
        <v>2162</v>
      </c>
      <c r="C603" s="13">
        <v>0</v>
      </c>
      <c r="D603" s="13">
        <v>0</v>
      </c>
      <c r="E603" s="13" t="s">
        <v>2163</v>
      </c>
      <c r="F603" s="11" t="s">
        <v>73</v>
      </c>
      <c r="G603" s="11" t="s">
        <v>61</v>
      </c>
      <c r="H603" s="11" t="s">
        <v>73</v>
      </c>
      <c r="I603" s="12" t="s">
        <v>918</v>
      </c>
      <c r="J603" s="11" t="s">
        <v>120</v>
      </c>
      <c r="K603" s="11" t="s">
        <v>73</v>
      </c>
      <c r="L603" s="11" t="s">
        <v>120</v>
      </c>
      <c r="M603" s="12" t="s">
        <v>919</v>
      </c>
      <c r="N603" s="11" t="s">
        <v>2164</v>
      </c>
      <c r="Q603" s="11">
        <v>7</v>
      </c>
      <c r="R603" s="22">
        <v>62496232</v>
      </c>
      <c r="V603" s="12" t="str">
        <f t="shared" si="8"/>
        <v>FORA CNV</v>
      </c>
    </row>
    <row r="604" spans="1:22">
      <c r="A604" s="12" t="s">
        <v>3</v>
      </c>
      <c r="B604" s="12" t="s">
        <v>4564</v>
      </c>
      <c r="C604" s="13" t="s">
        <v>4565</v>
      </c>
      <c r="D604" s="13" t="s">
        <v>4566</v>
      </c>
      <c r="E604" s="13" t="s">
        <v>4567</v>
      </c>
      <c r="F604" s="11" t="s">
        <v>61</v>
      </c>
      <c r="G604" s="11" t="s">
        <v>60</v>
      </c>
      <c r="H604" s="11" t="s">
        <v>60</v>
      </c>
      <c r="I604" s="12" t="s">
        <v>3621</v>
      </c>
      <c r="J604" s="11" t="s">
        <v>120</v>
      </c>
      <c r="K604" s="11" t="s">
        <v>73</v>
      </c>
      <c r="L604" s="11" t="s">
        <v>73</v>
      </c>
      <c r="M604" s="12" t="s">
        <v>3622</v>
      </c>
      <c r="N604" s="11" t="s">
        <v>4568</v>
      </c>
      <c r="Q604" s="11">
        <v>7</v>
      </c>
      <c r="R604" s="22">
        <v>66318415</v>
      </c>
      <c r="V604" s="12" t="str">
        <f t="shared" si="8"/>
        <v>FORA CNV</v>
      </c>
    </row>
    <row r="605" spans="1:22">
      <c r="A605" s="12" t="s">
        <v>3</v>
      </c>
      <c r="B605" s="12" t="s">
        <v>4569</v>
      </c>
      <c r="C605" s="13" t="s">
        <v>4570</v>
      </c>
      <c r="D605" s="13" t="s">
        <v>4571</v>
      </c>
      <c r="E605" s="13" t="s">
        <v>4572</v>
      </c>
      <c r="F605" s="11" t="s">
        <v>60</v>
      </c>
      <c r="G605" s="11" t="s">
        <v>61</v>
      </c>
      <c r="H605" s="11" t="s">
        <v>61</v>
      </c>
      <c r="I605" s="12" t="s">
        <v>3621</v>
      </c>
      <c r="J605" s="11" t="s">
        <v>73</v>
      </c>
      <c r="K605" s="11" t="s">
        <v>120</v>
      </c>
      <c r="L605" s="11" t="s">
        <v>120</v>
      </c>
      <c r="M605" s="12" t="s">
        <v>3622</v>
      </c>
      <c r="N605" s="11" t="s">
        <v>4573</v>
      </c>
      <c r="Q605" s="11">
        <v>7</v>
      </c>
      <c r="R605" s="22">
        <v>67708317</v>
      </c>
      <c r="V605" s="12" t="str">
        <f t="shared" si="8"/>
        <v>FORA CNV</v>
      </c>
    </row>
    <row r="606" spans="1:22">
      <c r="A606" s="12" t="s">
        <v>3</v>
      </c>
      <c r="B606" s="12" t="s">
        <v>4574</v>
      </c>
      <c r="C606" s="13" t="s">
        <v>4575</v>
      </c>
      <c r="D606" s="13" t="s">
        <v>4576</v>
      </c>
      <c r="E606" s="13" t="s">
        <v>4577</v>
      </c>
      <c r="F606" s="11" t="s">
        <v>60</v>
      </c>
      <c r="G606" s="11" t="s">
        <v>256</v>
      </c>
      <c r="H606" s="11" t="s">
        <v>61</v>
      </c>
      <c r="I606" s="12" t="s">
        <v>3621</v>
      </c>
      <c r="J606" s="11" t="s">
        <v>120</v>
      </c>
      <c r="K606" s="11" t="s">
        <v>131</v>
      </c>
      <c r="L606" s="11" t="s">
        <v>73</v>
      </c>
      <c r="M606" s="12" t="s">
        <v>3622</v>
      </c>
      <c r="N606" s="11" t="s">
        <v>4578</v>
      </c>
      <c r="Q606" s="11">
        <v>7</v>
      </c>
      <c r="R606" s="22">
        <v>67745402</v>
      </c>
      <c r="V606" s="12" t="str">
        <f t="shared" si="8"/>
        <v>FORA CNV</v>
      </c>
    </row>
    <row r="607" spans="1:22">
      <c r="A607" s="12" t="s">
        <v>3</v>
      </c>
      <c r="B607" s="12" t="s">
        <v>2165</v>
      </c>
      <c r="C607" s="13" t="s">
        <v>2166</v>
      </c>
      <c r="D607" s="13" t="s">
        <v>2167</v>
      </c>
      <c r="E607" s="13" t="s">
        <v>2168</v>
      </c>
      <c r="F607" s="11" t="s">
        <v>60</v>
      </c>
      <c r="G607" s="11" t="s">
        <v>61</v>
      </c>
      <c r="H607" s="11" t="s">
        <v>60</v>
      </c>
      <c r="I607" s="12" t="s">
        <v>918</v>
      </c>
      <c r="J607" s="11" t="s">
        <v>120</v>
      </c>
      <c r="K607" s="11" t="s">
        <v>73</v>
      </c>
      <c r="L607" s="11" t="s">
        <v>120</v>
      </c>
      <c r="M607" s="12" t="s">
        <v>919</v>
      </c>
      <c r="N607" s="11" t="s">
        <v>2169</v>
      </c>
      <c r="Q607" s="11">
        <v>7</v>
      </c>
      <c r="R607" s="22">
        <v>68021481</v>
      </c>
      <c r="V607" s="12" t="str">
        <f t="shared" si="8"/>
        <v>FORA CNV</v>
      </c>
    </row>
    <row r="608" spans="1:22">
      <c r="A608" s="12" t="s">
        <v>3</v>
      </c>
      <c r="B608" s="12" t="s">
        <v>2170</v>
      </c>
      <c r="C608" s="13" t="s">
        <v>2171</v>
      </c>
      <c r="D608" s="13" t="s">
        <v>2172</v>
      </c>
      <c r="E608" s="13" t="s">
        <v>2173</v>
      </c>
      <c r="F608" s="11" t="s">
        <v>72</v>
      </c>
      <c r="G608" s="11" t="s">
        <v>73</v>
      </c>
      <c r="H608" s="11" t="s">
        <v>72</v>
      </c>
      <c r="I608" s="12" t="s">
        <v>918</v>
      </c>
      <c r="J608" s="11" t="s">
        <v>73</v>
      </c>
      <c r="K608" s="11" t="s">
        <v>120</v>
      </c>
      <c r="L608" s="11" t="s">
        <v>73</v>
      </c>
      <c r="M608" s="12" t="s">
        <v>919</v>
      </c>
      <c r="N608" s="11" t="s">
        <v>2174</v>
      </c>
      <c r="Q608" s="11">
        <v>7</v>
      </c>
      <c r="R608" s="22">
        <v>70292316</v>
      </c>
      <c r="V608" s="12" t="str">
        <f t="shared" si="8"/>
        <v>FORA CNV</v>
      </c>
    </row>
    <row r="609" spans="1:22">
      <c r="A609" s="12" t="s">
        <v>3</v>
      </c>
      <c r="B609" s="12" t="s">
        <v>4579</v>
      </c>
      <c r="C609" s="13" t="s">
        <v>4580</v>
      </c>
      <c r="D609" s="13" t="s">
        <v>4581</v>
      </c>
      <c r="E609" s="13" t="s">
        <v>4582</v>
      </c>
      <c r="F609" s="11" t="s">
        <v>60</v>
      </c>
      <c r="G609" s="11" t="s">
        <v>138</v>
      </c>
      <c r="H609" s="11" t="s">
        <v>61</v>
      </c>
      <c r="I609" s="12" t="s">
        <v>3621</v>
      </c>
      <c r="J609" s="11" t="s">
        <v>73</v>
      </c>
      <c r="K609" s="11" t="s">
        <v>131</v>
      </c>
      <c r="L609" s="11" t="s">
        <v>120</v>
      </c>
      <c r="M609" s="12" t="s">
        <v>3622</v>
      </c>
      <c r="N609" s="11" t="s">
        <v>4583</v>
      </c>
      <c r="Q609" s="11">
        <v>7</v>
      </c>
      <c r="R609" s="22">
        <v>70737087</v>
      </c>
      <c r="V609" s="12" t="str">
        <f t="shared" si="8"/>
        <v>FORA CNV</v>
      </c>
    </row>
    <row r="610" spans="1:22">
      <c r="A610" s="12" t="s">
        <v>3</v>
      </c>
      <c r="B610" s="12" t="s">
        <v>2175</v>
      </c>
      <c r="C610" s="13" t="s">
        <v>2176</v>
      </c>
      <c r="D610" s="13">
        <v>0</v>
      </c>
      <c r="E610" s="13" t="s">
        <v>2177</v>
      </c>
      <c r="F610" s="11" t="s">
        <v>61</v>
      </c>
      <c r="G610" s="11" t="s">
        <v>60</v>
      </c>
      <c r="H610" s="11" t="s">
        <v>61</v>
      </c>
      <c r="I610" s="12" t="s">
        <v>918</v>
      </c>
      <c r="J610" s="11" t="s">
        <v>120</v>
      </c>
      <c r="K610" s="11" t="s">
        <v>73</v>
      </c>
      <c r="L610" s="11" t="s">
        <v>120</v>
      </c>
      <c r="M610" s="12" t="s">
        <v>919</v>
      </c>
      <c r="N610" s="11" t="s">
        <v>2178</v>
      </c>
      <c r="Q610" s="11">
        <v>7</v>
      </c>
      <c r="R610" s="22">
        <v>70882163</v>
      </c>
      <c r="V610" s="12" t="str">
        <f t="shared" si="8"/>
        <v>FORA CNV</v>
      </c>
    </row>
    <row r="611" spans="1:22">
      <c r="A611" s="12" t="s">
        <v>3</v>
      </c>
      <c r="B611" s="12" t="s">
        <v>2179</v>
      </c>
      <c r="C611" s="13" t="s">
        <v>2180</v>
      </c>
      <c r="D611" s="13" t="s">
        <v>2181</v>
      </c>
      <c r="E611" s="13" t="s">
        <v>2182</v>
      </c>
      <c r="F611" s="11" t="s">
        <v>138</v>
      </c>
      <c r="G611" s="11" t="s">
        <v>60</v>
      </c>
      <c r="H611" s="11" t="s">
        <v>61</v>
      </c>
      <c r="I611" s="12" t="s">
        <v>918</v>
      </c>
      <c r="J611" s="11" t="s">
        <v>131</v>
      </c>
      <c r="K611" s="11" t="s">
        <v>73</v>
      </c>
      <c r="L611" s="11" t="s">
        <v>120</v>
      </c>
      <c r="M611" s="12" t="s">
        <v>919</v>
      </c>
      <c r="N611" s="11" t="s">
        <v>2183</v>
      </c>
      <c r="Q611" s="11">
        <v>7</v>
      </c>
      <c r="R611" s="22">
        <v>73601291</v>
      </c>
      <c r="V611" s="12" t="str">
        <f t="shared" si="8"/>
        <v>FORA CNV</v>
      </c>
    </row>
    <row r="612" spans="1:22">
      <c r="A612" s="12" t="s">
        <v>3</v>
      </c>
      <c r="B612" s="12" t="s">
        <v>2184</v>
      </c>
      <c r="C612" s="13">
        <v>0</v>
      </c>
      <c r="D612" s="13" t="s">
        <v>2185</v>
      </c>
      <c r="E612" s="13">
        <v>0</v>
      </c>
      <c r="F612" s="11" t="s">
        <v>61</v>
      </c>
      <c r="G612" s="11" t="s">
        <v>60</v>
      </c>
      <c r="H612" s="11" t="s">
        <v>61</v>
      </c>
      <c r="I612" s="12" t="s">
        <v>918</v>
      </c>
      <c r="J612" s="11" t="s">
        <v>120</v>
      </c>
      <c r="K612" s="11" t="s">
        <v>73</v>
      </c>
      <c r="L612" s="11" t="s">
        <v>120</v>
      </c>
      <c r="M612" s="12" t="s">
        <v>919</v>
      </c>
      <c r="N612" s="11" t="s">
        <v>2186</v>
      </c>
      <c r="Q612" s="11">
        <v>7</v>
      </c>
      <c r="R612" s="22">
        <v>76532852</v>
      </c>
      <c r="V612" s="12" t="str">
        <f t="shared" si="8"/>
        <v>FORA CNV</v>
      </c>
    </row>
    <row r="613" spans="1:22">
      <c r="A613" s="12" t="s">
        <v>3</v>
      </c>
      <c r="B613" s="12" t="s">
        <v>2187</v>
      </c>
      <c r="C613" s="13" t="s">
        <v>2188</v>
      </c>
      <c r="D613" s="13" t="s">
        <v>2189</v>
      </c>
      <c r="E613" s="13" t="s">
        <v>2190</v>
      </c>
      <c r="F613" s="11" t="s">
        <v>60</v>
      </c>
      <c r="G613" s="11" t="s">
        <v>72</v>
      </c>
      <c r="H613" s="11" t="s">
        <v>60</v>
      </c>
      <c r="I613" s="12" t="s">
        <v>918</v>
      </c>
      <c r="J613" s="11" t="s">
        <v>73</v>
      </c>
      <c r="K613" s="11" t="s">
        <v>120</v>
      </c>
      <c r="L613" s="11" t="s">
        <v>73</v>
      </c>
      <c r="M613" s="12" t="s">
        <v>919</v>
      </c>
      <c r="N613" s="11" t="s">
        <v>2191</v>
      </c>
      <c r="Q613" s="11">
        <v>7</v>
      </c>
      <c r="R613" s="22">
        <v>78094559</v>
      </c>
      <c r="V613" s="12" t="str">
        <f t="shared" si="8"/>
        <v>FORA CNV</v>
      </c>
    </row>
    <row r="614" spans="1:22">
      <c r="A614" s="12" t="s">
        <v>3</v>
      </c>
      <c r="B614" s="12" t="s">
        <v>4584</v>
      </c>
      <c r="C614" s="13" t="s">
        <v>4585</v>
      </c>
      <c r="D614" s="13" t="s">
        <v>4586</v>
      </c>
      <c r="E614" s="13" t="s">
        <v>4587</v>
      </c>
      <c r="F614" s="11" t="s">
        <v>61</v>
      </c>
      <c r="G614" s="11" t="s">
        <v>60</v>
      </c>
      <c r="H614" s="11" t="s">
        <v>60</v>
      </c>
      <c r="I614" s="12" t="s">
        <v>3621</v>
      </c>
      <c r="J614" s="11" t="s">
        <v>120</v>
      </c>
      <c r="K614" s="11" t="s">
        <v>73</v>
      </c>
      <c r="L614" s="11" t="s">
        <v>73</v>
      </c>
      <c r="M614" s="12" t="s">
        <v>3622</v>
      </c>
      <c r="N614" s="11" t="s">
        <v>4588</v>
      </c>
      <c r="Q614" s="11">
        <v>7</v>
      </c>
      <c r="R614" s="22">
        <v>78469638</v>
      </c>
      <c r="V614" s="12" t="str">
        <f t="shared" si="8"/>
        <v>FORA CNV</v>
      </c>
    </row>
    <row r="615" spans="1:22" ht="30">
      <c r="A615" s="12" t="s">
        <v>3</v>
      </c>
      <c r="B615" s="16" t="s">
        <v>481</v>
      </c>
      <c r="C615" s="17" t="s">
        <v>482</v>
      </c>
      <c r="D615" s="17">
        <v>0</v>
      </c>
      <c r="E615" s="17" t="s">
        <v>483</v>
      </c>
      <c r="F615" s="18" t="s">
        <v>73</v>
      </c>
      <c r="G615" s="18" t="s">
        <v>73</v>
      </c>
      <c r="H615" s="18" t="s">
        <v>484</v>
      </c>
      <c r="I615" s="16" t="s">
        <v>130</v>
      </c>
      <c r="J615" s="11" t="s">
        <v>120</v>
      </c>
      <c r="K615" s="11" t="s">
        <v>120</v>
      </c>
      <c r="L615" s="11" t="s">
        <v>131</v>
      </c>
      <c r="M615" s="12" t="s">
        <v>132</v>
      </c>
      <c r="N615" s="11" t="s">
        <v>485</v>
      </c>
      <c r="Q615" s="11">
        <v>7</v>
      </c>
      <c r="R615" s="22">
        <v>82837298</v>
      </c>
      <c r="V615" s="12" t="str">
        <f t="shared" si="8"/>
        <v>FORA CNV</v>
      </c>
    </row>
    <row r="616" spans="1:22" ht="30">
      <c r="A616" s="12" t="s">
        <v>3</v>
      </c>
      <c r="B616" s="16" t="s">
        <v>486</v>
      </c>
      <c r="C616" s="17" t="s">
        <v>487</v>
      </c>
      <c r="D616" s="17" t="s">
        <v>488</v>
      </c>
      <c r="E616" s="17" t="s">
        <v>489</v>
      </c>
      <c r="F616" s="18" t="s">
        <v>73</v>
      </c>
      <c r="G616" s="18" t="s">
        <v>73</v>
      </c>
      <c r="H616" s="18" t="s">
        <v>158</v>
      </c>
      <c r="I616" s="16" t="s">
        <v>130</v>
      </c>
      <c r="J616" s="11" t="s">
        <v>73</v>
      </c>
      <c r="K616" s="11" t="s">
        <v>73</v>
      </c>
      <c r="L616" s="11" t="s">
        <v>131</v>
      </c>
      <c r="M616" s="12" t="s">
        <v>132</v>
      </c>
      <c r="N616" s="11" t="s">
        <v>490</v>
      </c>
      <c r="Q616" s="11">
        <v>7</v>
      </c>
      <c r="R616" s="22">
        <v>82837855</v>
      </c>
      <c r="V616" s="12" t="str">
        <f t="shared" si="8"/>
        <v>FORA CNV</v>
      </c>
    </row>
    <row r="617" spans="1:22">
      <c r="A617" s="12" t="s">
        <v>3</v>
      </c>
      <c r="B617" s="12" t="s">
        <v>4589</v>
      </c>
      <c r="C617" s="13" t="s">
        <v>4590</v>
      </c>
      <c r="D617" s="13" t="s">
        <v>4591</v>
      </c>
      <c r="E617" s="13" t="s">
        <v>4592</v>
      </c>
      <c r="F617" s="11" t="s">
        <v>72</v>
      </c>
      <c r="G617" s="11" t="s">
        <v>61</v>
      </c>
      <c r="H617" s="11" t="s">
        <v>61</v>
      </c>
      <c r="I617" s="12" t="s">
        <v>3621</v>
      </c>
      <c r="J617" s="11" t="s">
        <v>73</v>
      </c>
      <c r="K617" s="11" t="s">
        <v>120</v>
      </c>
      <c r="L617" s="11" t="s">
        <v>120</v>
      </c>
      <c r="M617" s="12" t="s">
        <v>3622</v>
      </c>
      <c r="N617" s="11" t="s">
        <v>4593</v>
      </c>
      <c r="Q617" s="11">
        <v>7</v>
      </c>
      <c r="R617" s="22">
        <v>82943474</v>
      </c>
      <c r="V617" s="12" t="str">
        <f t="shared" si="8"/>
        <v>FORA CNV</v>
      </c>
    </row>
    <row r="618" spans="1:22">
      <c r="A618" s="12" t="s">
        <v>3</v>
      </c>
      <c r="B618" s="12" t="s">
        <v>4594</v>
      </c>
      <c r="C618" s="13" t="s">
        <v>4595</v>
      </c>
      <c r="D618" s="13" t="s">
        <v>4596</v>
      </c>
      <c r="E618" s="13" t="s">
        <v>4597</v>
      </c>
      <c r="F618" s="11" t="s">
        <v>73</v>
      </c>
      <c r="G618" s="11" t="s">
        <v>72</v>
      </c>
      <c r="H618" s="11" t="s">
        <v>72</v>
      </c>
      <c r="I618" s="12" t="s">
        <v>3621</v>
      </c>
      <c r="J618" s="11" t="s">
        <v>73</v>
      </c>
      <c r="K618" s="11" t="s">
        <v>120</v>
      </c>
      <c r="L618" s="11" t="s">
        <v>120</v>
      </c>
      <c r="M618" s="12" t="s">
        <v>3622</v>
      </c>
      <c r="N618" s="11" t="s">
        <v>4598</v>
      </c>
      <c r="Q618" s="11">
        <v>7</v>
      </c>
      <c r="R618" s="22">
        <v>85894223</v>
      </c>
      <c r="V618" s="12" t="str">
        <f t="shared" si="8"/>
        <v>FORA CNV</v>
      </c>
    </row>
    <row r="619" spans="1:22">
      <c r="A619" s="12" t="s">
        <v>3</v>
      </c>
      <c r="B619" s="12" t="s">
        <v>4599</v>
      </c>
      <c r="C619" s="13" t="s">
        <v>4600</v>
      </c>
      <c r="D619" s="13">
        <v>0</v>
      </c>
      <c r="E619" s="13">
        <v>0</v>
      </c>
      <c r="F619" s="11" t="s">
        <v>60</v>
      </c>
      <c r="G619" s="11" t="s">
        <v>72</v>
      </c>
      <c r="H619" s="11" t="s">
        <v>72</v>
      </c>
      <c r="I619" s="12" t="s">
        <v>3621</v>
      </c>
      <c r="J619" s="11" t="s">
        <v>73</v>
      </c>
      <c r="K619" s="11" t="s">
        <v>120</v>
      </c>
      <c r="L619" s="11" t="s">
        <v>120</v>
      </c>
      <c r="M619" s="12" t="s">
        <v>3622</v>
      </c>
      <c r="N619" s="11" t="s">
        <v>4601</v>
      </c>
      <c r="Q619" s="11">
        <v>7</v>
      </c>
      <c r="R619" s="22">
        <v>86294694</v>
      </c>
      <c r="V619" s="12" t="str">
        <f t="shared" si="8"/>
        <v>FORA CNV</v>
      </c>
    </row>
    <row r="620" spans="1:22" ht="30">
      <c r="A620" s="12" t="s">
        <v>3</v>
      </c>
      <c r="B620" s="16" t="s">
        <v>491</v>
      </c>
      <c r="C620" s="17" t="s">
        <v>492</v>
      </c>
      <c r="D620" s="17" t="s">
        <v>493</v>
      </c>
      <c r="E620" s="17" t="s">
        <v>494</v>
      </c>
      <c r="F620" s="18" t="s">
        <v>73</v>
      </c>
      <c r="G620" s="18" t="s">
        <v>73</v>
      </c>
      <c r="H620" s="18" t="s">
        <v>158</v>
      </c>
      <c r="I620" s="16" t="s">
        <v>130</v>
      </c>
      <c r="J620" s="11" t="s">
        <v>73</v>
      </c>
      <c r="K620" s="11" t="s">
        <v>73</v>
      </c>
      <c r="L620" s="11" t="s">
        <v>131</v>
      </c>
      <c r="M620" s="12" t="s">
        <v>132</v>
      </c>
      <c r="N620" s="11" t="s">
        <v>495</v>
      </c>
      <c r="Q620" s="11">
        <v>7</v>
      </c>
      <c r="R620" s="22">
        <v>87864333</v>
      </c>
      <c r="V620" s="12" t="str">
        <f t="shared" si="8"/>
        <v>FORA CNV</v>
      </c>
    </row>
    <row r="621" spans="1:22">
      <c r="A621" s="12" t="s">
        <v>3</v>
      </c>
      <c r="B621" s="12" t="s">
        <v>2192</v>
      </c>
      <c r="C621" s="13" t="s">
        <v>2193</v>
      </c>
      <c r="D621" s="13" t="s">
        <v>2194</v>
      </c>
      <c r="E621" s="13">
        <v>0</v>
      </c>
      <c r="F621" s="11" t="s">
        <v>60</v>
      </c>
      <c r="G621" s="11" t="s">
        <v>72</v>
      </c>
      <c r="H621" s="11" t="s">
        <v>60</v>
      </c>
      <c r="I621" s="12" t="s">
        <v>918</v>
      </c>
      <c r="J621" s="11" t="s">
        <v>120</v>
      </c>
      <c r="K621" s="11" t="s">
        <v>73</v>
      </c>
      <c r="L621" s="11" t="s">
        <v>120</v>
      </c>
      <c r="M621" s="12" t="s">
        <v>919</v>
      </c>
      <c r="N621" s="11" t="s">
        <v>2195</v>
      </c>
      <c r="Q621" s="11">
        <v>7</v>
      </c>
      <c r="R621" s="22">
        <v>88843761</v>
      </c>
      <c r="V621" s="12" t="str">
        <f t="shared" si="8"/>
        <v>FORA CNV</v>
      </c>
    </row>
    <row r="622" spans="1:22">
      <c r="A622" s="12" t="s">
        <v>3</v>
      </c>
      <c r="B622" s="12" t="s">
        <v>2196</v>
      </c>
      <c r="C622" s="13" t="s">
        <v>2197</v>
      </c>
      <c r="D622" s="13" t="s">
        <v>2198</v>
      </c>
      <c r="E622" s="13" t="s">
        <v>2199</v>
      </c>
      <c r="F622" s="11" t="s">
        <v>61</v>
      </c>
      <c r="G622" s="11" t="s">
        <v>73</v>
      </c>
      <c r="H622" s="11" t="s">
        <v>61</v>
      </c>
      <c r="I622" s="12" t="s">
        <v>918</v>
      </c>
      <c r="J622" s="11" t="s">
        <v>120</v>
      </c>
      <c r="K622" s="11" t="s">
        <v>73</v>
      </c>
      <c r="L622" s="11" t="s">
        <v>120</v>
      </c>
      <c r="M622" s="12" t="s">
        <v>919</v>
      </c>
      <c r="N622" s="11" t="s">
        <v>2200</v>
      </c>
      <c r="Q622" s="11">
        <v>7</v>
      </c>
      <c r="R622" s="22">
        <v>94714073</v>
      </c>
      <c r="V622" s="12" t="str">
        <f t="shared" si="8"/>
        <v>FORA CNV</v>
      </c>
    </row>
    <row r="623" spans="1:22" ht="30">
      <c r="A623" s="12" t="s">
        <v>3</v>
      </c>
      <c r="B623" s="16" t="s">
        <v>496</v>
      </c>
      <c r="C623" s="19">
        <v>8.8817840000000004E-10</v>
      </c>
      <c r="D623" s="17">
        <v>0</v>
      </c>
      <c r="E623" s="17" t="s">
        <v>497</v>
      </c>
      <c r="F623" s="18" t="s">
        <v>72</v>
      </c>
      <c r="G623" s="18" t="s">
        <v>72</v>
      </c>
      <c r="H623" s="18" t="s">
        <v>158</v>
      </c>
      <c r="I623" s="16" t="s">
        <v>130</v>
      </c>
      <c r="J623" s="11" t="s">
        <v>120</v>
      </c>
      <c r="K623" s="11" t="s">
        <v>120</v>
      </c>
      <c r="L623" s="11" t="s">
        <v>131</v>
      </c>
      <c r="M623" s="12" t="s">
        <v>132</v>
      </c>
      <c r="N623" s="11" t="s">
        <v>498</v>
      </c>
      <c r="Q623" s="11">
        <v>7</v>
      </c>
      <c r="R623" s="22">
        <v>96331727</v>
      </c>
      <c r="V623" s="12" t="str">
        <f t="shared" si="8"/>
        <v>FORA CNV</v>
      </c>
    </row>
    <row r="624" spans="1:22">
      <c r="A624" s="12" t="s">
        <v>3</v>
      </c>
      <c r="B624" s="12" t="s">
        <v>4602</v>
      </c>
      <c r="C624" s="13" t="s">
        <v>4603</v>
      </c>
      <c r="D624" s="13" t="s">
        <v>4604</v>
      </c>
      <c r="E624" s="13" t="s">
        <v>4605</v>
      </c>
      <c r="F624" s="11" t="s">
        <v>61</v>
      </c>
      <c r="G624" s="11" t="s">
        <v>60</v>
      </c>
      <c r="H624" s="11" t="s">
        <v>60</v>
      </c>
      <c r="I624" s="12" t="s">
        <v>3621</v>
      </c>
      <c r="J624" s="11" t="s">
        <v>73</v>
      </c>
      <c r="K624" s="11" t="s">
        <v>120</v>
      </c>
      <c r="L624" s="11" t="s">
        <v>120</v>
      </c>
      <c r="M624" s="12" t="s">
        <v>3622</v>
      </c>
      <c r="N624" s="11" t="s">
        <v>4606</v>
      </c>
      <c r="Q624" s="11">
        <v>7</v>
      </c>
      <c r="R624" s="22">
        <v>98536467</v>
      </c>
      <c r="V624" s="12" t="str">
        <f t="shared" si="8"/>
        <v>FORA CNV</v>
      </c>
    </row>
    <row r="625" spans="1:22">
      <c r="A625" s="12" t="s">
        <v>3</v>
      </c>
      <c r="B625" s="12" t="s">
        <v>4607</v>
      </c>
      <c r="C625" s="13" t="s">
        <v>4608</v>
      </c>
      <c r="D625" s="13">
        <v>0</v>
      </c>
      <c r="E625" s="13">
        <v>0</v>
      </c>
      <c r="F625" s="11" t="s">
        <v>60</v>
      </c>
      <c r="G625" s="11" t="s">
        <v>310</v>
      </c>
      <c r="H625" s="11" t="s">
        <v>72</v>
      </c>
      <c r="I625" s="12" t="s">
        <v>3621</v>
      </c>
      <c r="J625" s="11" t="s">
        <v>120</v>
      </c>
      <c r="K625" s="11" t="s">
        <v>131</v>
      </c>
      <c r="L625" s="11" t="s">
        <v>73</v>
      </c>
      <c r="M625" s="12" t="s">
        <v>3622</v>
      </c>
      <c r="N625" s="11" t="s">
        <v>4609</v>
      </c>
      <c r="Q625" s="11">
        <v>7</v>
      </c>
      <c r="R625" s="22">
        <v>98648365</v>
      </c>
      <c r="V625" s="12" t="str">
        <f t="shared" ref="V625:V659" si="9">IF(AND(R625&gt;=$T$560,R625&lt;=$U$560),"DENTRO CNV","FORA CNV")</f>
        <v>FORA CNV</v>
      </c>
    </row>
    <row r="626" spans="1:22">
      <c r="A626" s="12" t="s">
        <v>3</v>
      </c>
      <c r="B626" s="12" t="s">
        <v>2201</v>
      </c>
      <c r="C626" s="13">
        <v>0</v>
      </c>
      <c r="D626" s="13" t="s">
        <v>2202</v>
      </c>
      <c r="E626" s="13">
        <v>0</v>
      </c>
      <c r="F626" s="11" t="s">
        <v>138</v>
      </c>
      <c r="G626" s="11" t="s">
        <v>60</v>
      </c>
      <c r="H626" s="11" t="s">
        <v>61</v>
      </c>
      <c r="I626" s="12" t="s">
        <v>918</v>
      </c>
      <c r="J626" s="11" t="s">
        <v>131</v>
      </c>
      <c r="K626" s="11" t="s">
        <v>73</v>
      </c>
      <c r="L626" s="11" t="s">
        <v>120</v>
      </c>
      <c r="M626" s="12" t="s">
        <v>919</v>
      </c>
      <c r="N626" s="11" t="s">
        <v>2203</v>
      </c>
      <c r="Q626" s="11">
        <v>7</v>
      </c>
      <c r="R626" s="22">
        <v>103052731</v>
      </c>
      <c r="V626" s="12" t="str">
        <f t="shared" si="9"/>
        <v>FORA CNV</v>
      </c>
    </row>
    <row r="627" spans="1:22">
      <c r="A627" s="12" t="s">
        <v>3</v>
      </c>
      <c r="B627" s="12" t="s">
        <v>2204</v>
      </c>
      <c r="C627" s="13" t="s">
        <v>2205</v>
      </c>
      <c r="D627" s="13" t="s">
        <v>2206</v>
      </c>
      <c r="E627" s="13" t="s">
        <v>2207</v>
      </c>
      <c r="F627" s="11" t="s">
        <v>203</v>
      </c>
      <c r="G627" s="11" t="s">
        <v>60</v>
      </c>
      <c r="H627" s="11" t="s">
        <v>72</v>
      </c>
      <c r="I627" s="12" t="s">
        <v>918</v>
      </c>
      <c r="J627" s="11" t="s">
        <v>131</v>
      </c>
      <c r="K627" s="11" t="s">
        <v>73</v>
      </c>
      <c r="L627" s="11" t="s">
        <v>120</v>
      </c>
      <c r="M627" s="12" t="s">
        <v>919</v>
      </c>
      <c r="N627" s="11" t="s">
        <v>2208</v>
      </c>
      <c r="Q627" s="11">
        <v>7</v>
      </c>
      <c r="R627" s="22">
        <v>103791435</v>
      </c>
      <c r="V627" s="12" t="str">
        <f t="shared" si="9"/>
        <v>FORA CNV</v>
      </c>
    </row>
    <row r="628" spans="1:22">
      <c r="A628" s="12" t="s">
        <v>3</v>
      </c>
      <c r="B628" s="12" t="s">
        <v>4610</v>
      </c>
      <c r="C628" s="13" t="s">
        <v>4611</v>
      </c>
      <c r="D628" s="13" t="s">
        <v>2850</v>
      </c>
      <c r="E628" s="13">
        <v>0</v>
      </c>
      <c r="F628" s="11" t="s">
        <v>73</v>
      </c>
      <c r="G628" s="11" t="s">
        <v>60</v>
      </c>
      <c r="H628" s="11" t="s">
        <v>60</v>
      </c>
      <c r="I628" s="12" t="s">
        <v>3621</v>
      </c>
      <c r="J628" s="11" t="s">
        <v>73</v>
      </c>
      <c r="K628" s="11" t="s">
        <v>120</v>
      </c>
      <c r="L628" s="11" t="s">
        <v>120</v>
      </c>
      <c r="M628" s="12" t="s">
        <v>3622</v>
      </c>
      <c r="N628" s="11" t="s">
        <v>4612</v>
      </c>
      <c r="Q628" s="11">
        <v>7</v>
      </c>
      <c r="R628" s="22">
        <v>104175687</v>
      </c>
      <c r="V628" s="12" t="str">
        <f t="shared" si="9"/>
        <v>FORA CNV</v>
      </c>
    </row>
    <row r="629" spans="1:22">
      <c r="A629" s="12" t="s">
        <v>3</v>
      </c>
      <c r="B629" s="12" t="s">
        <v>4613</v>
      </c>
      <c r="C629" s="13" t="s">
        <v>4614</v>
      </c>
      <c r="D629" s="13" t="s">
        <v>4615</v>
      </c>
      <c r="E629" s="13" t="s">
        <v>4616</v>
      </c>
      <c r="F629" s="11" t="s">
        <v>60</v>
      </c>
      <c r="G629" s="11" t="s">
        <v>73</v>
      </c>
      <c r="H629" s="11" t="s">
        <v>73</v>
      </c>
      <c r="I629" s="12" t="s">
        <v>3621</v>
      </c>
      <c r="J629" s="11" t="s">
        <v>120</v>
      </c>
      <c r="K629" s="11" t="s">
        <v>73</v>
      </c>
      <c r="L629" s="11" t="s">
        <v>73</v>
      </c>
      <c r="M629" s="12" t="s">
        <v>3622</v>
      </c>
      <c r="N629" s="11" t="s">
        <v>4617</v>
      </c>
      <c r="Q629" s="11">
        <v>7</v>
      </c>
      <c r="R629" s="22">
        <v>108201328</v>
      </c>
      <c r="V629" s="12" t="str">
        <f t="shared" si="9"/>
        <v>FORA CNV</v>
      </c>
    </row>
    <row r="630" spans="1:22">
      <c r="A630" s="12" t="s">
        <v>3</v>
      </c>
      <c r="B630" s="12" t="s">
        <v>2209</v>
      </c>
      <c r="C630" s="13" t="s">
        <v>2210</v>
      </c>
      <c r="D630" s="13" t="s">
        <v>2211</v>
      </c>
      <c r="E630" s="13" t="s">
        <v>2212</v>
      </c>
      <c r="F630" s="11" t="s">
        <v>60</v>
      </c>
      <c r="G630" s="11" t="s">
        <v>61</v>
      </c>
      <c r="H630" s="11" t="s">
        <v>60</v>
      </c>
      <c r="I630" s="12" t="s">
        <v>918</v>
      </c>
      <c r="J630" s="11" t="s">
        <v>120</v>
      </c>
      <c r="K630" s="11" t="s">
        <v>73</v>
      </c>
      <c r="L630" s="11" t="s">
        <v>120</v>
      </c>
      <c r="M630" s="12" t="s">
        <v>919</v>
      </c>
      <c r="N630" s="11" t="s">
        <v>2213</v>
      </c>
      <c r="Q630" s="11">
        <v>7</v>
      </c>
      <c r="R630" s="22">
        <v>110318390</v>
      </c>
      <c r="V630" s="12" t="str">
        <f t="shared" si="9"/>
        <v>FORA CNV</v>
      </c>
    </row>
    <row r="631" spans="1:22">
      <c r="A631" s="12" t="s">
        <v>3</v>
      </c>
      <c r="B631" s="12" t="s">
        <v>4618</v>
      </c>
      <c r="C631" s="13" t="s">
        <v>4619</v>
      </c>
      <c r="D631" s="13" t="s">
        <v>4620</v>
      </c>
      <c r="E631" s="13" t="s">
        <v>4621</v>
      </c>
      <c r="F631" s="11" t="s">
        <v>60</v>
      </c>
      <c r="G631" s="11" t="s">
        <v>72</v>
      </c>
      <c r="H631" s="11" t="s">
        <v>72</v>
      </c>
      <c r="I631" s="12" t="s">
        <v>3621</v>
      </c>
      <c r="J631" s="11" t="s">
        <v>73</v>
      </c>
      <c r="K631" s="11" t="s">
        <v>120</v>
      </c>
      <c r="L631" s="11" t="s">
        <v>120</v>
      </c>
      <c r="M631" s="12" t="s">
        <v>3622</v>
      </c>
      <c r="N631" s="11" t="s">
        <v>4622</v>
      </c>
      <c r="Q631" s="11">
        <v>7</v>
      </c>
      <c r="R631" s="22">
        <v>111021990</v>
      </c>
      <c r="V631" s="12" t="str">
        <f t="shared" si="9"/>
        <v>FORA CNV</v>
      </c>
    </row>
    <row r="632" spans="1:22">
      <c r="A632" s="12" t="s">
        <v>3</v>
      </c>
      <c r="B632" s="12" t="s">
        <v>4623</v>
      </c>
      <c r="C632" s="13" t="s">
        <v>4624</v>
      </c>
      <c r="D632" s="13">
        <v>0</v>
      </c>
      <c r="E632" s="13" t="s">
        <v>4625</v>
      </c>
      <c r="F632" s="11" t="s">
        <v>73</v>
      </c>
      <c r="G632" s="11" t="s">
        <v>72</v>
      </c>
      <c r="H632" s="11" t="s">
        <v>72</v>
      </c>
      <c r="I632" s="12" t="s">
        <v>3621</v>
      </c>
      <c r="J632" s="11" t="s">
        <v>73</v>
      </c>
      <c r="K632" s="11" t="s">
        <v>120</v>
      </c>
      <c r="L632" s="11" t="s">
        <v>120</v>
      </c>
      <c r="M632" s="12" t="s">
        <v>3622</v>
      </c>
      <c r="N632" s="11" t="s">
        <v>4626</v>
      </c>
      <c r="Q632" s="11">
        <v>7</v>
      </c>
      <c r="R632" s="22">
        <v>114208588</v>
      </c>
      <c r="V632" s="12" t="str">
        <f t="shared" si="9"/>
        <v>FORA CNV</v>
      </c>
    </row>
    <row r="633" spans="1:22">
      <c r="A633" s="12" t="s">
        <v>3</v>
      </c>
      <c r="B633" s="12" t="s">
        <v>2214</v>
      </c>
      <c r="C633" s="13">
        <v>0</v>
      </c>
      <c r="D633" s="13" t="s">
        <v>2215</v>
      </c>
      <c r="E633" s="13">
        <v>0</v>
      </c>
      <c r="F633" s="11" t="s">
        <v>72</v>
      </c>
      <c r="G633" s="11" t="s">
        <v>73</v>
      </c>
      <c r="H633" s="11" t="s">
        <v>72</v>
      </c>
      <c r="I633" s="12" t="s">
        <v>918</v>
      </c>
      <c r="J633" s="11" t="s">
        <v>120</v>
      </c>
      <c r="K633" s="11" t="s">
        <v>73</v>
      </c>
      <c r="L633" s="11" t="s">
        <v>120</v>
      </c>
      <c r="M633" s="12" t="s">
        <v>919</v>
      </c>
      <c r="N633" s="11" t="s">
        <v>2216</v>
      </c>
      <c r="Q633" s="11">
        <v>7</v>
      </c>
      <c r="R633" s="22">
        <v>117006021</v>
      </c>
      <c r="V633" s="12" t="str">
        <f t="shared" si="9"/>
        <v>FORA CNV</v>
      </c>
    </row>
    <row r="634" spans="1:22">
      <c r="A634" s="12" t="s">
        <v>3</v>
      </c>
      <c r="B634" s="12" t="s">
        <v>2217</v>
      </c>
      <c r="C634" s="13" t="s">
        <v>2218</v>
      </c>
      <c r="D634" s="13" t="s">
        <v>2219</v>
      </c>
      <c r="E634" s="13" t="s">
        <v>2220</v>
      </c>
      <c r="F634" s="11" t="s">
        <v>73</v>
      </c>
      <c r="G634" s="11" t="s">
        <v>72</v>
      </c>
      <c r="H634" s="11" t="s">
        <v>73</v>
      </c>
      <c r="I634" s="12" t="s">
        <v>918</v>
      </c>
      <c r="J634" s="11" t="s">
        <v>120</v>
      </c>
      <c r="K634" s="11" t="s">
        <v>73</v>
      </c>
      <c r="L634" s="11" t="s">
        <v>120</v>
      </c>
      <c r="M634" s="12" t="s">
        <v>919</v>
      </c>
      <c r="N634" s="11" t="s">
        <v>2221</v>
      </c>
      <c r="Q634" s="11">
        <v>7</v>
      </c>
      <c r="R634" s="22">
        <v>117020981</v>
      </c>
      <c r="V634" s="12" t="str">
        <f t="shared" si="9"/>
        <v>FORA CNV</v>
      </c>
    </row>
    <row r="635" spans="1:22">
      <c r="A635" s="12" t="s">
        <v>3</v>
      </c>
      <c r="B635" s="12" t="s">
        <v>2222</v>
      </c>
      <c r="C635" s="13" t="s">
        <v>2223</v>
      </c>
      <c r="D635" s="13" t="s">
        <v>2224</v>
      </c>
      <c r="E635" s="13" t="s">
        <v>2225</v>
      </c>
      <c r="F635" s="11" t="s">
        <v>60</v>
      </c>
      <c r="G635" s="11" t="s">
        <v>61</v>
      </c>
      <c r="H635" s="11" t="s">
        <v>60</v>
      </c>
      <c r="I635" s="12" t="s">
        <v>918</v>
      </c>
      <c r="J635" s="11" t="s">
        <v>73</v>
      </c>
      <c r="K635" s="11" t="s">
        <v>120</v>
      </c>
      <c r="L635" s="11" t="s">
        <v>73</v>
      </c>
      <c r="M635" s="12" t="s">
        <v>919</v>
      </c>
      <c r="N635" s="11" t="s">
        <v>2226</v>
      </c>
      <c r="Q635" s="11">
        <v>7</v>
      </c>
      <c r="R635" s="22">
        <v>117044528</v>
      </c>
      <c r="V635" s="12" t="str">
        <f t="shared" si="9"/>
        <v>FORA CNV</v>
      </c>
    </row>
    <row r="636" spans="1:22">
      <c r="A636" s="12" t="s">
        <v>3</v>
      </c>
      <c r="B636" s="12" t="s">
        <v>2227</v>
      </c>
      <c r="C636" s="13" t="s">
        <v>2228</v>
      </c>
      <c r="D636" s="13">
        <v>0</v>
      </c>
      <c r="E636" s="13" t="s">
        <v>2229</v>
      </c>
      <c r="F636" s="11" t="s">
        <v>61</v>
      </c>
      <c r="G636" s="11" t="s">
        <v>60</v>
      </c>
      <c r="H636" s="11" t="s">
        <v>61</v>
      </c>
      <c r="I636" s="12" t="s">
        <v>918</v>
      </c>
      <c r="J636" s="11" t="s">
        <v>120</v>
      </c>
      <c r="K636" s="11" t="s">
        <v>73</v>
      </c>
      <c r="L636" s="11" t="s">
        <v>120</v>
      </c>
      <c r="M636" s="12" t="s">
        <v>919</v>
      </c>
      <c r="N636" s="11" t="s">
        <v>2230</v>
      </c>
      <c r="Q636" s="11">
        <v>7</v>
      </c>
      <c r="R636" s="22">
        <v>121592914</v>
      </c>
      <c r="V636" s="12" t="str">
        <f t="shared" si="9"/>
        <v>FORA CNV</v>
      </c>
    </row>
    <row r="637" spans="1:22">
      <c r="A637" s="12" t="s">
        <v>3</v>
      </c>
      <c r="B637" s="12" t="s">
        <v>2231</v>
      </c>
      <c r="C637" s="13" t="s">
        <v>2232</v>
      </c>
      <c r="D637" s="13" t="s">
        <v>2233</v>
      </c>
      <c r="E637" s="13" t="s">
        <v>2234</v>
      </c>
      <c r="F637" s="11" t="s">
        <v>61</v>
      </c>
      <c r="G637" s="11" t="s">
        <v>60</v>
      </c>
      <c r="H637" s="11" t="s">
        <v>61</v>
      </c>
      <c r="I637" s="12" t="s">
        <v>918</v>
      </c>
      <c r="J637" s="11" t="s">
        <v>120</v>
      </c>
      <c r="K637" s="11" t="s">
        <v>73</v>
      </c>
      <c r="L637" s="11" t="s">
        <v>120</v>
      </c>
      <c r="M637" s="12" t="s">
        <v>919</v>
      </c>
      <c r="N637" s="11" t="s">
        <v>2235</v>
      </c>
      <c r="Q637" s="11">
        <v>7</v>
      </c>
      <c r="R637" s="22">
        <v>124526739</v>
      </c>
      <c r="V637" s="12" t="str">
        <f t="shared" si="9"/>
        <v>FORA CNV</v>
      </c>
    </row>
    <row r="638" spans="1:22">
      <c r="A638" s="12" t="s">
        <v>3</v>
      </c>
      <c r="B638" s="12" t="s">
        <v>2236</v>
      </c>
      <c r="C638" s="13" t="s">
        <v>2237</v>
      </c>
      <c r="D638" s="13" t="s">
        <v>2238</v>
      </c>
      <c r="E638" s="13" t="s">
        <v>2239</v>
      </c>
      <c r="F638" s="11" t="s">
        <v>73</v>
      </c>
      <c r="G638" s="11" t="s">
        <v>60</v>
      </c>
      <c r="H638" s="11" t="s">
        <v>73</v>
      </c>
      <c r="I638" s="12" t="s">
        <v>918</v>
      </c>
      <c r="J638" s="11" t="s">
        <v>73</v>
      </c>
      <c r="K638" s="11" t="s">
        <v>120</v>
      </c>
      <c r="L638" s="11" t="s">
        <v>73</v>
      </c>
      <c r="M638" s="12" t="s">
        <v>919</v>
      </c>
      <c r="N638" s="11" t="s">
        <v>2240</v>
      </c>
      <c r="Q638" s="11">
        <v>7</v>
      </c>
      <c r="R638" s="22">
        <v>125593340</v>
      </c>
      <c r="V638" s="12" t="str">
        <f t="shared" si="9"/>
        <v>FORA CNV</v>
      </c>
    </row>
    <row r="639" spans="1:22">
      <c r="A639" s="12" t="s">
        <v>3</v>
      </c>
      <c r="B639" s="12" t="s">
        <v>4627</v>
      </c>
      <c r="C639" s="20">
        <v>6.6613380000000003E-10</v>
      </c>
      <c r="D639" s="13">
        <v>0</v>
      </c>
      <c r="E639" s="13" t="s">
        <v>4628</v>
      </c>
      <c r="F639" s="11" t="s">
        <v>73</v>
      </c>
      <c r="G639" s="11" t="s">
        <v>129</v>
      </c>
      <c r="H639" s="11" t="s">
        <v>72</v>
      </c>
      <c r="I639" s="12" t="s">
        <v>3621</v>
      </c>
      <c r="J639" s="11" t="s">
        <v>120</v>
      </c>
      <c r="K639" s="11" t="s">
        <v>131</v>
      </c>
      <c r="L639" s="11" t="s">
        <v>73</v>
      </c>
      <c r="M639" s="12" t="s">
        <v>3622</v>
      </c>
      <c r="N639" s="11" t="s">
        <v>4629</v>
      </c>
      <c r="Q639" s="11">
        <v>7</v>
      </c>
      <c r="R639" s="22">
        <v>127711686</v>
      </c>
      <c r="V639" s="12" t="str">
        <f t="shared" si="9"/>
        <v>FORA CNV</v>
      </c>
    </row>
    <row r="640" spans="1:22">
      <c r="A640" s="12" t="s">
        <v>3</v>
      </c>
      <c r="B640" s="12" t="s">
        <v>2241</v>
      </c>
      <c r="C640" s="13">
        <v>0</v>
      </c>
      <c r="D640" s="13" t="s">
        <v>2242</v>
      </c>
      <c r="E640" s="13" t="s">
        <v>2243</v>
      </c>
      <c r="F640" s="11" t="s">
        <v>60</v>
      </c>
      <c r="G640" s="11" t="s">
        <v>61</v>
      </c>
      <c r="H640" s="11" t="s">
        <v>60</v>
      </c>
      <c r="I640" s="12" t="s">
        <v>918</v>
      </c>
      <c r="J640" s="11" t="s">
        <v>73</v>
      </c>
      <c r="K640" s="11" t="s">
        <v>120</v>
      </c>
      <c r="L640" s="11" t="s">
        <v>73</v>
      </c>
      <c r="M640" s="12" t="s">
        <v>919</v>
      </c>
      <c r="N640" s="11" t="s">
        <v>2244</v>
      </c>
      <c r="Q640" s="11">
        <v>7</v>
      </c>
      <c r="R640" s="22">
        <v>128677292</v>
      </c>
      <c r="V640" s="12" t="str">
        <f t="shared" si="9"/>
        <v>FORA CNV</v>
      </c>
    </row>
    <row r="641" spans="1:22" ht="30">
      <c r="A641" s="12" t="s">
        <v>3</v>
      </c>
      <c r="B641" s="16" t="s">
        <v>499</v>
      </c>
      <c r="C641" s="17" t="s">
        <v>500</v>
      </c>
      <c r="D641" s="17" t="s">
        <v>501</v>
      </c>
      <c r="E641" s="17" t="s">
        <v>502</v>
      </c>
      <c r="F641" s="18" t="s">
        <v>72</v>
      </c>
      <c r="G641" s="18" t="s">
        <v>72</v>
      </c>
      <c r="H641" s="18" t="s">
        <v>129</v>
      </c>
      <c r="I641" s="16" t="s">
        <v>130</v>
      </c>
      <c r="J641" s="11" t="s">
        <v>73</v>
      </c>
      <c r="K641" s="11" t="s">
        <v>73</v>
      </c>
      <c r="L641" s="11" t="s">
        <v>131</v>
      </c>
      <c r="M641" s="12" t="s">
        <v>132</v>
      </c>
      <c r="N641" s="11" t="s">
        <v>503</v>
      </c>
      <c r="Q641" s="11">
        <v>7</v>
      </c>
      <c r="R641" s="22">
        <v>130653616</v>
      </c>
      <c r="V641" s="12" t="str">
        <f t="shared" si="9"/>
        <v>FORA CNV</v>
      </c>
    </row>
    <row r="642" spans="1:22">
      <c r="A642" s="12" t="s">
        <v>3</v>
      </c>
      <c r="B642" s="12" t="s">
        <v>4630</v>
      </c>
      <c r="C642" s="13" t="s">
        <v>4631</v>
      </c>
      <c r="D642" s="20">
        <v>2.2204460000000001E-10</v>
      </c>
      <c r="E642" s="20">
        <v>8.8817840000000004E-10</v>
      </c>
      <c r="F642" s="11" t="s">
        <v>72</v>
      </c>
      <c r="G642" s="11" t="s">
        <v>60</v>
      </c>
      <c r="H642" s="11" t="s">
        <v>60</v>
      </c>
      <c r="I642" s="12" t="s">
        <v>3621</v>
      </c>
      <c r="J642" s="11" t="s">
        <v>120</v>
      </c>
      <c r="K642" s="11" t="s">
        <v>73</v>
      </c>
      <c r="L642" s="11" t="s">
        <v>73</v>
      </c>
      <c r="M642" s="12" t="s">
        <v>3622</v>
      </c>
      <c r="N642" s="11" t="s">
        <v>4632</v>
      </c>
      <c r="Q642" s="11">
        <v>7</v>
      </c>
      <c r="R642" s="22">
        <v>139539936</v>
      </c>
      <c r="V642" s="12" t="str">
        <f t="shared" si="9"/>
        <v>FORA CNV</v>
      </c>
    </row>
    <row r="643" spans="1:22">
      <c r="A643" s="12" t="s">
        <v>3</v>
      </c>
      <c r="B643" s="12" t="s">
        <v>2245</v>
      </c>
      <c r="C643" s="13" t="s">
        <v>2246</v>
      </c>
      <c r="D643" s="13" t="s">
        <v>2247</v>
      </c>
      <c r="E643" s="13" t="s">
        <v>2248</v>
      </c>
      <c r="F643" s="11" t="s">
        <v>73</v>
      </c>
      <c r="G643" s="11" t="s">
        <v>72</v>
      </c>
      <c r="H643" s="11" t="s">
        <v>73</v>
      </c>
      <c r="I643" s="12" t="s">
        <v>918</v>
      </c>
      <c r="J643" s="11" t="s">
        <v>73</v>
      </c>
      <c r="K643" s="11" t="s">
        <v>120</v>
      </c>
      <c r="L643" s="11" t="s">
        <v>73</v>
      </c>
      <c r="M643" s="12" t="s">
        <v>919</v>
      </c>
      <c r="N643" s="11" t="s">
        <v>2249</v>
      </c>
      <c r="Q643" s="11">
        <v>7</v>
      </c>
      <c r="R643" s="22">
        <v>145084588</v>
      </c>
      <c r="V643" s="12" t="str">
        <f t="shared" si="9"/>
        <v>FORA CNV</v>
      </c>
    </row>
    <row r="644" spans="1:22">
      <c r="A644" s="12" t="s">
        <v>3</v>
      </c>
      <c r="B644" s="12" t="s">
        <v>2250</v>
      </c>
      <c r="C644" s="13" t="s">
        <v>2251</v>
      </c>
      <c r="D644" s="13" t="s">
        <v>2252</v>
      </c>
      <c r="E644" s="13" t="s">
        <v>2253</v>
      </c>
      <c r="F644" s="11" t="s">
        <v>73</v>
      </c>
      <c r="G644" s="11" t="s">
        <v>72</v>
      </c>
      <c r="H644" s="11" t="s">
        <v>73</v>
      </c>
      <c r="I644" s="12" t="s">
        <v>918</v>
      </c>
      <c r="J644" s="11" t="s">
        <v>73</v>
      </c>
      <c r="K644" s="11" t="s">
        <v>120</v>
      </c>
      <c r="L644" s="11" t="s">
        <v>73</v>
      </c>
      <c r="M644" s="12" t="s">
        <v>919</v>
      </c>
      <c r="N644" s="11" t="s">
        <v>2254</v>
      </c>
      <c r="Q644" s="11">
        <v>7</v>
      </c>
      <c r="R644" s="22">
        <v>146549277</v>
      </c>
      <c r="V644" s="12" t="str">
        <f t="shared" si="9"/>
        <v>FORA CNV</v>
      </c>
    </row>
    <row r="645" spans="1:22">
      <c r="A645" s="12" t="s">
        <v>3</v>
      </c>
      <c r="B645" s="12" t="s">
        <v>2255</v>
      </c>
      <c r="C645" s="13" t="s">
        <v>2256</v>
      </c>
      <c r="D645" s="13" t="s">
        <v>2257</v>
      </c>
      <c r="E645" s="13" t="s">
        <v>2258</v>
      </c>
      <c r="F645" s="11" t="s">
        <v>60</v>
      </c>
      <c r="G645" s="11" t="s">
        <v>61</v>
      </c>
      <c r="H645" s="11" t="s">
        <v>60</v>
      </c>
      <c r="I645" s="12" t="s">
        <v>918</v>
      </c>
      <c r="J645" s="11" t="s">
        <v>73</v>
      </c>
      <c r="K645" s="11" t="s">
        <v>120</v>
      </c>
      <c r="L645" s="11" t="s">
        <v>73</v>
      </c>
      <c r="M645" s="12" t="s">
        <v>919</v>
      </c>
      <c r="N645" s="11" t="s">
        <v>2259</v>
      </c>
      <c r="Q645" s="11">
        <v>7</v>
      </c>
      <c r="R645" s="22">
        <v>147489490</v>
      </c>
      <c r="V645" s="12" t="str">
        <f t="shared" si="9"/>
        <v>FORA CNV</v>
      </c>
    </row>
    <row r="646" spans="1:22">
      <c r="A646" s="12" t="s">
        <v>3</v>
      </c>
      <c r="B646" s="12" t="s">
        <v>4633</v>
      </c>
      <c r="C646" s="13" t="s">
        <v>4634</v>
      </c>
      <c r="D646" s="13" t="s">
        <v>4635</v>
      </c>
      <c r="E646" s="13">
        <v>0</v>
      </c>
      <c r="F646" s="11" t="s">
        <v>73</v>
      </c>
      <c r="G646" s="11" t="s">
        <v>158</v>
      </c>
      <c r="H646" s="11" t="s">
        <v>72</v>
      </c>
      <c r="I646" s="12" t="s">
        <v>3621</v>
      </c>
      <c r="J646" s="11" t="s">
        <v>73</v>
      </c>
      <c r="K646" s="11" t="s">
        <v>131</v>
      </c>
      <c r="L646" s="11" t="s">
        <v>120</v>
      </c>
      <c r="M646" s="12" t="s">
        <v>3622</v>
      </c>
      <c r="N646" s="11" t="s">
        <v>4636</v>
      </c>
      <c r="Q646" s="11">
        <v>7</v>
      </c>
      <c r="R646" s="22">
        <v>147495366</v>
      </c>
      <c r="V646" s="12" t="str">
        <f t="shared" si="9"/>
        <v>FORA CNV</v>
      </c>
    </row>
    <row r="647" spans="1:22">
      <c r="A647" s="12" t="s">
        <v>3</v>
      </c>
      <c r="B647" s="12" t="s">
        <v>2260</v>
      </c>
      <c r="C647" s="13" t="s">
        <v>2261</v>
      </c>
      <c r="D647" s="13" t="s">
        <v>2262</v>
      </c>
      <c r="E647" s="13" t="s">
        <v>2263</v>
      </c>
      <c r="F647" s="11" t="s">
        <v>61</v>
      </c>
      <c r="G647" s="11" t="s">
        <v>60</v>
      </c>
      <c r="H647" s="11" t="s">
        <v>61</v>
      </c>
      <c r="I647" s="12" t="s">
        <v>918</v>
      </c>
      <c r="J647" s="11" t="s">
        <v>120</v>
      </c>
      <c r="K647" s="11" t="s">
        <v>73</v>
      </c>
      <c r="L647" s="11" t="s">
        <v>120</v>
      </c>
      <c r="M647" s="12" t="s">
        <v>919</v>
      </c>
      <c r="N647" s="11" t="s">
        <v>2264</v>
      </c>
      <c r="Q647" s="11">
        <v>7</v>
      </c>
      <c r="R647" s="22">
        <v>148055352</v>
      </c>
      <c r="V647" s="12" t="str">
        <f t="shared" si="9"/>
        <v>FORA CNV</v>
      </c>
    </row>
    <row r="648" spans="1:22">
      <c r="A648" s="12" t="s">
        <v>3</v>
      </c>
      <c r="B648" s="12" t="s">
        <v>2265</v>
      </c>
      <c r="C648" s="13" t="s">
        <v>2266</v>
      </c>
      <c r="D648" s="13" t="s">
        <v>2267</v>
      </c>
      <c r="E648" s="13" t="s">
        <v>2268</v>
      </c>
      <c r="F648" s="11" t="s">
        <v>73</v>
      </c>
      <c r="G648" s="11" t="s">
        <v>72</v>
      </c>
      <c r="H648" s="11" t="s">
        <v>73</v>
      </c>
      <c r="I648" s="12" t="s">
        <v>918</v>
      </c>
      <c r="J648" s="11" t="s">
        <v>73</v>
      </c>
      <c r="K648" s="11" t="s">
        <v>120</v>
      </c>
      <c r="L648" s="11" t="s">
        <v>73</v>
      </c>
      <c r="M648" s="12" t="s">
        <v>919</v>
      </c>
      <c r="N648" s="11" t="s">
        <v>2269</v>
      </c>
      <c r="Q648" s="11">
        <v>7</v>
      </c>
      <c r="R648" s="22">
        <v>148292101</v>
      </c>
      <c r="V648" s="12" t="str">
        <f t="shared" si="9"/>
        <v>FORA CNV</v>
      </c>
    </row>
    <row r="649" spans="1:22" ht="30">
      <c r="A649" s="12" t="s">
        <v>3</v>
      </c>
      <c r="B649" s="16" t="s">
        <v>504</v>
      </c>
      <c r="C649" s="17" t="s">
        <v>505</v>
      </c>
      <c r="D649" s="17" t="s">
        <v>506</v>
      </c>
      <c r="E649" s="17" t="s">
        <v>507</v>
      </c>
      <c r="F649" s="18" t="s">
        <v>60</v>
      </c>
      <c r="G649" s="18" t="s">
        <v>60</v>
      </c>
      <c r="H649" s="18" t="s">
        <v>164</v>
      </c>
      <c r="I649" s="16" t="s">
        <v>130</v>
      </c>
      <c r="J649" s="11" t="s">
        <v>120</v>
      </c>
      <c r="K649" s="11" t="s">
        <v>120</v>
      </c>
      <c r="L649" s="11" t="s">
        <v>131</v>
      </c>
      <c r="M649" s="12" t="s">
        <v>132</v>
      </c>
      <c r="N649" s="11" t="s">
        <v>508</v>
      </c>
      <c r="Q649" s="11">
        <v>7</v>
      </c>
      <c r="R649" s="22">
        <v>148590736</v>
      </c>
      <c r="V649" s="12" t="str">
        <f t="shared" si="9"/>
        <v>FORA CNV</v>
      </c>
    </row>
    <row r="650" spans="1:22">
      <c r="A650" s="12" t="s">
        <v>3</v>
      </c>
      <c r="B650" s="12" t="s">
        <v>4637</v>
      </c>
      <c r="C650" s="13" t="s">
        <v>4638</v>
      </c>
      <c r="D650" s="13" t="s">
        <v>4639</v>
      </c>
      <c r="E650" s="13" t="s">
        <v>4640</v>
      </c>
      <c r="F650" s="11" t="s">
        <v>72</v>
      </c>
      <c r="G650" s="11" t="s">
        <v>60</v>
      </c>
      <c r="H650" s="11" t="s">
        <v>60</v>
      </c>
      <c r="I650" s="12" t="s">
        <v>3621</v>
      </c>
      <c r="J650" s="11" t="s">
        <v>73</v>
      </c>
      <c r="K650" s="11" t="s">
        <v>120</v>
      </c>
      <c r="L650" s="11" t="s">
        <v>120</v>
      </c>
      <c r="M650" s="12" t="s">
        <v>3622</v>
      </c>
      <c r="N650" s="11" t="s">
        <v>4641</v>
      </c>
      <c r="Q650" s="11">
        <v>7</v>
      </c>
      <c r="R650" s="22">
        <v>149681561</v>
      </c>
      <c r="V650" s="12" t="str">
        <f t="shared" si="9"/>
        <v>FORA CNV</v>
      </c>
    </row>
    <row r="651" spans="1:22">
      <c r="A651" s="12" t="s">
        <v>3</v>
      </c>
      <c r="B651" s="12" t="s">
        <v>4642</v>
      </c>
      <c r="C651" s="13" t="s">
        <v>4643</v>
      </c>
      <c r="D651" s="13">
        <v>0</v>
      </c>
      <c r="E651" s="20">
        <v>8.8817840000000004E-10</v>
      </c>
      <c r="F651" s="11" t="s">
        <v>72</v>
      </c>
      <c r="G651" s="11" t="s">
        <v>158</v>
      </c>
      <c r="H651" s="11" t="s">
        <v>73</v>
      </c>
      <c r="I651" s="12" t="s">
        <v>3621</v>
      </c>
      <c r="J651" s="11" t="s">
        <v>120</v>
      </c>
      <c r="K651" s="11" t="s">
        <v>131</v>
      </c>
      <c r="L651" s="11" t="s">
        <v>73</v>
      </c>
      <c r="M651" s="12" t="s">
        <v>3622</v>
      </c>
      <c r="N651" s="11" t="s">
        <v>4644</v>
      </c>
      <c r="Q651" s="11">
        <v>7</v>
      </c>
      <c r="R651" s="22">
        <v>150909738</v>
      </c>
      <c r="V651" s="12" t="str">
        <f t="shared" si="9"/>
        <v>FORA CNV</v>
      </c>
    </row>
    <row r="652" spans="1:22">
      <c r="A652" s="12" t="s">
        <v>3</v>
      </c>
      <c r="B652" s="12" t="s">
        <v>2270</v>
      </c>
      <c r="C652" s="13" t="s">
        <v>2271</v>
      </c>
      <c r="D652" s="13" t="s">
        <v>2272</v>
      </c>
      <c r="E652" s="13" t="s">
        <v>2273</v>
      </c>
      <c r="F652" s="11" t="s">
        <v>73</v>
      </c>
      <c r="G652" s="11" t="s">
        <v>60</v>
      </c>
      <c r="H652" s="11" t="s">
        <v>73</v>
      </c>
      <c r="I652" s="12" t="s">
        <v>918</v>
      </c>
      <c r="J652" s="11" t="s">
        <v>73</v>
      </c>
      <c r="K652" s="11" t="s">
        <v>120</v>
      </c>
      <c r="L652" s="11" t="s">
        <v>73</v>
      </c>
      <c r="M652" s="12" t="s">
        <v>919</v>
      </c>
      <c r="N652" s="11" t="s">
        <v>2274</v>
      </c>
      <c r="Q652" s="11">
        <v>7</v>
      </c>
      <c r="R652" s="22">
        <v>151815264</v>
      </c>
      <c r="V652" s="12" t="str">
        <f t="shared" si="9"/>
        <v>FORA CNV</v>
      </c>
    </row>
    <row r="653" spans="1:22">
      <c r="A653" s="12" t="s">
        <v>3</v>
      </c>
      <c r="B653" s="12" t="s">
        <v>2275</v>
      </c>
      <c r="C653" s="13" t="s">
        <v>2276</v>
      </c>
      <c r="D653" s="13" t="s">
        <v>2277</v>
      </c>
      <c r="E653" s="13" t="s">
        <v>2278</v>
      </c>
      <c r="F653" s="11" t="s">
        <v>61</v>
      </c>
      <c r="G653" s="11" t="s">
        <v>60</v>
      </c>
      <c r="H653" s="11" t="s">
        <v>61</v>
      </c>
      <c r="I653" s="12" t="s">
        <v>918</v>
      </c>
      <c r="J653" s="11" t="s">
        <v>120</v>
      </c>
      <c r="K653" s="11" t="s">
        <v>73</v>
      </c>
      <c r="L653" s="11" t="s">
        <v>120</v>
      </c>
      <c r="M653" s="12" t="s">
        <v>919</v>
      </c>
      <c r="N653" s="11" t="s">
        <v>2279</v>
      </c>
      <c r="Q653" s="11">
        <v>7</v>
      </c>
      <c r="R653" s="22">
        <v>151975008</v>
      </c>
      <c r="V653" s="12" t="str">
        <f t="shared" si="9"/>
        <v>FORA CNV</v>
      </c>
    </row>
    <row r="654" spans="1:22">
      <c r="A654" s="12" t="s">
        <v>3</v>
      </c>
      <c r="B654" s="12" t="s">
        <v>4645</v>
      </c>
      <c r="C654" s="20">
        <v>4.4408920000000002E-10</v>
      </c>
      <c r="D654" s="13" t="s">
        <v>4646</v>
      </c>
      <c r="E654" s="13" t="s">
        <v>4647</v>
      </c>
      <c r="F654" s="11" t="s">
        <v>60</v>
      </c>
      <c r="G654" s="11" t="s">
        <v>256</v>
      </c>
      <c r="H654" s="11" t="s">
        <v>61</v>
      </c>
      <c r="I654" s="12" t="s">
        <v>3621</v>
      </c>
      <c r="J654" s="11" t="s">
        <v>120</v>
      </c>
      <c r="K654" s="11" t="s">
        <v>131</v>
      </c>
      <c r="L654" s="11" t="s">
        <v>73</v>
      </c>
      <c r="M654" s="12" t="s">
        <v>3622</v>
      </c>
      <c r="N654" s="11" t="s">
        <v>4648</v>
      </c>
      <c r="Q654" s="11">
        <v>7</v>
      </c>
      <c r="R654" s="22">
        <v>154901217</v>
      </c>
      <c r="V654" s="12" t="str">
        <f t="shared" si="9"/>
        <v>FORA CNV</v>
      </c>
    </row>
    <row r="655" spans="1:22">
      <c r="A655" s="12" t="s">
        <v>3</v>
      </c>
      <c r="B655" s="12" t="s">
        <v>4649</v>
      </c>
      <c r="C655" s="13" t="s">
        <v>4650</v>
      </c>
      <c r="D655" s="13" t="s">
        <v>4651</v>
      </c>
      <c r="E655" s="13" t="s">
        <v>4652</v>
      </c>
      <c r="F655" s="11" t="s">
        <v>61</v>
      </c>
      <c r="G655" s="11" t="s">
        <v>72</v>
      </c>
      <c r="H655" s="11" t="s">
        <v>72</v>
      </c>
      <c r="I655" s="12" t="s">
        <v>3621</v>
      </c>
      <c r="J655" s="11" t="s">
        <v>120</v>
      </c>
      <c r="K655" s="11" t="s">
        <v>73</v>
      </c>
      <c r="L655" s="11" t="s">
        <v>73</v>
      </c>
      <c r="M655" s="12" t="s">
        <v>3622</v>
      </c>
      <c r="N655" s="11" t="s">
        <v>4653</v>
      </c>
      <c r="Q655" s="11">
        <v>7</v>
      </c>
      <c r="R655" s="22">
        <v>155236461</v>
      </c>
      <c r="V655" s="12" t="str">
        <f t="shared" si="9"/>
        <v>FORA CNV</v>
      </c>
    </row>
    <row r="656" spans="1:22">
      <c r="A656" s="12" t="s">
        <v>3</v>
      </c>
      <c r="B656" s="12" t="s">
        <v>2280</v>
      </c>
      <c r="C656" s="13" t="s">
        <v>2281</v>
      </c>
      <c r="D656" s="13" t="s">
        <v>2282</v>
      </c>
      <c r="E656" s="13" t="s">
        <v>2283</v>
      </c>
      <c r="F656" s="11" t="s">
        <v>72</v>
      </c>
      <c r="G656" s="11" t="s">
        <v>73</v>
      </c>
      <c r="H656" s="11" t="s">
        <v>72</v>
      </c>
      <c r="I656" s="12" t="s">
        <v>918</v>
      </c>
      <c r="J656" s="11" t="s">
        <v>120</v>
      </c>
      <c r="K656" s="11" t="s">
        <v>73</v>
      </c>
      <c r="L656" s="11" t="s">
        <v>120</v>
      </c>
      <c r="M656" s="12" t="s">
        <v>919</v>
      </c>
      <c r="N656" s="11" t="s">
        <v>2284</v>
      </c>
      <c r="Q656" s="11">
        <v>7</v>
      </c>
      <c r="R656" s="22">
        <v>155295854</v>
      </c>
      <c r="V656" s="12" t="str">
        <f t="shared" si="9"/>
        <v>FORA CNV</v>
      </c>
    </row>
    <row r="657" spans="1:22" ht="30">
      <c r="A657" s="12" t="s">
        <v>3</v>
      </c>
      <c r="B657" s="16" t="s">
        <v>509</v>
      </c>
      <c r="C657" s="17" t="s">
        <v>510</v>
      </c>
      <c r="D657" s="17" t="s">
        <v>511</v>
      </c>
      <c r="E657" s="17" t="s">
        <v>512</v>
      </c>
      <c r="F657" s="18" t="s">
        <v>60</v>
      </c>
      <c r="G657" s="18" t="s">
        <v>60</v>
      </c>
      <c r="H657" s="18" t="s">
        <v>138</v>
      </c>
      <c r="I657" s="16" t="s">
        <v>130</v>
      </c>
      <c r="J657" s="11" t="s">
        <v>73</v>
      </c>
      <c r="K657" s="11" t="s">
        <v>73</v>
      </c>
      <c r="L657" s="11" t="s">
        <v>131</v>
      </c>
      <c r="M657" s="12" t="s">
        <v>132</v>
      </c>
      <c r="N657" s="11" t="s">
        <v>513</v>
      </c>
      <c r="Q657" s="11">
        <v>7</v>
      </c>
      <c r="R657" s="22">
        <v>155989669</v>
      </c>
      <c r="V657" s="12" t="str">
        <f t="shared" si="9"/>
        <v>FORA CNV</v>
      </c>
    </row>
    <row r="658" spans="1:22">
      <c r="A658" s="12" t="s">
        <v>3</v>
      </c>
      <c r="B658" s="12" t="s">
        <v>2285</v>
      </c>
      <c r="C658" s="13">
        <v>0</v>
      </c>
      <c r="D658" s="13" t="s">
        <v>2163</v>
      </c>
      <c r="E658" s="13">
        <v>0</v>
      </c>
      <c r="F658" s="11" t="s">
        <v>61</v>
      </c>
      <c r="G658" s="11" t="s">
        <v>60</v>
      </c>
      <c r="H658" s="11" t="s">
        <v>61</v>
      </c>
      <c r="I658" s="12" t="s">
        <v>918</v>
      </c>
      <c r="J658" s="11" t="s">
        <v>120</v>
      </c>
      <c r="K658" s="11" t="s">
        <v>73</v>
      </c>
      <c r="L658" s="11" t="s">
        <v>120</v>
      </c>
      <c r="M658" s="12" t="s">
        <v>919</v>
      </c>
      <c r="N658" s="11" t="s">
        <v>2286</v>
      </c>
      <c r="Q658" s="11">
        <v>7</v>
      </c>
      <c r="R658" s="22">
        <v>156393181</v>
      </c>
      <c r="V658" s="12" t="str">
        <f t="shared" si="9"/>
        <v>FORA CNV</v>
      </c>
    </row>
    <row r="659" spans="1:22">
      <c r="A659" s="12" t="s">
        <v>3</v>
      </c>
      <c r="B659" s="12" t="s">
        <v>2287</v>
      </c>
      <c r="C659" s="13">
        <v>0</v>
      </c>
      <c r="D659" s="13">
        <v>0</v>
      </c>
      <c r="E659" s="13">
        <v>0</v>
      </c>
      <c r="F659" s="11" t="s">
        <v>158</v>
      </c>
      <c r="G659" s="11" t="s">
        <v>73</v>
      </c>
      <c r="H659" s="11" t="s">
        <v>72</v>
      </c>
      <c r="I659" s="12" t="s">
        <v>918</v>
      </c>
      <c r="J659" s="11" t="s">
        <v>131</v>
      </c>
      <c r="K659" s="11" t="s">
        <v>73</v>
      </c>
      <c r="L659" s="11" t="s">
        <v>120</v>
      </c>
      <c r="M659" s="12" t="s">
        <v>919</v>
      </c>
      <c r="N659" s="11" t="s">
        <v>2288</v>
      </c>
      <c r="Q659" s="11">
        <v>7</v>
      </c>
      <c r="R659" s="22">
        <v>158533802</v>
      </c>
      <c r="V659" s="12" t="str">
        <f t="shared" si="9"/>
        <v>FORA CNV</v>
      </c>
    </row>
    <row r="660" spans="1:22">
      <c r="A660" s="12" t="s">
        <v>3</v>
      </c>
      <c r="B660" s="12" t="s">
        <v>2289</v>
      </c>
      <c r="C660" s="13">
        <v>0</v>
      </c>
      <c r="D660" s="13" t="s">
        <v>2290</v>
      </c>
      <c r="E660" s="13">
        <v>0</v>
      </c>
      <c r="F660" s="11" t="s">
        <v>72</v>
      </c>
      <c r="G660" s="11" t="s">
        <v>60</v>
      </c>
      <c r="H660" s="11" t="s">
        <v>72</v>
      </c>
      <c r="I660" s="12" t="s">
        <v>918</v>
      </c>
      <c r="J660" s="11" t="s">
        <v>120</v>
      </c>
      <c r="K660" s="11" t="s">
        <v>73</v>
      </c>
      <c r="L660" s="11" t="s">
        <v>120</v>
      </c>
      <c r="M660" s="12" t="s">
        <v>919</v>
      </c>
      <c r="N660" s="11" t="s">
        <v>2291</v>
      </c>
      <c r="Q660" s="11">
        <v>8</v>
      </c>
      <c r="R660" s="22">
        <v>368548</v>
      </c>
      <c r="S660" s="8" t="s">
        <v>36</v>
      </c>
      <c r="T660" s="12">
        <v>22492051</v>
      </c>
      <c r="U660" s="12">
        <v>22499169</v>
      </c>
      <c r="V660" s="12" t="str">
        <f>IF(AND(R660&gt;=$T$660,R660&lt;=$U$660),"DENTRO CNV","FORA CNV")</f>
        <v>FORA CNV</v>
      </c>
    </row>
    <row r="661" spans="1:22" ht="15" customHeight="1">
      <c r="A661" s="12" t="s">
        <v>3</v>
      </c>
      <c r="B661" s="12" t="s">
        <v>2292</v>
      </c>
      <c r="C661" s="13" t="s">
        <v>2293</v>
      </c>
      <c r="D661" s="13" t="s">
        <v>2294</v>
      </c>
      <c r="E661" s="13" t="s">
        <v>2295</v>
      </c>
      <c r="F661" s="11" t="s">
        <v>256</v>
      </c>
      <c r="G661" s="11" t="s">
        <v>60</v>
      </c>
      <c r="H661" s="11" t="s">
        <v>61</v>
      </c>
      <c r="I661" s="12" t="s">
        <v>918</v>
      </c>
      <c r="J661" s="11" t="s">
        <v>131</v>
      </c>
      <c r="K661" s="11" t="s">
        <v>120</v>
      </c>
      <c r="L661" s="11" t="s">
        <v>73</v>
      </c>
      <c r="M661" s="12" t="s">
        <v>919</v>
      </c>
      <c r="N661" s="11" t="s">
        <v>2296</v>
      </c>
      <c r="Q661" s="11">
        <v>8</v>
      </c>
      <c r="R661" s="22">
        <v>1144060</v>
      </c>
      <c r="V661" s="12" t="str">
        <f t="shared" ref="V661:V706" si="10">IF(AND(R661&gt;=$T$660,R661&lt;=$U$660),"DENTRO CNV","FORA CNV")</f>
        <v>FORA CNV</v>
      </c>
    </row>
    <row r="662" spans="1:22" ht="15" customHeight="1">
      <c r="A662" s="12" t="s">
        <v>3</v>
      </c>
      <c r="B662" s="12" t="s">
        <v>2297</v>
      </c>
      <c r="C662" s="13">
        <v>0</v>
      </c>
      <c r="D662" s="13" t="s">
        <v>2298</v>
      </c>
      <c r="E662" s="13" t="s">
        <v>2299</v>
      </c>
      <c r="F662" s="11" t="s">
        <v>61</v>
      </c>
      <c r="G662" s="11" t="s">
        <v>60</v>
      </c>
      <c r="H662" s="11" t="s">
        <v>61</v>
      </c>
      <c r="I662" s="12" t="s">
        <v>918</v>
      </c>
      <c r="J662" s="11" t="s">
        <v>73</v>
      </c>
      <c r="K662" s="11" t="s">
        <v>120</v>
      </c>
      <c r="L662" s="11" t="s">
        <v>73</v>
      </c>
      <c r="M662" s="12" t="s">
        <v>919</v>
      </c>
      <c r="N662" s="11" t="s">
        <v>2300</v>
      </c>
      <c r="Q662" s="11">
        <v>8</v>
      </c>
      <c r="R662" s="22">
        <v>1257946</v>
      </c>
      <c r="V662" s="12" t="str">
        <f t="shared" si="10"/>
        <v>FORA CNV</v>
      </c>
    </row>
    <row r="663" spans="1:22" ht="15" customHeight="1">
      <c r="A663" s="12" t="s">
        <v>3</v>
      </c>
      <c r="B663" s="12" t="s">
        <v>2301</v>
      </c>
      <c r="C663" s="13" t="s">
        <v>2302</v>
      </c>
      <c r="D663" s="13" t="s">
        <v>2303</v>
      </c>
      <c r="E663" s="13" t="s">
        <v>2304</v>
      </c>
      <c r="F663" s="11" t="s">
        <v>164</v>
      </c>
      <c r="G663" s="11" t="s">
        <v>73</v>
      </c>
      <c r="H663" s="11" t="s">
        <v>60</v>
      </c>
      <c r="I663" s="12" t="s">
        <v>918</v>
      </c>
      <c r="J663" s="11" t="s">
        <v>131</v>
      </c>
      <c r="K663" s="11" t="s">
        <v>73</v>
      </c>
      <c r="L663" s="11" t="s">
        <v>120</v>
      </c>
      <c r="M663" s="12" t="s">
        <v>919</v>
      </c>
      <c r="N663" s="11" t="s">
        <v>2305</v>
      </c>
      <c r="Q663" s="11">
        <v>8</v>
      </c>
      <c r="R663" s="22">
        <v>1600973</v>
      </c>
      <c r="V663" s="12" t="str">
        <f t="shared" si="10"/>
        <v>FORA CNV</v>
      </c>
    </row>
    <row r="664" spans="1:22">
      <c r="A664" s="12" t="s">
        <v>3</v>
      </c>
      <c r="B664" s="12" t="s">
        <v>2306</v>
      </c>
      <c r="C664" s="13" t="s">
        <v>2307</v>
      </c>
      <c r="D664" s="13">
        <v>0</v>
      </c>
      <c r="E664" s="13" t="s">
        <v>2308</v>
      </c>
      <c r="F664" s="11" t="s">
        <v>282</v>
      </c>
      <c r="G664" s="11" t="s">
        <v>73</v>
      </c>
      <c r="H664" s="11" t="s">
        <v>61</v>
      </c>
      <c r="I664" s="12" t="s">
        <v>918</v>
      </c>
      <c r="J664" s="11" t="s">
        <v>131</v>
      </c>
      <c r="K664" s="11" t="s">
        <v>73</v>
      </c>
      <c r="L664" s="11" t="s">
        <v>120</v>
      </c>
      <c r="M664" s="12" t="s">
        <v>919</v>
      </c>
      <c r="N664" s="11" t="s">
        <v>2309</v>
      </c>
      <c r="Q664" s="11">
        <v>8</v>
      </c>
      <c r="R664" s="22">
        <v>4063615</v>
      </c>
      <c r="V664" s="12" t="str">
        <f t="shared" si="10"/>
        <v>FORA CNV</v>
      </c>
    </row>
    <row r="665" spans="1:22">
      <c r="A665" s="12" t="s">
        <v>3</v>
      </c>
      <c r="B665" s="12" t="s">
        <v>4654</v>
      </c>
      <c r="C665" s="13" t="s">
        <v>4655</v>
      </c>
      <c r="D665" s="13" t="s">
        <v>4656</v>
      </c>
      <c r="E665" s="13" t="s">
        <v>4657</v>
      </c>
      <c r="F665" s="11" t="s">
        <v>73</v>
      </c>
      <c r="G665" s="11" t="s">
        <v>164</v>
      </c>
      <c r="H665" s="11" t="s">
        <v>60</v>
      </c>
      <c r="I665" s="12" t="s">
        <v>3621</v>
      </c>
      <c r="J665" s="11" t="s">
        <v>73</v>
      </c>
      <c r="K665" s="11" t="s">
        <v>131</v>
      </c>
      <c r="L665" s="11" t="s">
        <v>120</v>
      </c>
      <c r="M665" s="12" t="s">
        <v>3622</v>
      </c>
      <c r="N665" s="11" t="s">
        <v>4658</v>
      </c>
      <c r="Q665" s="11">
        <v>8</v>
      </c>
      <c r="R665" s="22">
        <v>4190793</v>
      </c>
      <c r="V665" s="12" t="str">
        <f t="shared" si="10"/>
        <v>FORA CNV</v>
      </c>
    </row>
    <row r="666" spans="1:22">
      <c r="A666" s="12" t="s">
        <v>3</v>
      </c>
      <c r="B666" s="12" t="s">
        <v>2310</v>
      </c>
      <c r="C666" s="13">
        <v>0</v>
      </c>
      <c r="D666" s="13" t="s">
        <v>2311</v>
      </c>
      <c r="E666" s="13">
        <v>0</v>
      </c>
      <c r="F666" s="11" t="s">
        <v>61</v>
      </c>
      <c r="G666" s="11" t="s">
        <v>60</v>
      </c>
      <c r="H666" s="11" t="s">
        <v>61</v>
      </c>
      <c r="I666" s="12" t="s">
        <v>918</v>
      </c>
      <c r="J666" s="11" t="s">
        <v>120</v>
      </c>
      <c r="K666" s="11" t="s">
        <v>73</v>
      </c>
      <c r="L666" s="11" t="s">
        <v>120</v>
      </c>
      <c r="M666" s="12" t="s">
        <v>919</v>
      </c>
      <c r="N666" s="11" t="s">
        <v>2312</v>
      </c>
      <c r="Q666" s="11">
        <v>8</v>
      </c>
      <c r="R666" s="22">
        <v>4633387</v>
      </c>
      <c r="V666" s="12" t="str">
        <f t="shared" si="10"/>
        <v>FORA CNV</v>
      </c>
    </row>
    <row r="667" spans="1:22">
      <c r="A667" s="12" t="s">
        <v>3</v>
      </c>
      <c r="B667" s="12" t="s">
        <v>2313</v>
      </c>
      <c r="C667" s="13">
        <v>0</v>
      </c>
      <c r="D667" s="20">
        <v>4.4408920000000002E-10</v>
      </c>
      <c r="E667" s="13">
        <v>0</v>
      </c>
      <c r="F667" s="11" t="s">
        <v>72</v>
      </c>
      <c r="G667" s="11" t="s">
        <v>73</v>
      </c>
      <c r="H667" s="11" t="s">
        <v>72</v>
      </c>
      <c r="I667" s="12" t="s">
        <v>918</v>
      </c>
      <c r="J667" s="11" t="s">
        <v>120</v>
      </c>
      <c r="K667" s="11" t="s">
        <v>73</v>
      </c>
      <c r="L667" s="11" t="s">
        <v>120</v>
      </c>
      <c r="M667" s="12" t="s">
        <v>919</v>
      </c>
      <c r="N667" s="11" t="s">
        <v>2314</v>
      </c>
      <c r="Q667" s="11">
        <v>8</v>
      </c>
      <c r="R667" s="22">
        <v>9414642</v>
      </c>
      <c r="V667" s="12" t="str">
        <f t="shared" si="10"/>
        <v>FORA CNV</v>
      </c>
    </row>
    <row r="668" spans="1:22">
      <c r="A668" s="12" t="s">
        <v>3</v>
      </c>
      <c r="B668" s="12" t="s">
        <v>2315</v>
      </c>
      <c r="C668" s="13">
        <v>0</v>
      </c>
      <c r="D668" s="13" t="s">
        <v>2316</v>
      </c>
      <c r="E668" s="13">
        <v>0</v>
      </c>
      <c r="F668" s="11" t="s">
        <v>256</v>
      </c>
      <c r="G668" s="11" t="s">
        <v>61</v>
      </c>
      <c r="H668" s="11" t="s">
        <v>60</v>
      </c>
      <c r="I668" s="12" t="s">
        <v>918</v>
      </c>
      <c r="J668" s="11" t="s">
        <v>131</v>
      </c>
      <c r="K668" s="11" t="s">
        <v>73</v>
      </c>
      <c r="L668" s="11" t="s">
        <v>120</v>
      </c>
      <c r="M668" s="12" t="s">
        <v>919</v>
      </c>
      <c r="N668" s="11" t="s">
        <v>2317</v>
      </c>
      <c r="Q668" s="11">
        <v>8</v>
      </c>
      <c r="R668" s="22">
        <v>13665492</v>
      </c>
      <c r="V668" s="12" t="str">
        <f t="shared" si="10"/>
        <v>FORA CNV</v>
      </c>
    </row>
    <row r="669" spans="1:22">
      <c r="A669" s="12" t="s">
        <v>3</v>
      </c>
      <c r="B669" s="12" t="s">
        <v>2318</v>
      </c>
      <c r="C669" s="13">
        <v>0</v>
      </c>
      <c r="D669" s="13" t="s">
        <v>2319</v>
      </c>
      <c r="E669" s="13">
        <v>0</v>
      </c>
      <c r="F669" s="11" t="s">
        <v>73</v>
      </c>
      <c r="G669" s="11" t="s">
        <v>61</v>
      </c>
      <c r="H669" s="11" t="s">
        <v>73</v>
      </c>
      <c r="I669" s="12" t="s">
        <v>918</v>
      </c>
      <c r="J669" s="11" t="s">
        <v>73</v>
      </c>
      <c r="K669" s="11" t="s">
        <v>120</v>
      </c>
      <c r="L669" s="11" t="s">
        <v>73</v>
      </c>
      <c r="M669" s="12" t="s">
        <v>919</v>
      </c>
      <c r="N669" s="11" t="s">
        <v>2320</v>
      </c>
      <c r="Q669" s="11">
        <v>8</v>
      </c>
      <c r="R669" s="22">
        <v>14131988</v>
      </c>
      <c r="V669" s="12" t="str">
        <f t="shared" si="10"/>
        <v>FORA CNV</v>
      </c>
    </row>
    <row r="670" spans="1:22" ht="30">
      <c r="A670" s="12" t="s">
        <v>3</v>
      </c>
      <c r="B670" s="16" t="s">
        <v>514</v>
      </c>
      <c r="C670" s="17" t="s">
        <v>515</v>
      </c>
      <c r="D670" s="17" t="s">
        <v>516</v>
      </c>
      <c r="E670" s="17" t="s">
        <v>517</v>
      </c>
      <c r="F670" s="18" t="s">
        <v>72</v>
      </c>
      <c r="G670" s="18" t="s">
        <v>72</v>
      </c>
      <c r="H670" s="18" t="s">
        <v>220</v>
      </c>
      <c r="I670" s="16" t="s">
        <v>130</v>
      </c>
      <c r="J670" s="11" t="s">
        <v>120</v>
      </c>
      <c r="K670" s="11" t="s">
        <v>120</v>
      </c>
      <c r="L670" s="11" t="s">
        <v>131</v>
      </c>
      <c r="M670" s="12" t="s">
        <v>132</v>
      </c>
      <c r="N670" s="11" t="s">
        <v>518</v>
      </c>
      <c r="Q670" s="11">
        <v>8</v>
      </c>
      <c r="R670" s="22">
        <v>15747321</v>
      </c>
      <c r="S670" s="12" t="s">
        <v>36</v>
      </c>
      <c r="V670" s="12" t="str">
        <f t="shared" si="10"/>
        <v>FORA CNV</v>
      </c>
    </row>
    <row r="671" spans="1:22">
      <c r="A671" s="12" t="s">
        <v>3</v>
      </c>
      <c r="B671" s="12" t="s">
        <v>2321</v>
      </c>
      <c r="C671" s="13">
        <v>0</v>
      </c>
      <c r="D671" s="13" t="s">
        <v>2322</v>
      </c>
      <c r="E671" s="13" t="s">
        <v>2323</v>
      </c>
      <c r="F671" s="11" t="s">
        <v>72</v>
      </c>
      <c r="G671" s="11" t="s">
        <v>73</v>
      </c>
      <c r="H671" s="11" t="s">
        <v>72</v>
      </c>
      <c r="I671" s="12" t="s">
        <v>918</v>
      </c>
      <c r="J671" s="11" t="s">
        <v>73</v>
      </c>
      <c r="K671" s="11" t="s">
        <v>120</v>
      </c>
      <c r="L671" s="11" t="s">
        <v>73</v>
      </c>
      <c r="M671" s="12" t="s">
        <v>919</v>
      </c>
      <c r="N671" s="11" t="s">
        <v>2324</v>
      </c>
      <c r="Q671" s="11">
        <v>8</v>
      </c>
      <c r="R671" s="22">
        <v>19985382</v>
      </c>
      <c r="V671" s="12" t="str">
        <f t="shared" si="10"/>
        <v>FORA CNV</v>
      </c>
    </row>
    <row r="672" spans="1:22">
      <c r="A672" s="12" t="s">
        <v>3</v>
      </c>
      <c r="B672" s="12" t="s">
        <v>2325</v>
      </c>
      <c r="C672" s="13" t="s">
        <v>2326</v>
      </c>
      <c r="D672" s="13" t="s">
        <v>2327</v>
      </c>
      <c r="E672" s="13">
        <v>0</v>
      </c>
      <c r="F672" s="11" t="s">
        <v>72</v>
      </c>
      <c r="G672" s="11" t="s">
        <v>73</v>
      </c>
      <c r="H672" s="11" t="s">
        <v>72</v>
      </c>
      <c r="I672" s="12" t="s">
        <v>918</v>
      </c>
      <c r="J672" s="11" t="s">
        <v>73</v>
      </c>
      <c r="K672" s="11" t="s">
        <v>120</v>
      </c>
      <c r="L672" s="11" t="s">
        <v>73</v>
      </c>
      <c r="M672" s="12" t="s">
        <v>919</v>
      </c>
      <c r="N672" s="11" t="s">
        <v>2328</v>
      </c>
      <c r="Q672" s="11">
        <v>8</v>
      </c>
      <c r="R672" s="22">
        <v>26858439</v>
      </c>
      <c r="V672" s="12" t="str">
        <f t="shared" si="10"/>
        <v>FORA CNV</v>
      </c>
    </row>
    <row r="673" spans="1:22">
      <c r="A673" s="12" t="s">
        <v>3</v>
      </c>
      <c r="B673" s="12" t="s">
        <v>2329</v>
      </c>
      <c r="C673" s="13">
        <v>0</v>
      </c>
      <c r="D673" s="13" t="s">
        <v>2330</v>
      </c>
      <c r="E673" s="13" t="s">
        <v>2331</v>
      </c>
      <c r="F673" s="11" t="s">
        <v>61</v>
      </c>
      <c r="G673" s="11" t="s">
        <v>72</v>
      </c>
      <c r="H673" s="11" t="s">
        <v>61</v>
      </c>
      <c r="I673" s="12" t="s">
        <v>918</v>
      </c>
      <c r="J673" s="11" t="s">
        <v>120</v>
      </c>
      <c r="K673" s="11" t="s">
        <v>73</v>
      </c>
      <c r="L673" s="11" t="s">
        <v>120</v>
      </c>
      <c r="M673" s="12" t="s">
        <v>919</v>
      </c>
      <c r="N673" s="11" t="s">
        <v>2332</v>
      </c>
      <c r="Q673" s="11">
        <v>8</v>
      </c>
      <c r="R673" s="22">
        <v>28099384</v>
      </c>
      <c r="V673" s="12" t="str">
        <f t="shared" si="10"/>
        <v>FORA CNV</v>
      </c>
    </row>
    <row r="674" spans="1:22">
      <c r="A674" s="12" t="s">
        <v>3</v>
      </c>
      <c r="B674" s="12" t="s">
        <v>2333</v>
      </c>
      <c r="C674" s="13">
        <v>0</v>
      </c>
      <c r="D674" s="13">
        <v>0</v>
      </c>
      <c r="E674" s="13">
        <v>0</v>
      </c>
      <c r="F674" s="11" t="s">
        <v>72</v>
      </c>
      <c r="G674" s="11" t="s">
        <v>73</v>
      </c>
      <c r="H674" s="11" t="s">
        <v>72</v>
      </c>
      <c r="I674" s="12" t="s">
        <v>918</v>
      </c>
      <c r="J674" s="11" t="s">
        <v>120</v>
      </c>
      <c r="K674" s="11" t="s">
        <v>73</v>
      </c>
      <c r="L674" s="11" t="s">
        <v>120</v>
      </c>
      <c r="M674" s="12" t="s">
        <v>919</v>
      </c>
      <c r="N674" s="11" t="s">
        <v>2334</v>
      </c>
      <c r="Q674" s="11">
        <v>8</v>
      </c>
      <c r="R674" s="22">
        <v>39287188</v>
      </c>
      <c r="V674" s="12" t="str">
        <f t="shared" si="10"/>
        <v>FORA CNV</v>
      </c>
    </row>
    <row r="675" spans="1:22">
      <c r="A675" s="12" t="s">
        <v>3</v>
      </c>
      <c r="B675" s="12" t="s">
        <v>4659</v>
      </c>
      <c r="C675" s="13" t="s">
        <v>4660</v>
      </c>
      <c r="D675" s="13" t="s">
        <v>4661</v>
      </c>
      <c r="E675" s="13" t="s">
        <v>4662</v>
      </c>
      <c r="F675" s="11" t="s">
        <v>61</v>
      </c>
      <c r="G675" s="11" t="s">
        <v>60</v>
      </c>
      <c r="H675" s="11" t="s">
        <v>60</v>
      </c>
      <c r="I675" s="12" t="s">
        <v>3621</v>
      </c>
      <c r="J675" s="11" t="s">
        <v>120</v>
      </c>
      <c r="K675" s="11" t="s">
        <v>73</v>
      </c>
      <c r="L675" s="11" t="s">
        <v>73</v>
      </c>
      <c r="M675" s="12" t="s">
        <v>3622</v>
      </c>
      <c r="N675" s="11" t="s">
        <v>4663</v>
      </c>
      <c r="Q675" s="11">
        <v>8</v>
      </c>
      <c r="R675" s="22">
        <v>64759682</v>
      </c>
      <c r="V675" s="12" t="str">
        <f t="shared" si="10"/>
        <v>FORA CNV</v>
      </c>
    </row>
    <row r="676" spans="1:22">
      <c r="A676" s="12" t="s">
        <v>3</v>
      </c>
      <c r="B676" s="12" t="s">
        <v>2335</v>
      </c>
      <c r="C676" s="13" t="s">
        <v>2336</v>
      </c>
      <c r="D676" s="13" t="s">
        <v>2337</v>
      </c>
      <c r="E676" s="13" t="s">
        <v>2338</v>
      </c>
      <c r="F676" s="11" t="s">
        <v>72</v>
      </c>
      <c r="G676" s="11" t="s">
        <v>61</v>
      </c>
      <c r="H676" s="11" t="s">
        <v>72</v>
      </c>
      <c r="I676" s="12" t="s">
        <v>918</v>
      </c>
      <c r="J676" s="11" t="s">
        <v>73</v>
      </c>
      <c r="K676" s="11" t="s">
        <v>120</v>
      </c>
      <c r="L676" s="11" t="s">
        <v>73</v>
      </c>
      <c r="M676" s="12" t="s">
        <v>919</v>
      </c>
      <c r="N676" s="11" t="s">
        <v>2339</v>
      </c>
      <c r="Q676" s="11">
        <v>8</v>
      </c>
      <c r="R676" s="22">
        <v>67251058</v>
      </c>
      <c r="V676" s="12" t="str">
        <f t="shared" si="10"/>
        <v>FORA CNV</v>
      </c>
    </row>
    <row r="677" spans="1:22">
      <c r="A677" s="12" t="s">
        <v>3</v>
      </c>
      <c r="B677" s="12" t="s">
        <v>4664</v>
      </c>
      <c r="C677" s="13" t="s">
        <v>4665</v>
      </c>
      <c r="D677" s="13">
        <v>0</v>
      </c>
      <c r="E677" s="13">
        <v>0</v>
      </c>
      <c r="F677" s="11" t="s">
        <v>60</v>
      </c>
      <c r="G677" s="11" t="s">
        <v>73</v>
      </c>
      <c r="H677" s="11" t="s">
        <v>73</v>
      </c>
      <c r="I677" s="12" t="s">
        <v>3621</v>
      </c>
      <c r="J677" s="11" t="s">
        <v>120</v>
      </c>
      <c r="K677" s="11" t="s">
        <v>73</v>
      </c>
      <c r="L677" s="11" t="s">
        <v>73</v>
      </c>
      <c r="M677" s="12" t="s">
        <v>3622</v>
      </c>
      <c r="N677" s="11" t="s">
        <v>4666</v>
      </c>
      <c r="Q677" s="11">
        <v>8</v>
      </c>
      <c r="R677" s="22">
        <v>75292600</v>
      </c>
      <c r="V677" s="12" t="str">
        <f t="shared" si="10"/>
        <v>FORA CNV</v>
      </c>
    </row>
    <row r="678" spans="1:22">
      <c r="A678" s="12" t="s">
        <v>3</v>
      </c>
      <c r="B678" s="12" t="s">
        <v>2340</v>
      </c>
      <c r="C678" s="13" t="s">
        <v>2341</v>
      </c>
      <c r="D678" s="13" t="s">
        <v>2342</v>
      </c>
      <c r="E678" s="13" t="s">
        <v>2343</v>
      </c>
      <c r="F678" s="11" t="s">
        <v>60</v>
      </c>
      <c r="G678" s="11" t="s">
        <v>72</v>
      </c>
      <c r="H678" s="11" t="s">
        <v>60</v>
      </c>
      <c r="I678" s="12" t="s">
        <v>918</v>
      </c>
      <c r="J678" s="11" t="s">
        <v>73</v>
      </c>
      <c r="K678" s="11" t="s">
        <v>120</v>
      </c>
      <c r="L678" s="11" t="s">
        <v>73</v>
      </c>
      <c r="M678" s="12" t="s">
        <v>919</v>
      </c>
      <c r="N678" s="11" t="s">
        <v>2344</v>
      </c>
      <c r="Q678" s="11">
        <v>8</v>
      </c>
      <c r="R678" s="22">
        <v>77146923</v>
      </c>
      <c r="V678" s="12" t="str">
        <f t="shared" si="10"/>
        <v>FORA CNV</v>
      </c>
    </row>
    <row r="679" spans="1:22">
      <c r="A679" s="12" t="s">
        <v>3</v>
      </c>
      <c r="B679" s="12" t="s">
        <v>4667</v>
      </c>
      <c r="C679" s="13" t="s">
        <v>4668</v>
      </c>
      <c r="D679" s="13">
        <v>0</v>
      </c>
      <c r="E679" s="13">
        <v>0</v>
      </c>
      <c r="F679" s="11" t="s">
        <v>73</v>
      </c>
      <c r="G679" s="11" t="s">
        <v>72</v>
      </c>
      <c r="H679" s="11" t="s">
        <v>72</v>
      </c>
      <c r="I679" s="12" t="s">
        <v>3621</v>
      </c>
      <c r="J679" s="11" t="s">
        <v>73</v>
      </c>
      <c r="K679" s="11" t="s">
        <v>120</v>
      </c>
      <c r="L679" s="11" t="s">
        <v>120</v>
      </c>
      <c r="M679" s="12" t="s">
        <v>3622</v>
      </c>
      <c r="N679" s="11" t="s">
        <v>4669</v>
      </c>
      <c r="Q679" s="11">
        <v>8</v>
      </c>
      <c r="R679" s="22">
        <v>79247434</v>
      </c>
      <c r="V679" s="12" t="str">
        <f t="shared" si="10"/>
        <v>FORA CNV</v>
      </c>
    </row>
    <row r="680" spans="1:22">
      <c r="A680" s="12" t="s">
        <v>3</v>
      </c>
      <c r="B680" s="12" t="s">
        <v>2345</v>
      </c>
      <c r="C680" s="13" t="s">
        <v>2346</v>
      </c>
      <c r="D680" s="13" t="s">
        <v>2347</v>
      </c>
      <c r="E680" s="13" t="s">
        <v>2348</v>
      </c>
      <c r="F680" s="11" t="s">
        <v>61</v>
      </c>
      <c r="G680" s="11" t="s">
        <v>60</v>
      </c>
      <c r="H680" s="11" t="s">
        <v>61</v>
      </c>
      <c r="I680" s="12" t="s">
        <v>918</v>
      </c>
      <c r="J680" s="11" t="s">
        <v>120</v>
      </c>
      <c r="K680" s="11" t="s">
        <v>73</v>
      </c>
      <c r="L680" s="11" t="s">
        <v>120</v>
      </c>
      <c r="M680" s="12" t="s">
        <v>919</v>
      </c>
      <c r="N680" s="11" t="s">
        <v>2349</v>
      </c>
      <c r="Q680" s="11">
        <v>8</v>
      </c>
      <c r="R680" s="22">
        <v>81347750</v>
      </c>
      <c r="V680" s="12" t="str">
        <f t="shared" si="10"/>
        <v>FORA CNV</v>
      </c>
    </row>
    <row r="681" spans="1:22" ht="30">
      <c r="A681" s="12" t="s">
        <v>3</v>
      </c>
      <c r="B681" s="16" t="s">
        <v>519</v>
      </c>
      <c r="C681" s="17" t="s">
        <v>520</v>
      </c>
      <c r="D681" s="17" t="s">
        <v>521</v>
      </c>
      <c r="E681" s="17" t="s">
        <v>522</v>
      </c>
      <c r="F681" s="18" t="s">
        <v>73</v>
      </c>
      <c r="G681" s="18" t="s">
        <v>73</v>
      </c>
      <c r="H681" s="18" t="s">
        <v>282</v>
      </c>
      <c r="I681" s="16" t="s">
        <v>130</v>
      </c>
      <c r="J681" s="11" t="s">
        <v>73</v>
      </c>
      <c r="K681" s="11" t="s">
        <v>73</v>
      </c>
      <c r="L681" s="11" t="s">
        <v>131</v>
      </c>
      <c r="M681" s="12" t="s">
        <v>132</v>
      </c>
      <c r="N681" s="11" t="s">
        <v>523</v>
      </c>
      <c r="Q681" s="11">
        <v>8</v>
      </c>
      <c r="R681" s="22">
        <v>82389408</v>
      </c>
      <c r="V681" s="12" t="str">
        <f t="shared" si="10"/>
        <v>FORA CNV</v>
      </c>
    </row>
    <row r="682" spans="1:22">
      <c r="A682" s="12" t="s">
        <v>3</v>
      </c>
      <c r="B682" s="12" t="s">
        <v>2350</v>
      </c>
      <c r="C682" s="13">
        <v>0</v>
      </c>
      <c r="D682" s="13">
        <v>0</v>
      </c>
      <c r="E682" s="13" t="s">
        <v>448</v>
      </c>
      <c r="F682" s="11" t="s">
        <v>73</v>
      </c>
      <c r="G682" s="11" t="s">
        <v>61</v>
      </c>
      <c r="H682" s="11" t="s">
        <v>73</v>
      </c>
      <c r="I682" s="12" t="s">
        <v>918</v>
      </c>
      <c r="J682" s="11" t="s">
        <v>73</v>
      </c>
      <c r="K682" s="11" t="s">
        <v>120</v>
      </c>
      <c r="L682" s="11" t="s">
        <v>73</v>
      </c>
      <c r="M682" s="12" t="s">
        <v>919</v>
      </c>
      <c r="N682" s="11" t="s">
        <v>2351</v>
      </c>
      <c r="Q682" s="11">
        <v>8</v>
      </c>
      <c r="R682" s="22">
        <v>82889890</v>
      </c>
      <c r="V682" s="12" t="str">
        <f t="shared" si="10"/>
        <v>FORA CNV</v>
      </c>
    </row>
    <row r="683" spans="1:22">
      <c r="A683" s="12" t="s">
        <v>3</v>
      </c>
      <c r="B683" s="12" t="s">
        <v>2352</v>
      </c>
      <c r="C683" s="13" t="s">
        <v>2353</v>
      </c>
      <c r="D683" s="13" t="s">
        <v>1196</v>
      </c>
      <c r="E683" s="13" t="s">
        <v>2354</v>
      </c>
      <c r="F683" s="11" t="s">
        <v>73</v>
      </c>
      <c r="G683" s="11" t="s">
        <v>72</v>
      </c>
      <c r="H683" s="11" t="s">
        <v>73</v>
      </c>
      <c r="I683" s="12" t="s">
        <v>918</v>
      </c>
      <c r="J683" s="11" t="s">
        <v>73</v>
      </c>
      <c r="K683" s="11" t="s">
        <v>120</v>
      </c>
      <c r="L683" s="11" t="s">
        <v>73</v>
      </c>
      <c r="M683" s="12" t="s">
        <v>919</v>
      </c>
      <c r="N683" s="11" t="s">
        <v>2355</v>
      </c>
      <c r="Q683" s="11">
        <v>8</v>
      </c>
      <c r="R683" s="22">
        <v>88089200</v>
      </c>
      <c r="V683" s="12" t="str">
        <f t="shared" si="10"/>
        <v>FORA CNV</v>
      </c>
    </row>
    <row r="684" spans="1:22">
      <c r="A684" s="12" t="s">
        <v>3</v>
      </c>
      <c r="B684" s="12" t="s">
        <v>4670</v>
      </c>
      <c r="C684" s="13" t="s">
        <v>4671</v>
      </c>
      <c r="D684" s="13">
        <v>0</v>
      </c>
      <c r="E684" s="13">
        <v>0</v>
      </c>
      <c r="F684" s="11" t="s">
        <v>60</v>
      </c>
      <c r="G684" s="11" t="s">
        <v>61</v>
      </c>
      <c r="H684" s="11" t="s">
        <v>61</v>
      </c>
      <c r="I684" s="12" t="s">
        <v>3621</v>
      </c>
      <c r="J684" s="11" t="s">
        <v>73</v>
      </c>
      <c r="K684" s="11" t="s">
        <v>120</v>
      </c>
      <c r="L684" s="11" t="s">
        <v>120</v>
      </c>
      <c r="M684" s="12" t="s">
        <v>3622</v>
      </c>
      <c r="N684" s="11" t="s">
        <v>4672</v>
      </c>
      <c r="Q684" s="11">
        <v>8</v>
      </c>
      <c r="R684" s="22">
        <v>89924437</v>
      </c>
      <c r="V684" s="12" t="str">
        <f t="shared" si="10"/>
        <v>FORA CNV</v>
      </c>
    </row>
    <row r="685" spans="1:22">
      <c r="A685" s="12" t="s">
        <v>3</v>
      </c>
      <c r="B685" s="12" t="s">
        <v>2356</v>
      </c>
      <c r="C685" s="13" t="s">
        <v>2357</v>
      </c>
      <c r="D685" s="20">
        <v>4.4408920000000002E-10</v>
      </c>
      <c r="E685" s="13" t="s">
        <v>2358</v>
      </c>
      <c r="F685" s="11" t="s">
        <v>61</v>
      </c>
      <c r="G685" s="11" t="s">
        <v>60</v>
      </c>
      <c r="H685" s="11" t="s">
        <v>61</v>
      </c>
      <c r="I685" s="12" t="s">
        <v>918</v>
      </c>
      <c r="J685" s="11" t="s">
        <v>120</v>
      </c>
      <c r="K685" s="11" t="s">
        <v>73</v>
      </c>
      <c r="L685" s="11" t="s">
        <v>120</v>
      </c>
      <c r="M685" s="12" t="s">
        <v>919</v>
      </c>
      <c r="N685" s="11" t="s">
        <v>2359</v>
      </c>
      <c r="Q685" s="11">
        <v>8</v>
      </c>
      <c r="R685" s="22">
        <v>90022416</v>
      </c>
      <c r="V685" s="12" t="str">
        <f t="shared" si="10"/>
        <v>FORA CNV</v>
      </c>
    </row>
    <row r="686" spans="1:22">
      <c r="A686" s="12" t="s">
        <v>3</v>
      </c>
      <c r="B686" s="12" t="s">
        <v>2360</v>
      </c>
      <c r="C686" s="13" t="s">
        <v>2361</v>
      </c>
      <c r="D686" s="13" t="s">
        <v>2362</v>
      </c>
      <c r="E686" s="13" t="s">
        <v>2363</v>
      </c>
      <c r="F686" s="11" t="s">
        <v>164</v>
      </c>
      <c r="G686" s="11" t="s">
        <v>60</v>
      </c>
      <c r="H686" s="11" t="s">
        <v>73</v>
      </c>
      <c r="I686" s="12" t="s">
        <v>918</v>
      </c>
      <c r="J686" s="11" t="s">
        <v>131</v>
      </c>
      <c r="K686" s="11" t="s">
        <v>120</v>
      </c>
      <c r="L686" s="11" t="s">
        <v>73</v>
      </c>
      <c r="M686" s="12" t="s">
        <v>919</v>
      </c>
      <c r="N686" s="11" t="s">
        <v>2364</v>
      </c>
      <c r="Q686" s="11">
        <v>8</v>
      </c>
      <c r="R686" s="22">
        <v>91082062</v>
      </c>
      <c r="V686" s="12" t="str">
        <f t="shared" si="10"/>
        <v>FORA CNV</v>
      </c>
    </row>
    <row r="687" spans="1:22">
      <c r="A687" s="12" t="s">
        <v>3</v>
      </c>
      <c r="B687" s="12" t="s">
        <v>2365</v>
      </c>
      <c r="C687" s="13" t="s">
        <v>2366</v>
      </c>
      <c r="D687" s="13" t="s">
        <v>2367</v>
      </c>
      <c r="E687" s="13" t="s">
        <v>2368</v>
      </c>
      <c r="F687" s="11" t="s">
        <v>72</v>
      </c>
      <c r="G687" s="11" t="s">
        <v>73</v>
      </c>
      <c r="H687" s="11" t="s">
        <v>72</v>
      </c>
      <c r="I687" s="12" t="s">
        <v>918</v>
      </c>
      <c r="J687" s="11" t="s">
        <v>120</v>
      </c>
      <c r="K687" s="11" t="s">
        <v>73</v>
      </c>
      <c r="L687" s="11" t="s">
        <v>120</v>
      </c>
      <c r="M687" s="12" t="s">
        <v>919</v>
      </c>
      <c r="N687" s="11" t="s">
        <v>2369</v>
      </c>
      <c r="Q687" s="11">
        <v>8</v>
      </c>
      <c r="R687" s="22">
        <v>93056264</v>
      </c>
      <c r="V687" s="12" t="str">
        <f t="shared" si="10"/>
        <v>FORA CNV</v>
      </c>
    </row>
    <row r="688" spans="1:22">
      <c r="A688" s="12" t="s">
        <v>3</v>
      </c>
      <c r="B688" s="12" t="s">
        <v>2370</v>
      </c>
      <c r="C688" s="13" t="s">
        <v>2371</v>
      </c>
      <c r="D688" s="13">
        <v>0</v>
      </c>
      <c r="E688" s="13" t="s">
        <v>2372</v>
      </c>
      <c r="F688" s="11" t="s">
        <v>73</v>
      </c>
      <c r="G688" s="11" t="s">
        <v>72</v>
      </c>
      <c r="H688" s="11" t="s">
        <v>73</v>
      </c>
      <c r="I688" s="12" t="s">
        <v>918</v>
      </c>
      <c r="J688" s="11" t="s">
        <v>73</v>
      </c>
      <c r="K688" s="11" t="s">
        <v>120</v>
      </c>
      <c r="L688" s="11" t="s">
        <v>73</v>
      </c>
      <c r="M688" s="12" t="s">
        <v>919</v>
      </c>
      <c r="N688" s="11" t="s">
        <v>2373</v>
      </c>
      <c r="Q688" s="11">
        <v>8</v>
      </c>
      <c r="R688" s="22">
        <v>93427843</v>
      </c>
      <c r="V688" s="12" t="str">
        <f t="shared" si="10"/>
        <v>FORA CNV</v>
      </c>
    </row>
    <row r="689" spans="1:22">
      <c r="A689" s="12" t="s">
        <v>3</v>
      </c>
      <c r="B689" s="12" t="s">
        <v>2374</v>
      </c>
      <c r="C689" s="13" t="s">
        <v>2375</v>
      </c>
      <c r="D689" s="13" t="s">
        <v>2376</v>
      </c>
      <c r="E689" s="13" t="s">
        <v>2377</v>
      </c>
      <c r="F689" s="11" t="s">
        <v>158</v>
      </c>
      <c r="G689" s="11" t="s">
        <v>72</v>
      </c>
      <c r="H689" s="11" t="s">
        <v>73</v>
      </c>
      <c r="I689" s="12" t="s">
        <v>918</v>
      </c>
      <c r="J689" s="11" t="s">
        <v>131</v>
      </c>
      <c r="K689" s="11" t="s">
        <v>120</v>
      </c>
      <c r="L689" s="11" t="s">
        <v>73</v>
      </c>
      <c r="M689" s="12" t="s">
        <v>919</v>
      </c>
      <c r="N689" s="11" t="s">
        <v>2378</v>
      </c>
      <c r="Q689" s="11">
        <v>8</v>
      </c>
      <c r="R689" s="22">
        <v>102315189</v>
      </c>
      <c r="V689" s="12" t="str">
        <f t="shared" si="10"/>
        <v>FORA CNV</v>
      </c>
    </row>
    <row r="690" spans="1:22">
      <c r="A690" s="12" t="s">
        <v>3</v>
      </c>
      <c r="B690" s="12" t="s">
        <v>2379</v>
      </c>
      <c r="C690" s="13" t="s">
        <v>2380</v>
      </c>
      <c r="D690" s="13" t="s">
        <v>2381</v>
      </c>
      <c r="E690" s="13" t="s">
        <v>2382</v>
      </c>
      <c r="F690" s="11" t="s">
        <v>72</v>
      </c>
      <c r="G690" s="11" t="s">
        <v>73</v>
      </c>
      <c r="H690" s="11" t="s">
        <v>72</v>
      </c>
      <c r="I690" s="12" t="s">
        <v>918</v>
      </c>
      <c r="J690" s="11" t="s">
        <v>120</v>
      </c>
      <c r="K690" s="11" t="s">
        <v>73</v>
      </c>
      <c r="L690" s="11" t="s">
        <v>120</v>
      </c>
      <c r="M690" s="12" t="s">
        <v>919</v>
      </c>
      <c r="N690" s="11" t="s">
        <v>2383</v>
      </c>
      <c r="Q690" s="11">
        <v>8</v>
      </c>
      <c r="R690" s="22">
        <v>105999210</v>
      </c>
      <c r="V690" s="12" t="str">
        <f t="shared" si="10"/>
        <v>FORA CNV</v>
      </c>
    </row>
    <row r="691" spans="1:22">
      <c r="A691" s="12" t="s">
        <v>3</v>
      </c>
      <c r="B691" s="12" t="s">
        <v>2384</v>
      </c>
      <c r="C691" s="13">
        <v>0</v>
      </c>
      <c r="D691" s="13" t="s">
        <v>2385</v>
      </c>
      <c r="E691" s="13" t="s">
        <v>2386</v>
      </c>
      <c r="F691" s="11" t="s">
        <v>72</v>
      </c>
      <c r="G691" s="11" t="s">
        <v>73</v>
      </c>
      <c r="H691" s="11" t="s">
        <v>72</v>
      </c>
      <c r="I691" s="12" t="s">
        <v>918</v>
      </c>
      <c r="J691" s="11" t="s">
        <v>120</v>
      </c>
      <c r="K691" s="11" t="s">
        <v>73</v>
      </c>
      <c r="L691" s="11" t="s">
        <v>120</v>
      </c>
      <c r="M691" s="12" t="s">
        <v>919</v>
      </c>
      <c r="N691" s="11" t="s">
        <v>2387</v>
      </c>
      <c r="Q691" s="11">
        <v>8</v>
      </c>
      <c r="R691" s="22">
        <v>108974658</v>
      </c>
      <c r="V691" s="12" t="str">
        <f t="shared" si="10"/>
        <v>FORA CNV</v>
      </c>
    </row>
    <row r="692" spans="1:22">
      <c r="A692" s="12" t="s">
        <v>3</v>
      </c>
      <c r="B692" s="12" t="s">
        <v>2388</v>
      </c>
      <c r="C692" s="13" t="s">
        <v>2389</v>
      </c>
      <c r="D692" s="13" t="s">
        <v>2390</v>
      </c>
      <c r="E692" s="13" t="s">
        <v>2391</v>
      </c>
      <c r="F692" s="11" t="s">
        <v>371</v>
      </c>
      <c r="G692" s="11" t="s">
        <v>61</v>
      </c>
      <c r="H692" s="11" t="s">
        <v>72</v>
      </c>
      <c r="I692" s="12" t="s">
        <v>918</v>
      </c>
      <c r="J692" s="11" t="s">
        <v>131</v>
      </c>
      <c r="K692" s="11" t="s">
        <v>120</v>
      </c>
      <c r="L692" s="11" t="s">
        <v>73</v>
      </c>
      <c r="M692" s="12" t="s">
        <v>919</v>
      </c>
      <c r="N692" s="11" t="s">
        <v>2392</v>
      </c>
      <c r="Q692" s="11">
        <v>8</v>
      </c>
      <c r="R692" s="22">
        <v>110195207</v>
      </c>
      <c r="V692" s="12" t="str">
        <f t="shared" si="10"/>
        <v>FORA CNV</v>
      </c>
    </row>
    <row r="693" spans="1:22">
      <c r="A693" s="12" t="s">
        <v>3</v>
      </c>
      <c r="B693" s="12" t="s">
        <v>2393</v>
      </c>
      <c r="C693" s="20">
        <v>2.2204460000000001E-10</v>
      </c>
      <c r="D693" s="13" t="s">
        <v>2394</v>
      </c>
      <c r="E693" s="13" t="s">
        <v>2395</v>
      </c>
      <c r="F693" s="11" t="s">
        <v>484</v>
      </c>
      <c r="G693" s="11" t="s">
        <v>60</v>
      </c>
      <c r="H693" s="11" t="s">
        <v>73</v>
      </c>
      <c r="I693" s="12" t="s">
        <v>918</v>
      </c>
      <c r="J693" s="11" t="s">
        <v>131</v>
      </c>
      <c r="K693" s="11" t="s">
        <v>73</v>
      </c>
      <c r="L693" s="11" t="s">
        <v>120</v>
      </c>
      <c r="M693" s="12" t="s">
        <v>919</v>
      </c>
      <c r="N693" s="11" t="s">
        <v>2396</v>
      </c>
      <c r="Q693" s="11">
        <v>8</v>
      </c>
      <c r="R693" s="22">
        <v>113961958</v>
      </c>
      <c r="V693" s="12" t="str">
        <f t="shared" si="10"/>
        <v>FORA CNV</v>
      </c>
    </row>
    <row r="694" spans="1:22">
      <c r="A694" s="12" t="s">
        <v>3</v>
      </c>
      <c r="B694" s="12" t="s">
        <v>2397</v>
      </c>
      <c r="C694" s="13" t="s">
        <v>2398</v>
      </c>
      <c r="D694" s="13">
        <v>0</v>
      </c>
      <c r="E694" s="13" t="s">
        <v>2399</v>
      </c>
      <c r="F694" s="11" t="s">
        <v>73</v>
      </c>
      <c r="G694" s="11" t="s">
        <v>60</v>
      </c>
      <c r="H694" s="11" t="s">
        <v>73</v>
      </c>
      <c r="I694" s="12" t="s">
        <v>918</v>
      </c>
      <c r="J694" s="11" t="s">
        <v>73</v>
      </c>
      <c r="K694" s="11" t="s">
        <v>120</v>
      </c>
      <c r="L694" s="11" t="s">
        <v>73</v>
      </c>
      <c r="M694" s="12" t="s">
        <v>919</v>
      </c>
      <c r="N694" s="11" t="s">
        <v>2400</v>
      </c>
      <c r="Q694" s="11">
        <v>8</v>
      </c>
      <c r="R694" s="22">
        <v>114158611</v>
      </c>
      <c r="V694" s="12" t="str">
        <f t="shared" si="10"/>
        <v>FORA CNV</v>
      </c>
    </row>
    <row r="695" spans="1:22">
      <c r="A695" s="12" t="s">
        <v>3</v>
      </c>
      <c r="B695" s="12" t="s">
        <v>4673</v>
      </c>
      <c r="C695" s="13" t="s">
        <v>4674</v>
      </c>
      <c r="D695" s="13" t="s">
        <v>4675</v>
      </c>
      <c r="E695" s="13">
        <v>0</v>
      </c>
      <c r="F695" s="11" t="s">
        <v>61</v>
      </c>
      <c r="G695" s="11" t="s">
        <v>256</v>
      </c>
      <c r="H695" s="11" t="s">
        <v>60</v>
      </c>
      <c r="I695" s="12" t="s">
        <v>3621</v>
      </c>
      <c r="J695" s="11" t="s">
        <v>73</v>
      </c>
      <c r="K695" s="11" t="s">
        <v>131</v>
      </c>
      <c r="L695" s="11" t="s">
        <v>120</v>
      </c>
      <c r="M695" s="12" t="s">
        <v>3622</v>
      </c>
      <c r="N695" s="11" t="s">
        <v>4676</v>
      </c>
      <c r="Q695" s="11">
        <v>8</v>
      </c>
      <c r="R695" s="22">
        <v>114895722</v>
      </c>
      <c r="V695" s="12" t="str">
        <f t="shared" si="10"/>
        <v>FORA CNV</v>
      </c>
    </row>
    <row r="696" spans="1:22">
      <c r="A696" s="12" t="s">
        <v>3</v>
      </c>
      <c r="B696" s="12" t="s">
        <v>4677</v>
      </c>
      <c r="C696" s="13" t="s">
        <v>4678</v>
      </c>
      <c r="D696" s="13" t="s">
        <v>4679</v>
      </c>
      <c r="E696" s="13" t="s">
        <v>4680</v>
      </c>
      <c r="F696" s="11" t="s">
        <v>61</v>
      </c>
      <c r="G696" s="11" t="s">
        <v>60</v>
      </c>
      <c r="H696" s="11" t="s">
        <v>60</v>
      </c>
      <c r="I696" s="12" t="s">
        <v>3621</v>
      </c>
      <c r="J696" s="11" t="s">
        <v>73</v>
      </c>
      <c r="K696" s="11" t="s">
        <v>120</v>
      </c>
      <c r="L696" s="11" t="s">
        <v>120</v>
      </c>
      <c r="M696" s="12" t="s">
        <v>3622</v>
      </c>
      <c r="N696" s="11" t="s">
        <v>4681</v>
      </c>
      <c r="Q696" s="11">
        <v>8</v>
      </c>
      <c r="R696" s="22">
        <v>115932499</v>
      </c>
      <c r="V696" s="12" t="str">
        <f t="shared" si="10"/>
        <v>FORA CNV</v>
      </c>
    </row>
    <row r="697" spans="1:22">
      <c r="A697" s="12" t="s">
        <v>3</v>
      </c>
      <c r="B697" s="12" t="s">
        <v>2401</v>
      </c>
      <c r="C697" s="13" t="s">
        <v>2402</v>
      </c>
      <c r="D697" s="13">
        <v>0</v>
      </c>
      <c r="E697" s="13" t="s">
        <v>2403</v>
      </c>
      <c r="F697" s="11" t="s">
        <v>73</v>
      </c>
      <c r="G697" s="11" t="s">
        <v>72</v>
      </c>
      <c r="H697" s="11" t="s">
        <v>73</v>
      </c>
      <c r="I697" s="12" t="s">
        <v>918</v>
      </c>
      <c r="J697" s="11" t="s">
        <v>73</v>
      </c>
      <c r="K697" s="11" t="s">
        <v>120</v>
      </c>
      <c r="L697" s="11" t="s">
        <v>73</v>
      </c>
      <c r="M697" s="12" t="s">
        <v>919</v>
      </c>
      <c r="N697" s="11" t="s">
        <v>2404</v>
      </c>
      <c r="Q697" s="11">
        <v>8</v>
      </c>
      <c r="R697" s="22">
        <v>123061271</v>
      </c>
      <c r="V697" s="12" t="str">
        <f t="shared" si="10"/>
        <v>FORA CNV</v>
      </c>
    </row>
    <row r="698" spans="1:22">
      <c r="A698" s="12" t="s">
        <v>3</v>
      </c>
      <c r="B698" s="12" t="s">
        <v>4682</v>
      </c>
      <c r="C698" s="13" t="s">
        <v>4683</v>
      </c>
      <c r="D698" s="13">
        <v>0</v>
      </c>
      <c r="E698" s="13" t="s">
        <v>4684</v>
      </c>
      <c r="F698" s="11" t="s">
        <v>61</v>
      </c>
      <c r="G698" s="11" t="s">
        <v>60</v>
      </c>
      <c r="H698" s="11" t="s">
        <v>60</v>
      </c>
      <c r="I698" s="12" t="s">
        <v>3621</v>
      </c>
      <c r="J698" s="11" t="s">
        <v>120</v>
      </c>
      <c r="K698" s="11" t="s">
        <v>73</v>
      </c>
      <c r="L698" s="11" t="s">
        <v>73</v>
      </c>
      <c r="M698" s="12" t="s">
        <v>3622</v>
      </c>
      <c r="N698" s="11" t="s">
        <v>4685</v>
      </c>
      <c r="Q698" s="11">
        <v>8</v>
      </c>
      <c r="R698" s="22">
        <v>125031542</v>
      </c>
      <c r="V698" s="12" t="str">
        <f t="shared" si="10"/>
        <v>FORA CNV</v>
      </c>
    </row>
    <row r="699" spans="1:22">
      <c r="A699" s="12" t="s">
        <v>3</v>
      </c>
      <c r="B699" s="12" t="s">
        <v>4686</v>
      </c>
      <c r="C699" s="13" t="s">
        <v>4687</v>
      </c>
      <c r="D699" s="13" t="s">
        <v>4688</v>
      </c>
      <c r="E699" s="13" t="s">
        <v>3189</v>
      </c>
      <c r="F699" s="11" t="s">
        <v>72</v>
      </c>
      <c r="G699" s="11" t="s">
        <v>129</v>
      </c>
      <c r="H699" s="11" t="s">
        <v>73</v>
      </c>
      <c r="I699" s="12" t="s">
        <v>3621</v>
      </c>
      <c r="J699" s="11" t="s">
        <v>73</v>
      </c>
      <c r="K699" s="11" t="s">
        <v>131</v>
      </c>
      <c r="L699" s="11" t="s">
        <v>120</v>
      </c>
      <c r="M699" s="12" t="s">
        <v>3622</v>
      </c>
      <c r="N699" s="11" t="s">
        <v>4689</v>
      </c>
      <c r="Q699" s="11">
        <v>8</v>
      </c>
      <c r="R699" s="22">
        <v>126042041</v>
      </c>
      <c r="V699" s="12" t="str">
        <f t="shared" si="10"/>
        <v>FORA CNV</v>
      </c>
    </row>
    <row r="700" spans="1:22" ht="30">
      <c r="A700" s="12" t="s">
        <v>3</v>
      </c>
      <c r="B700" s="16" t="s">
        <v>524</v>
      </c>
      <c r="C700" s="17" t="s">
        <v>525</v>
      </c>
      <c r="D700" s="17" t="s">
        <v>526</v>
      </c>
      <c r="E700" s="17" t="s">
        <v>527</v>
      </c>
      <c r="F700" s="18" t="s">
        <v>72</v>
      </c>
      <c r="G700" s="18" t="s">
        <v>72</v>
      </c>
      <c r="H700" s="18" t="s">
        <v>129</v>
      </c>
      <c r="I700" s="16" t="s">
        <v>130</v>
      </c>
      <c r="J700" s="11" t="s">
        <v>73</v>
      </c>
      <c r="K700" s="11" t="s">
        <v>73</v>
      </c>
      <c r="L700" s="11" t="s">
        <v>131</v>
      </c>
      <c r="M700" s="12" t="s">
        <v>132</v>
      </c>
      <c r="N700" s="11" t="s">
        <v>528</v>
      </c>
      <c r="Q700" s="11">
        <v>8</v>
      </c>
      <c r="R700" s="22">
        <v>128062582</v>
      </c>
      <c r="V700" s="12" t="str">
        <f t="shared" si="10"/>
        <v>FORA CNV</v>
      </c>
    </row>
    <row r="701" spans="1:22">
      <c r="A701" s="12" t="s">
        <v>3</v>
      </c>
      <c r="B701" s="12" t="s">
        <v>2405</v>
      </c>
      <c r="C701" s="13">
        <v>0</v>
      </c>
      <c r="D701" s="13" t="s">
        <v>2406</v>
      </c>
      <c r="E701" s="13">
        <v>0</v>
      </c>
      <c r="F701" s="11" t="s">
        <v>60</v>
      </c>
      <c r="G701" s="11" t="s">
        <v>72</v>
      </c>
      <c r="H701" s="11" t="s">
        <v>60</v>
      </c>
      <c r="I701" s="12" t="s">
        <v>918</v>
      </c>
      <c r="J701" s="11" t="s">
        <v>73</v>
      </c>
      <c r="K701" s="11" t="s">
        <v>120</v>
      </c>
      <c r="L701" s="11" t="s">
        <v>73</v>
      </c>
      <c r="M701" s="12" t="s">
        <v>919</v>
      </c>
      <c r="N701" s="11" t="s">
        <v>2407</v>
      </c>
      <c r="Q701" s="11">
        <v>8</v>
      </c>
      <c r="R701" s="22">
        <v>130302582</v>
      </c>
      <c r="V701" s="12" t="str">
        <f t="shared" si="10"/>
        <v>FORA CNV</v>
      </c>
    </row>
    <row r="702" spans="1:22">
      <c r="A702" s="12" t="s">
        <v>3</v>
      </c>
      <c r="B702" s="12" t="s">
        <v>4690</v>
      </c>
      <c r="C702" s="13" t="s">
        <v>4691</v>
      </c>
      <c r="D702" s="13">
        <v>0</v>
      </c>
      <c r="E702" s="13" t="s">
        <v>4692</v>
      </c>
      <c r="F702" s="11" t="s">
        <v>73</v>
      </c>
      <c r="G702" s="11" t="s">
        <v>164</v>
      </c>
      <c r="H702" s="11" t="s">
        <v>60</v>
      </c>
      <c r="I702" s="12" t="s">
        <v>3621</v>
      </c>
      <c r="J702" s="11" t="s">
        <v>73</v>
      </c>
      <c r="K702" s="11" t="s">
        <v>131</v>
      </c>
      <c r="L702" s="11" t="s">
        <v>120</v>
      </c>
      <c r="M702" s="12" t="s">
        <v>3622</v>
      </c>
      <c r="N702" s="11" t="s">
        <v>4693</v>
      </c>
      <c r="Q702" s="11">
        <v>8</v>
      </c>
      <c r="R702" s="22">
        <v>132579158</v>
      </c>
      <c r="V702" s="12" t="str">
        <f t="shared" si="10"/>
        <v>FORA CNV</v>
      </c>
    </row>
    <row r="703" spans="1:22">
      <c r="A703" s="12" t="s">
        <v>3</v>
      </c>
      <c r="B703" s="12" t="s">
        <v>4694</v>
      </c>
      <c r="C703" s="13">
        <v>0</v>
      </c>
      <c r="D703" s="13">
        <v>0</v>
      </c>
      <c r="E703" s="13">
        <v>0</v>
      </c>
      <c r="F703" s="11" t="s">
        <v>73</v>
      </c>
      <c r="G703" s="11" t="s">
        <v>72</v>
      </c>
      <c r="H703" s="11" t="s">
        <v>72</v>
      </c>
      <c r="I703" s="12" t="s">
        <v>3621</v>
      </c>
      <c r="J703" s="11" t="s">
        <v>73</v>
      </c>
      <c r="K703" s="11" t="s">
        <v>120</v>
      </c>
      <c r="L703" s="11" t="s">
        <v>120</v>
      </c>
      <c r="M703" s="12" t="s">
        <v>3622</v>
      </c>
      <c r="N703" s="11" t="s">
        <v>4695</v>
      </c>
      <c r="Q703" s="11">
        <v>8</v>
      </c>
      <c r="R703" s="22">
        <v>132991085</v>
      </c>
      <c r="V703" s="12" t="str">
        <f t="shared" si="10"/>
        <v>FORA CNV</v>
      </c>
    </row>
    <row r="704" spans="1:22">
      <c r="A704" s="12" t="s">
        <v>3</v>
      </c>
      <c r="B704" s="12" t="s">
        <v>2408</v>
      </c>
      <c r="C704" s="13" t="s">
        <v>2409</v>
      </c>
      <c r="D704" s="13" t="s">
        <v>2410</v>
      </c>
      <c r="E704" s="13" t="s">
        <v>2411</v>
      </c>
      <c r="F704" s="11" t="s">
        <v>158</v>
      </c>
      <c r="G704" s="11" t="s">
        <v>72</v>
      </c>
      <c r="H704" s="11" t="s">
        <v>73</v>
      </c>
      <c r="I704" s="12" t="s">
        <v>918</v>
      </c>
      <c r="J704" s="11" t="s">
        <v>131</v>
      </c>
      <c r="K704" s="11" t="s">
        <v>120</v>
      </c>
      <c r="L704" s="11" t="s">
        <v>73</v>
      </c>
      <c r="M704" s="12" t="s">
        <v>919</v>
      </c>
      <c r="N704" s="11" t="s">
        <v>2412</v>
      </c>
      <c r="Q704" s="11">
        <v>8</v>
      </c>
      <c r="R704" s="22">
        <v>134091622</v>
      </c>
      <c r="V704" s="12" t="str">
        <f t="shared" si="10"/>
        <v>FORA CNV</v>
      </c>
    </row>
    <row r="705" spans="1:22">
      <c r="A705" s="12" t="s">
        <v>3</v>
      </c>
      <c r="B705" s="12" t="s">
        <v>4696</v>
      </c>
      <c r="C705" s="13" t="s">
        <v>4697</v>
      </c>
      <c r="D705" s="13" t="s">
        <v>3205</v>
      </c>
      <c r="E705" s="13" t="s">
        <v>4698</v>
      </c>
      <c r="F705" s="11" t="s">
        <v>60</v>
      </c>
      <c r="G705" s="11" t="s">
        <v>61</v>
      </c>
      <c r="H705" s="11" t="s">
        <v>61</v>
      </c>
      <c r="I705" s="12" t="s">
        <v>3621</v>
      </c>
      <c r="J705" s="11" t="s">
        <v>120</v>
      </c>
      <c r="K705" s="11" t="s">
        <v>73</v>
      </c>
      <c r="L705" s="11" t="s">
        <v>73</v>
      </c>
      <c r="M705" s="12" t="s">
        <v>3622</v>
      </c>
      <c r="N705" s="11" t="s">
        <v>4699</v>
      </c>
      <c r="Q705" s="11">
        <v>8</v>
      </c>
      <c r="R705" s="22">
        <v>136801059</v>
      </c>
      <c r="V705" s="12" t="str">
        <f t="shared" si="10"/>
        <v>FORA CNV</v>
      </c>
    </row>
    <row r="706" spans="1:22">
      <c r="A706" s="12" t="s">
        <v>3</v>
      </c>
      <c r="B706" s="12" t="s">
        <v>2413</v>
      </c>
      <c r="C706" s="13" t="s">
        <v>2414</v>
      </c>
      <c r="D706" s="13">
        <v>0</v>
      </c>
      <c r="E706" s="13" t="s">
        <v>2415</v>
      </c>
      <c r="F706" s="11" t="s">
        <v>60</v>
      </c>
      <c r="G706" s="11" t="s">
        <v>73</v>
      </c>
      <c r="H706" s="11" t="s">
        <v>60</v>
      </c>
      <c r="I706" s="12" t="s">
        <v>918</v>
      </c>
      <c r="J706" s="11" t="s">
        <v>73</v>
      </c>
      <c r="K706" s="11" t="s">
        <v>120</v>
      </c>
      <c r="L706" s="11" t="s">
        <v>73</v>
      </c>
      <c r="M706" s="12" t="s">
        <v>919</v>
      </c>
      <c r="N706" s="11" t="s">
        <v>2416</v>
      </c>
      <c r="Q706" s="11">
        <v>8</v>
      </c>
      <c r="R706" s="22">
        <v>137527129</v>
      </c>
      <c r="V706" s="12" t="str">
        <f t="shared" si="10"/>
        <v>FORA CNV</v>
      </c>
    </row>
    <row r="707" spans="1:22">
      <c r="A707" s="12" t="s">
        <v>3</v>
      </c>
      <c r="B707" s="12" t="s">
        <v>2417</v>
      </c>
      <c r="C707" s="13" t="s">
        <v>2418</v>
      </c>
      <c r="D707" s="13" t="s">
        <v>2419</v>
      </c>
      <c r="E707" s="13" t="s">
        <v>2420</v>
      </c>
      <c r="F707" s="11" t="s">
        <v>60</v>
      </c>
      <c r="G707" s="11" t="s">
        <v>72</v>
      </c>
      <c r="H707" s="11" t="s">
        <v>60</v>
      </c>
      <c r="I707" s="12" t="s">
        <v>918</v>
      </c>
      <c r="J707" s="11" t="s">
        <v>120</v>
      </c>
      <c r="K707" s="11" t="s">
        <v>73</v>
      </c>
      <c r="L707" s="11" t="s">
        <v>120</v>
      </c>
      <c r="M707" s="12" t="s">
        <v>919</v>
      </c>
      <c r="N707" s="11" t="s">
        <v>2421</v>
      </c>
      <c r="Q707" s="11">
        <v>9</v>
      </c>
      <c r="R707" s="22">
        <v>266543</v>
      </c>
      <c r="S707" s="8" t="s">
        <v>38</v>
      </c>
      <c r="T707" s="12">
        <v>138311547</v>
      </c>
      <c r="U707" s="12">
        <v>138356131</v>
      </c>
      <c r="V707" s="12" t="str">
        <f>IF(AND(R707&gt;=$T$707,R707&lt;=$U$707),"DENTRO CNV","FORA CNV")</f>
        <v>FORA CNV</v>
      </c>
    </row>
    <row r="708" spans="1:22" ht="15.75" customHeight="1">
      <c r="A708" s="12" t="s">
        <v>3</v>
      </c>
      <c r="B708" s="12" t="s">
        <v>4700</v>
      </c>
      <c r="C708" s="13" t="s">
        <v>4701</v>
      </c>
      <c r="D708" s="13" t="s">
        <v>4702</v>
      </c>
      <c r="E708" s="13" t="s">
        <v>4703</v>
      </c>
      <c r="F708" s="11" t="s">
        <v>60</v>
      </c>
      <c r="G708" s="11" t="s">
        <v>61</v>
      </c>
      <c r="H708" s="11" t="s">
        <v>61</v>
      </c>
      <c r="I708" s="12" t="s">
        <v>3621</v>
      </c>
      <c r="J708" s="11" t="s">
        <v>120</v>
      </c>
      <c r="K708" s="11" t="s">
        <v>73</v>
      </c>
      <c r="L708" s="11" t="s">
        <v>73</v>
      </c>
      <c r="M708" s="12" t="s">
        <v>3622</v>
      </c>
      <c r="N708" s="11" t="s">
        <v>4704</v>
      </c>
      <c r="Q708" s="11">
        <v>9</v>
      </c>
      <c r="R708" s="22">
        <v>1180114</v>
      </c>
      <c r="V708" s="12" t="str">
        <f t="shared" ref="V708:V757" si="11">IF(AND(R708&gt;=$T$707,R708&lt;=$U$707),"DENTRO CNV","FORA CNV")</f>
        <v>FORA CNV</v>
      </c>
    </row>
    <row r="709" spans="1:22" ht="15.75" customHeight="1">
      <c r="A709" s="12" t="s">
        <v>3</v>
      </c>
      <c r="B709" s="12" t="s">
        <v>4705</v>
      </c>
      <c r="C709" s="13" t="s">
        <v>4706</v>
      </c>
      <c r="D709" s="13" t="s">
        <v>4707</v>
      </c>
      <c r="E709" s="13" t="s">
        <v>4708</v>
      </c>
      <c r="F709" s="11" t="s">
        <v>60</v>
      </c>
      <c r="G709" s="11" t="s">
        <v>61</v>
      </c>
      <c r="H709" s="11" t="s">
        <v>61</v>
      </c>
      <c r="I709" s="12" t="s">
        <v>3621</v>
      </c>
      <c r="J709" s="11" t="s">
        <v>120</v>
      </c>
      <c r="K709" s="11" t="s">
        <v>73</v>
      </c>
      <c r="L709" s="11" t="s">
        <v>73</v>
      </c>
      <c r="M709" s="12" t="s">
        <v>3622</v>
      </c>
      <c r="N709" s="11" t="s">
        <v>4709</v>
      </c>
      <c r="Q709" s="11">
        <v>9</v>
      </c>
      <c r="R709" s="22">
        <v>2498067</v>
      </c>
      <c r="V709" s="12" t="str">
        <f t="shared" si="11"/>
        <v>FORA CNV</v>
      </c>
    </row>
    <row r="710" spans="1:22" ht="15.75" customHeight="1">
      <c r="A710" s="12" t="s">
        <v>3</v>
      </c>
      <c r="B710" s="12" t="s">
        <v>2422</v>
      </c>
      <c r="C710" s="13" t="s">
        <v>285</v>
      </c>
      <c r="D710" s="13">
        <v>0</v>
      </c>
      <c r="E710" s="13" t="s">
        <v>2423</v>
      </c>
      <c r="F710" s="11" t="s">
        <v>256</v>
      </c>
      <c r="G710" s="11" t="s">
        <v>61</v>
      </c>
      <c r="H710" s="11" t="s">
        <v>60</v>
      </c>
      <c r="I710" s="12" t="s">
        <v>918</v>
      </c>
      <c r="J710" s="11" t="s">
        <v>131</v>
      </c>
      <c r="K710" s="11" t="s">
        <v>73</v>
      </c>
      <c r="L710" s="11" t="s">
        <v>120</v>
      </c>
      <c r="M710" s="12" t="s">
        <v>919</v>
      </c>
      <c r="N710" s="11" t="s">
        <v>2424</v>
      </c>
      <c r="Q710" s="11">
        <v>9</v>
      </c>
      <c r="R710" s="22">
        <v>4128480</v>
      </c>
      <c r="V710" s="12" t="str">
        <f t="shared" si="11"/>
        <v>FORA CNV</v>
      </c>
    </row>
    <row r="711" spans="1:22" ht="15.75" customHeight="1">
      <c r="A711" s="12" t="s">
        <v>3</v>
      </c>
      <c r="B711" s="12" t="s">
        <v>2425</v>
      </c>
      <c r="C711" s="13" t="s">
        <v>2426</v>
      </c>
      <c r="D711" s="13" t="s">
        <v>2427</v>
      </c>
      <c r="E711" s="13" t="s">
        <v>2428</v>
      </c>
      <c r="F711" s="11" t="s">
        <v>138</v>
      </c>
      <c r="G711" s="11" t="s">
        <v>60</v>
      </c>
      <c r="H711" s="11" t="s">
        <v>61</v>
      </c>
      <c r="I711" s="12" t="s">
        <v>918</v>
      </c>
      <c r="J711" s="11" t="s">
        <v>131</v>
      </c>
      <c r="K711" s="11" t="s">
        <v>73</v>
      </c>
      <c r="L711" s="11" t="s">
        <v>120</v>
      </c>
      <c r="M711" s="12" t="s">
        <v>919</v>
      </c>
      <c r="N711" s="11" t="s">
        <v>2429</v>
      </c>
      <c r="Q711" s="11">
        <v>9</v>
      </c>
      <c r="R711" s="22">
        <v>11366549</v>
      </c>
      <c r="V711" s="12" t="str">
        <f t="shared" si="11"/>
        <v>FORA CNV</v>
      </c>
    </row>
    <row r="712" spans="1:22" ht="15.75" customHeight="1">
      <c r="A712" s="12" t="s">
        <v>3</v>
      </c>
      <c r="B712" s="12" t="s">
        <v>2430</v>
      </c>
      <c r="C712" s="13" t="s">
        <v>2431</v>
      </c>
      <c r="D712" s="13" t="s">
        <v>2432</v>
      </c>
      <c r="E712" s="13" t="s">
        <v>2433</v>
      </c>
      <c r="F712" s="11" t="s">
        <v>60</v>
      </c>
      <c r="G712" s="11" t="s">
        <v>72</v>
      </c>
      <c r="H712" s="11" t="s">
        <v>60</v>
      </c>
      <c r="I712" s="12" t="s">
        <v>918</v>
      </c>
      <c r="J712" s="11" t="s">
        <v>120</v>
      </c>
      <c r="K712" s="11" t="s">
        <v>73</v>
      </c>
      <c r="L712" s="11" t="s">
        <v>120</v>
      </c>
      <c r="M712" s="12" t="s">
        <v>919</v>
      </c>
      <c r="N712" s="11" t="s">
        <v>2434</v>
      </c>
      <c r="Q712" s="11">
        <v>9</v>
      </c>
      <c r="R712" s="22">
        <v>13992083</v>
      </c>
      <c r="V712" s="12" t="str">
        <f t="shared" si="11"/>
        <v>FORA CNV</v>
      </c>
    </row>
    <row r="713" spans="1:22" ht="15.75" customHeight="1">
      <c r="A713" s="12" t="s">
        <v>3</v>
      </c>
      <c r="B713" s="12" t="s">
        <v>4710</v>
      </c>
      <c r="C713" s="13" t="s">
        <v>4711</v>
      </c>
      <c r="D713" s="13">
        <v>0</v>
      </c>
      <c r="E713" s="13">
        <v>0</v>
      </c>
      <c r="F713" s="11" t="s">
        <v>72</v>
      </c>
      <c r="G713" s="11" t="s">
        <v>60</v>
      </c>
      <c r="H713" s="11" t="s">
        <v>60</v>
      </c>
      <c r="I713" s="12" t="s">
        <v>3621</v>
      </c>
      <c r="J713" s="11" t="s">
        <v>120</v>
      </c>
      <c r="K713" s="11" t="s">
        <v>73</v>
      </c>
      <c r="L713" s="11" t="s">
        <v>73</v>
      </c>
      <c r="M713" s="12" t="s">
        <v>3622</v>
      </c>
      <c r="N713" s="11" t="s">
        <v>4712</v>
      </c>
      <c r="Q713" s="11">
        <v>9</v>
      </c>
      <c r="R713" s="22">
        <v>14512469</v>
      </c>
      <c r="V713" s="12" t="str">
        <f t="shared" si="11"/>
        <v>FORA CNV</v>
      </c>
    </row>
    <row r="714" spans="1:22">
      <c r="A714" s="12" t="s">
        <v>3</v>
      </c>
      <c r="B714" s="12" t="s">
        <v>4713</v>
      </c>
      <c r="C714" s="13" t="s">
        <v>4714</v>
      </c>
      <c r="D714" s="13" t="s">
        <v>4715</v>
      </c>
      <c r="E714" s="13" t="s">
        <v>4716</v>
      </c>
      <c r="F714" s="11" t="s">
        <v>72</v>
      </c>
      <c r="G714" s="11" t="s">
        <v>61</v>
      </c>
      <c r="H714" s="11" t="s">
        <v>61</v>
      </c>
      <c r="I714" s="12" t="s">
        <v>3621</v>
      </c>
      <c r="J714" s="11" t="s">
        <v>120</v>
      </c>
      <c r="K714" s="11" t="s">
        <v>73</v>
      </c>
      <c r="L714" s="11" t="s">
        <v>73</v>
      </c>
      <c r="M714" s="12" t="s">
        <v>3622</v>
      </c>
      <c r="N714" s="11" t="s">
        <v>4717</v>
      </c>
      <c r="Q714" s="11">
        <v>9</v>
      </c>
      <c r="R714" s="22">
        <v>14596528</v>
      </c>
      <c r="V714" s="12" t="str">
        <f t="shared" si="11"/>
        <v>FORA CNV</v>
      </c>
    </row>
    <row r="715" spans="1:22">
      <c r="A715" s="12" t="s">
        <v>3</v>
      </c>
      <c r="B715" s="12" t="s">
        <v>2435</v>
      </c>
      <c r="C715" s="13" t="s">
        <v>2436</v>
      </c>
      <c r="D715" s="13" t="s">
        <v>2437</v>
      </c>
      <c r="E715" s="13" t="s">
        <v>2438</v>
      </c>
      <c r="F715" s="11" t="s">
        <v>164</v>
      </c>
      <c r="G715" s="11" t="s">
        <v>73</v>
      </c>
      <c r="H715" s="11" t="s">
        <v>60</v>
      </c>
      <c r="I715" s="12" t="s">
        <v>918</v>
      </c>
      <c r="J715" s="11" t="s">
        <v>131</v>
      </c>
      <c r="K715" s="11" t="s">
        <v>73</v>
      </c>
      <c r="L715" s="11" t="s">
        <v>120</v>
      </c>
      <c r="M715" s="12" t="s">
        <v>919</v>
      </c>
      <c r="N715" s="11" t="s">
        <v>2439</v>
      </c>
      <c r="Q715" s="11">
        <v>9</v>
      </c>
      <c r="R715" s="22">
        <v>16015859</v>
      </c>
      <c r="V715" s="12" t="str">
        <f t="shared" si="11"/>
        <v>FORA CNV</v>
      </c>
    </row>
    <row r="716" spans="1:22">
      <c r="A716" s="12" t="s">
        <v>3</v>
      </c>
      <c r="B716" s="12" t="s">
        <v>2440</v>
      </c>
      <c r="C716" s="13" t="s">
        <v>2441</v>
      </c>
      <c r="D716" s="13" t="s">
        <v>2442</v>
      </c>
      <c r="E716" s="13" t="s">
        <v>2443</v>
      </c>
      <c r="F716" s="11" t="s">
        <v>72</v>
      </c>
      <c r="G716" s="11" t="s">
        <v>60</v>
      </c>
      <c r="H716" s="11" t="s">
        <v>72</v>
      </c>
      <c r="I716" s="12" t="s">
        <v>918</v>
      </c>
      <c r="J716" s="11" t="s">
        <v>120</v>
      </c>
      <c r="K716" s="11" t="s">
        <v>73</v>
      </c>
      <c r="L716" s="11" t="s">
        <v>120</v>
      </c>
      <c r="M716" s="12" t="s">
        <v>919</v>
      </c>
      <c r="N716" s="11" t="s">
        <v>2444</v>
      </c>
      <c r="Q716" s="11">
        <v>9</v>
      </c>
      <c r="R716" s="22">
        <v>16306719</v>
      </c>
      <c r="V716" s="12" t="str">
        <f t="shared" si="11"/>
        <v>FORA CNV</v>
      </c>
    </row>
    <row r="717" spans="1:22">
      <c r="A717" s="12" t="s">
        <v>3</v>
      </c>
      <c r="B717" s="12" t="s">
        <v>2445</v>
      </c>
      <c r="C717" s="13" t="s">
        <v>2446</v>
      </c>
      <c r="D717" s="13" t="s">
        <v>2447</v>
      </c>
      <c r="E717" s="13" t="s">
        <v>2448</v>
      </c>
      <c r="F717" s="11" t="s">
        <v>60</v>
      </c>
      <c r="G717" s="11" t="s">
        <v>72</v>
      </c>
      <c r="H717" s="11" t="s">
        <v>60</v>
      </c>
      <c r="I717" s="12" t="s">
        <v>918</v>
      </c>
      <c r="J717" s="11" t="s">
        <v>120</v>
      </c>
      <c r="K717" s="11" t="s">
        <v>73</v>
      </c>
      <c r="L717" s="11" t="s">
        <v>120</v>
      </c>
      <c r="M717" s="12" t="s">
        <v>919</v>
      </c>
      <c r="N717" s="11" t="s">
        <v>2449</v>
      </c>
      <c r="Q717" s="11">
        <v>9</v>
      </c>
      <c r="R717" s="22">
        <v>18182756</v>
      </c>
      <c r="V717" s="12" t="str">
        <f t="shared" si="11"/>
        <v>FORA CNV</v>
      </c>
    </row>
    <row r="718" spans="1:22" ht="30">
      <c r="A718" s="12" t="s">
        <v>3</v>
      </c>
      <c r="B718" s="16" t="s">
        <v>529</v>
      </c>
      <c r="C718" s="17" t="s">
        <v>530</v>
      </c>
      <c r="D718" s="17" t="s">
        <v>531</v>
      </c>
      <c r="E718" s="17" t="s">
        <v>532</v>
      </c>
      <c r="F718" s="18" t="s">
        <v>72</v>
      </c>
      <c r="G718" s="18" t="s">
        <v>72</v>
      </c>
      <c r="H718" s="18" t="s">
        <v>129</v>
      </c>
      <c r="I718" s="16" t="s">
        <v>130</v>
      </c>
      <c r="J718" s="11" t="s">
        <v>73</v>
      </c>
      <c r="K718" s="11" t="s">
        <v>73</v>
      </c>
      <c r="L718" s="11" t="s">
        <v>131</v>
      </c>
      <c r="M718" s="12" t="s">
        <v>132</v>
      </c>
      <c r="N718" s="11" t="s">
        <v>533</v>
      </c>
      <c r="Q718" s="11">
        <v>9</v>
      </c>
      <c r="R718" s="22">
        <v>18809482</v>
      </c>
      <c r="V718" s="12" t="str">
        <f t="shared" si="11"/>
        <v>FORA CNV</v>
      </c>
    </row>
    <row r="719" spans="1:22" ht="30">
      <c r="A719" s="12" t="s">
        <v>3</v>
      </c>
      <c r="B719" s="16" t="s">
        <v>534</v>
      </c>
      <c r="C719" s="17" t="s">
        <v>535</v>
      </c>
      <c r="D719" s="17" t="s">
        <v>536</v>
      </c>
      <c r="E719" s="17" t="s">
        <v>537</v>
      </c>
      <c r="F719" s="18" t="s">
        <v>60</v>
      </c>
      <c r="G719" s="18" t="s">
        <v>60</v>
      </c>
      <c r="H719" s="18" t="s">
        <v>164</v>
      </c>
      <c r="I719" s="16" t="s">
        <v>130</v>
      </c>
      <c r="J719" s="11" t="s">
        <v>120</v>
      </c>
      <c r="K719" s="11" t="s">
        <v>120</v>
      </c>
      <c r="L719" s="11" t="s">
        <v>131</v>
      </c>
      <c r="M719" s="12" t="s">
        <v>132</v>
      </c>
      <c r="N719" s="11" t="s">
        <v>538</v>
      </c>
      <c r="Q719" s="11">
        <v>9</v>
      </c>
      <c r="R719" s="22">
        <v>23280974</v>
      </c>
      <c r="V719" s="12" t="str">
        <f t="shared" si="11"/>
        <v>FORA CNV</v>
      </c>
    </row>
    <row r="720" spans="1:22">
      <c r="A720" s="12" t="s">
        <v>3</v>
      </c>
      <c r="B720" s="12" t="s">
        <v>2450</v>
      </c>
      <c r="C720" s="13" t="s">
        <v>2451</v>
      </c>
      <c r="D720" s="13" t="s">
        <v>2452</v>
      </c>
      <c r="E720" s="13" t="s">
        <v>2453</v>
      </c>
      <c r="F720" s="11" t="s">
        <v>73</v>
      </c>
      <c r="G720" s="11" t="s">
        <v>72</v>
      </c>
      <c r="H720" s="11" t="s">
        <v>73</v>
      </c>
      <c r="I720" s="12" t="s">
        <v>918</v>
      </c>
      <c r="J720" s="11" t="s">
        <v>120</v>
      </c>
      <c r="K720" s="11" t="s">
        <v>73</v>
      </c>
      <c r="L720" s="11" t="s">
        <v>120</v>
      </c>
      <c r="M720" s="12" t="s">
        <v>919</v>
      </c>
      <c r="N720" s="11" t="s">
        <v>2454</v>
      </c>
      <c r="Q720" s="11">
        <v>9</v>
      </c>
      <c r="R720" s="22">
        <v>24048247</v>
      </c>
      <c r="V720" s="12" t="str">
        <f t="shared" si="11"/>
        <v>FORA CNV</v>
      </c>
    </row>
    <row r="721" spans="1:22" ht="30">
      <c r="A721" s="12" t="s">
        <v>3</v>
      </c>
      <c r="B721" s="16" t="s">
        <v>539</v>
      </c>
      <c r="C721" s="17" t="s">
        <v>540</v>
      </c>
      <c r="D721" s="17" t="s">
        <v>541</v>
      </c>
      <c r="E721" s="17" t="s">
        <v>542</v>
      </c>
      <c r="F721" s="18" t="s">
        <v>73</v>
      </c>
      <c r="G721" s="18" t="s">
        <v>73</v>
      </c>
      <c r="H721" s="18" t="s">
        <v>164</v>
      </c>
      <c r="I721" s="16" t="s">
        <v>130</v>
      </c>
      <c r="J721" s="11" t="s">
        <v>73</v>
      </c>
      <c r="K721" s="11" t="s">
        <v>73</v>
      </c>
      <c r="L721" s="11" t="s">
        <v>131</v>
      </c>
      <c r="M721" s="12" t="s">
        <v>132</v>
      </c>
      <c r="N721" s="11" t="s">
        <v>543</v>
      </c>
      <c r="Q721" s="11">
        <v>9</v>
      </c>
      <c r="R721" s="22">
        <v>27364824</v>
      </c>
      <c r="V721" s="12" t="str">
        <f t="shared" si="11"/>
        <v>FORA CNV</v>
      </c>
    </row>
    <row r="722" spans="1:22">
      <c r="A722" s="12" t="s">
        <v>3</v>
      </c>
      <c r="B722" s="12" t="s">
        <v>2455</v>
      </c>
      <c r="C722" s="13" t="s">
        <v>2456</v>
      </c>
      <c r="D722" s="13" t="s">
        <v>2457</v>
      </c>
      <c r="E722" s="13" t="s">
        <v>2458</v>
      </c>
      <c r="F722" s="11" t="s">
        <v>72</v>
      </c>
      <c r="G722" s="11" t="s">
        <v>73</v>
      </c>
      <c r="H722" s="11" t="s">
        <v>72</v>
      </c>
      <c r="I722" s="12" t="s">
        <v>918</v>
      </c>
      <c r="J722" s="11" t="s">
        <v>120</v>
      </c>
      <c r="K722" s="11" t="s">
        <v>73</v>
      </c>
      <c r="L722" s="11" t="s">
        <v>120</v>
      </c>
      <c r="M722" s="12" t="s">
        <v>919</v>
      </c>
      <c r="N722" s="11" t="s">
        <v>2459</v>
      </c>
      <c r="Q722" s="11">
        <v>9</v>
      </c>
      <c r="R722" s="22">
        <v>30558753</v>
      </c>
      <c r="V722" s="12" t="str">
        <f t="shared" si="11"/>
        <v>FORA CNV</v>
      </c>
    </row>
    <row r="723" spans="1:22">
      <c r="A723" s="12" t="s">
        <v>3</v>
      </c>
      <c r="B723" s="12" t="s">
        <v>4718</v>
      </c>
      <c r="C723" s="13" t="s">
        <v>4719</v>
      </c>
      <c r="D723" s="13" t="s">
        <v>1200</v>
      </c>
      <c r="E723" s="13" t="s">
        <v>4720</v>
      </c>
      <c r="F723" s="11" t="s">
        <v>73</v>
      </c>
      <c r="G723" s="11" t="s">
        <v>72</v>
      </c>
      <c r="H723" s="11" t="s">
        <v>72</v>
      </c>
      <c r="I723" s="12" t="s">
        <v>3621</v>
      </c>
      <c r="J723" s="11" t="s">
        <v>73</v>
      </c>
      <c r="K723" s="11" t="s">
        <v>120</v>
      </c>
      <c r="L723" s="11" t="s">
        <v>120</v>
      </c>
      <c r="M723" s="12" t="s">
        <v>3622</v>
      </c>
      <c r="N723" s="11" t="s">
        <v>4721</v>
      </c>
      <c r="Q723" s="11">
        <v>9</v>
      </c>
      <c r="R723" s="22">
        <v>30815421</v>
      </c>
      <c r="V723" s="12" t="str">
        <f t="shared" si="11"/>
        <v>FORA CNV</v>
      </c>
    </row>
    <row r="724" spans="1:22">
      <c r="A724" s="12" t="s">
        <v>3</v>
      </c>
      <c r="B724" s="12" t="s">
        <v>2460</v>
      </c>
      <c r="C724" s="20">
        <v>4.4408920000000002E-10</v>
      </c>
      <c r="D724" s="13" t="s">
        <v>2461</v>
      </c>
      <c r="E724" s="13" t="s">
        <v>2462</v>
      </c>
      <c r="F724" s="11" t="s">
        <v>158</v>
      </c>
      <c r="G724" s="11" t="s">
        <v>72</v>
      </c>
      <c r="H724" s="11" t="s">
        <v>73</v>
      </c>
      <c r="I724" s="12" t="s">
        <v>918</v>
      </c>
      <c r="J724" s="11" t="s">
        <v>131</v>
      </c>
      <c r="K724" s="11" t="s">
        <v>120</v>
      </c>
      <c r="L724" s="11" t="s">
        <v>73</v>
      </c>
      <c r="M724" s="12" t="s">
        <v>919</v>
      </c>
      <c r="N724" s="11" t="s">
        <v>2463</v>
      </c>
      <c r="Q724" s="11">
        <v>9</v>
      </c>
      <c r="R724" s="22">
        <v>32874506</v>
      </c>
      <c r="V724" s="12" t="str">
        <f t="shared" si="11"/>
        <v>FORA CNV</v>
      </c>
    </row>
    <row r="725" spans="1:22">
      <c r="A725" s="12" t="s">
        <v>3</v>
      </c>
      <c r="B725" s="12" t="s">
        <v>4722</v>
      </c>
      <c r="C725" s="13" t="s">
        <v>4723</v>
      </c>
      <c r="D725" s="13" t="s">
        <v>4724</v>
      </c>
      <c r="E725" s="13" t="s">
        <v>4725</v>
      </c>
      <c r="F725" s="11" t="s">
        <v>73</v>
      </c>
      <c r="G725" s="11" t="s">
        <v>72</v>
      </c>
      <c r="H725" s="11" t="s">
        <v>72</v>
      </c>
      <c r="I725" s="12" t="s">
        <v>3621</v>
      </c>
      <c r="J725" s="11" t="s">
        <v>120</v>
      </c>
      <c r="K725" s="11" t="s">
        <v>73</v>
      </c>
      <c r="L725" s="11" t="s">
        <v>73</v>
      </c>
      <c r="M725" s="12" t="s">
        <v>3622</v>
      </c>
      <c r="N725" s="11" t="s">
        <v>4726</v>
      </c>
      <c r="Q725" s="11">
        <v>9</v>
      </c>
      <c r="R725" s="22">
        <v>44785108</v>
      </c>
      <c r="V725" s="12" t="str">
        <f t="shared" si="11"/>
        <v>FORA CNV</v>
      </c>
    </row>
    <row r="726" spans="1:22">
      <c r="A726" s="12" t="s">
        <v>3</v>
      </c>
      <c r="B726" s="12" t="s">
        <v>2464</v>
      </c>
      <c r="C726" s="13" t="s">
        <v>2465</v>
      </c>
      <c r="D726" s="13" t="s">
        <v>2466</v>
      </c>
      <c r="E726" s="13" t="s">
        <v>2467</v>
      </c>
      <c r="F726" s="11" t="s">
        <v>668</v>
      </c>
      <c r="G726" s="11" t="s">
        <v>61</v>
      </c>
      <c r="H726" s="11" t="s">
        <v>73</v>
      </c>
      <c r="I726" s="12" t="s">
        <v>918</v>
      </c>
      <c r="J726" s="11" t="s">
        <v>131</v>
      </c>
      <c r="K726" s="11" t="s">
        <v>73</v>
      </c>
      <c r="L726" s="11" t="s">
        <v>120</v>
      </c>
      <c r="M726" s="12" t="s">
        <v>919</v>
      </c>
      <c r="N726" s="11" t="s">
        <v>2468</v>
      </c>
      <c r="Q726" s="11">
        <v>9</v>
      </c>
      <c r="R726" s="22">
        <v>72649007</v>
      </c>
      <c r="V726" s="12" t="str">
        <f t="shared" si="11"/>
        <v>FORA CNV</v>
      </c>
    </row>
    <row r="727" spans="1:22">
      <c r="A727" s="12" t="s">
        <v>3</v>
      </c>
      <c r="B727" s="12" t="s">
        <v>2469</v>
      </c>
      <c r="C727" s="13" t="s">
        <v>2470</v>
      </c>
      <c r="D727" s="13" t="s">
        <v>2471</v>
      </c>
      <c r="E727" s="13" t="s">
        <v>2472</v>
      </c>
      <c r="F727" s="11" t="s">
        <v>61</v>
      </c>
      <c r="G727" s="11" t="s">
        <v>60</v>
      </c>
      <c r="H727" s="11" t="s">
        <v>61</v>
      </c>
      <c r="I727" s="12" t="s">
        <v>918</v>
      </c>
      <c r="J727" s="11" t="s">
        <v>73</v>
      </c>
      <c r="K727" s="11" t="s">
        <v>120</v>
      </c>
      <c r="L727" s="11" t="s">
        <v>73</v>
      </c>
      <c r="M727" s="12" t="s">
        <v>919</v>
      </c>
      <c r="N727" s="11" t="s">
        <v>2473</v>
      </c>
      <c r="Q727" s="11">
        <v>9</v>
      </c>
      <c r="R727" s="22">
        <v>75182839</v>
      </c>
      <c r="V727" s="12" t="str">
        <f t="shared" si="11"/>
        <v>FORA CNV</v>
      </c>
    </row>
    <row r="728" spans="1:22">
      <c r="A728" s="12" t="s">
        <v>3</v>
      </c>
      <c r="B728" s="12" t="s">
        <v>4727</v>
      </c>
      <c r="C728" s="13" t="s">
        <v>4728</v>
      </c>
      <c r="D728" s="13" t="s">
        <v>4729</v>
      </c>
      <c r="E728" s="13" t="s">
        <v>4730</v>
      </c>
      <c r="F728" s="11" t="s">
        <v>60</v>
      </c>
      <c r="G728" s="11" t="s">
        <v>138</v>
      </c>
      <c r="H728" s="11" t="s">
        <v>61</v>
      </c>
      <c r="I728" s="12" t="s">
        <v>3621</v>
      </c>
      <c r="J728" s="11" t="s">
        <v>73</v>
      </c>
      <c r="K728" s="11" t="s">
        <v>131</v>
      </c>
      <c r="L728" s="11" t="s">
        <v>120</v>
      </c>
      <c r="M728" s="12" t="s">
        <v>3622</v>
      </c>
      <c r="N728" s="11" t="s">
        <v>4731</v>
      </c>
      <c r="Q728" s="11">
        <v>9</v>
      </c>
      <c r="R728" s="22">
        <v>79030277</v>
      </c>
      <c r="V728" s="12" t="str">
        <f t="shared" si="11"/>
        <v>FORA CNV</v>
      </c>
    </row>
    <row r="729" spans="1:22">
      <c r="A729" s="12" t="s">
        <v>3</v>
      </c>
      <c r="B729" s="12" t="s">
        <v>2474</v>
      </c>
      <c r="C729" s="13" t="s">
        <v>2475</v>
      </c>
      <c r="D729" s="13" t="s">
        <v>2476</v>
      </c>
      <c r="E729" s="13">
        <v>0</v>
      </c>
      <c r="F729" s="11" t="s">
        <v>61</v>
      </c>
      <c r="G729" s="11" t="s">
        <v>60</v>
      </c>
      <c r="H729" s="11" t="s">
        <v>61</v>
      </c>
      <c r="I729" s="12" t="s">
        <v>918</v>
      </c>
      <c r="J729" s="11" t="s">
        <v>73</v>
      </c>
      <c r="K729" s="11" t="s">
        <v>120</v>
      </c>
      <c r="L729" s="11" t="s">
        <v>73</v>
      </c>
      <c r="M729" s="12" t="s">
        <v>919</v>
      </c>
      <c r="N729" s="11" t="s">
        <v>2477</v>
      </c>
      <c r="Q729" s="11">
        <v>9</v>
      </c>
      <c r="R729" s="22">
        <v>79945104</v>
      </c>
      <c r="V729" s="12" t="str">
        <f t="shared" si="11"/>
        <v>FORA CNV</v>
      </c>
    </row>
    <row r="730" spans="1:22">
      <c r="A730" s="12" t="s">
        <v>3</v>
      </c>
      <c r="B730" s="12" t="s">
        <v>2478</v>
      </c>
      <c r="C730" s="13" t="s">
        <v>2479</v>
      </c>
      <c r="D730" s="13" t="s">
        <v>2480</v>
      </c>
      <c r="E730" s="13" t="s">
        <v>2481</v>
      </c>
      <c r="F730" s="11" t="s">
        <v>73</v>
      </c>
      <c r="G730" s="11" t="s">
        <v>72</v>
      </c>
      <c r="H730" s="11" t="s">
        <v>73</v>
      </c>
      <c r="I730" s="12" t="s">
        <v>918</v>
      </c>
      <c r="J730" s="11" t="s">
        <v>120</v>
      </c>
      <c r="K730" s="11" t="s">
        <v>73</v>
      </c>
      <c r="L730" s="11" t="s">
        <v>120</v>
      </c>
      <c r="M730" s="12" t="s">
        <v>919</v>
      </c>
      <c r="N730" s="11" t="s">
        <v>2482</v>
      </c>
      <c r="Q730" s="11">
        <v>9</v>
      </c>
      <c r="R730" s="22">
        <v>80717949</v>
      </c>
      <c r="V730" s="12" t="str">
        <f t="shared" si="11"/>
        <v>FORA CNV</v>
      </c>
    </row>
    <row r="731" spans="1:22">
      <c r="A731" s="12" t="s">
        <v>3</v>
      </c>
      <c r="B731" s="12" t="s">
        <v>4732</v>
      </c>
      <c r="C731" s="13" t="s">
        <v>4733</v>
      </c>
      <c r="D731" s="13" t="s">
        <v>4734</v>
      </c>
      <c r="E731" s="13" t="s">
        <v>4735</v>
      </c>
      <c r="F731" s="11" t="s">
        <v>73</v>
      </c>
      <c r="G731" s="11" t="s">
        <v>61</v>
      </c>
      <c r="H731" s="11" t="s">
        <v>61</v>
      </c>
      <c r="I731" s="12" t="s">
        <v>3621</v>
      </c>
      <c r="J731" s="11" t="s">
        <v>73</v>
      </c>
      <c r="K731" s="11" t="s">
        <v>120</v>
      </c>
      <c r="L731" s="11" t="s">
        <v>120</v>
      </c>
      <c r="M731" s="12" t="s">
        <v>3622</v>
      </c>
      <c r="N731" s="11" t="s">
        <v>4736</v>
      </c>
      <c r="Q731" s="11">
        <v>9</v>
      </c>
      <c r="R731" s="22">
        <v>83753619</v>
      </c>
      <c r="V731" s="12" t="str">
        <f t="shared" si="11"/>
        <v>FORA CNV</v>
      </c>
    </row>
    <row r="732" spans="1:22">
      <c r="A732" s="12" t="s">
        <v>3</v>
      </c>
      <c r="B732" s="12" t="s">
        <v>4737</v>
      </c>
      <c r="C732" s="20">
        <v>6.6613380000000003E-10</v>
      </c>
      <c r="D732" s="13" t="s">
        <v>4738</v>
      </c>
      <c r="E732" s="13">
        <v>0</v>
      </c>
      <c r="F732" s="11" t="s">
        <v>73</v>
      </c>
      <c r="G732" s="11" t="s">
        <v>72</v>
      </c>
      <c r="H732" s="11" t="s">
        <v>72</v>
      </c>
      <c r="I732" s="12" t="s">
        <v>3621</v>
      </c>
      <c r="J732" s="11" t="s">
        <v>73</v>
      </c>
      <c r="K732" s="11" t="s">
        <v>120</v>
      </c>
      <c r="L732" s="11" t="s">
        <v>120</v>
      </c>
      <c r="M732" s="12" t="s">
        <v>3622</v>
      </c>
      <c r="N732" s="11" t="s">
        <v>4739</v>
      </c>
      <c r="Q732" s="11">
        <v>9</v>
      </c>
      <c r="R732" s="22">
        <v>86203301</v>
      </c>
      <c r="V732" s="12" t="str">
        <f t="shared" si="11"/>
        <v>FORA CNV</v>
      </c>
    </row>
    <row r="733" spans="1:22">
      <c r="A733" s="12" t="s">
        <v>3</v>
      </c>
      <c r="B733" s="12" t="s">
        <v>2483</v>
      </c>
      <c r="C733" s="13">
        <v>0</v>
      </c>
      <c r="D733" s="13" t="s">
        <v>2484</v>
      </c>
      <c r="E733" s="13">
        <v>0</v>
      </c>
      <c r="F733" s="11" t="s">
        <v>60</v>
      </c>
      <c r="G733" s="11" t="s">
        <v>61</v>
      </c>
      <c r="H733" s="11" t="s">
        <v>60</v>
      </c>
      <c r="I733" s="12" t="s">
        <v>918</v>
      </c>
      <c r="J733" s="11" t="s">
        <v>120</v>
      </c>
      <c r="K733" s="11" t="s">
        <v>73</v>
      </c>
      <c r="L733" s="11" t="s">
        <v>120</v>
      </c>
      <c r="M733" s="12" t="s">
        <v>919</v>
      </c>
      <c r="N733" s="11" t="s">
        <v>2485</v>
      </c>
      <c r="Q733" s="11">
        <v>9</v>
      </c>
      <c r="R733" s="22">
        <v>87352788</v>
      </c>
      <c r="V733" s="12" t="str">
        <f t="shared" si="11"/>
        <v>FORA CNV</v>
      </c>
    </row>
    <row r="734" spans="1:22">
      <c r="A734" s="12" t="s">
        <v>3</v>
      </c>
      <c r="B734" s="12" t="s">
        <v>2486</v>
      </c>
      <c r="C734" s="13">
        <v>0</v>
      </c>
      <c r="D734" s="13" t="s">
        <v>2487</v>
      </c>
      <c r="E734" s="13">
        <v>0</v>
      </c>
      <c r="F734" s="11" t="s">
        <v>72</v>
      </c>
      <c r="G734" s="11" t="s">
        <v>73</v>
      </c>
      <c r="H734" s="11" t="s">
        <v>72</v>
      </c>
      <c r="I734" s="12" t="s">
        <v>918</v>
      </c>
      <c r="J734" s="11" t="s">
        <v>73</v>
      </c>
      <c r="K734" s="11" t="s">
        <v>120</v>
      </c>
      <c r="L734" s="11" t="s">
        <v>73</v>
      </c>
      <c r="M734" s="12" t="s">
        <v>919</v>
      </c>
      <c r="N734" s="11" t="s">
        <v>2488</v>
      </c>
      <c r="Q734" s="11">
        <v>9</v>
      </c>
      <c r="R734" s="22">
        <v>90640161</v>
      </c>
      <c r="V734" s="12" t="str">
        <f t="shared" si="11"/>
        <v>FORA CNV</v>
      </c>
    </row>
    <row r="735" spans="1:22">
      <c r="A735" s="12" t="s">
        <v>3</v>
      </c>
      <c r="B735" s="12" t="s">
        <v>4740</v>
      </c>
      <c r="C735" s="13" t="s">
        <v>4741</v>
      </c>
      <c r="D735" s="13" t="s">
        <v>4742</v>
      </c>
      <c r="E735" s="13" t="s">
        <v>4743</v>
      </c>
      <c r="F735" s="11" t="s">
        <v>61</v>
      </c>
      <c r="G735" s="11" t="s">
        <v>220</v>
      </c>
      <c r="H735" s="11" t="s">
        <v>72</v>
      </c>
      <c r="I735" s="12" t="s">
        <v>3621</v>
      </c>
      <c r="J735" s="11" t="s">
        <v>73</v>
      </c>
      <c r="K735" s="11" t="s">
        <v>131</v>
      </c>
      <c r="L735" s="11" t="s">
        <v>120</v>
      </c>
      <c r="M735" s="12" t="s">
        <v>3622</v>
      </c>
      <c r="N735" s="11" t="s">
        <v>4744</v>
      </c>
      <c r="Q735" s="11">
        <v>9</v>
      </c>
      <c r="R735" s="22">
        <v>90773814</v>
      </c>
      <c r="V735" s="12" t="str">
        <f t="shared" si="11"/>
        <v>FORA CNV</v>
      </c>
    </row>
    <row r="736" spans="1:22">
      <c r="A736" s="12" t="s">
        <v>3</v>
      </c>
      <c r="B736" s="12" t="s">
        <v>4745</v>
      </c>
      <c r="C736" s="13" t="s">
        <v>4746</v>
      </c>
      <c r="D736" s="13" t="s">
        <v>4747</v>
      </c>
      <c r="E736" s="13" t="s">
        <v>4748</v>
      </c>
      <c r="F736" s="11" t="s">
        <v>72</v>
      </c>
      <c r="G736" s="11" t="s">
        <v>73</v>
      </c>
      <c r="H736" s="11" t="s">
        <v>73</v>
      </c>
      <c r="I736" s="12" t="s">
        <v>3621</v>
      </c>
      <c r="J736" s="11" t="s">
        <v>120</v>
      </c>
      <c r="K736" s="11" t="s">
        <v>73</v>
      </c>
      <c r="L736" s="11" t="s">
        <v>73</v>
      </c>
      <c r="M736" s="12" t="s">
        <v>3622</v>
      </c>
      <c r="N736" s="11" t="s">
        <v>4749</v>
      </c>
      <c r="Q736" s="11">
        <v>9</v>
      </c>
      <c r="R736" s="22">
        <v>91401992</v>
      </c>
      <c r="V736" s="12" t="str">
        <f t="shared" si="11"/>
        <v>FORA CNV</v>
      </c>
    </row>
    <row r="737" spans="1:22">
      <c r="A737" s="12" t="s">
        <v>3</v>
      </c>
      <c r="B737" s="12" t="s">
        <v>2489</v>
      </c>
      <c r="C737" s="13" t="s">
        <v>1504</v>
      </c>
      <c r="D737" s="13" t="s">
        <v>2490</v>
      </c>
      <c r="E737" s="13" t="s">
        <v>2491</v>
      </c>
      <c r="F737" s="11" t="s">
        <v>73</v>
      </c>
      <c r="G737" s="11" t="s">
        <v>60</v>
      </c>
      <c r="H737" s="11" t="s">
        <v>73</v>
      </c>
      <c r="I737" s="12" t="s">
        <v>918</v>
      </c>
      <c r="J737" s="11" t="s">
        <v>120</v>
      </c>
      <c r="K737" s="11" t="s">
        <v>73</v>
      </c>
      <c r="L737" s="11" t="s">
        <v>120</v>
      </c>
      <c r="M737" s="12" t="s">
        <v>919</v>
      </c>
      <c r="N737" s="11" t="s">
        <v>2492</v>
      </c>
      <c r="Q737" s="11">
        <v>9</v>
      </c>
      <c r="R737" s="22">
        <v>92235920</v>
      </c>
      <c r="V737" s="12" t="str">
        <f t="shared" si="11"/>
        <v>FORA CNV</v>
      </c>
    </row>
    <row r="738" spans="1:22">
      <c r="A738" s="12" t="s">
        <v>3</v>
      </c>
      <c r="B738" s="12" t="s">
        <v>4750</v>
      </c>
      <c r="C738" s="13" t="s">
        <v>4751</v>
      </c>
      <c r="D738" s="13" t="s">
        <v>4752</v>
      </c>
      <c r="E738" s="13" t="s">
        <v>4753</v>
      </c>
      <c r="F738" s="11" t="s">
        <v>72</v>
      </c>
      <c r="G738" s="11" t="s">
        <v>310</v>
      </c>
      <c r="H738" s="11" t="s">
        <v>60</v>
      </c>
      <c r="I738" s="12" t="s">
        <v>3621</v>
      </c>
      <c r="J738" s="11" t="s">
        <v>73</v>
      </c>
      <c r="K738" s="11" t="s">
        <v>131</v>
      </c>
      <c r="L738" s="11" t="s">
        <v>120</v>
      </c>
      <c r="M738" s="12" t="s">
        <v>3622</v>
      </c>
      <c r="N738" s="11" t="s">
        <v>4754</v>
      </c>
      <c r="Q738" s="11">
        <v>9</v>
      </c>
      <c r="R738" s="22">
        <v>92855907</v>
      </c>
      <c r="V738" s="12" t="str">
        <f t="shared" si="11"/>
        <v>FORA CNV</v>
      </c>
    </row>
    <row r="739" spans="1:22">
      <c r="A739" s="12" t="s">
        <v>3</v>
      </c>
      <c r="B739" s="12" t="s">
        <v>2493</v>
      </c>
      <c r="C739" s="13">
        <v>0</v>
      </c>
      <c r="D739" s="13">
        <v>0</v>
      </c>
      <c r="E739" s="13" t="s">
        <v>2494</v>
      </c>
      <c r="F739" s="11" t="s">
        <v>138</v>
      </c>
      <c r="G739" s="11" t="s">
        <v>60</v>
      </c>
      <c r="H739" s="11" t="s">
        <v>61</v>
      </c>
      <c r="I739" s="12" t="s">
        <v>918</v>
      </c>
      <c r="J739" s="11" t="s">
        <v>131</v>
      </c>
      <c r="K739" s="11" t="s">
        <v>73</v>
      </c>
      <c r="L739" s="11" t="s">
        <v>120</v>
      </c>
      <c r="M739" s="12" t="s">
        <v>919</v>
      </c>
      <c r="N739" s="11" t="s">
        <v>2495</v>
      </c>
      <c r="Q739" s="11">
        <v>9</v>
      </c>
      <c r="R739" s="22">
        <v>95711644</v>
      </c>
      <c r="V739" s="12" t="str">
        <f t="shared" si="11"/>
        <v>FORA CNV</v>
      </c>
    </row>
    <row r="740" spans="1:22">
      <c r="A740" s="12" t="s">
        <v>3</v>
      </c>
      <c r="B740" s="12" t="s">
        <v>2496</v>
      </c>
      <c r="C740" s="13" t="s">
        <v>2497</v>
      </c>
      <c r="D740" s="13" t="s">
        <v>2498</v>
      </c>
      <c r="E740" s="13" t="s">
        <v>2499</v>
      </c>
      <c r="F740" s="11" t="s">
        <v>256</v>
      </c>
      <c r="G740" s="11" t="s">
        <v>60</v>
      </c>
      <c r="H740" s="11" t="s">
        <v>61</v>
      </c>
      <c r="I740" s="12" t="s">
        <v>918</v>
      </c>
      <c r="J740" s="11" t="s">
        <v>131</v>
      </c>
      <c r="K740" s="11" t="s">
        <v>120</v>
      </c>
      <c r="L740" s="11" t="s">
        <v>73</v>
      </c>
      <c r="M740" s="12" t="s">
        <v>919</v>
      </c>
      <c r="N740" s="11" t="s">
        <v>2500</v>
      </c>
      <c r="Q740" s="11">
        <v>9</v>
      </c>
      <c r="R740" s="22">
        <v>96258838</v>
      </c>
      <c r="V740" s="12" t="str">
        <f t="shared" si="11"/>
        <v>FORA CNV</v>
      </c>
    </row>
    <row r="741" spans="1:22">
      <c r="A741" s="12" t="s">
        <v>3</v>
      </c>
      <c r="B741" s="12" t="s">
        <v>2501</v>
      </c>
      <c r="C741" s="13" t="s">
        <v>2502</v>
      </c>
      <c r="D741" s="13" t="s">
        <v>2503</v>
      </c>
      <c r="E741" s="13" t="s">
        <v>2504</v>
      </c>
      <c r="F741" s="11" t="s">
        <v>61</v>
      </c>
      <c r="G741" s="11" t="s">
        <v>60</v>
      </c>
      <c r="H741" s="11" t="s">
        <v>61</v>
      </c>
      <c r="I741" s="12" t="s">
        <v>918</v>
      </c>
      <c r="J741" s="11" t="s">
        <v>73</v>
      </c>
      <c r="K741" s="11" t="s">
        <v>120</v>
      </c>
      <c r="L741" s="11" t="s">
        <v>73</v>
      </c>
      <c r="M741" s="12" t="s">
        <v>919</v>
      </c>
      <c r="N741" s="11" t="s">
        <v>2505</v>
      </c>
      <c r="Q741" s="11">
        <v>9</v>
      </c>
      <c r="R741" s="22">
        <v>100750014</v>
      </c>
      <c r="V741" s="12" t="str">
        <f t="shared" si="11"/>
        <v>FORA CNV</v>
      </c>
    </row>
    <row r="742" spans="1:22">
      <c r="A742" s="12" t="s">
        <v>3</v>
      </c>
      <c r="B742" s="12" t="s">
        <v>4755</v>
      </c>
      <c r="C742" s="13" t="s">
        <v>4756</v>
      </c>
      <c r="D742" s="13" t="s">
        <v>4757</v>
      </c>
      <c r="E742" s="13" t="s">
        <v>4758</v>
      </c>
      <c r="F742" s="11" t="s">
        <v>72</v>
      </c>
      <c r="G742" s="11" t="s">
        <v>73</v>
      </c>
      <c r="H742" s="11" t="s">
        <v>73</v>
      </c>
      <c r="I742" s="12" t="s">
        <v>3621</v>
      </c>
      <c r="J742" s="11" t="s">
        <v>120</v>
      </c>
      <c r="K742" s="11" t="s">
        <v>73</v>
      </c>
      <c r="L742" s="11" t="s">
        <v>73</v>
      </c>
      <c r="M742" s="12" t="s">
        <v>3622</v>
      </c>
      <c r="N742" s="11" t="s">
        <v>4759</v>
      </c>
      <c r="Q742" s="11">
        <v>9</v>
      </c>
      <c r="R742" s="22">
        <v>105594399</v>
      </c>
      <c r="V742" s="12" t="str">
        <f t="shared" si="11"/>
        <v>FORA CNV</v>
      </c>
    </row>
    <row r="743" spans="1:22">
      <c r="A743" s="12" t="s">
        <v>3</v>
      </c>
      <c r="B743" s="12" t="s">
        <v>4760</v>
      </c>
      <c r="C743" s="13" t="s">
        <v>4761</v>
      </c>
      <c r="D743" s="13" t="s">
        <v>4762</v>
      </c>
      <c r="E743" s="13" t="s">
        <v>4763</v>
      </c>
      <c r="F743" s="11" t="s">
        <v>61</v>
      </c>
      <c r="G743" s="11" t="s">
        <v>138</v>
      </c>
      <c r="H743" s="11" t="s">
        <v>60</v>
      </c>
      <c r="I743" s="12" t="s">
        <v>3621</v>
      </c>
      <c r="J743" s="11" t="s">
        <v>120</v>
      </c>
      <c r="K743" s="11" t="s">
        <v>131</v>
      </c>
      <c r="L743" s="11" t="s">
        <v>73</v>
      </c>
      <c r="M743" s="12" t="s">
        <v>3622</v>
      </c>
      <c r="N743" s="11" t="s">
        <v>4764</v>
      </c>
      <c r="Q743" s="11">
        <v>9</v>
      </c>
      <c r="R743" s="22">
        <v>106347911</v>
      </c>
      <c r="V743" s="12" t="str">
        <f t="shared" si="11"/>
        <v>FORA CNV</v>
      </c>
    </row>
    <row r="744" spans="1:22">
      <c r="A744" s="12" t="s">
        <v>3</v>
      </c>
      <c r="B744" s="12" t="s">
        <v>4765</v>
      </c>
      <c r="C744" s="13" t="s">
        <v>4766</v>
      </c>
      <c r="D744" s="13" t="s">
        <v>4767</v>
      </c>
      <c r="E744" s="13" t="s">
        <v>4768</v>
      </c>
      <c r="F744" s="11" t="s">
        <v>61</v>
      </c>
      <c r="G744" s="11" t="s">
        <v>60</v>
      </c>
      <c r="H744" s="11" t="s">
        <v>60</v>
      </c>
      <c r="I744" s="12" t="s">
        <v>3621</v>
      </c>
      <c r="J744" s="11" t="s">
        <v>73</v>
      </c>
      <c r="K744" s="11" t="s">
        <v>120</v>
      </c>
      <c r="L744" s="11" t="s">
        <v>120</v>
      </c>
      <c r="M744" s="12" t="s">
        <v>3622</v>
      </c>
      <c r="N744" s="11" t="s">
        <v>4769</v>
      </c>
      <c r="Q744" s="11">
        <v>9</v>
      </c>
      <c r="R744" s="22">
        <v>107162753</v>
      </c>
      <c r="V744" s="12" t="str">
        <f t="shared" si="11"/>
        <v>FORA CNV</v>
      </c>
    </row>
    <row r="745" spans="1:22">
      <c r="A745" s="12" t="s">
        <v>3</v>
      </c>
      <c r="B745" s="12" t="s">
        <v>4770</v>
      </c>
      <c r="C745" s="13" t="s">
        <v>4771</v>
      </c>
      <c r="D745" s="13" t="s">
        <v>4772</v>
      </c>
      <c r="E745" s="13" t="s">
        <v>4773</v>
      </c>
      <c r="F745" s="11" t="s">
        <v>60</v>
      </c>
      <c r="G745" s="11" t="s">
        <v>61</v>
      </c>
      <c r="H745" s="11" t="s">
        <v>61</v>
      </c>
      <c r="I745" s="12" t="s">
        <v>3621</v>
      </c>
      <c r="J745" s="11" t="s">
        <v>73</v>
      </c>
      <c r="K745" s="11" t="s">
        <v>120</v>
      </c>
      <c r="L745" s="11" t="s">
        <v>120</v>
      </c>
      <c r="M745" s="12" t="s">
        <v>3622</v>
      </c>
      <c r="N745" s="11" t="s">
        <v>4774</v>
      </c>
      <c r="Q745" s="11">
        <v>9</v>
      </c>
      <c r="R745" s="22">
        <v>111024123</v>
      </c>
      <c r="V745" s="12" t="str">
        <f t="shared" si="11"/>
        <v>FORA CNV</v>
      </c>
    </row>
    <row r="746" spans="1:22">
      <c r="A746" s="12" t="s">
        <v>3</v>
      </c>
      <c r="B746" s="12" t="s">
        <v>2506</v>
      </c>
      <c r="C746" s="13" t="s">
        <v>2087</v>
      </c>
      <c r="D746" s="13" t="s">
        <v>2507</v>
      </c>
      <c r="E746" s="13" t="s">
        <v>2508</v>
      </c>
      <c r="F746" s="11" t="s">
        <v>164</v>
      </c>
      <c r="G746" s="11" t="s">
        <v>73</v>
      </c>
      <c r="H746" s="11" t="s">
        <v>60</v>
      </c>
      <c r="I746" s="12" t="s">
        <v>918</v>
      </c>
      <c r="J746" s="11" t="s">
        <v>131</v>
      </c>
      <c r="K746" s="11" t="s">
        <v>73</v>
      </c>
      <c r="L746" s="11" t="s">
        <v>120</v>
      </c>
      <c r="M746" s="12" t="s">
        <v>919</v>
      </c>
      <c r="N746" s="11" t="s">
        <v>2509</v>
      </c>
      <c r="Q746" s="11">
        <v>9</v>
      </c>
      <c r="R746" s="22">
        <v>111857676</v>
      </c>
      <c r="V746" s="12" t="str">
        <f t="shared" si="11"/>
        <v>FORA CNV</v>
      </c>
    </row>
    <row r="747" spans="1:22" ht="30">
      <c r="A747" s="12" t="s">
        <v>3</v>
      </c>
      <c r="B747" s="16" t="s">
        <v>544</v>
      </c>
      <c r="C747" s="17" t="s">
        <v>545</v>
      </c>
      <c r="D747" s="17" t="s">
        <v>546</v>
      </c>
      <c r="E747" s="17" t="s">
        <v>547</v>
      </c>
      <c r="F747" s="18" t="s">
        <v>60</v>
      </c>
      <c r="G747" s="18" t="s">
        <v>60</v>
      </c>
      <c r="H747" s="18" t="s">
        <v>203</v>
      </c>
      <c r="I747" s="16" t="s">
        <v>130</v>
      </c>
      <c r="J747" s="11" t="s">
        <v>73</v>
      </c>
      <c r="K747" s="11" t="s">
        <v>73</v>
      </c>
      <c r="L747" s="11" t="s">
        <v>131</v>
      </c>
      <c r="M747" s="12" t="s">
        <v>132</v>
      </c>
      <c r="N747" s="11" t="s">
        <v>548</v>
      </c>
      <c r="Q747" s="11">
        <v>9</v>
      </c>
      <c r="R747" s="22">
        <v>112831954</v>
      </c>
      <c r="V747" s="12" t="str">
        <f t="shared" si="11"/>
        <v>FORA CNV</v>
      </c>
    </row>
    <row r="748" spans="1:22">
      <c r="A748" s="12" t="s">
        <v>3</v>
      </c>
      <c r="B748" s="12" t="s">
        <v>2510</v>
      </c>
      <c r="C748" s="13">
        <v>0</v>
      </c>
      <c r="D748" s="13">
        <v>0</v>
      </c>
      <c r="E748" s="13">
        <v>0</v>
      </c>
      <c r="F748" s="11" t="s">
        <v>138</v>
      </c>
      <c r="G748" s="11" t="s">
        <v>60</v>
      </c>
      <c r="H748" s="11" t="s">
        <v>61</v>
      </c>
      <c r="I748" s="12" t="s">
        <v>918</v>
      </c>
      <c r="J748" s="11" t="s">
        <v>131</v>
      </c>
      <c r="K748" s="11" t="s">
        <v>73</v>
      </c>
      <c r="L748" s="11" t="s">
        <v>120</v>
      </c>
      <c r="M748" s="12" t="s">
        <v>919</v>
      </c>
      <c r="N748" s="11" t="s">
        <v>2511</v>
      </c>
      <c r="Q748" s="11">
        <v>9</v>
      </c>
      <c r="R748" s="22">
        <v>114745739</v>
      </c>
      <c r="V748" s="12" t="str">
        <f t="shared" si="11"/>
        <v>FORA CNV</v>
      </c>
    </row>
    <row r="749" spans="1:22">
      <c r="A749" s="12" t="s">
        <v>3</v>
      </c>
      <c r="B749" s="12" t="s">
        <v>2512</v>
      </c>
      <c r="C749" s="13">
        <v>0</v>
      </c>
      <c r="D749" s="13" t="s">
        <v>253</v>
      </c>
      <c r="E749" s="13" t="s">
        <v>2513</v>
      </c>
      <c r="F749" s="11" t="s">
        <v>158</v>
      </c>
      <c r="G749" s="11" t="s">
        <v>72</v>
      </c>
      <c r="H749" s="11" t="s">
        <v>73</v>
      </c>
      <c r="I749" s="12" t="s">
        <v>918</v>
      </c>
      <c r="J749" s="11" t="s">
        <v>131</v>
      </c>
      <c r="K749" s="11" t="s">
        <v>120</v>
      </c>
      <c r="L749" s="11" t="s">
        <v>73</v>
      </c>
      <c r="M749" s="12" t="s">
        <v>919</v>
      </c>
      <c r="N749" s="11" t="s">
        <v>2514</v>
      </c>
      <c r="Q749" s="11">
        <v>9</v>
      </c>
      <c r="R749" s="22">
        <v>115674592</v>
      </c>
      <c r="V749" s="12" t="str">
        <f t="shared" si="11"/>
        <v>FORA CNV</v>
      </c>
    </row>
    <row r="750" spans="1:22">
      <c r="A750" s="12" t="s">
        <v>3</v>
      </c>
      <c r="B750" s="12" t="s">
        <v>4775</v>
      </c>
      <c r="C750" s="13" t="s">
        <v>4776</v>
      </c>
      <c r="D750" s="13" t="s">
        <v>4777</v>
      </c>
      <c r="E750" s="13" t="s">
        <v>4778</v>
      </c>
      <c r="F750" s="11" t="s">
        <v>60</v>
      </c>
      <c r="G750" s="11" t="s">
        <v>61</v>
      </c>
      <c r="H750" s="11" t="s">
        <v>61</v>
      </c>
      <c r="I750" s="12" t="s">
        <v>3621</v>
      </c>
      <c r="J750" s="11" t="s">
        <v>120</v>
      </c>
      <c r="K750" s="11" t="s">
        <v>73</v>
      </c>
      <c r="L750" s="11" t="s">
        <v>73</v>
      </c>
      <c r="M750" s="12" t="s">
        <v>3622</v>
      </c>
      <c r="N750" s="11" t="s">
        <v>4779</v>
      </c>
      <c r="Q750" s="11">
        <v>9</v>
      </c>
      <c r="R750" s="22">
        <v>116940489</v>
      </c>
      <c r="V750" s="12" t="str">
        <f t="shared" si="11"/>
        <v>FORA CNV</v>
      </c>
    </row>
    <row r="751" spans="1:22">
      <c r="A751" s="12" t="s">
        <v>3</v>
      </c>
      <c r="B751" s="12" t="s">
        <v>2515</v>
      </c>
      <c r="C751" s="13" t="s">
        <v>2516</v>
      </c>
      <c r="D751" s="13" t="s">
        <v>2517</v>
      </c>
      <c r="E751" s="13" t="s">
        <v>2518</v>
      </c>
      <c r="F751" s="11" t="s">
        <v>61</v>
      </c>
      <c r="G751" s="11" t="s">
        <v>73</v>
      </c>
      <c r="H751" s="11" t="s">
        <v>61</v>
      </c>
      <c r="I751" s="12" t="s">
        <v>918</v>
      </c>
      <c r="J751" s="11" t="s">
        <v>73</v>
      </c>
      <c r="K751" s="11" t="s">
        <v>120</v>
      </c>
      <c r="L751" s="11" t="s">
        <v>73</v>
      </c>
      <c r="M751" s="12" t="s">
        <v>919</v>
      </c>
      <c r="N751" s="11" t="s">
        <v>2519</v>
      </c>
      <c r="Q751" s="11">
        <v>9</v>
      </c>
      <c r="R751" s="22">
        <v>119719693</v>
      </c>
      <c r="V751" s="12" t="str">
        <f t="shared" si="11"/>
        <v>FORA CNV</v>
      </c>
    </row>
    <row r="752" spans="1:22">
      <c r="A752" s="12" t="s">
        <v>3</v>
      </c>
      <c r="B752" s="12" t="s">
        <v>2520</v>
      </c>
      <c r="C752" s="13">
        <v>0</v>
      </c>
      <c r="D752" s="13">
        <v>0</v>
      </c>
      <c r="E752" s="13">
        <v>0</v>
      </c>
      <c r="F752" s="11" t="s">
        <v>60</v>
      </c>
      <c r="G752" s="11" t="s">
        <v>73</v>
      </c>
      <c r="H752" s="11" t="s">
        <v>60</v>
      </c>
      <c r="I752" s="12" t="s">
        <v>918</v>
      </c>
      <c r="J752" s="11" t="s">
        <v>73</v>
      </c>
      <c r="K752" s="11" t="s">
        <v>120</v>
      </c>
      <c r="L752" s="11" t="s">
        <v>73</v>
      </c>
      <c r="M752" s="12" t="s">
        <v>919</v>
      </c>
      <c r="N752" s="11" t="s">
        <v>2521</v>
      </c>
      <c r="Q752" s="11">
        <v>9</v>
      </c>
      <c r="R752" s="22">
        <v>122526774</v>
      </c>
      <c r="V752" s="12" t="str">
        <f t="shared" si="11"/>
        <v>FORA CNV</v>
      </c>
    </row>
    <row r="753" spans="1:22">
      <c r="A753" s="12" t="s">
        <v>3</v>
      </c>
      <c r="B753" s="12" t="s">
        <v>2522</v>
      </c>
      <c r="C753" s="13" t="s">
        <v>2523</v>
      </c>
      <c r="D753" s="13" t="s">
        <v>2524</v>
      </c>
      <c r="E753" s="13" t="s">
        <v>2525</v>
      </c>
      <c r="F753" s="11" t="s">
        <v>138</v>
      </c>
      <c r="G753" s="11" t="s">
        <v>61</v>
      </c>
      <c r="H753" s="11" t="s">
        <v>60</v>
      </c>
      <c r="I753" s="12" t="s">
        <v>918</v>
      </c>
      <c r="J753" s="11" t="s">
        <v>131</v>
      </c>
      <c r="K753" s="11" t="s">
        <v>120</v>
      </c>
      <c r="L753" s="11" t="s">
        <v>73</v>
      </c>
      <c r="M753" s="12" t="s">
        <v>919</v>
      </c>
      <c r="N753" s="11" t="s">
        <v>2526</v>
      </c>
      <c r="Q753" s="11">
        <v>9</v>
      </c>
      <c r="R753" s="22">
        <v>122861297</v>
      </c>
      <c r="V753" s="12" t="str">
        <f t="shared" si="11"/>
        <v>FORA CNV</v>
      </c>
    </row>
    <row r="754" spans="1:22" ht="30">
      <c r="A754" s="12" t="s">
        <v>3</v>
      </c>
      <c r="B754" s="16" t="s">
        <v>549</v>
      </c>
      <c r="C754" s="17" t="s">
        <v>550</v>
      </c>
      <c r="D754" s="17" t="s">
        <v>551</v>
      </c>
      <c r="E754" s="17" t="s">
        <v>552</v>
      </c>
      <c r="F754" s="18" t="s">
        <v>72</v>
      </c>
      <c r="G754" s="18" t="s">
        <v>72</v>
      </c>
      <c r="H754" s="18" t="s">
        <v>371</v>
      </c>
      <c r="I754" s="16" t="s">
        <v>130</v>
      </c>
      <c r="J754" s="11" t="s">
        <v>73</v>
      </c>
      <c r="K754" s="11" t="s">
        <v>73</v>
      </c>
      <c r="L754" s="11" t="s">
        <v>131</v>
      </c>
      <c r="M754" s="12" t="s">
        <v>132</v>
      </c>
      <c r="N754" s="11" t="s">
        <v>553</v>
      </c>
      <c r="Q754" s="11">
        <v>9</v>
      </c>
      <c r="R754" s="22">
        <v>125324214</v>
      </c>
      <c r="V754" s="12" t="str">
        <f t="shared" si="11"/>
        <v>FORA CNV</v>
      </c>
    </row>
    <row r="755" spans="1:22" ht="30">
      <c r="A755" s="12" t="s">
        <v>3</v>
      </c>
      <c r="B755" s="16" t="s">
        <v>554</v>
      </c>
      <c r="C755" s="17" t="s">
        <v>555</v>
      </c>
      <c r="D755" s="17" t="s">
        <v>556</v>
      </c>
      <c r="E755" s="17" t="s">
        <v>557</v>
      </c>
      <c r="F755" s="18" t="s">
        <v>60</v>
      </c>
      <c r="G755" s="18" t="s">
        <v>60</v>
      </c>
      <c r="H755" s="18" t="s">
        <v>164</v>
      </c>
      <c r="I755" s="16" t="s">
        <v>130</v>
      </c>
      <c r="J755" s="11" t="s">
        <v>120</v>
      </c>
      <c r="K755" s="11" t="s">
        <v>120</v>
      </c>
      <c r="L755" s="11" t="s">
        <v>131</v>
      </c>
      <c r="M755" s="12" t="s">
        <v>132</v>
      </c>
      <c r="N755" s="11" t="s">
        <v>558</v>
      </c>
      <c r="Q755" s="11">
        <v>9</v>
      </c>
      <c r="R755" s="22">
        <v>125339676</v>
      </c>
      <c r="V755" s="12" t="str">
        <f t="shared" si="11"/>
        <v>FORA CNV</v>
      </c>
    </row>
    <row r="756" spans="1:22">
      <c r="A756" s="12" t="s">
        <v>3</v>
      </c>
      <c r="B756" s="12" t="s">
        <v>2527</v>
      </c>
      <c r="C756" s="13">
        <v>0</v>
      </c>
      <c r="D756" s="13" t="s">
        <v>2394</v>
      </c>
      <c r="E756" s="13">
        <v>0</v>
      </c>
      <c r="F756" s="11" t="s">
        <v>61</v>
      </c>
      <c r="G756" s="11" t="s">
        <v>60</v>
      </c>
      <c r="H756" s="11" t="s">
        <v>61</v>
      </c>
      <c r="I756" s="12" t="s">
        <v>918</v>
      </c>
      <c r="J756" s="11" t="s">
        <v>73</v>
      </c>
      <c r="K756" s="11" t="s">
        <v>120</v>
      </c>
      <c r="L756" s="11" t="s">
        <v>73</v>
      </c>
      <c r="M756" s="12" t="s">
        <v>919</v>
      </c>
      <c r="N756" s="11" t="s">
        <v>2528</v>
      </c>
      <c r="Q756" s="11">
        <v>9</v>
      </c>
      <c r="R756" s="22">
        <v>126221751</v>
      </c>
      <c r="V756" s="12" t="str">
        <f t="shared" si="11"/>
        <v>FORA CNV</v>
      </c>
    </row>
    <row r="757" spans="1:22">
      <c r="A757" s="12" t="s">
        <v>3</v>
      </c>
      <c r="B757" s="12" t="s">
        <v>2529</v>
      </c>
      <c r="C757" s="13">
        <v>0</v>
      </c>
      <c r="D757" s="20">
        <v>2.2204460000000001E-10</v>
      </c>
      <c r="E757" s="13">
        <v>0</v>
      </c>
      <c r="F757" s="11" t="s">
        <v>72</v>
      </c>
      <c r="G757" s="11" t="s">
        <v>73</v>
      </c>
      <c r="H757" s="11" t="s">
        <v>72</v>
      </c>
      <c r="I757" s="12" t="s">
        <v>918</v>
      </c>
      <c r="J757" s="11" t="s">
        <v>120</v>
      </c>
      <c r="K757" s="11" t="s">
        <v>73</v>
      </c>
      <c r="L757" s="11" t="s">
        <v>120</v>
      </c>
      <c r="M757" s="12" t="s">
        <v>919</v>
      </c>
      <c r="N757" s="11" t="s">
        <v>2530</v>
      </c>
      <c r="Q757" s="11">
        <v>9</v>
      </c>
      <c r="R757" s="22">
        <v>138026999</v>
      </c>
      <c r="V757" s="12" t="str">
        <f t="shared" si="11"/>
        <v>FORA CNV</v>
      </c>
    </row>
    <row r="758" spans="1:22">
      <c r="A758" s="12" t="s">
        <v>3</v>
      </c>
      <c r="B758" s="12" t="s">
        <v>4780</v>
      </c>
      <c r="C758" s="13" t="s">
        <v>4781</v>
      </c>
      <c r="D758" s="13" t="s">
        <v>4782</v>
      </c>
      <c r="E758" s="13" t="s">
        <v>4783</v>
      </c>
      <c r="F758" s="11" t="s">
        <v>72</v>
      </c>
      <c r="G758" s="11" t="s">
        <v>60</v>
      </c>
      <c r="H758" s="11" t="s">
        <v>60</v>
      </c>
      <c r="I758" s="12" t="s">
        <v>3621</v>
      </c>
      <c r="J758" s="11" t="s">
        <v>120</v>
      </c>
      <c r="K758" s="11" t="s">
        <v>73</v>
      </c>
      <c r="L758" s="11" t="s">
        <v>73</v>
      </c>
      <c r="M758" s="12" t="s">
        <v>3622</v>
      </c>
      <c r="N758" s="11" t="s">
        <v>4784</v>
      </c>
      <c r="Q758" s="11">
        <v>10</v>
      </c>
      <c r="R758" s="22">
        <v>142530</v>
      </c>
      <c r="S758" s="12" t="s">
        <v>40</v>
      </c>
      <c r="T758" s="12">
        <v>88524482</v>
      </c>
      <c r="U758" s="12">
        <v>88535015</v>
      </c>
      <c r="V758" s="12" t="str">
        <f>IF(AND(R758&gt;=$T$758,R758&lt;=$U$758),"DENTRO CNV","FORA CNV")</f>
        <v>FORA CNV</v>
      </c>
    </row>
    <row r="759" spans="1:22" ht="14.25" customHeight="1">
      <c r="A759" s="12" t="s">
        <v>3</v>
      </c>
      <c r="B759" s="12" t="s">
        <v>2531</v>
      </c>
      <c r="C759" s="13" t="s">
        <v>2532</v>
      </c>
      <c r="D759" s="13" t="s">
        <v>2533</v>
      </c>
      <c r="E759" s="13" t="s">
        <v>2534</v>
      </c>
      <c r="F759" s="11" t="s">
        <v>129</v>
      </c>
      <c r="G759" s="11" t="s">
        <v>73</v>
      </c>
      <c r="H759" s="11" t="s">
        <v>72</v>
      </c>
      <c r="I759" s="12" t="s">
        <v>918</v>
      </c>
      <c r="J759" s="11" t="s">
        <v>131</v>
      </c>
      <c r="K759" s="11" t="s">
        <v>120</v>
      </c>
      <c r="L759" s="11" t="s">
        <v>73</v>
      </c>
      <c r="M759" s="12" t="s">
        <v>919</v>
      </c>
      <c r="N759" s="11" t="s">
        <v>2535</v>
      </c>
      <c r="Q759" s="11">
        <v>10</v>
      </c>
      <c r="R759" s="22">
        <v>159404</v>
      </c>
      <c r="V759" s="12" t="str">
        <f t="shared" ref="V759:V811" si="12">IF(AND(R759&gt;=$T$758,R759&lt;=$U$758),"DENTRO CNV","FORA CNV")</f>
        <v>FORA CNV</v>
      </c>
    </row>
    <row r="760" spans="1:22" ht="14.25" customHeight="1">
      <c r="A760" s="12" t="s">
        <v>3</v>
      </c>
      <c r="B760" s="12" t="s">
        <v>2536</v>
      </c>
      <c r="C760" s="13" t="s">
        <v>2537</v>
      </c>
      <c r="D760" s="13" t="s">
        <v>2538</v>
      </c>
      <c r="E760" s="13" t="s">
        <v>2539</v>
      </c>
      <c r="F760" s="11" t="s">
        <v>73</v>
      </c>
      <c r="G760" s="11" t="s">
        <v>60</v>
      </c>
      <c r="H760" s="11" t="s">
        <v>73</v>
      </c>
      <c r="I760" s="12" t="s">
        <v>918</v>
      </c>
      <c r="J760" s="11" t="s">
        <v>73</v>
      </c>
      <c r="K760" s="11" t="s">
        <v>120</v>
      </c>
      <c r="L760" s="11" t="s">
        <v>73</v>
      </c>
      <c r="M760" s="12" t="s">
        <v>919</v>
      </c>
      <c r="N760" s="11" t="s">
        <v>2540</v>
      </c>
      <c r="Q760" s="11">
        <v>10</v>
      </c>
      <c r="R760" s="22">
        <v>813646</v>
      </c>
      <c r="V760" s="12" t="str">
        <f t="shared" si="12"/>
        <v>FORA CNV</v>
      </c>
    </row>
    <row r="761" spans="1:22" ht="14.25" customHeight="1">
      <c r="A761" s="12" t="s">
        <v>3</v>
      </c>
      <c r="B761" s="16" t="s">
        <v>559</v>
      </c>
      <c r="C761" s="17" t="s">
        <v>560</v>
      </c>
      <c r="D761" s="17">
        <v>0</v>
      </c>
      <c r="E761" s="17" t="s">
        <v>561</v>
      </c>
      <c r="F761" s="18" t="s">
        <v>72</v>
      </c>
      <c r="G761" s="18" t="s">
        <v>72</v>
      </c>
      <c r="H761" s="18" t="s">
        <v>158</v>
      </c>
      <c r="I761" s="16" t="s">
        <v>130</v>
      </c>
      <c r="J761" s="11" t="s">
        <v>120</v>
      </c>
      <c r="K761" s="11" t="s">
        <v>120</v>
      </c>
      <c r="L761" s="11" t="s">
        <v>131</v>
      </c>
      <c r="M761" s="12" t="s">
        <v>132</v>
      </c>
      <c r="N761" s="11" t="s">
        <v>562</v>
      </c>
      <c r="Q761" s="11">
        <v>10</v>
      </c>
      <c r="R761" s="22">
        <v>3732975</v>
      </c>
      <c r="V761" s="12" t="str">
        <f t="shared" si="12"/>
        <v>FORA CNV</v>
      </c>
    </row>
    <row r="762" spans="1:22" ht="14.25" customHeight="1">
      <c r="A762" s="12" t="s">
        <v>3</v>
      </c>
      <c r="B762" s="12" t="s">
        <v>2541</v>
      </c>
      <c r="C762" s="13" t="s">
        <v>2542</v>
      </c>
      <c r="D762" s="13" t="s">
        <v>2543</v>
      </c>
      <c r="E762" s="13" t="s">
        <v>2544</v>
      </c>
      <c r="F762" s="11" t="s">
        <v>73</v>
      </c>
      <c r="G762" s="11" t="s">
        <v>72</v>
      </c>
      <c r="H762" s="11" t="s">
        <v>73</v>
      </c>
      <c r="I762" s="12" t="s">
        <v>918</v>
      </c>
      <c r="J762" s="11" t="s">
        <v>73</v>
      </c>
      <c r="K762" s="11" t="s">
        <v>120</v>
      </c>
      <c r="L762" s="11" t="s">
        <v>73</v>
      </c>
      <c r="M762" s="12" t="s">
        <v>919</v>
      </c>
      <c r="N762" s="11" t="s">
        <v>2545</v>
      </c>
      <c r="Q762" s="11">
        <v>10</v>
      </c>
      <c r="R762" s="22">
        <v>7901883</v>
      </c>
      <c r="V762" s="12" t="str">
        <f t="shared" si="12"/>
        <v>FORA CNV</v>
      </c>
    </row>
    <row r="763" spans="1:22" ht="14.25" customHeight="1">
      <c r="A763" s="12" t="s">
        <v>3</v>
      </c>
      <c r="B763" s="12" t="s">
        <v>4785</v>
      </c>
      <c r="C763" s="13" t="s">
        <v>4786</v>
      </c>
      <c r="D763" s="13" t="s">
        <v>4787</v>
      </c>
      <c r="E763" s="20">
        <v>6.6613380000000003E-10</v>
      </c>
      <c r="F763" s="11" t="s">
        <v>72</v>
      </c>
      <c r="G763" s="11" t="s">
        <v>73</v>
      </c>
      <c r="H763" s="11" t="s">
        <v>73</v>
      </c>
      <c r="I763" s="12" t="s">
        <v>3621</v>
      </c>
      <c r="J763" s="11" t="s">
        <v>73</v>
      </c>
      <c r="K763" s="11" t="s">
        <v>120</v>
      </c>
      <c r="L763" s="11" t="s">
        <v>120</v>
      </c>
      <c r="M763" s="12" t="s">
        <v>3622</v>
      </c>
      <c r="N763" s="11" t="s">
        <v>4788</v>
      </c>
      <c r="Q763" s="11">
        <v>10</v>
      </c>
      <c r="R763" s="22">
        <v>9853746</v>
      </c>
      <c r="V763" s="12" t="str">
        <f t="shared" si="12"/>
        <v>FORA CNV</v>
      </c>
    </row>
    <row r="764" spans="1:22" ht="14.25" customHeight="1">
      <c r="A764" s="12" t="s">
        <v>3</v>
      </c>
      <c r="B764" s="12" t="s">
        <v>4789</v>
      </c>
      <c r="C764" s="13" t="s">
        <v>4790</v>
      </c>
      <c r="D764" s="13" t="s">
        <v>4791</v>
      </c>
      <c r="E764" s="13" t="s">
        <v>4792</v>
      </c>
      <c r="F764" s="11" t="s">
        <v>60</v>
      </c>
      <c r="G764" s="11" t="s">
        <v>138</v>
      </c>
      <c r="H764" s="11" t="s">
        <v>61</v>
      </c>
      <c r="I764" s="12" t="s">
        <v>3621</v>
      </c>
      <c r="J764" s="11" t="s">
        <v>73</v>
      </c>
      <c r="K764" s="11" t="s">
        <v>131</v>
      </c>
      <c r="L764" s="11" t="s">
        <v>120</v>
      </c>
      <c r="M764" s="12" t="s">
        <v>3622</v>
      </c>
      <c r="N764" s="11" t="s">
        <v>4793</v>
      </c>
      <c r="Q764" s="11">
        <v>10</v>
      </c>
      <c r="R764" s="22">
        <v>10108251</v>
      </c>
      <c r="V764" s="12" t="str">
        <f t="shared" si="12"/>
        <v>FORA CNV</v>
      </c>
    </row>
    <row r="765" spans="1:22" ht="14.25" customHeight="1">
      <c r="A765" s="12" t="s">
        <v>3</v>
      </c>
      <c r="B765" s="12" t="s">
        <v>4794</v>
      </c>
      <c r="C765" s="13" t="s">
        <v>4795</v>
      </c>
      <c r="D765" s="13" t="s">
        <v>4796</v>
      </c>
      <c r="E765" s="13" t="s">
        <v>4797</v>
      </c>
      <c r="F765" s="11" t="s">
        <v>72</v>
      </c>
      <c r="G765" s="11" t="s">
        <v>203</v>
      </c>
      <c r="H765" s="11" t="s">
        <v>60</v>
      </c>
      <c r="I765" s="12" t="s">
        <v>3621</v>
      </c>
      <c r="J765" s="11" t="s">
        <v>120</v>
      </c>
      <c r="K765" s="11" t="s">
        <v>131</v>
      </c>
      <c r="L765" s="11" t="s">
        <v>73</v>
      </c>
      <c r="M765" s="12" t="s">
        <v>3622</v>
      </c>
      <c r="N765" s="11" t="s">
        <v>4798</v>
      </c>
      <c r="Q765" s="11">
        <v>10</v>
      </c>
      <c r="R765" s="22">
        <v>10136339</v>
      </c>
      <c r="V765" s="12" t="str">
        <f t="shared" si="12"/>
        <v>FORA CNV</v>
      </c>
    </row>
    <row r="766" spans="1:22" ht="30">
      <c r="A766" s="12" t="s">
        <v>3</v>
      </c>
      <c r="B766" s="16" t="s">
        <v>563</v>
      </c>
      <c r="C766" s="17" t="s">
        <v>564</v>
      </c>
      <c r="D766" s="17" t="s">
        <v>565</v>
      </c>
      <c r="E766" s="17" t="s">
        <v>566</v>
      </c>
      <c r="F766" s="18" t="s">
        <v>72</v>
      </c>
      <c r="G766" s="18" t="s">
        <v>72</v>
      </c>
      <c r="H766" s="18" t="s">
        <v>158</v>
      </c>
      <c r="I766" s="16" t="s">
        <v>130</v>
      </c>
      <c r="J766" s="11" t="s">
        <v>120</v>
      </c>
      <c r="K766" s="11" t="s">
        <v>120</v>
      </c>
      <c r="L766" s="11" t="s">
        <v>131</v>
      </c>
      <c r="M766" s="12" t="s">
        <v>132</v>
      </c>
      <c r="N766" s="11" t="s">
        <v>567</v>
      </c>
      <c r="Q766" s="11">
        <v>10</v>
      </c>
      <c r="R766" s="22">
        <v>15382590</v>
      </c>
      <c r="V766" s="12" t="str">
        <f t="shared" si="12"/>
        <v>FORA CNV</v>
      </c>
    </row>
    <row r="767" spans="1:22">
      <c r="A767" s="12" t="s">
        <v>3</v>
      </c>
      <c r="B767" s="12" t="s">
        <v>2546</v>
      </c>
      <c r="C767" s="13" t="s">
        <v>2547</v>
      </c>
      <c r="D767" s="13">
        <v>0</v>
      </c>
      <c r="E767" s="13" t="s">
        <v>2548</v>
      </c>
      <c r="F767" s="11" t="s">
        <v>61</v>
      </c>
      <c r="G767" s="11" t="s">
        <v>60</v>
      </c>
      <c r="H767" s="11" t="s">
        <v>61</v>
      </c>
      <c r="I767" s="12" t="s">
        <v>918</v>
      </c>
      <c r="J767" s="11" t="s">
        <v>73</v>
      </c>
      <c r="K767" s="11" t="s">
        <v>120</v>
      </c>
      <c r="L767" s="11" t="s">
        <v>73</v>
      </c>
      <c r="M767" s="12" t="s">
        <v>919</v>
      </c>
      <c r="N767" s="11" t="s">
        <v>2549</v>
      </c>
      <c r="Q767" s="11">
        <v>10</v>
      </c>
      <c r="R767" s="22">
        <v>15557406</v>
      </c>
      <c r="V767" s="12" t="str">
        <f t="shared" si="12"/>
        <v>FORA CNV</v>
      </c>
    </row>
    <row r="768" spans="1:22">
      <c r="A768" s="12" t="s">
        <v>3</v>
      </c>
      <c r="B768" s="12" t="s">
        <v>2550</v>
      </c>
      <c r="C768" s="13" t="s">
        <v>2551</v>
      </c>
      <c r="D768" s="13" t="s">
        <v>2552</v>
      </c>
      <c r="E768" s="13" t="s">
        <v>2553</v>
      </c>
      <c r="F768" s="11" t="s">
        <v>73</v>
      </c>
      <c r="G768" s="11" t="s">
        <v>72</v>
      </c>
      <c r="H768" s="11" t="s">
        <v>73</v>
      </c>
      <c r="I768" s="12" t="s">
        <v>918</v>
      </c>
      <c r="J768" s="11" t="s">
        <v>73</v>
      </c>
      <c r="K768" s="11" t="s">
        <v>120</v>
      </c>
      <c r="L768" s="11" t="s">
        <v>73</v>
      </c>
      <c r="M768" s="12" t="s">
        <v>919</v>
      </c>
      <c r="N768" s="11" t="s">
        <v>2554</v>
      </c>
      <c r="Q768" s="11">
        <v>10</v>
      </c>
      <c r="R768" s="22">
        <v>17454662</v>
      </c>
      <c r="V768" s="12" t="str">
        <f t="shared" si="12"/>
        <v>FORA CNV</v>
      </c>
    </row>
    <row r="769" spans="1:22">
      <c r="A769" s="12" t="s">
        <v>3</v>
      </c>
      <c r="B769" s="12" t="s">
        <v>4799</v>
      </c>
      <c r="C769" s="13" t="s">
        <v>4800</v>
      </c>
      <c r="D769" s="13" t="s">
        <v>4801</v>
      </c>
      <c r="E769" s="13" t="s">
        <v>4802</v>
      </c>
      <c r="F769" s="11" t="s">
        <v>72</v>
      </c>
      <c r="G769" s="11" t="s">
        <v>73</v>
      </c>
      <c r="H769" s="11" t="s">
        <v>73</v>
      </c>
      <c r="I769" s="12" t="s">
        <v>3621</v>
      </c>
      <c r="J769" s="11" t="s">
        <v>120</v>
      </c>
      <c r="K769" s="11" t="s">
        <v>73</v>
      </c>
      <c r="L769" s="11" t="s">
        <v>73</v>
      </c>
      <c r="M769" s="12" t="s">
        <v>3622</v>
      </c>
      <c r="N769" s="11" t="s">
        <v>4803</v>
      </c>
      <c r="Q769" s="11">
        <v>10</v>
      </c>
      <c r="R769" s="22">
        <v>18433986</v>
      </c>
      <c r="V769" s="12" t="str">
        <f t="shared" si="12"/>
        <v>FORA CNV</v>
      </c>
    </row>
    <row r="770" spans="1:22">
      <c r="A770" s="12" t="s">
        <v>3</v>
      </c>
      <c r="B770" s="12" t="s">
        <v>2555</v>
      </c>
      <c r="C770" s="13" t="s">
        <v>2556</v>
      </c>
      <c r="D770" s="13" t="s">
        <v>2557</v>
      </c>
      <c r="E770" s="13" t="s">
        <v>2558</v>
      </c>
      <c r="F770" s="11" t="s">
        <v>158</v>
      </c>
      <c r="G770" s="11" t="s">
        <v>72</v>
      </c>
      <c r="H770" s="11" t="s">
        <v>73</v>
      </c>
      <c r="I770" s="12" t="s">
        <v>918</v>
      </c>
      <c r="J770" s="11" t="s">
        <v>131</v>
      </c>
      <c r="K770" s="11" t="s">
        <v>120</v>
      </c>
      <c r="L770" s="11" t="s">
        <v>73</v>
      </c>
      <c r="M770" s="12" t="s">
        <v>919</v>
      </c>
      <c r="N770" s="11" t="s">
        <v>2559</v>
      </c>
      <c r="Q770" s="11">
        <v>10</v>
      </c>
      <c r="R770" s="22">
        <v>19497776</v>
      </c>
      <c r="V770" s="12" t="str">
        <f t="shared" si="12"/>
        <v>FORA CNV</v>
      </c>
    </row>
    <row r="771" spans="1:22">
      <c r="A771" s="12" t="s">
        <v>3</v>
      </c>
      <c r="B771" s="12" t="s">
        <v>4804</v>
      </c>
      <c r="C771" s="13" t="s">
        <v>4805</v>
      </c>
      <c r="D771" s="13" t="s">
        <v>1844</v>
      </c>
      <c r="E771" s="13" t="s">
        <v>4806</v>
      </c>
      <c r="F771" s="11" t="s">
        <v>73</v>
      </c>
      <c r="G771" s="11" t="s">
        <v>72</v>
      </c>
      <c r="H771" s="11" t="s">
        <v>72</v>
      </c>
      <c r="I771" s="12" t="s">
        <v>3621</v>
      </c>
      <c r="J771" s="11" t="s">
        <v>73</v>
      </c>
      <c r="K771" s="11" t="s">
        <v>120</v>
      </c>
      <c r="L771" s="11" t="s">
        <v>120</v>
      </c>
      <c r="M771" s="12" t="s">
        <v>3622</v>
      </c>
      <c r="N771" s="11" t="s">
        <v>4807</v>
      </c>
      <c r="Q771" s="11">
        <v>10</v>
      </c>
      <c r="R771" s="22">
        <v>24263286</v>
      </c>
      <c r="V771" s="12" t="str">
        <f t="shared" si="12"/>
        <v>FORA CNV</v>
      </c>
    </row>
    <row r="772" spans="1:22">
      <c r="A772" s="12" t="s">
        <v>3</v>
      </c>
      <c r="B772" s="12" t="s">
        <v>2560</v>
      </c>
      <c r="C772" s="13">
        <v>0</v>
      </c>
      <c r="D772" s="13">
        <v>0</v>
      </c>
      <c r="E772" s="13" t="s">
        <v>2561</v>
      </c>
      <c r="F772" s="11" t="s">
        <v>60</v>
      </c>
      <c r="G772" s="11" t="s">
        <v>72</v>
      </c>
      <c r="H772" s="11" t="s">
        <v>60</v>
      </c>
      <c r="I772" s="12" t="s">
        <v>918</v>
      </c>
      <c r="J772" s="11" t="s">
        <v>73</v>
      </c>
      <c r="K772" s="11" t="s">
        <v>120</v>
      </c>
      <c r="L772" s="11" t="s">
        <v>73</v>
      </c>
      <c r="M772" s="12" t="s">
        <v>919</v>
      </c>
      <c r="N772" s="11" t="s">
        <v>2562</v>
      </c>
      <c r="Q772" s="11">
        <v>10</v>
      </c>
      <c r="R772" s="22">
        <v>25321148</v>
      </c>
      <c r="V772" s="12" t="str">
        <f t="shared" si="12"/>
        <v>FORA CNV</v>
      </c>
    </row>
    <row r="773" spans="1:22">
      <c r="A773" s="12" t="s">
        <v>3</v>
      </c>
      <c r="B773" s="12" t="s">
        <v>2563</v>
      </c>
      <c r="C773" s="13" t="s">
        <v>2564</v>
      </c>
      <c r="D773" s="13" t="s">
        <v>2565</v>
      </c>
      <c r="E773" s="13" t="s">
        <v>2566</v>
      </c>
      <c r="F773" s="11" t="s">
        <v>138</v>
      </c>
      <c r="G773" s="11" t="s">
        <v>61</v>
      </c>
      <c r="H773" s="11" t="s">
        <v>60</v>
      </c>
      <c r="I773" s="12" t="s">
        <v>918</v>
      </c>
      <c r="J773" s="11" t="s">
        <v>131</v>
      </c>
      <c r="K773" s="11" t="s">
        <v>120</v>
      </c>
      <c r="L773" s="11" t="s">
        <v>73</v>
      </c>
      <c r="M773" s="12" t="s">
        <v>919</v>
      </c>
      <c r="N773" s="11" t="s">
        <v>2567</v>
      </c>
      <c r="Q773" s="11">
        <v>10</v>
      </c>
      <c r="R773" s="22">
        <v>25787306</v>
      </c>
      <c r="V773" s="12" t="str">
        <f t="shared" si="12"/>
        <v>FORA CNV</v>
      </c>
    </row>
    <row r="774" spans="1:22">
      <c r="A774" s="12" t="s">
        <v>3</v>
      </c>
      <c r="B774" s="12" t="s">
        <v>4808</v>
      </c>
      <c r="C774" s="13" t="s">
        <v>4809</v>
      </c>
      <c r="D774" s="20">
        <v>4.4408920000000002E-10</v>
      </c>
      <c r="E774" s="13" t="s">
        <v>285</v>
      </c>
      <c r="F774" s="11" t="s">
        <v>73</v>
      </c>
      <c r="G774" s="11" t="s">
        <v>72</v>
      </c>
      <c r="H774" s="11" t="s">
        <v>72</v>
      </c>
      <c r="I774" s="12" t="s">
        <v>3621</v>
      </c>
      <c r="J774" s="11" t="s">
        <v>73</v>
      </c>
      <c r="K774" s="11" t="s">
        <v>120</v>
      </c>
      <c r="L774" s="11" t="s">
        <v>120</v>
      </c>
      <c r="M774" s="12" t="s">
        <v>3622</v>
      </c>
      <c r="N774" s="11" t="s">
        <v>4810</v>
      </c>
      <c r="Q774" s="11">
        <v>10</v>
      </c>
      <c r="R774" s="22">
        <v>26122249</v>
      </c>
      <c r="V774" s="12" t="str">
        <f t="shared" si="12"/>
        <v>FORA CNV</v>
      </c>
    </row>
    <row r="775" spans="1:22">
      <c r="A775" s="12" t="s">
        <v>3</v>
      </c>
      <c r="B775" s="12" t="s">
        <v>2568</v>
      </c>
      <c r="C775" s="13" t="s">
        <v>2569</v>
      </c>
      <c r="D775" s="13" t="s">
        <v>2570</v>
      </c>
      <c r="E775" s="13" t="s">
        <v>2571</v>
      </c>
      <c r="F775" s="11" t="s">
        <v>73</v>
      </c>
      <c r="G775" s="11" t="s">
        <v>72</v>
      </c>
      <c r="H775" s="11" t="s">
        <v>73</v>
      </c>
      <c r="I775" s="12" t="s">
        <v>918</v>
      </c>
      <c r="J775" s="11" t="s">
        <v>73</v>
      </c>
      <c r="K775" s="11" t="s">
        <v>120</v>
      </c>
      <c r="L775" s="11" t="s">
        <v>73</v>
      </c>
      <c r="M775" s="12" t="s">
        <v>919</v>
      </c>
      <c r="N775" s="11" t="s">
        <v>2572</v>
      </c>
      <c r="Q775" s="11">
        <v>10</v>
      </c>
      <c r="R775" s="22">
        <v>33374808</v>
      </c>
      <c r="V775" s="12" t="str">
        <f t="shared" si="12"/>
        <v>FORA CNV</v>
      </c>
    </row>
    <row r="776" spans="1:22" ht="30">
      <c r="A776" s="12" t="s">
        <v>3</v>
      </c>
      <c r="B776" s="16" t="s">
        <v>568</v>
      </c>
      <c r="C776" s="17" t="s">
        <v>569</v>
      </c>
      <c r="D776" s="17" t="s">
        <v>570</v>
      </c>
      <c r="E776" s="17" t="s">
        <v>571</v>
      </c>
      <c r="F776" s="18" t="s">
        <v>61</v>
      </c>
      <c r="G776" s="18" t="s">
        <v>61</v>
      </c>
      <c r="H776" s="18" t="s">
        <v>256</v>
      </c>
      <c r="I776" s="16" t="s">
        <v>130</v>
      </c>
      <c r="J776" s="11" t="s">
        <v>73</v>
      </c>
      <c r="K776" s="11" t="s">
        <v>73</v>
      </c>
      <c r="L776" s="11" t="s">
        <v>131</v>
      </c>
      <c r="M776" s="12" t="s">
        <v>132</v>
      </c>
      <c r="N776" s="11" t="s">
        <v>572</v>
      </c>
      <c r="Q776" s="11">
        <v>10</v>
      </c>
      <c r="R776" s="22">
        <v>33383883</v>
      </c>
      <c r="V776" s="12" t="str">
        <f t="shared" si="12"/>
        <v>FORA CNV</v>
      </c>
    </row>
    <row r="777" spans="1:22">
      <c r="A777" s="12" t="s">
        <v>3</v>
      </c>
      <c r="B777" s="12" t="s">
        <v>2573</v>
      </c>
      <c r="C777" s="13" t="s">
        <v>2574</v>
      </c>
      <c r="D777" s="13" t="s">
        <v>2575</v>
      </c>
      <c r="E777" s="13" t="s">
        <v>2576</v>
      </c>
      <c r="F777" s="11" t="s">
        <v>60</v>
      </c>
      <c r="G777" s="11" t="s">
        <v>61</v>
      </c>
      <c r="H777" s="11" t="s">
        <v>60</v>
      </c>
      <c r="I777" s="12" t="s">
        <v>918</v>
      </c>
      <c r="J777" s="11" t="s">
        <v>73</v>
      </c>
      <c r="K777" s="11" t="s">
        <v>120</v>
      </c>
      <c r="L777" s="11" t="s">
        <v>73</v>
      </c>
      <c r="M777" s="12" t="s">
        <v>919</v>
      </c>
      <c r="N777" s="11" t="s">
        <v>2577</v>
      </c>
      <c r="Q777" s="11">
        <v>10</v>
      </c>
      <c r="R777" s="22">
        <v>33549561</v>
      </c>
      <c r="V777" s="12" t="str">
        <f t="shared" si="12"/>
        <v>FORA CNV</v>
      </c>
    </row>
    <row r="778" spans="1:22">
      <c r="A778" s="12" t="s">
        <v>3</v>
      </c>
      <c r="B778" s="12" t="s">
        <v>4811</v>
      </c>
      <c r="C778" s="13" t="s">
        <v>4812</v>
      </c>
      <c r="D778" s="13" t="s">
        <v>4813</v>
      </c>
      <c r="E778" s="13" t="s">
        <v>4814</v>
      </c>
      <c r="F778" s="11" t="s">
        <v>73</v>
      </c>
      <c r="G778" s="11" t="s">
        <v>61</v>
      </c>
      <c r="H778" s="11" t="s">
        <v>61</v>
      </c>
      <c r="I778" s="12" t="s">
        <v>3621</v>
      </c>
      <c r="J778" s="11" t="s">
        <v>73</v>
      </c>
      <c r="K778" s="11" t="s">
        <v>120</v>
      </c>
      <c r="L778" s="11" t="s">
        <v>120</v>
      </c>
      <c r="M778" s="12" t="s">
        <v>3622</v>
      </c>
      <c r="N778" s="11" t="s">
        <v>4815</v>
      </c>
      <c r="Q778" s="11">
        <v>10</v>
      </c>
      <c r="R778" s="22">
        <v>33813122</v>
      </c>
      <c r="V778" s="12" t="str">
        <f t="shared" si="12"/>
        <v>FORA CNV</v>
      </c>
    </row>
    <row r="779" spans="1:22">
      <c r="A779" s="12" t="s">
        <v>3</v>
      </c>
      <c r="B779" s="12" t="s">
        <v>4816</v>
      </c>
      <c r="C779" s="13" t="s">
        <v>4817</v>
      </c>
      <c r="D779" s="13" t="s">
        <v>4818</v>
      </c>
      <c r="E779" s="13" t="s">
        <v>4819</v>
      </c>
      <c r="F779" s="11" t="s">
        <v>61</v>
      </c>
      <c r="G779" s="11" t="s">
        <v>138</v>
      </c>
      <c r="H779" s="11" t="s">
        <v>60</v>
      </c>
      <c r="I779" s="12" t="s">
        <v>3621</v>
      </c>
      <c r="J779" s="11" t="s">
        <v>120</v>
      </c>
      <c r="K779" s="11" t="s">
        <v>131</v>
      </c>
      <c r="L779" s="11" t="s">
        <v>73</v>
      </c>
      <c r="M779" s="12" t="s">
        <v>3622</v>
      </c>
      <c r="N779" s="11" t="s">
        <v>4820</v>
      </c>
      <c r="Q779" s="11">
        <v>10</v>
      </c>
      <c r="R779" s="22">
        <v>43652652</v>
      </c>
      <c r="V779" s="12" t="str">
        <f t="shared" si="12"/>
        <v>FORA CNV</v>
      </c>
    </row>
    <row r="780" spans="1:22">
      <c r="A780" s="12" t="s">
        <v>3</v>
      </c>
      <c r="B780" s="12" t="s">
        <v>2578</v>
      </c>
      <c r="C780" s="13" t="s">
        <v>2579</v>
      </c>
      <c r="D780" s="13" t="s">
        <v>2580</v>
      </c>
      <c r="E780" s="13" t="s">
        <v>2581</v>
      </c>
      <c r="F780" s="11" t="s">
        <v>73</v>
      </c>
      <c r="G780" s="11" t="s">
        <v>72</v>
      </c>
      <c r="H780" s="11" t="s">
        <v>73</v>
      </c>
      <c r="I780" s="12" t="s">
        <v>918</v>
      </c>
      <c r="J780" s="11" t="s">
        <v>120</v>
      </c>
      <c r="K780" s="11" t="s">
        <v>73</v>
      </c>
      <c r="L780" s="11" t="s">
        <v>120</v>
      </c>
      <c r="M780" s="12" t="s">
        <v>919</v>
      </c>
      <c r="N780" s="11" t="s">
        <v>2582</v>
      </c>
      <c r="Q780" s="11">
        <v>10</v>
      </c>
      <c r="R780" s="22">
        <v>44196187</v>
      </c>
      <c r="V780" s="12" t="str">
        <f t="shared" si="12"/>
        <v>FORA CNV</v>
      </c>
    </row>
    <row r="781" spans="1:22">
      <c r="A781" s="12" t="s">
        <v>3</v>
      </c>
      <c r="B781" s="12" t="s">
        <v>2583</v>
      </c>
      <c r="C781" s="13" t="s">
        <v>2584</v>
      </c>
      <c r="D781" s="13" t="s">
        <v>2585</v>
      </c>
      <c r="E781" s="13" t="s">
        <v>2586</v>
      </c>
      <c r="F781" s="11" t="s">
        <v>72</v>
      </c>
      <c r="G781" s="11" t="s">
        <v>60</v>
      </c>
      <c r="H781" s="11" t="s">
        <v>72</v>
      </c>
      <c r="I781" s="12" t="s">
        <v>918</v>
      </c>
      <c r="J781" s="11" t="s">
        <v>120</v>
      </c>
      <c r="K781" s="11" t="s">
        <v>73</v>
      </c>
      <c r="L781" s="11" t="s">
        <v>120</v>
      </c>
      <c r="M781" s="12" t="s">
        <v>919</v>
      </c>
      <c r="N781" s="11" t="s">
        <v>2587</v>
      </c>
      <c r="Q781" s="11">
        <v>10</v>
      </c>
      <c r="R781" s="22">
        <v>44663102</v>
      </c>
      <c r="V781" s="12" t="str">
        <f t="shared" si="12"/>
        <v>FORA CNV</v>
      </c>
    </row>
    <row r="782" spans="1:22">
      <c r="A782" s="12" t="s">
        <v>3</v>
      </c>
      <c r="B782" s="12" t="s">
        <v>2588</v>
      </c>
      <c r="C782" s="13" t="s">
        <v>2589</v>
      </c>
      <c r="D782" s="13" t="s">
        <v>2590</v>
      </c>
      <c r="E782" s="13" t="s">
        <v>2591</v>
      </c>
      <c r="F782" s="11" t="s">
        <v>61</v>
      </c>
      <c r="G782" s="11" t="s">
        <v>60</v>
      </c>
      <c r="H782" s="11" t="s">
        <v>61</v>
      </c>
      <c r="I782" s="12" t="s">
        <v>918</v>
      </c>
      <c r="J782" s="11" t="s">
        <v>73</v>
      </c>
      <c r="K782" s="11" t="s">
        <v>120</v>
      </c>
      <c r="L782" s="11" t="s">
        <v>73</v>
      </c>
      <c r="M782" s="12" t="s">
        <v>919</v>
      </c>
      <c r="N782" s="11" t="s">
        <v>2592</v>
      </c>
      <c r="Q782" s="11">
        <v>10</v>
      </c>
      <c r="R782" s="22">
        <v>44835963</v>
      </c>
      <c r="V782" s="12" t="str">
        <f t="shared" si="12"/>
        <v>FORA CNV</v>
      </c>
    </row>
    <row r="783" spans="1:22">
      <c r="A783" s="12" t="s">
        <v>3</v>
      </c>
      <c r="B783" s="12" t="s">
        <v>2593</v>
      </c>
      <c r="C783" s="13">
        <v>0</v>
      </c>
      <c r="D783" s="13" t="s">
        <v>2594</v>
      </c>
      <c r="E783" s="13">
        <v>0</v>
      </c>
      <c r="F783" s="11" t="s">
        <v>60</v>
      </c>
      <c r="G783" s="11" t="s">
        <v>73</v>
      </c>
      <c r="H783" s="11" t="s">
        <v>60</v>
      </c>
      <c r="I783" s="12" t="s">
        <v>918</v>
      </c>
      <c r="J783" s="11" t="s">
        <v>73</v>
      </c>
      <c r="K783" s="11" t="s">
        <v>120</v>
      </c>
      <c r="L783" s="11" t="s">
        <v>73</v>
      </c>
      <c r="M783" s="12" t="s">
        <v>919</v>
      </c>
      <c r="N783" s="11" t="s">
        <v>2595</v>
      </c>
      <c r="Q783" s="11">
        <v>10</v>
      </c>
      <c r="R783" s="22">
        <v>45898356</v>
      </c>
      <c r="V783" s="12" t="str">
        <f t="shared" si="12"/>
        <v>FORA CNV</v>
      </c>
    </row>
    <row r="784" spans="1:22">
      <c r="A784" s="12" t="s">
        <v>3</v>
      </c>
      <c r="B784" s="12" t="s">
        <v>2596</v>
      </c>
      <c r="C784" s="13" t="s">
        <v>2597</v>
      </c>
      <c r="D784" s="13" t="s">
        <v>2598</v>
      </c>
      <c r="E784" s="13" t="s">
        <v>2599</v>
      </c>
      <c r="F784" s="11" t="s">
        <v>73</v>
      </c>
      <c r="G784" s="11" t="s">
        <v>72</v>
      </c>
      <c r="H784" s="11" t="s">
        <v>73</v>
      </c>
      <c r="I784" s="12" t="s">
        <v>918</v>
      </c>
      <c r="J784" s="11" t="s">
        <v>73</v>
      </c>
      <c r="K784" s="11" t="s">
        <v>120</v>
      </c>
      <c r="L784" s="11" t="s">
        <v>73</v>
      </c>
      <c r="M784" s="12" t="s">
        <v>919</v>
      </c>
      <c r="N784" s="11" t="s">
        <v>2600</v>
      </c>
      <c r="Q784" s="11">
        <v>10</v>
      </c>
      <c r="R784" s="22">
        <v>53859626</v>
      </c>
      <c r="V784" s="12" t="str">
        <f t="shared" si="12"/>
        <v>FORA CNV</v>
      </c>
    </row>
    <row r="785" spans="1:22" ht="30">
      <c r="A785" s="12" t="s">
        <v>3</v>
      </c>
      <c r="B785" s="16" t="s">
        <v>573</v>
      </c>
      <c r="C785" s="17" t="s">
        <v>574</v>
      </c>
      <c r="D785" s="17" t="s">
        <v>575</v>
      </c>
      <c r="E785" s="17" t="s">
        <v>576</v>
      </c>
      <c r="F785" s="18" t="s">
        <v>73</v>
      </c>
      <c r="G785" s="18" t="s">
        <v>73</v>
      </c>
      <c r="H785" s="18" t="s">
        <v>158</v>
      </c>
      <c r="I785" s="16" t="s">
        <v>130</v>
      </c>
      <c r="J785" s="11" t="s">
        <v>73</v>
      </c>
      <c r="K785" s="11" t="s">
        <v>73</v>
      </c>
      <c r="L785" s="11" t="s">
        <v>131</v>
      </c>
      <c r="M785" s="12" t="s">
        <v>132</v>
      </c>
      <c r="N785" s="11" t="s">
        <v>577</v>
      </c>
      <c r="Q785" s="11">
        <v>10</v>
      </c>
      <c r="R785" s="22">
        <v>56366138</v>
      </c>
      <c r="V785" s="12" t="str">
        <f t="shared" si="12"/>
        <v>FORA CNV</v>
      </c>
    </row>
    <row r="786" spans="1:22">
      <c r="A786" s="12" t="s">
        <v>3</v>
      </c>
      <c r="B786" s="12" t="s">
        <v>4821</v>
      </c>
      <c r="C786" s="13" t="s">
        <v>4822</v>
      </c>
      <c r="D786" s="13" t="s">
        <v>4823</v>
      </c>
      <c r="E786" s="13" t="s">
        <v>4824</v>
      </c>
      <c r="F786" s="11" t="s">
        <v>73</v>
      </c>
      <c r="G786" s="11" t="s">
        <v>484</v>
      </c>
      <c r="H786" s="11" t="s">
        <v>60</v>
      </c>
      <c r="I786" s="12" t="s">
        <v>3621</v>
      </c>
      <c r="J786" s="11" t="s">
        <v>120</v>
      </c>
      <c r="K786" s="11" t="s">
        <v>131</v>
      </c>
      <c r="L786" s="11" t="s">
        <v>73</v>
      </c>
      <c r="M786" s="12" t="s">
        <v>3622</v>
      </c>
      <c r="N786" s="11" t="s">
        <v>4825</v>
      </c>
      <c r="Q786" s="11">
        <v>10</v>
      </c>
      <c r="R786" s="22">
        <v>57606016</v>
      </c>
      <c r="V786" s="12" t="str">
        <f t="shared" si="12"/>
        <v>FORA CNV</v>
      </c>
    </row>
    <row r="787" spans="1:22">
      <c r="A787" s="12" t="s">
        <v>3</v>
      </c>
      <c r="B787" s="12" t="s">
        <v>4826</v>
      </c>
      <c r="C787" s="13" t="s">
        <v>4827</v>
      </c>
      <c r="D787" s="13">
        <v>0</v>
      </c>
      <c r="E787" s="20">
        <v>2.2204460000000001E-10</v>
      </c>
      <c r="F787" s="11" t="s">
        <v>61</v>
      </c>
      <c r="G787" s="11" t="s">
        <v>73</v>
      </c>
      <c r="H787" s="11" t="s">
        <v>73</v>
      </c>
      <c r="I787" s="12" t="s">
        <v>3621</v>
      </c>
      <c r="J787" s="11" t="s">
        <v>120</v>
      </c>
      <c r="K787" s="11" t="s">
        <v>73</v>
      </c>
      <c r="L787" s="11" t="s">
        <v>73</v>
      </c>
      <c r="M787" s="12" t="s">
        <v>3622</v>
      </c>
      <c r="N787" s="11" t="s">
        <v>4828</v>
      </c>
      <c r="Q787" s="11">
        <v>10</v>
      </c>
      <c r="R787" s="22">
        <v>58492676</v>
      </c>
      <c r="V787" s="12" t="str">
        <f t="shared" si="12"/>
        <v>FORA CNV</v>
      </c>
    </row>
    <row r="788" spans="1:22">
      <c r="A788" s="12" t="s">
        <v>3</v>
      </c>
      <c r="B788" s="12" t="s">
        <v>4829</v>
      </c>
      <c r="C788" s="13">
        <v>0</v>
      </c>
      <c r="D788" s="13" t="s">
        <v>448</v>
      </c>
      <c r="E788" s="13" t="s">
        <v>4830</v>
      </c>
      <c r="F788" s="11" t="s">
        <v>73</v>
      </c>
      <c r="G788" s="11" t="s">
        <v>72</v>
      </c>
      <c r="H788" s="11" t="s">
        <v>72</v>
      </c>
      <c r="I788" s="12" t="s">
        <v>3621</v>
      </c>
      <c r="J788" s="11" t="s">
        <v>73</v>
      </c>
      <c r="K788" s="11" t="s">
        <v>120</v>
      </c>
      <c r="L788" s="11" t="s">
        <v>120</v>
      </c>
      <c r="M788" s="12" t="s">
        <v>3622</v>
      </c>
      <c r="N788" s="11" t="s">
        <v>4831</v>
      </c>
      <c r="Q788" s="11">
        <v>10</v>
      </c>
      <c r="R788" s="22">
        <v>58677709</v>
      </c>
      <c r="V788" s="12" t="str">
        <f t="shared" si="12"/>
        <v>FORA CNV</v>
      </c>
    </row>
    <row r="789" spans="1:22" ht="30">
      <c r="A789" s="12" t="s">
        <v>3</v>
      </c>
      <c r="B789" s="16" t="s">
        <v>578</v>
      </c>
      <c r="C789" s="17" t="s">
        <v>579</v>
      </c>
      <c r="D789" s="17" t="s">
        <v>580</v>
      </c>
      <c r="E789" s="17" t="s">
        <v>581</v>
      </c>
      <c r="F789" s="18" t="s">
        <v>72</v>
      </c>
      <c r="G789" s="18" t="s">
        <v>72</v>
      </c>
      <c r="H789" s="18" t="s">
        <v>371</v>
      </c>
      <c r="I789" s="16" t="s">
        <v>130</v>
      </c>
      <c r="J789" s="11" t="s">
        <v>73</v>
      </c>
      <c r="K789" s="11" t="s">
        <v>73</v>
      </c>
      <c r="L789" s="11" t="s">
        <v>131</v>
      </c>
      <c r="M789" s="12" t="s">
        <v>132</v>
      </c>
      <c r="N789" s="11" t="s">
        <v>582</v>
      </c>
      <c r="Q789" s="11">
        <v>10</v>
      </c>
      <c r="R789" s="22">
        <v>65704181</v>
      </c>
      <c r="V789" s="12" t="str">
        <f t="shared" si="12"/>
        <v>FORA CNV</v>
      </c>
    </row>
    <row r="790" spans="1:22">
      <c r="A790" s="12" t="s">
        <v>3</v>
      </c>
      <c r="B790" s="12" t="s">
        <v>4832</v>
      </c>
      <c r="C790" s="13" t="s">
        <v>4833</v>
      </c>
      <c r="D790" s="13" t="s">
        <v>4834</v>
      </c>
      <c r="E790" s="13" t="s">
        <v>4835</v>
      </c>
      <c r="F790" s="11" t="s">
        <v>72</v>
      </c>
      <c r="G790" s="11" t="s">
        <v>61</v>
      </c>
      <c r="H790" s="11" t="s">
        <v>61</v>
      </c>
      <c r="I790" s="12" t="s">
        <v>3621</v>
      </c>
      <c r="J790" s="11" t="s">
        <v>73</v>
      </c>
      <c r="K790" s="11" t="s">
        <v>120</v>
      </c>
      <c r="L790" s="11" t="s">
        <v>120</v>
      </c>
      <c r="M790" s="12" t="s">
        <v>3622</v>
      </c>
      <c r="N790" s="11" t="s">
        <v>4836</v>
      </c>
      <c r="Q790" s="11">
        <v>10</v>
      </c>
      <c r="R790" s="22">
        <v>71018874</v>
      </c>
      <c r="V790" s="12" t="str">
        <f t="shared" si="12"/>
        <v>FORA CNV</v>
      </c>
    </row>
    <row r="791" spans="1:22">
      <c r="A791" s="12" t="s">
        <v>3</v>
      </c>
      <c r="B791" s="12" t="s">
        <v>2601</v>
      </c>
      <c r="C791" s="13" t="s">
        <v>2602</v>
      </c>
      <c r="D791" s="13" t="s">
        <v>2603</v>
      </c>
      <c r="E791" s="13" t="s">
        <v>2604</v>
      </c>
      <c r="F791" s="11" t="s">
        <v>61</v>
      </c>
      <c r="G791" s="11" t="s">
        <v>60</v>
      </c>
      <c r="H791" s="11" t="s">
        <v>61</v>
      </c>
      <c r="I791" s="12" t="s">
        <v>918</v>
      </c>
      <c r="J791" s="11" t="s">
        <v>120</v>
      </c>
      <c r="K791" s="11" t="s">
        <v>73</v>
      </c>
      <c r="L791" s="11" t="s">
        <v>120</v>
      </c>
      <c r="M791" s="12" t="s">
        <v>919</v>
      </c>
      <c r="N791" s="11" t="s">
        <v>2605</v>
      </c>
      <c r="Q791" s="11">
        <v>10</v>
      </c>
      <c r="R791" s="22">
        <v>71024782</v>
      </c>
      <c r="V791" s="12" t="str">
        <f t="shared" si="12"/>
        <v>FORA CNV</v>
      </c>
    </row>
    <row r="792" spans="1:22">
      <c r="A792" s="12" t="s">
        <v>3</v>
      </c>
      <c r="B792" s="12" t="s">
        <v>2606</v>
      </c>
      <c r="C792" s="13" t="s">
        <v>2607</v>
      </c>
      <c r="D792" s="13" t="s">
        <v>2608</v>
      </c>
      <c r="E792" s="13" t="s">
        <v>2609</v>
      </c>
      <c r="F792" s="11" t="s">
        <v>73</v>
      </c>
      <c r="G792" s="11" t="s">
        <v>72</v>
      </c>
      <c r="H792" s="11" t="s">
        <v>73</v>
      </c>
      <c r="I792" s="12" t="s">
        <v>918</v>
      </c>
      <c r="J792" s="11" t="s">
        <v>120</v>
      </c>
      <c r="K792" s="11" t="s">
        <v>73</v>
      </c>
      <c r="L792" s="11" t="s">
        <v>120</v>
      </c>
      <c r="M792" s="12" t="s">
        <v>919</v>
      </c>
      <c r="N792" s="11" t="s">
        <v>2610</v>
      </c>
      <c r="Q792" s="11">
        <v>10</v>
      </c>
      <c r="R792" s="22">
        <v>79377675</v>
      </c>
      <c r="V792" s="12" t="str">
        <f t="shared" si="12"/>
        <v>FORA CNV</v>
      </c>
    </row>
    <row r="793" spans="1:22">
      <c r="A793" s="12" t="s">
        <v>3</v>
      </c>
      <c r="B793" s="12" t="s">
        <v>4837</v>
      </c>
      <c r="C793" s="13" t="s">
        <v>4838</v>
      </c>
      <c r="D793" s="13" t="s">
        <v>4839</v>
      </c>
      <c r="E793" s="13" t="s">
        <v>4840</v>
      </c>
      <c r="F793" s="11" t="s">
        <v>72</v>
      </c>
      <c r="G793" s="11" t="s">
        <v>129</v>
      </c>
      <c r="H793" s="11" t="s">
        <v>73</v>
      </c>
      <c r="I793" s="12" t="s">
        <v>3621</v>
      </c>
      <c r="J793" s="11" t="s">
        <v>73</v>
      </c>
      <c r="K793" s="11" t="s">
        <v>131</v>
      </c>
      <c r="L793" s="11" t="s">
        <v>120</v>
      </c>
      <c r="M793" s="12" t="s">
        <v>3622</v>
      </c>
      <c r="N793" s="11" t="s">
        <v>4841</v>
      </c>
      <c r="Q793" s="11">
        <v>10</v>
      </c>
      <c r="R793" s="22">
        <v>83147468</v>
      </c>
      <c r="V793" s="12" t="str">
        <f t="shared" si="12"/>
        <v>FORA CNV</v>
      </c>
    </row>
    <row r="794" spans="1:22">
      <c r="A794" s="12" t="s">
        <v>3</v>
      </c>
      <c r="B794" s="12" t="s">
        <v>2611</v>
      </c>
      <c r="C794" s="13">
        <v>0</v>
      </c>
      <c r="D794" s="13" t="s">
        <v>2612</v>
      </c>
      <c r="E794" s="13" t="s">
        <v>2613</v>
      </c>
      <c r="F794" s="11" t="s">
        <v>61</v>
      </c>
      <c r="G794" s="11" t="s">
        <v>60</v>
      </c>
      <c r="H794" s="11" t="s">
        <v>61</v>
      </c>
      <c r="I794" s="12" t="s">
        <v>918</v>
      </c>
      <c r="J794" s="11" t="s">
        <v>120</v>
      </c>
      <c r="K794" s="11" t="s">
        <v>73</v>
      </c>
      <c r="L794" s="11" t="s">
        <v>120</v>
      </c>
      <c r="M794" s="12" t="s">
        <v>919</v>
      </c>
      <c r="N794" s="11" t="s">
        <v>2614</v>
      </c>
      <c r="Q794" s="11">
        <v>10</v>
      </c>
      <c r="R794" s="22">
        <v>83691463</v>
      </c>
      <c r="V794" s="12" t="str">
        <f t="shared" si="12"/>
        <v>FORA CNV</v>
      </c>
    </row>
    <row r="795" spans="1:22">
      <c r="A795" s="12" t="s">
        <v>3</v>
      </c>
      <c r="B795" s="12" t="s">
        <v>4842</v>
      </c>
      <c r="C795" s="13" t="s">
        <v>4843</v>
      </c>
      <c r="D795" s="13" t="s">
        <v>4844</v>
      </c>
      <c r="E795" s="13" t="s">
        <v>4845</v>
      </c>
      <c r="F795" s="11" t="s">
        <v>61</v>
      </c>
      <c r="G795" s="11" t="s">
        <v>138</v>
      </c>
      <c r="H795" s="11" t="s">
        <v>60</v>
      </c>
      <c r="I795" s="12" t="s">
        <v>3621</v>
      </c>
      <c r="J795" s="11" t="s">
        <v>120</v>
      </c>
      <c r="K795" s="11" t="s">
        <v>131</v>
      </c>
      <c r="L795" s="11" t="s">
        <v>73</v>
      </c>
      <c r="M795" s="12" t="s">
        <v>3622</v>
      </c>
      <c r="N795" s="11" t="s">
        <v>4846</v>
      </c>
      <c r="Q795" s="11">
        <v>10</v>
      </c>
      <c r="R795" s="22">
        <v>84690540</v>
      </c>
      <c r="V795" s="12" t="str">
        <f t="shared" si="12"/>
        <v>FORA CNV</v>
      </c>
    </row>
    <row r="796" spans="1:22">
      <c r="A796" s="12" t="s">
        <v>3</v>
      </c>
      <c r="B796" s="12" t="s">
        <v>2615</v>
      </c>
      <c r="C796" s="13">
        <v>0</v>
      </c>
      <c r="D796" s="13" t="s">
        <v>2616</v>
      </c>
      <c r="E796" s="13" t="s">
        <v>2617</v>
      </c>
      <c r="F796" s="11" t="s">
        <v>138</v>
      </c>
      <c r="G796" s="11" t="s">
        <v>60</v>
      </c>
      <c r="H796" s="11" t="s">
        <v>61</v>
      </c>
      <c r="I796" s="12" t="s">
        <v>918</v>
      </c>
      <c r="J796" s="11" t="s">
        <v>131</v>
      </c>
      <c r="K796" s="11" t="s">
        <v>73</v>
      </c>
      <c r="L796" s="11" t="s">
        <v>120</v>
      </c>
      <c r="M796" s="12" t="s">
        <v>919</v>
      </c>
      <c r="N796" s="11" t="s">
        <v>2618</v>
      </c>
      <c r="Q796" s="11">
        <v>10</v>
      </c>
      <c r="R796" s="22">
        <v>86546613</v>
      </c>
      <c r="V796" s="12" t="str">
        <f t="shared" si="12"/>
        <v>FORA CNV</v>
      </c>
    </row>
    <row r="797" spans="1:22" ht="30">
      <c r="A797" s="12" t="s">
        <v>3</v>
      </c>
      <c r="B797" s="16" t="s">
        <v>583</v>
      </c>
      <c r="C797" s="17" t="s">
        <v>584</v>
      </c>
      <c r="D797" s="17" t="s">
        <v>585</v>
      </c>
      <c r="E797" s="17" t="s">
        <v>586</v>
      </c>
      <c r="F797" s="18" t="s">
        <v>72</v>
      </c>
      <c r="G797" s="18" t="s">
        <v>72</v>
      </c>
      <c r="H797" s="18" t="s">
        <v>158</v>
      </c>
      <c r="I797" s="16" t="s">
        <v>130</v>
      </c>
      <c r="J797" s="11" t="s">
        <v>120</v>
      </c>
      <c r="K797" s="11" t="s">
        <v>120</v>
      </c>
      <c r="L797" s="11" t="s">
        <v>131</v>
      </c>
      <c r="M797" s="12" t="s">
        <v>132</v>
      </c>
      <c r="N797" s="11" t="s">
        <v>587</v>
      </c>
      <c r="Q797" s="11">
        <v>10</v>
      </c>
      <c r="R797" s="22">
        <v>87015067</v>
      </c>
      <c r="V797" s="12" t="str">
        <f t="shared" si="12"/>
        <v>FORA CNV</v>
      </c>
    </row>
    <row r="798" spans="1:22">
      <c r="A798" s="12" t="s">
        <v>3</v>
      </c>
      <c r="B798" s="12" t="s">
        <v>4847</v>
      </c>
      <c r="C798" s="13" t="s">
        <v>4848</v>
      </c>
      <c r="D798" s="13" t="s">
        <v>4849</v>
      </c>
      <c r="E798" s="13" t="s">
        <v>4850</v>
      </c>
      <c r="F798" s="11" t="s">
        <v>60</v>
      </c>
      <c r="G798" s="11" t="s">
        <v>61</v>
      </c>
      <c r="H798" s="11" t="s">
        <v>61</v>
      </c>
      <c r="I798" s="12" t="s">
        <v>3621</v>
      </c>
      <c r="J798" s="11" t="s">
        <v>120</v>
      </c>
      <c r="K798" s="11" t="s">
        <v>73</v>
      </c>
      <c r="L798" s="11" t="s">
        <v>73</v>
      </c>
      <c r="M798" s="12" t="s">
        <v>3622</v>
      </c>
      <c r="N798" s="11" t="s">
        <v>4851</v>
      </c>
      <c r="Q798" s="11">
        <v>10</v>
      </c>
      <c r="R798" s="22">
        <v>87447052</v>
      </c>
      <c r="V798" s="12" t="str">
        <f t="shared" si="12"/>
        <v>FORA CNV</v>
      </c>
    </row>
    <row r="799" spans="1:22">
      <c r="A799" s="12" t="s">
        <v>3</v>
      </c>
      <c r="B799" s="12" t="s">
        <v>2619</v>
      </c>
      <c r="C799" s="13" t="s">
        <v>2620</v>
      </c>
      <c r="D799" s="13" t="s">
        <v>2621</v>
      </c>
      <c r="E799" s="13" t="s">
        <v>2622</v>
      </c>
      <c r="F799" s="11" t="s">
        <v>60</v>
      </c>
      <c r="G799" s="11" t="s">
        <v>73</v>
      </c>
      <c r="H799" s="11" t="s">
        <v>60</v>
      </c>
      <c r="I799" s="12" t="s">
        <v>918</v>
      </c>
      <c r="J799" s="11" t="s">
        <v>73</v>
      </c>
      <c r="K799" s="11" t="s">
        <v>120</v>
      </c>
      <c r="L799" s="11" t="s">
        <v>73</v>
      </c>
      <c r="M799" s="12" t="s">
        <v>919</v>
      </c>
      <c r="N799" s="11" t="s">
        <v>2623</v>
      </c>
      <c r="Q799" s="11">
        <v>10</v>
      </c>
      <c r="R799" s="22">
        <v>89915191</v>
      </c>
      <c r="V799" s="12" t="str">
        <f t="shared" si="12"/>
        <v>FORA CNV</v>
      </c>
    </row>
    <row r="800" spans="1:22">
      <c r="A800" s="12" t="s">
        <v>3</v>
      </c>
      <c r="B800" s="12" t="s">
        <v>4852</v>
      </c>
      <c r="C800" s="13" t="s">
        <v>4853</v>
      </c>
      <c r="D800" s="13" t="s">
        <v>4854</v>
      </c>
      <c r="E800" s="13" t="s">
        <v>4855</v>
      </c>
      <c r="F800" s="11" t="s">
        <v>73</v>
      </c>
      <c r="G800" s="11" t="s">
        <v>61</v>
      </c>
      <c r="H800" s="11" t="s">
        <v>61</v>
      </c>
      <c r="I800" s="12" t="s">
        <v>3621</v>
      </c>
      <c r="J800" s="11" t="s">
        <v>73</v>
      </c>
      <c r="K800" s="11" t="s">
        <v>120</v>
      </c>
      <c r="L800" s="11" t="s">
        <v>120</v>
      </c>
      <c r="M800" s="12" t="s">
        <v>3622</v>
      </c>
      <c r="N800" s="11" t="s">
        <v>4856</v>
      </c>
      <c r="Q800" s="11">
        <v>10</v>
      </c>
      <c r="R800" s="22">
        <v>92099127</v>
      </c>
      <c r="V800" s="12" t="str">
        <f t="shared" si="12"/>
        <v>FORA CNV</v>
      </c>
    </row>
    <row r="801" spans="1:22">
      <c r="A801" s="12" t="s">
        <v>3</v>
      </c>
      <c r="B801" s="12" t="s">
        <v>4857</v>
      </c>
      <c r="C801" s="13" t="s">
        <v>4858</v>
      </c>
      <c r="D801" s="13">
        <v>0</v>
      </c>
      <c r="E801" s="13" t="s">
        <v>4859</v>
      </c>
      <c r="F801" s="11" t="s">
        <v>61</v>
      </c>
      <c r="G801" s="11" t="s">
        <v>60</v>
      </c>
      <c r="H801" s="11" t="s">
        <v>60</v>
      </c>
      <c r="I801" s="12" t="s">
        <v>3621</v>
      </c>
      <c r="J801" s="11" t="s">
        <v>73</v>
      </c>
      <c r="K801" s="11" t="s">
        <v>120</v>
      </c>
      <c r="L801" s="11" t="s">
        <v>120</v>
      </c>
      <c r="M801" s="12" t="s">
        <v>3622</v>
      </c>
      <c r="N801" s="11" t="s">
        <v>4860</v>
      </c>
      <c r="Q801" s="11">
        <v>10</v>
      </c>
      <c r="R801" s="22">
        <v>94719384</v>
      </c>
      <c r="V801" s="12" t="str">
        <f t="shared" si="12"/>
        <v>FORA CNV</v>
      </c>
    </row>
    <row r="802" spans="1:22">
      <c r="A802" s="12" t="s">
        <v>3</v>
      </c>
      <c r="B802" s="12" t="s">
        <v>4861</v>
      </c>
      <c r="C802" s="13" t="s">
        <v>4862</v>
      </c>
      <c r="D802" s="13">
        <v>0</v>
      </c>
      <c r="E802" s="13">
        <v>0</v>
      </c>
      <c r="F802" s="11" t="s">
        <v>73</v>
      </c>
      <c r="G802" s="11" t="s">
        <v>72</v>
      </c>
      <c r="H802" s="11" t="s">
        <v>72</v>
      </c>
      <c r="I802" s="12" t="s">
        <v>3621</v>
      </c>
      <c r="J802" s="11" t="s">
        <v>73</v>
      </c>
      <c r="K802" s="11" t="s">
        <v>120</v>
      </c>
      <c r="L802" s="11" t="s">
        <v>120</v>
      </c>
      <c r="M802" s="12" t="s">
        <v>3622</v>
      </c>
      <c r="N802" s="11" t="s">
        <v>4863</v>
      </c>
      <c r="Q802" s="11">
        <v>10</v>
      </c>
      <c r="R802" s="22">
        <v>94772223</v>
      </c>
      <c r="V802" s="12" t="str">
        <f t="shared" si="12"/>
        <v>FORA CNV</v>
      </c>
    </row>
    <row r="803" spans="1:22">
      <c r="A803" s="12" t="s">
        <v>3</v>
      </c>
      <c r="B803" s="12" t="s">
        <v>2624</v>
      </c>
      <c r="C803" s="13" t="s">
        <v>2625</v>
      </c>
      <c r="D803" s="13" t="s">
        <v>2626</v>
      </c>
      <c r="E803" s="13" t="s">
        <v>2627</v>
      </c>
      <c r="F803" s="11" t="s">
        <v>60</v>
      </c>
      <c r="G803" s="11" t="s">
        <v>61</v>
      </c>
      <c r="H803" s="11" t="s">
        <v>60</v>
      </c>
      <c r="I803" s="12" t="s">
        <v>918</v>
      </c>
      <c r="J803" s="11" t="s">
        <v>120</v>
      </c>
      <c r="K803" s="11" t="s">
        <v>73</v>
      </c>
      <c r="L803" s="11" t="s">
        <v>120</v>
      </c>
      <c r="M803" s="12" t="s">
        <v>919</v>
      </c>
      <c r="N803" s="11" t="s">
        <v>2628</v>
      </c>
      <c r="Q803" s="11">
        <v>10</v>
      </c>
      <c r="R803" s="22">
        <v>99027360</v>
      </c>
      <c r="V803" s="12" t="str">
        <f t="shared" si="12"/>
        <v>FORA CNV</v>
      </c>
    </row>
    <row r="804" spans="1:22">
      <c r="A804" s="12" t="s">
        <v>3</v>
      </c>
      <c r="B804" s="12" t="s">
        <v>2629</v>
      </c>
      <c r="C804" s="13" t="s">
        <v>2630</v>
      </c>
      <c r="D804" s="13" t="s">
        <v>2631</v>
      </c>
      <c r="E804" s="13" t="s">
        <v>2632</v>
      </c>
      <c r="F804" s="11" t="s">
        <v>371</v>
      </c>
      <c r="G804" s="11" t="s">
        <v>61</v>
      </c>
      <c r="H804" s="11" t="s">
        <v>72</v>
      </c>
      <c r="I804" s="12" t="s">
        <v>918</v>
      </c>
      <c r="J804" s="11" t="s">
        <v>131</v>
      </c>
      <c r="K804" s="11" t="s">
        <v>120</v>
      </c>
      <c r="L804" s="11" t="s">
        <v>73</v>
      </c>
      <c r="M804" s="12" t="s">
        <v>919</v>
      </c>
      <c r="N804" s="11" t="s">
        <v>2633</v>
      </c>
      <c r="Q804" s="11">
        <v>10</v>
      </c>
      <c r="R804" s="22">
        <v>100112188</v>
      </c>
      <c r="V804" s="12" t="str">
        <f t="shared" si="12"/>
        <v>FORA CNV</v>
      </c>
    </row>
    <row r="805" spans="1:22" ht="30">
      <c r="A805" s="12" t="s">
        <v>3</v>
      </c>
      <c r="B805" s="16" t="s">
        <v>588</v>
      </c>
      <c r="C805" s="17" t="s">
        <v>589</v>
      </c>
      <c r="D805" s="17" t="s">
        <v>590</v>
      </c>
      <c r="E805" s="17" t="s">
        <v>591</v>
      </c>
      <c r="F805" s="18" t="s">
        <v>61</v>
      </c>
      <c r="G805" s="18" t="s">
        <v>61</v>
      </c>
      <c r="H805" s="18" t="s">
        <v>138</v>
      </c>
      <c r="I805" s="16" t="s">
        <v>130</v>
      </c>
      <c r="J805" s="11" t="s">
        <v>120</v>
      </c>
      <c r="K805" s="11" t="s">
        <v>120</v>
      </c>
      <c r="L805" s="11" t="s">
        <v>131</v>
      </c>
      <c r="M805" s="12" t="s">
        <v>132</v>
      </c>
      <c r="N805" s="11" t="s">
        <v>592</v>
      </c>
      <c r="Q805" s="11">
        <v>10</v>
      </c>
      <c r="R805" s="22">
        <v>102566591</v>
      </c>
      <c r="V805" s="12" t="str">
        <f t="shared" si="12"/>
        <v>FORA CNV</v>
      </c>
    </row>
    <row r="806" spans="1:22">
      <c r="A806" s="12" t="s">
        <v>3</v>
      </c>
      <c r="B806" s="12" t="s">
        <v>4864</v>
      </c>
      <c r="C806" s="13" t="s">
        <v>4865</v>
      </c>
      <c r="D806" s="13" t="s">
        <v>4866</v>
      </c>
      <c r="E806" s="13" t="s">
        <v>4867</v>
      </c>
      <c r="F806" s="11" t="s">
        <v>60</v>
      </c>
      <c r="G806" s="11" t="s">
        <v>138</v>
      </c>
      <c r="H806" s="11" t="s">
        <v>61</v>
      </c>
      <c r="I806" s="12" t="s">
        <v>3621</v>
      </c>
      <c r="J806" s="11" t="s">
        <v>73</v>
      </c>
      <c r="K806" s="11" t="s">
        <v>131</v>
      </c>
      <c r="L806" s="11" t="s">
        <v>120</v>
      </c>
      <c r="M806" s="12" t="s">
        <v>3622</v>
      </c>
      <c r="N806" s="11" t="s">
        <v>4868</v>
      </c>
      <c r="Q806" s="11">
        <v>10</v>
      </c>
      <c r="R806" s="22">
        <v>113077024</v>
      </c>
      <c r="V806" s="12" t="str">
        <f t="shared" si="12"/>
        <v>FORA CNV</v>
      </c>
    </row>
    <row r="807" spans="1:22">
      <c r="A807" s="12" t="s">
        <v>3</v>
      </c>
      <c r="B807" s="12" t="s">
        <v>4869</v>
      </c>
      <c r="C807" s="13" t="s">
        <v>4870</v>
      </c>
      <c r="D807" s="13">
        <v>0</v>
      </c>
      <c r="E807" s="13">
        <v>0</v>
      </c>
      <c r="F807" s="11" t="s">
        <v>61</v>
      </c>
      <c r="G807" s="11" t="s">
        <v>60</v>
      </c>
      <c r="H807" s="11" t="s">
        <v>60</v>
      </c>
      <c r="I807" s="12" t="s">
        <v>3621</v>
      </c>
      <c r="J807" s="11" t="s">
        <v>120</v>
      </c>
      <c r="K807" s="11" t="s">
        <v>73</v>
      </c>
      <c r="L807" s="11" t="s">
        <v>73</v>
      </c>
      <c r="M807" s="12" t="s">
        <v>3622</v>
      </c>
      <c r="N807" s="11" t="s">
        <v>4871</v>
      </c>
      <c r="Q807" s="11">
        <v>10</v>
      </c>
      <c r="R807" s="22">
        <v>120479367</v>
      </c>
      <c r="V807" s="12" t="str">
        <f t="shared" si="12"/>
        <v>FORA CNV</v>
      </c>
    </row>
    <row r="808" spans="1:22">
      <c r="A808" s="12" t="s">
        <v>3</v>
      </c>
      <c r="B808" s="12" t="s">
        <v>2634</v>
      </c>
      <c r="C808" s="13">
        <v>0</v>
      </c>
      <c r="D808" s="13">
        <v>0</v>
      </c>
      <c r="E808" s="13">
        <v>0</v>
      </c>
      <c r="F808" s="11" t="s">
        <v>60</v>
      </c>
      <c r="G808" s="11" t="s">
        <v>61</v>
      </c>
      <c r="H808" s="11" t="s">
        <v>60</v>
      </c>
      <c r="I808" s="12" t="s">
        <v>918</v>
      </c>
      <c r="J808" s="11" t="s">
        <v>73</v>
      </c>
      <c r="K808" s="11" t="s">
        <v>120</v>
      </c>
      <c r="L808" s="11" t="s">
        <v>73</v>
      </c>
      <c r="M808" s="12" t="s">
        <v>919</v>
      </c>
      <c r="N808" s="11" t="s">
        <v>2635</v>
      </c>
      <c r="Q808" s="11">
        <v>10</v>
      </c>
      <c r="R808" s="22">
        <v>125333206</v>
      </c>
      <c r="V808" s="12" t="str">
        <f t="shared" si="12"/>
        <v>FORA CNV</v>
      </c>
    </row>
    <row r="809" spans="1:22">
      <c r="A809" s="12" t="s">
        <v>3</v>
      </c>
      <c r="B809" s="12" t="s">
        <v>2636</v>
      </c>
      <c r="C809" s="13">
        <v>0</v>
      </c>
      <c r="D809" s="13" t="s">
        <v>2319</v>
      </c>
      <c r="E809" s="13" t="s">
        <v>2637</v>
      </c>
      <c r="F809" s="11" t="s">
        <v>138</v>
      </c>
      <c r="G809" s="11" t="s">
        <v>60</v>
      </c>
      <c r="H809" s="11" t="s">
        <v>61</v>
      </c>
      <c r="I809" s="12" t="s">
        <v>918</v>
      </c>
      <c r="J809" s="11" t="s">
        <v>131</v>
      </c>
      <c r="K809" s="11" t="s">
        <v>73</v>
      </c>
      <c r="L809" s="11" t="s">
        <v>120</v>
      </c>
      <c r="M809" s="12" t="s">
        <v>919</v>
      </c>
      <c r="N809" s="11" t="s">
        <v>2638</v>
      </c>
      <c r="Q809" s="11">
        <v>10</v>
      </c>
      <c r="R809" s="22">
        <v>132489040</v>
      </c>
      <c r="V809" s="12" t="str">
        <f t="shared" si="12"/>
        <v>FORA CNV</v>
      </c>
    </row>
    <row r="810" spans="1:22">
      <c r="A810" s="12" t="s">
        <v>3</v>
      </c>
      <c r="B810" s="12" t="s">
        <v>4872</v>
      </c>
      <c r="C810" s="13" t="s">
        <v>4873</v>
      </c>
      <c r="D810" s="13" t="s">
        <v>4874</v>
      </c>
      <c r="E810" s="13" t="s">
        <v>4875</v>
      </c>
      <c r="F810" s="11" t="s">
        <v>72</v>
      </c>
      <c r="G810" s="11" t="s">
        <v>73</v>
      </c>
      <c r="H810" s="11" t="s">
        <v>73</v>
      </c>
      <c r="I810" s="12" t="s">
        <v>3621</v>
      </c>
      <c r="J810" s="11" t="s">
        <v>120</v>
      </c>
      <c r="K810" s="11" t="s">
        <v>73</v>
      </c>
      <c r="L810" s="11" t="s">
        <v>73</v>
      </c>
      <c r="M810" s="12" t="s">
        <v>3622</v>
      </c>
      <c r="N810" s="11" t="s">
        <v>4876</v>
      </c>
      <c r="Q810" s="11">
        <v>10</v>
      </c>
      <c r="R810" s="22">
        <v>133362116</v>
      </c>
      <c r="V810" s="12" t="str">
        <f t="shared" si="12"/>
        <v>FORA CNV</v>
      </c>
    </row>
    <row r="811" spans="1:22">
      <c r="A811" s="12" t="s">
        <v>3</v>
      </c>
      <c r="B811" s="12" t="s">
        <v>4877</v>
      </c>
      <c r="C811" s="13" t="s">
        <v>4878</v>
      </c>
      <c r="D811" s="13" t="s">
        <v>4879</v>
      </c>
      <c r="E811" s="13" t="s">
        <v>4880</v>
      </c>
      <c r="F811" s="11" t="s">
        <v>60</v>
      </c>
      <c r="G811" s="11" t="s">
        <v>61</v>
      </c>
      <c r="H811" s="11" t="s">
        <v>61</v>
      </c>
      <c r="I811" s="12" t="s">
        <v>3621</v>
      </c>
      <c r="J811" s="11" t="s">
        <v>73</v>
      </c>
      <c r="K811" s="11" t="s">
        <v>120</v>
      </c>
      <c r="L811" s="11" t="s">
        <v>120</v>
      </c>
      <c r="M811" s="12" t="s">
        <v>3622</v>
      </c>
      <c r="N811" s="11" t="s">
        <v>4881</v>
      </c>
      <c r="Q811" s="11">
        <v>10</v>
      </c>
      <c r="R811" s="22">
        <v>135357484</v>
      </c>
      <c r="V811" s="12" t="str">
        <f t="shared" si="12"/>
        <v>FORA CNV</v>
      </c>
    </row>
    <row r="812" spans="1:22">
      <c r="A812" s="12" t="s">
        <v>3</v>
      </c>
      <c r="B812" s="12" t="s">
        <v>2639</v>
      </c>
      <c r="C812" s="13">
        <v>0</v>
      </c>
      <c r="D812" s="13" t="s">
        <v>2640</v>
      </c>
      <c r="E812" s="13" t="s">
        <v>2641</v>
      </c>
      <c r="F812" s="11" t="s">
        <v>129</v>
      </c>
      <c r="G812" s="11" t="s">
        <v>72</v>
      </c>
      <c r="H812" s="11" t="s">
        <v>73</v>
      </c>
      <c r="I812" s="12" t="s">
        <v>918</v>
      </c>
      <c r="J812" s="11" t="s">
        <v>131</v>
      </c>
      <c r="K812" s="11" t="s">
        <v>73</v>
      </c>
      <c r="L812" s="11" t="s">
        <v>120</v>
      </c>
      <c r="M812" s="12" t="s">
        <v>919</v>
      </c>
      <c r="N812" s="11" t="s">
        <v>2642</v>
      </c>
      <c r="Q812" s="11">
        <v>11</v>
      </c>
      <c r="R812" s="22">
        <v>4739291</v>
      </c>
    </row>
    <row r="813" spans="1:22" ht="15" customHeight="1">
      <c r="A813" s="12" t="s">
        <v>3</v>
      </c>
      <c r="B813" s="12" t="s">
        <v>2643</v>
      </c>
      <c r="C813" s="13" t="s">
        <v>2644</v>
      </c>
      <c r="D813" s="13" t="s">
        <v>2645</v>
      </c>
      <c r="E813" s="13" t="s">
        <v>2646</v>
      </c>
      <c r="F813" s="11" t="s">
        <v>129</v>
      </c>
      <c r="G813" s="11" t="s">
        <v>72</v>
      </c>
      <c r="H813" s="11" t="s">
        <v>73</v>
      </c>
      <c r="I813" s="12" t="s">
        <v>918</v>
      </c>
      <c r="J813" s="11" t="s">
        <v>131</v>
      </c>
      <c r="K813" s="11" t="s">
        <v>73</v>
      </c>
      <c r="L813" s="11" t="s">
        <v>120</v>
      </c>
      <c r="M813" s="12" t="s">
        <v>919</v>
      </c>
      <c r="N813" s="11" t="s">
        <v>2647</v>
      </c>
      <c r="Q813" s="11">
        <v>11</v>
      </c>
      <c r="R813" s="22">
        <v>4897339</v>
      </c>
    </row>
    <row r="814" spans="1:22" ht="15" customHeight="1">
      <c r="A814" s="12" t="s">
        <v>3</v>
      </c>
      <c r="B814" s="16" t="s">
        <v>593</v>
      </c>
      <c r="C814" s="17" t="s">
        <v>594</v>
      </c>
      <c r="D814" s="17" t="s">
        <v>595</v>
      </c>
      <c r="E814" s="17" t="s">
        <v>596</v>
      </c>
      <c r="F814" s="18" t="s">
        <v>60</v>
      </c>
      <c r="G814" s="18" t="s">
        <v>60</v>
      </c>
      <c r="H814" s="18" t="s">
        <v>138</v>
      </c>
      <c r="I814" s="16" t="s">
        <v>130</v>
      </c>
      <c r="J814" s="11" t="s">
        <v>73</v>
      </c>
      <c r="K814" s="11" t="s">
        <v>73</v>
      </c>
      <c r="L814" s="11" t="s">
        <v>131</v>
      </c>
      <c r="M814" s="12" t="s">
        <v>132</v>
      </c>
      <c r="N814" s="11" t="s">
        <v>597</v>
      </c>
      <c r="Q814" s="11">
        <v>11</v>
      </c>
      <c r="R814" s="22">
        <v>5793979</v>
      </c>
    </row>
    <row r="815" spans="1:22" ht="15" customHeight="1">
      <c r="A815" s="12" t="s">
        <v>3</v>
      </c>
      <c r="B815" s="16" t="s">
        <v>598</v>
      </c>
      <c r="C815" s="17" t="s">
        <v>599</v>
      </c>
      <c r="D815" s="17" t="s">
        <v>600</v>
      </c>
      <c r="E815" s="17" t="s">
        <v>601</v>
      </c>
      <c r="F815" s="18" t="s">
        <v>72</v>
      </c>
      <c r="G815" s="18" t="s">
        <v>72</v>
      </c>
      <c r="H815" s="18" t="s">
        <v>158</v>
      </c>
      <c r="I815" s="16" t="s">
        <v>130</v>
      </c>
      <c r="J815" s="11" t="s">
        <v>120</v>
      </c>
      <c r="K815" s="11" t="s">
        <v>120</v>
      </c>
      <c r="L815" s="11" t="s">
        <v>131</v>
      </c>
      <c r="M815" s="12" t="s">
        <v>132</v>
      </c>
      <c r="N815" s="11" t="s">
        <v>602</v>
      </c>
      <c r="Q815" s="11">
        <v>11</v>
      </c>
      <c r="R815" s="22">
        <v>5809230</v>
      </c>
    </row>
    <row r="816" spans="1:22" ht="15" customHeight="1">
      <c r="A816" s="12" t="s">
        <v>3</v>
      </c>
      <c r="B816" s="12" t="s">
        <v>4882</v>
      </c>
      <c r="C816" s="13" t="s">
        <v>4883</v>
      </c>
      <c r="D816" s="13" t="s">
        <v>4884</v>
      </c>
      <c r="E816" s="13" t="s">
        <v>4885</v>
      </c>
      <c r="F816" s="11" t="s">
        <v>73</v>
      </c>
      <c r="G816" s="11" t="s">
        <v>60</v>
      </c>
      <c r="H816" s="11" t="s">
        <v>60</v>
      </c>
      <c r="I816" s="12" t="s">
        <v>3621</v>
      </c>
      <c r="J816" s="11" t="s">
        <v>73</v>
      </c>
      <c r="K816" s="11" t="s">
        <v>120</v>
      </c>
      <c r="L816" s="11" t="s">
        <v>120</v>
      </c>
      <c r="M816" s="12" t="s">
        <v>3622</v>
      </c>
      <c r="N816" s="11" t="s">
        <v>4886</v>
      </c>
      <c r="Q816" s="11">
        <v>11</v>
      </c>
      <c r="R816" s="22">
        <v>7115055</v>
      </c>
    </row>
    <row r="817" spans="1:18" ht="15" customHeight="1">
      <c r="A817" s="12" t="s">
        <v>3</v>
      </c>
      <c r="B817" s="12" t="s">
        <v>4887</v>
      </c>
      <c r="C817" s="13" t="s">
        <v>4888</v>
      </c>
      <c r="D817" s="13" t="s">
        <v>4889</v>
      </c>
      <c r="E817" s="13" t="s">
        <v>4890</v>
      </c>
      <c r="F817" s="11" t="s">
        <v>73</v>
      </c>
      <c r="G817" s="11" t="s">
        <v>60</v>
      </c>
      <c r="H817" s="11" t="s">
        <v>60</v>
      </c>
      <c r="I817" s="12" t="s">
        <v>3621</v>
      </c>
      <c r="J817" s="11" t="s">
        <v>73</v>
      </c>
      <c r="K817" s="11" t="s">
        <v>120</v>
      </c>
      <c r="L817" s="11" t="s">
        <v>120</v>
      </c>
      <c r="M817" s="12" t="s">
        <v>3622</v>
      </c>
      <c r="N817" s="11" t="s">
        <v>4891</v>
      </c>
      <c r="Q817" s="11">
        <v>11</v>
      </c>
      <c r="R817" s="22">
        <v>9480011</v>
      </c>
    </row>
    <row r="818" spans="1:18" ht="15" customHeight="1">
      <c r="A818" s="12" t="s">
        <v>3</v>
      </c>
      <c r="B818" s="12" t="s">
        <v>4892</v>
      </c>
      <c r="C818" s="13" t="s">
        <v>4893</v>
      </c>
      <c r="D818" s="13">
        <v>0</v>
      </c>
      <c r="E818" s="13">
        <v>0</v>
      </c>
      <c r="F818" s="11" t="s">
        <v>60</v>
      </c>
      <c r="G818" s="11" t="s">
        <v>61</v>
      </c>
      <c r="H818" s="11" t="s">
        <v>61</v>
      </c>
      <c r="I818" s="12" t="s">
        <v>3621</v>
      </c>
      <c r="J818" s="11" t="s">
        <v>120</v>
      </c>
      <c r="K818" s="11" t="s">
        <v>73</v>
      </c>
      <c r="L818" s="11" t="s">
        <v>73</v>
      </c>
      <c r="M818" s="12" t="s">
        <v>3622</v>
      </c>
      <c r="N818" s="11" t="s">
        <v>4894</v>
      </c>
      <c r="Q818" s="11">
        <v>11</v>
      </c>
      <c r="R818" s="22">
        <v>11596389</v>
      </c>
    </row>
    <row r="819" spans="1:18" ht="15" customHeight="1">
      <c r="A819" s="12" t="s">
        <v>3</v>
      </c>
      <c r="B819" s="12" t="s">
        <v>4895</v>
      </c>
      <c r="C819" s="13">
        <v>0</v>
      </c>
      <c r="D819" s="13">
        <v>0</v>
      </c>
      <c r="E819" s="13" t="s">
        <v>4896</v>
      </c>
      <c r="F819" s="11" t="s">
        <v>72</v>
      </c>
      <c r="G819" s="11" t="s">
        <v>73</v>
      </c>
      <c r="H819" s="11" t="s">
        <v>73</v>
      </c>
      <c r="I819" s="12" t="s">
        <v>3621</v>
      </c>
      <c r="J819" s="11" t="s">
        <v>120</v>
      </c>
      <c r="K819" s="11" t="s">
        <v>73</v>
      </c>
      <c r="L819" s="11" t="s">
        <v>73</v>
      </c>
      <c r="M819" s="12" t="s">
        <v>3622</v>
      </c>
      <c r="N819" s="11" t="s">
        <v>4897</v>
      </c>
      <c r="Q819" s="11">
        <v>11</v>
      </c>
      <c r="R819" s="22">
        <v>12145217</v>
      </c>
    </row>
    <row r="820" spans="1:18" ht="15" customHeight="1">
      <c r="A820" s="12" t="s">
        <v>3</v>
      </c>
      <c r="B820" s="12" t="s">
        <v>4898</v>
      </c>
      <c r="C820" s="13" t="s">
        <v>4899</v>
      </c>
      <c r="D820" s="13" t="s">
        <v>1308</v>
      </c>
      <c r="E820" s="13" t="s">
        <v>4900</v>
      </c>
      <c r="F820" s="11" t="s">
        <v>72</v>
      </c>
      <c r="G820" s="11" t="s">
        <v>158</v>
      </c>
      <c r="H820" s="11" t="s">
        <v>73</v>
      </c>
      <c r="I820" s="12" t="s">
        <v>3621</v>
      </c>
      <c r="J820" s="11" t="s">
        <v>120</v>
      </c>
      <c r="K820" s="11" t="s">
        <v>131</v>
      </c>
      <c r="L820" s="11" t="s">
        <v>73</v>
      </c>
      <c r="M820" s="12" t="s">
        <v>3622</v>
      </c>
      <c r="N820" s="11" t="s">
        <v>4901</v>
      </c>
      <c r="Q820" s="11">
        <v>11</v>
      </c>
      <c r="R820" s="22">
        <v>12373851</v>
      </c>
    </row>
    <row r="821" spans="1:18" ht="15" customHeight="1">
      <c r="A821" s="12" t="s">
        <v>3</v>
      </c>
      <c r="B821" s="12" t="s">
        <v>4902</v>
      </c>
      <c r="C821" s="13" t="s">
        <v>4903</v>
      </c>
      <c r="D821" s="13" t="s">
        <v>4904</v>
      </c>
      <c r="E821" s="13" t="s">
        <v>4905</v>
      </c>
      <c r="F821" s="11" t="s">
        <v>73</v>
      </c>
      <c r="G821" s="11" t="s">
        <v>72</v>
      </c>
      <c r="H821" s="11" t="s">
        <v>72</v>
      </c>
      <c r="I821" s="12" t="s">
        <v>3621</v>
      </c>
      <c r="J821" s="11" t="s">
        <v>73</v>
      </c>
      <c r="K821" s="11" t="s">
        <v>120</v>
      </c>
      <c r="L821" s="11" t="s">
        <v>120</v>
      </c>
      <c r="M821" s="12" t="s">
        <v>3622</v>
      </c>
      <c r="N821" s="11" t="s">
        <v>4906</v>
      </c>
      <c r="Q821" s="11">
        <v>11</v>
      </c>
      <c r="R821" s="22">
        <v>15841326</v>
      </c>
    </row>
    <row r="822" spans="1:18">
      <c r="A822" s="12" t="s">
        <v>3</v>
      </c>
      <c r="B822" s="12" t="s">
        <v>2648</v>
      </c>
      <c r="C822" s="13" t="s">
        <v>2649</v>
      </c>
      <c r="D822" s="13" t="s">
        <v>2650</v>
      </c>
      <c r="E822" s="13" t="s">
        <v>2651</v>
      </c>
      <c r="F822" s="11" t="s">
        <v>61</v>
      </c>
      <c r="G822" s="11" t="s">
        <v>60</v>
      </c>
      <c r="H822" s="11" t="s">
        <v>61</v>
      </c>
      <c r="I822" s="12" t="s">
        <v>918</v>
      </c>
      <c r="J822" s="11" t="s">
        <v>73</v>
      </c>
      <c r="K822" s="11" t="s">
        <v>120</v>
      </c>
      <c r="L822" s="11" t="s">
        <v>73</v>
      </c>
      <c r="M822" s="12" t="s">
        <v>919</v>
      </c>
      <c r="N822" s="11" t="s">
        <v>2652</v>
      </c>
      <c r="Q822" s="11">
        <v>11</v>
      </c>
      <c r="R822" s="22">
        <v>15902219</v>
      </c>
    </row>
    <row r="823" spans="1:18">
      <c r="A823" s="12" t="s">
        <v>3</v>
      </c>
      <c r="B823" s="12" t="s">
        <v>4907</v>
      </c>
      <c r="C823" s="13" t="s">
        <v>4908</v>
      </c>
      <c r="D823" s="13" t="s">
        <v>4909</v>
      </c>
      <c r="E823" s="13" t="s">
        <v>4910</v>
      </c>
      <c r="F823" s="11" t="s">
        <v>61</v>
      </c>
      <c r="G823" s="11" t="s">
        <v>60</v>
      </c>
      <c r="H823" s="11" t="s">
        <v>60</v>
      </c>
      <c r="I823" s="12" t="s">
        <v>3621</v>
      </c>
      <c r="J823" s="11" t="s">
        <v>120</v>
      </c>
      <c r="K823" s="11" t="s">
        <v>73</v>
      </c>
      <c r="L823" s="11" t="s">
        <v>73</v>
      </c>
      <c r="M823" s="12" t="s">
        <v>3622</v>
      </c>
      <c r="N823" s="11" t="s">
        <v>4911</v>
      </c>
      <c r="Q823" s="11">
        <v>11</v>
      </c>
      <c r="R823" s="22">
        <v>19769035</v>
      </c>
    </row>
    <row r="824" spans="1:18" ht="30">
      <c r="A824" s="12" t="s">
        <v>3</v>
      </c>
      <c r="B824" s="16" t="s">
        <v>603</v>
      </c>
      <c r="C824" s="17" t="s">
        <v>604</v>
      </c>
      <c r="D824" s="17" t="s">
        <v>605</v>
      </c>
      <c r="E824" s="17" t="s">
        <v>606</v>
      </c>
      <c r="F824" s="18" t="s">
        <v>61</v>
      </c>
      <c r="G824" s="18" t="s">
        <v>61</v>
      </c>
      <c r="H824" s="18" t="s">
        <v>138</v>
      </c>
      <c r="I824" s="16" t="s">
        <v>130</v>
      </c>
      <c r="J824" s="11" t="s">
        <v>120</v>
      </c>
      <c r="K824" s="11" t="s">
        <v>120</v>
      </c>
      <c r="L824" s="11" t="s">
        <v>131</v>
      </c>
      <c r="M824" s="12" t="s">
        <v>132</v>
      </c>
      <c r="N824" s="11" t="s">
        <v>607</v>
      </c>
      <c r="Q824" s="11">
        <v>11</v>
      </c>
      <c r="R824" s="22">
        <v>20946370</v>
      </c>
    </row>
    <row r="825" spans="1:18">
      <c r="A825" s="12" t="s">
        <v>3</v>
      </c>
      <c r="B825" s="12" t="s">
        <v>2653</v>
      </c>
      <c r="C825" s="13" t="s">
        <v>2654</v>
      </c>
      <c r="D825" s="13" t="s">
        <v>2655</v>
      </c>
      <c r="E825" s="13" t="s">
        <v>2656</v>
      </c>
      <c r="F825" s="11" t="s">
        <v>129</v>
      </c>
      <c r="G825" s="11" t="s">
        <v>72</v>
      </c>
      <c r="H825" s="11" t="s">
        <v>73</v>
      </c>
      <c r="I825" s="12" t="s">
        <v>918</v>
      </c>
      <c r="J825" s="11" t="s">
        <v>131</v>
      </c>
      <c r="K825" s="11" t="s">
        <v>73</v>
      </c>
      <c r="L825" s="11" t="s">
        <v>120</v>
      </c>
      <c r="M825" s="12" t="s">
        <v>919</v>
      </c>
      <c r="N825" s="11" t="s">
        <v>2657</v>
      </c>
      <c r="Q825" s="11">
        <v>11</v>
      </c>
      <c r="R825" s="22">
        <v>21071598</v>
      </c>
    </row>
    <row r="826" spans="1:18">
      <c r="A826" s="12" t="s">
        <v>3</v>
      </c>
      <c r="B826" s="12" t="s">
        <v>2658</v>
      </c>
      <c r="C826" s="13">
        <v>0</v>
      </c>
      <c r="D826" s="13" t="s">
        <v>2659</v>
      </c>
      <c r="E826" s="13">
        <v>0</v>
      </c>
      <c r="F826" s="11" t="s">
        <v>61</v>
      </c>
      <c r="G826" s="11" t="s">
        <v>60</v>
      </c>
      <c r="H826" s="11" t="s">
        <v>61</v>
      </c>
      <c r="I826" s="12" t="s">
        <v>918</v>
      </c>
      <c r="J826" s="11" t="s">
        <v>120</v>
      </c>
      <c r="K826" s="11" t="s">
        <v>73</v>
      </c>
      <c r="L826" s="11" t="s">
        <v>120</v>
      </c>
      <c r="M826" s="12" t="s">
        <v>919</v>
      </c>
      <c r="N826" s="11" t="s">
        <v>2660</v>
      </c>
      <c r="Q826" s="11">
        <v>11</v>
      </c>
      <c r="R826" s="22">
        <v>21183864</v>
      </c>
    </row>
    <row r="827" spans="1:18">
      <c r="A827" s="12" t="s">
        <v>3</v>
      </c>
      <c r="B827" s="12" t="s">
        <v>2661</v>
      </c>
      <c r="C827" s="13">
        <v>0</v>
      </c>
      <c r="D827" s="13">
        <v>0</v>
      </c>
      <c r="E827" s="13">
        <v>0</v>
      </c>
      <c r="F827" s="11" t="s">
        <v>72</v>
      </c>
      <c r="G827" s="11" t="s">
        <v>73</v>
      </c>
      <c r="H827" s="11" t="s">
        <v>72</v>
      </c>
      <c r="I827" s="12" t="s">
        <v>918</v>
      </c>
      <c r="J827" s="11" t="s">
        <v>120</v>
      </c>
      <c r="K827" s="11" t="s">
        <v>73</v>
      </c>
      <c r="L827" s="11" t="s">
        <v>120</v>
      </c>
      <c r="M827" s="12" t="s">
        <v>919</v>
      </c>
      <c r="N827" s="11" t="s">
        <v>2662</v>
      </c>
      <c r="Q827" s="11">
        <v>11</v>
      </c>
      <c r="R827" s="22">
        <v>22025772</v>
      </c>
    </row>
    <row r="828" spans="1:18">
      <c r="A828" s="12" t="s">
        <v>3</v>
      </c>
      <c r="B828" s="12" t="s">
        <v>2663</v>
      </c>
      <c r="C828" s="13" t="s">
        <v>2664</v>
      </c>
      <c r="D828" s="13" t="s">
        <v>2665</v>
      </c>
      <c r="E828" s="13" t="s">
        <v>2666</v>
      </c>
      <c r="F828" s="11" t="s">
        <v>72</v>
      </c>
      <c r="G828" s="11" t="s">
        <v>61</v>
      </c>
      <c r="H828" s="11" t="s">
        <v>72</v>
      </c>
      <c r="I828" s="12" t="s">
        <v>918</v>
      </c>
      <c r="J828" s="11" t="s">
        <v>73</v>
      </c>
      <c r="K828" s="11" t="s">
        <v>120</v>
      </c>
      <c r="L828" s="11" t="s">
        <v>73</v>
      </c>
      <c r="M828" s="12" t="s">
        <v>919</v>
      </c>
      <c r="N828" s="11" t="s">
        <v>2667</v>
      </c>
      <c r="Q828" s="11">
        <v>11</v>
      </c>
      <c r="R828" s="22">
        <v>22131025</v>
      </c>
    </row>
    <row r="829" spans="1:18">
      <c r="A829" s="12" t="s">
        <v>3</v>
      </c>
      <c r="B829" s="12" t="s">
        <v>2668</v>
      </c>
      <c r="C829" s="13">
        <v>0</v>
      </c>
      <c r="D829" s="13" t="s">
        <v>2669</v>
      </c>
      <c r="E829" s="13">
        <v>0</v>
      </c>
      <c r="F829" s="11" t="s">
        <v>61</v>
      </c>
      <c r="G829" s="11" t="s">
        <v>60</v>
      </c>
      <c r="H829" s="11" t="s">
        <v>61</v>
      </c>
      <c r="I829" s="12" t="s">
        <v>918</v>
      </c>
      <c r="J829" s="11" t="s">
        <v>120</v>
      </c>
      <c r="K829" s="11" t="s">
        <v>73</v>
      </c>
      <c r="L829" s="11" t="s">
        <v>120</v>
      </c>
      <c r="M829" s="12" t="s">
        <v>919</v>
      </c>
      <c r="N829" s="11" t="s">
        <v>2670</v>
      </c>
      <c r="Q829" s="11">
        <v>11</v>
      </c>
      <c r="R829" s="22">
        <v>23740854</v>
      </c>
    </row>
    <row r="830" spans="1:18" ht="30">
      <c r="A830" s="12" t="s">
        <v>3</v>
      </c>
      <c r="B830" s="16" t="s">
        <v>608</v>
      </c>
      <c r="C830" s="17" t="s">
        <v>609</v>
      </c>
      <c r="D830" s="17" t="s">
        <v>610</v>
      </c>
      <c r="E830" s="17" t="s">
        <v>611</v>
      </c>
      <c r="F830" s="18" t="s">
        <v>60</v>
      </c>
      <c r="G830" s="18" t="s">
        <v>60</v>
      </c>
      <c r="H830" s="18" t="s">
        <v>256</v>
      </c>
      <c r="I830" s="16" t="s">
        <v>130</v>
      </c>
      <c r="J830" s="11" t="s">
        <v>120</v>
      </c>
      <c r="K830" s="11" t="s">
        <v>120</v>
      </c>
      <c r="L830" s="11" t="s">
        <v>131</v>
      </c>
      <c r="M830" s="12" t="s">
        <v>132</v>
      </c>
      <c r="N830" s="11" t="s">
        <v>612</v>
      </c>
      <c r="Q830" s="11">
        <v>11</v>
      </c>
      <c r="R830" s="22">
        <v>23832413</v>
      </c>
    </row>
    <row r="831" spans="1:18">
      <c r="A831" s="12" t="s">
        <v>3</v>
      </c>
      <c r="B831" s="12" t="s">
        <v>2671</v>
      </c>
      <c r="C831" s="13" t="s">
        <v>2672</v>
      </c>
      <c r="D831" s="20">
        <v>2.2204460000000001E-10</v>
      </c>
      <c r="E831" s="13" t="s">
        <v>2673</v>
      </c>
      <c r="F831" s="11" t="s">
        <v>60</v>
      </c>
      <c r="G831" s="11" t="s">
        <v>73</v>
      </c>
      <c r="H831" s="11" t="s">
        <v>60</v>
      </c>
      <c r="I831" s="12" t="s">
        <v>918</v>
      </c>
      <c r="J831" s="11" t="s">
        <v>120</v>
      </c>
      <c r="K831" s="11" t="s">
        <v>73</v>
      </c>
      <c r="L831" s="11" t="s">
        <v>120</v>
      </c>
      <c r="M831" s="12" t="s">
        <v>919</v>
      </c>
      <c r="N831" s="11" t="s">
        <v>2674</v>
      </c>
      <c r="Q831" s="11">
        <v>11</v>
      </c>
      <c r="R831" s="22">
        <v>24400276</v>
      </c>
    </row>
    <row r="832" spans="1:18">
      <c r="A832" s="12" t="s">
        <v>3</v>
      </c>
      <c r="B832" s="12" t="s">
        <v>2675</v>
      </c>
      <c r="C832" s="13">
        <v>0</v>
      </c>
      <c r="D832" s="13">
        <v>0</v>
      </c>
      <c r="E832" s="13">
        <v>0</v>
      </c>
      <c r="F832" s="11" t="s">
        <v>73</v>
      </c>
      <c r="G832" s="11" t="s">
        <v>61</v>
      </c>
      <c r="H832" s="11" t="s">
        <v>73</v>
      </c>
      <c r="I832" s="12" t="s">
        <v>918</v>
      </c>
      <c r="J832" s="11" t="s">
        <v>120</v>
      </c>
      <c r="K832" s="11" t="s">
        <v>73</v>
      </c>
      <c r="L832" s="11" t="s">
        <v>120</v>
      </c>
      <c r="M832" s="12" t="s">
        <v>919</v>
      </c>
      <c r="N832" s="11" t="s">
        <v>2676</v>
      </c>
      <c r="Q832" s="11">
        <v>11</v>
      </c>
      <c r="R832" s="22">
        <v>24611557</v>
      </c>
    </row>
    <row r="833" spans="1:18">
      <c r="A833" s="12" t="s">
        <v>3</v>
      </c>
      <c r="B833" s="12" t="s">
        <v>2677</v>
      </c>
      <c r="C833" s="13" t="s">
        <v>2678</v>
      </c>
      <c r="D833" s="13" t="s">
        <v>2679</v>
      </c>
      <c r="E833" s="13" t="s">
        <v>2680</v>
      </c>
      <c r="F833" s="11" t="s">
        <v>73</v>
      </c>
      <c r="G833" s="11" t="s">
        <v>72</v>
      </c>
      <c r="H833" s="11" t="s">
        <v>73</v>
      </c>
      <c r="I833" s="12" t="s">
        <v>918</v>
      </c>
      <c r="J833" s="11" t="s">
        <v>73</v>
      </c>
      <c r="K833" s="11" t="s">
        <v>120</v>
      </c>
      <c r="L833" s="11" t="s">
        <v>73</v>
      </c>
      <c r="M833" s="12" t="s">
        <v>919</v>
      </c>
      <c r="N833" s="11" t="s">
        <v>2681</v>
      </c>
      <c r="Q833" s="11">
        <v>11</v>
      </c>
      <c r="R833" s="22">
        <v>25721193</v>
      </c>
    </row>
    <row r="834" spans="1:18">
      <c r="A834" s="12" t="s">
        <v>3</v>
      </c>
      <c r="B834" s="12" t="s">
        <v>2682</v>
      </c>
      <c r="C834" s="13" t="s">
        <v>2683</v>
      </c>
      <c r="D834" s="13" t="s">
        <v>2684</v>
      </c>
      <c r="E834" s="20">
        <v>6.6613380000000003E-10</v>
      </c>
      <c r="F834" s="11" t="s">
        <v>61</v>
      </c>
      <c r="G834" s="11" t="s">
        <v>60</v>
      </c>
      <c r="H834" s="11" t="s">
        <v>61</v>
      </c>
      <c r="I834" s="12" t="s">
        <v>918</v>
      </c>
      <c r="J834" s="11" t="s">
        <v>120</v>
      </c>
      <c r="K834" s="11" t="s">
        <v>73</v>
      </c>
      <c r="L834" s="11" t="s">
        <v>120</v>
      </c>
      <c r="M834" s="12" t="s">
        <v>919</v>
      </c>
      <c r="N834" s="11" t="s">
        <v>2685</v>
      </c>
      <c r="Q834" s="11">
        <v>11</v>
      </c>
      <c r="R834" s="22">
        <v>26734343</v>
      </c>
    </row>
    <row r="835" spans="1:18">
      <c r="A835" s="12" t="s">
        <v>3</v>
      </c>
      <c r="B835" s="12" t="s">
        <v>2686</v>
      </c>
      <c r="C835" s="13" t="s">
        <v>2687</v>
      </c>
      <c r="D835" s="13" t="s">
        <v>2688</v>
      </c>
      <c r="E835" s="13" t="s">
        <v>2689</v>
      </c>
      <c r="F835" s="11" t="s">
        <v>72</v>
      </c>
      <c r="G835" s="11" t="s">
        <v>60</v>
      </c>
      <c r="H835" s="11" t="s">
        <v>72</v>
      </c>
      <c r="I835" s="12" t="s">
        <v>918</v>
      </c>
      <c r="J835" s="11" t="s">
        <v>120</v>
      </c>
      <c r="K835" s="11" t="s">
        <v>73</v>
      </c>
      <c r="L835" s="11" t="s">
        <v>120</v>
      </c>
      <c r="M835" s="12" t="s">
        <v>919</v>
      </c>
      <c r="N835" s="11" t="s">
        <v>2690</v>
      </c>
      <c r="Q835" s="11">
        <v>11</v>
      </c>
      <c r="R835" s="22">
        <v>26972328</v>
      </c>
    </row>
    <row r="836" spans="1:18">
      <c r="A836" s="12" t="s">
        <v>3</v>
      </c>
      <c r="B836" s="12" t="s">
        <v>2691</v>
      </c>
      <c r="C836" s="13" t="s">
        <v>2692</v>
      </c>
      <c r="D836" s="13" t="s">
        <v>2693</v>
      </c>
      <c r="E836" s="13" t="s">
        <v>2694</v>
      </c>
      <c r="F836" s="11" t="s">
        <v>61</v>
      </c>
      <c r="G836" s="11" t="s">
        <v>72</v>
      </c>
      <c r="H836" s="11" t="s">
        <v>61</v>
      </c>
      <c r="I836" s="12" t="s">
        <v>918</v>
      </c>
      <c r="J836" s="11" t="s">
        <v>73</v>
      </c>
      <c r="K836" s="11" t="s">
        <v>120</v>
      </c>
      <c r="L836" s="11" t="s">
        <v>73</v>
      </c>
      <c r="M836" s="12" t="s">
        <v>919</v>
      </c>
      <c r="N836" s="11" t="s">
        <v>2695</v>
      </c>
      <c r="Q836" s="11">
        <v>11</v>
      </c>
      <c r="R836" s="22">
        <v>27062488</v>
      </c>
    </row>
    <row r="837" spans="1:18">
      <c r="A837" s="12" t="s">
        <v>3</v>
      </c>
      <c r="B837" s="12" t="s">
        <v>4912</v>
      </c>
      <c r="C837" s="13" t="s">
        <v>4913</v>
      </c>
      <c r="D837" s="13" t="s">
        <v>4914</v>
      </c>
      <c r="E837" s="13" t="s">
        <v>4915</v>
      </c>
      <c r="F837" s="11" t="s">
        <v>72</v>
      </c>
      <c r="G837" s="11" t="s">
        <v>73</v>
      </c>
      <c r="H837" s="11" t="s">
        <v>73</v>
      </c>
      <c r="I837" s="12" t="s">
        <v>3621</v>
      </c>
      <c r="J837" s="11" t="s">
        <v>120</v>
      </c>
      <c r="K837" s="11" t="s">
        <v>73</v>
      </c>
      <c r="L837" s="11" t="s">
        <v>73</v>
      </c>
      <c r="M837" s="12" t="s">
        <v>3622</v>
      </c>
      <c r="N837" s="11" t="s">
        <v>4916</v>
      </c>
      <c r="Q837" s="11">
        <v>11</v>
      </c>
      <c r="R837" s="22">
        <v>27260998</v>
      </c>
    </row>
    <row r="838" spans="1:18" ht="30">
      <c r="A838" s="12" t="s">
        <v>3</v>
      </c>
      <c r="B838" s="16" t="s">
        <v>613</v>
      </c>
      <c r="C838" s="17" t="s">
        <v>614</v>
      </c>
      <c r="D838" s="17" t="s">
        <v>615</v>
      </c>
      <c r="E838" s="17" t="s">
        <v>616</v>
      </c>
      <c r="F838" s="18" t="s">
        <v>60</v>
      </c>
      <c r="G838" s="18" t="s">
        <v>60</v>
      </c>
      <c r="H838" s="18" t="s">
        <v>138</v>
      </c>
      <c r="I838" s="16" t="s">
        <v>130</v>
      </c>
      <c r="J838" s="11" t="s">
        <v>73</v>
      </c>
      <c r="K838" s="11" t="s">
        <v>73</v>
      </c>
      <c r="L838" s="11" t="s">
        <v>131</v>
      </c>
      <c r="M838" s="12" t="s">
        <v>132</v>
      </c>
      <c r="N838" s="11" t="s">
        <v>617</v>
      </c>
      <c r="Q838" s="11">
        <v>11</v>
      </c>
      <c r="R838" s="22">
        <v>31853709</v>
      </c>
    </row>
    <row r="839" spans="1:18">
      <c r="A839" s="12" t="s">
        <v>3</v>
      </c>
      <c r="B839" s="12" t="s">
        <v>4917</v>
      </c>
      <c r="C839" s="13" t="s">
        <v>4918</v>
      </c>
      <c r="D839" s="13" t="s">
        <v>4919</v>
      </c>
      <c r="E839" s="13" t="s">
        <v>4920</v>
      </c>
      <c r="F839" s="11" t="s">
        <v>60</v>
      </c>
      <c r="G839" s="11" t="s">
        <v>138</v>
      </c>
      <c r="H839" s="11" t="s">
        <v>61</v>
      </c>
      <c r="I839" s="12" t="s">
        <v>3621</v>
      </c>
      <c r="J839" s="11" t="s">
        <v>73</v>
      </c>
      <c r="K839" s="11" t="s">
        <v>131</v>
      </c>
      <c r="L839" s="11" t="s">
        <v>120</v>
      </c>
      <c r="M839" s="12" t="s">
        <v>3622</v>
      </c>
      <c r="N839" s="11" t="s">
        <v>4921</v>
      </c>
      <c r="Q839" s="11">
        <v>11</v>
      </c>
      <c r="R839" s="22">
        <v>34935836</v>
      </c>
    </row>
    <row r="840" spans="1:18">
      <c r="A840" s="12" t="s">
        <v>3</v>
      </c>
      <c r="B840" s="12" t="s">
        <v>2696</v>
      </c>
      <c r="C840" s="13">
        <v>0</v>
      </c>
      <c r="D840" s="13">
        <v>0</v>
      </c>
      <c r="E840" s="13">
        <v>0</v>
      </c>
      <c r="F840" s="11" t="s">
        <v>60</v>
      </c>
      <c r="G840" s="11" t="s">
        <v>61</v>
      </c>
      <c r="H840" s="11" t="s">
        <v>60</v>
      </c>
      <c r="I840" s="12" t="s">
        <v>918</v>
      </c>
      <c r="J840" s="11" t="s">
        <v>120</v>
      </c>
      <c r="K840" s="11" t="s">
        <v>73</v>
      </c>
      <c r="L840" s="11" t="s">
        <v>120</v>
      </c>
      <c r="M840" s="12" t="s">
        <v>919</v>
      </c>
      <c r="N840" s="11" t="s">
        <v>2697</v>
      </c>
      <c r="Q840" s="11">
        <v>11</v>
      </c>
      <c r="R840" s="22">
        <v>35650073</v>
      </c>
    </row>
    <row r="841" spans="1:18">
      <c r="A841" s="12" t="s">
        <v>3</v>
      </c>
      <c r="B841" s="12" t="s">
        <v>2698</v>
      </c>
      <c r="C841" s="13" t="s">
        <v>2699</v>
      </c>
      <c r="D841" s="13" t="s">
        <v>2700</v>
      </c>
      <c r="E841" s="13" t="s">
        <v>2701</v>
      </c>
      <c r="F841" s="11" t="s">
        <v>256</v>
      </c>
      <c r="G841" s="11" t="s">
        <v>61</v>
      </c>
      <c r="H841" s="11" t="s">
        <v>60</v>
      </c>
      <c r="I841" s="12" t="s">
        <v>918</v>
      </c>
      <c r="J841" s="11" t="s">
        <v>131</v>
      </c>
      <c r="K841" s="11" t="s">
        <v>73</v>
      </c>
      <c r="L841" s="11" t="s">
        <v>120</v>
      </c>
      <c r="M841" s="12" t="s">
        <v>919</v>
      </c>
      <c r="N841" s="11" t="s">
        <v>2702</v>
      </c>
      <c r="Q841" s="11">
        <v>11</v>
      </c>
      <c r="R841" s="22">
        <v>35879571</v>
      </c>
    </row>
    <row r="842" spans="1:18">
      <c r="A842" s="12" t="s">
        <v>3</v>
      </c>
      <c r="B842" s="12" t="s">
        <v>2703</v>
      </c>
      <c r="C842" s="13">
        <v>0</v>
      </c>
      <c r="D842" s="13">
        <v>0</v>
      </c>
      <c r="E842" s="13">
        <v>0</v>
      </c>
      <c r="F842" s="11" t="s">
        <v>73</v>
      </c>
      <c r="G842" s="11" t="s">
        <v>72</v>
      </c>
      <c r="H842" s="11" t="s">
        <v>73</v>
      </c>
      <c r="I842" s="12" t="s">
        <v>918</v>
      </c>
      <c r="J842" s="11" t="s">
        <v>73</v>
      </c>
      <c r="K842" s="11" t="s">
        <v>120</v>
      </c>
      <c r="L842" s="11" t="s">
        <v>73</v>
      </c>
      <c r="M842" s="12" t="s">
        <v>919</v>
      </c>
      <c r="N842" s="11" t="s">
        <v>2704</v>
      </c>
      <c r="Q842" s="11">
        <v>11</v>
      </c>
      <c r="R842" s="22">
        <v>36628604</v>
      </c>
    </row>
    <row r="843" spans="1:18">
      <c r="A843" s="12" t="s">
        <v>3</v>
      </c>
      <c r="B843" s="12" t="s">
        <v>2705</v>
      </c>
      <c r="C843" s="13">
        <v>0</v>
      </c>
      <c r="D843" s="13" t="s">
        <v>520</v>
      </c>
      <c r="E843" s="13" t="s">
        <v>2706</v>
      </c>
      <c r="F843" s="11" t="s">
        <v>73</v>
      </c>
      <c r="G843" s="11" t="s">
        <v>72</v>
      </c>
      <c r="H843" s="11" t="s">
        <v>73</v>
      </c>
      <c r="I843" s="12" t="s">
        <v>918</v>
      </c>
      <c r="J843" s="11" t="s">
        <v>73</v>
      </c>
      <c r="K843" s="11" t="s">
        <v>120</v>
      </c>
      <c r="L843" s="11" t="s">
        <v>73</v>
      </c>
      <c r="M843" s="12" t="s">
        <v>919</v>
      </c>
      <c r="N843" s="11" t="s">
        <v>2707</v>
      </c>
      <c r="Q843" s="11">
        <v>11</v>
      </c>
      <c r="R843" s="22">
        <v>36884595</v>
      </c>
    </row>
    <row r="844" spans="1:18">
      <c r="A844" s="12" t="s">
        <v>3</v>
      </c>
      <c r="B844" s="12" t="s">
        <v>4922</v>
      </c>
      <c r="C844" s="13" t="s">
        <v>4923</v>
      </c>
      <c r="D844" s="13" t="s">
        <v>4924</v>
      </c>
      <c r="E844" s="13" t="s">
        <v>4925</v>
      </c>
      <c r="F844" s="11" t="s">
        <v>72</v>
      </c>
      <c r="G844" s="11" t="s">
        <v>310</v>
      </c>
      <c r="H844" s="11" t="s">
        <v>60</v>
      </c>
      <c r="I844" s="12" t="s">
        <v>3621</v>
      </c>
      <c r="J844" s="11" t="s">
        <v>73</v>
      </c>
      <c r="K844" s="11" t="s">
        <v>131</v>
      </c>
      <c r="L844" s="11" t="s">
        <v>120</v>
      </c>
      <c r="M844" s="12" t="s">
        <v>3622</v>
      </c>
      <c r="N844" s="11" t="s">
        <v>4926</v>
      </c>
      <c r="Q844" s="11">
        <v>11</v>
      </c>
      <c r="R844" s="22">
        <v>37851515</v>
      </c>
    </row>
    <row r="845" spans="1:18">
      <c r="A845" s="12" t="s">
        <v>3</v>
      </c>
      <c r="B845" s="12" t="s">
        <v>2708</v>
      </c>
      <c r="C845" s="13" t="s">
        <v>2709</v>
      </c>
      <c r="D845" s="13" t="s">
        <v>2710</v>
      </c>
      <c r="E845" s="13" t="s">
        <v>2711</v>
      </c>
      <c r="F845" s="11" t="s">
        <v>72</v>
      </c>
      <c r="G845" s="11" t="s">
        <v>73</v>
      </c>
      <c r="H845" s="11" t="s">
        <v>72</v>
      </c>
      <c r="I845" s="12" t="s">
        <v>918</v>
      </c>
      <c r="J845" s="11" t="s">
        <v>120</v>
      </c>
      <c r="K845" s="11" t="s">
        <v>73</v>
      </c>
      <c r="L845" s="11" t="s">
        <v>120</v>
      </c>
      <c r="M845" s="12" t="s">
        <v>919</v>
      </c>
      <c r="N845" s="11" t="s">
        <v>2712</v>
      </c>
      <c r="Q845" s="11">
        <v>11</v>
      </c>
      <c r="R845" s="22">
        <v>38653698</v>
      </c>
    </row>
    <row r="846" spans="1:18">
      <c r="A846" s="12" t="s">
        <v>3</v>
      </c>
      <c r="B846" s="12" t="s">
        <v>4927</v>
      </c>
      <c r="C846" s="13" t="s">
        <v>4928</v>
      </c>
      <c r="D846" s="13" t="s">
        <v>4929</v>
      </c>
      <c r="E846" s="13" t="s">
        <v>4930</v>
      </c>
      <c r="F846" s="11" t="s">
        <v>60</v>
      </c>
      <c r="G846" s="11" t="s">
        <v>61</v>
      </c>
      <c r="H846" s="11" t="s">
        <v>61</v>
      </c>
      <c r="I846" s="12" t="s">
        <v>3621</v>
      </c>
      <c r="J846" s="11" t="s">
        <v>73</v>
      </c>
      <c r="K846" s="11" t="s">
        <v>120</v>
      </c>
      <c r="L846" s="11" t="s">
        <v>120</v>
      </c>
      <c r="M846" s="12" t="s">
        <v>3622</v>
      </c>
      <c r="N846" s="11" t="s">
        <v>4931</v>
      </c>
      <c r="Q846" s="11">
        <v>11</v>
      </c>
      <c r="R846" s="22">
        <v>42035205</v>
      </c>
    </row>
    <row r="847" spans="1:18">
      <c r="A847" s="12" t="s">
        <v>3</v>
      </c>
      <c r="B847" s="12" t="s">
        <v>4932</v>
      </c>
      <c r="C847" s="13" t="s">
        <v>4933</v>
      </c>
      <c r="D847" s="13" t="s">
        <v>4934</v>
      </c>
      <c r="E847" s="13" t="s">
        <v>4935</v>
      </c>
      <c r="F847" s="11" t="s">
        <v>60</v>
      </c>
      <c r="G847" s="11" t="s">
        <v>203</v>
      </c>
      <c r="H847" s="11" t="s">
        <v>72</v>
      </c>
      <c r="I847" s="12" t="s">
        <v>3621</v>
      </c>
      <c r="J847" s="11" t="s">
        <v>73</v>
      </c>
      <c r="K847" s="11" t="s">
        <v>131</v>
      </c>
      <c r="L847" s="11" t="s">
        <v>120</v>
      </c>
      <c r="M847" s="12" t="s">
        <v>3622</v>
      </c>
      <c r="N847" s="11" t="s">
        <v>4936</v>
      </c>
      <c r="Q847" s="11">
        <v>11</v>
      </c>
      <c r="R847" s="22">
        <v>43466450</v>
      </c>
    </row>
    <row r="848" spans="1:18">
      <c r="A848" s="12" t="s">
        <v>3</v>
      </c>
      <c r="B848" s="12" t="s">
        <v>2713</v>
      </c>
      <c r="C848" s="13" t="s">
        <v>2714</v>
      </c>
      <c r="D848" s="20">
        <v>2.2204460000000001E-10</v>
      </c>
      <c r="E848" s="13" t="s">
        <v>2715</v>
      </c>
      <c r="F848" s="11" t="s">
        <v>60</v>
      </c>
      <c r="G848" s="11" t="s">
        <v>61</v>
      </c>
      <c r="H848" s="11" t="s">
        <v>60</v>
      </c>
      <c r="I848" s="12" t="s">
        <v>918</v>
      </c>
      <c r="J848" s="11" t="s">
        <v>73</v>
      </c>
      <c r="K848" s="11" t="s">
        <v>120</v>
      </c>
      <c r="L848" s="11" t="s">
        <v>73</v>
      </c>
      <c r="M848" s="12" t="s">
        <v>919</v>
      </c>
      <c r="N848" s="11" t="s">
        <v>2716</v>
      </c>
      <c r="Q848" s="11">
        <v>11</v>
      </c>
      <c r="R848" s="22">
        <v>44818981</v>
      </c>
    </row>
    <row r="849" spans="1:18">
      <c r="A849" s="12" t="s">
        <v>3</v>
      </c>
      <c r="B849" s="12" t="s">
        <v>4937</v>
      </c>
      <c r="C849" s="13" t="s">
        <v>4938</v>
      </c>
      <c r="D849" s="13" t="s">
        <v>4939</v>
      </c>
      <c r="E849" s="13" t="s">
        <v>4940</v>
      </c>
      <c r="F849" s="11" t="s">
        <v>72</v>
      </c>
      <c r="G849" s="11" t="s">
        <v>60</v>
      </c>
      <c r="H849" s="11" t="s">
        <v>60</v>
      </c>
      <c r="I849" s="12" t="s">
        <v>3621</v>
      </c>
      <c r="J849" s="11" t="s">
        <v>120</v>
      </c>
      <c r="K849" s="11" t="s">
        <v>73</v>
      </c>
      <c r="L849" s="11" t="s">
        <v>73</v>
      </c>
      <c r="M849" s="12" t="s">
        <v>3622</v>
      </c>
      <c r="N849" s="11" t="s">
        <v>4941</v>
      </c>
      <c r="Q849" s="11">
        <v>11</v>
      </c>
      <c r="R849" s="22">
        <v>50113721</v>
      </c>
    </row>
    <row r="850" spans="1:18">
      <c r="A850" s="12" t="s">
        <v>3</v>
      </c>
      <c r="B850" s="12" t="s">
        <v>2717</v>
      </c>
      <c r="C850" s="13" t="s">
        <v>2718</v>
      </c>
      <c r="D850" s="13" t="s">
        <v>2719</v>
      </c>
      <c r="E850" s="13" t="s">
        <v>2720</v>
      </c>
      <c r="F850" s="11" t="s">
        <v>203</v>
      </c>
      <c r="G850" s="11" t="s">
        <v>60</v>
      </c>
      <c r="H850" s="11" t="s">
        <v>72</v>
      </c>
      <c r="I850" s="12" t="s">
        <v>918</v>
      </c>
      <c r="J850" s="11" t="s">
        <v>131</v>
      </c>
      <c r="K850" s="11" t="s">
        <v>73</v>
      </c>
      <c r="L850" s="11" t="s">
        <v>120</v>
      </c>
      <c r="M850" s="12" t="s">
        <v>919</v>
      </c>
      <c r="N850" s="11" t="s">
        <v>2721</v>
      </c>
      <c r="Q850" s="11">
        <v>11</v>
      </c>
      <c r="R850" s="22">
        <v>56161761</v>
      </c>
    </row>
    <row r="851" spans="1:18">
      <c r="A851" s="12" t="s">
        <v>3</v>
      </c>
      <c r="B851" s="12" t="s">
        <v>4942</v>
      </c>
      <c r="C851" s="13" t="s">
        <v>4943</v>
      </c>
      <c r="D851" s="13" t="s">
        <v>4944</v>
      </c>
      <c r="E851" s="13" t="s">
        <v>4945</v>
      </c>
      <c r="F851" s="11" t="s">
        <v>72</v>
      </c>
      <c r="G851" s="11" t="s">
        <v>158</v>
      </c>
      <c r="H851" s="11" t="s">
        <v>73</v>
      </c>
      <c r="I851" s="12" t="s">
        <v>3621</v>
      </c>
      <c r="J851" s="11" t="s">
        <v>120</v>
      </c>
      <c r="K851" s="11" t="s">
        <v>131</v>
      </c>
      <c r="L851" s="11" t="s">
        <v>73</v>
      </c>
      <c r="M851" s="12" t="s">
        <v>3622</v>
      </c>
      <c r="N851" s="11" t="s">
        <v>4946</v>
      </c>
      <c r="Q851" s="11">
        <v>11</v>
      </c>
      <c r="R851" s="22">
        <v>56388048</v>
      </c>
    </row>
    <row r="852" spans="1:18" ht="30">
      <c r="A852" s="12" t="s">
        <v>3</v>
      </c>
      <c r="B852" s="16" t="s">
        <v>618</v>
      </c>
      <c r="C852" s="17" t="s">
        <v>619</v>
      </c>
      <c r="D852" s="17" t="s">
        <v>620</v>
      </c>
      <c r="E852" s="17" t="s">
        <v>621</v>
      </c>
      <c r="F852" s="18" t="s">
        <v>73</v>
      </c>
      <c r="G852" s="18" t="s">
        <v>73</v>
      </c>
      <c r="H852" s="18" t="s">
        <v>158</v>
      </c>
      <c r="I852" s="16" t="s">
        <v>130</v>
      </c>
      <c r="J852" s="11" t="s">
        <v>73</v>
      </c>
      <c r="K852" s="11" t="s">
        <v>73</v>
      </c>
      <c r="L852" s="11" t="s">
        <v>131</v>
      </c>
      <c r="M852" s="12" t="s">
        <v>132</v>
      </c>
      <c r="N852" s="11" t="s">
        <v>622</v>
      </c>
      <c r="Q852" s="11">
        <v>11</v>
      </c>
      <c r="R852" s="22">
        <v>57167447</v>
      </c>
    </row>
    <row r="853" spans="1:18">
      <c r="A853" s="12" t="s">
        <v>3</v>
      </c>
      <c r="B853" s="12" t="s">
        <v>2722</v>
      </c>
      <c r="C853" s="13">
        <v>0</v>
      </c>
      <c r="D853" s="13" t="s">
        <v>2723</v>
      </c>
      <c r="E853" s="13" t="s">
        <v>2724</v>
      </c>
      <c r="F853" s="11" t="s">
        <v>282</v>
      </c>
      <c r="G853" s="11" t="s">
        <v>73</v>
      </c>
      <c r="H853" s="11" t="s">
        <v>61</v>
      </c>
      <c r="I853" s="12" t="s">
        <v>918</v>
      </c>
      <c r="J853" s="11" t="s">
        <v>131</v>
      </c>
      <c r="K853" s="11" t="s">
        <v>73</v>
      </c>
      <c r="L853" s="11" t="s">
        <v>120</v>
      </c>
      <c r="M853" s="12" t="s">
        <v>919</v>
      </c>
      <c r="N853" s="11" t="s">
        <v>2725</v>
      </c>
      <c r="Q853" s="11">
        <v>11</v>
      </c>
      <c r="R853" s="22">
        <v>58110660</v>
      </c>
    </row>
    <row r="854" spans="1:18">
      <c r="A854" s="12" t="s">
        <v>3</v>
      </c>
      <c r="B854" s="12" t="s">
        <v>4947</v>
      </c>
      <c r="C854" s="13" t="s">
        <v>4948</v>
      </c>
      <c r="D854" s="13" t="s">
        <v>4949</v>
      </c>
      <c r="E854" s="13" t="s">
        <v>4950</v>
      </c>
      <c r="F854" s="11" t="s">
        <v>72</v>
      </c>
      <c r="G854" s="11" t="s">
        <v>73</v>
      </c>
      <c r="H854" s="11" t="s">
        <v>73</v>
      </c>
      <c r="I854" s="12" t="s">
        <v>3621</v>
      </c>
      <c r="J854" s="11" t="s">
        <v>120</v>
      </c>
      <c r="K854" s="11" t="s">
        <v>73</v>
      </c>
      <c r="L854" s="11" t="s">
        <v>73</v>
      </c>
      <c r="M854" s="12" t="s">
        <v>3622</v>
      </c>
      <c r="N854" s="11" t="s">
        <v>4951</v>
      </c>
      <c r="Q854" s="11">
        <v>11</v>
      </c>
      <c r="R854" s="22">
        <v>60223018</v>
      </c>
    </row>
    <row r="855" spans="1:18">
      <c r="A855" s="12" t="s">
        <v>3</v>
      </c>
      <c r="B855" s="12" t="s">
        <v>4952</v>
      </c>
      <c r="C855" s="13" t="s">
        <v>4953</v>
      </c>
      <c r="D855" s="13" t="s">
        <v>4954</v>
      </c>
      <c r="E855" s="13" t="s">
        <v>4955</v>
      </c>
      <c r="F855" s="11" t="s">
        <v>60</v>
      </c>
      <c r="G855" s="11" t="s">
        <v>61</v>
      </c>
      <c r="H855" s="11" t="s">
        <v>61</v>
      </c>
      <c r="I855" s="12" t="s">
        <v>3621</v>
      </c>
      <c r="J855" s="11" t="s">
        <v>73</v>
      </c>
      <c r="K855" s="11" t="s">
        <v>120</v>
      </c>
      <c r="L855" s="11" t="s">
        <v>120</v>
      </c>
      <c r="M855" s="12" t="s">
        <v>3622</v>
      </c>
      <c r="N855" s="11" t="s">
        <v>4956</v>
      </c>
      <c r="Q855" s="11">
        <v>11</v>
      </c>
      <c r="R855" s="22">
        <v>65649002</v>
      </c>
    </row>
    <row r="856" spans="1:18">
      <c r="A856" s="12" t="s">
        <v>3</v>
      </c>
      <c r="B856" s="12" t="s">
        <v>4957</v>
      </c>
      <c r="C856" s="13" t="s">
        <v>4958</v>
      </c>
      <c r="D856" s="13" t="s">
        <v>4959</v>
      </c>
      <c r="E856" s="13" t="s">
        <v>4960</v>
      </c>
      <c r="F856" s="11" t="s">
        <v>72</v>
      </c>
      <c r="G856" s="11" t="s">
        <v>61</v>
      </c>
      <c r="H856" s="11" t="s">
        <v>61</v>
      </c>
      <c r="I856" s="12" t="s">
        <v>3621</v>
      </c>
      <c r="J856" s="11" t="s">
        <v>73</v>
      </c>
      <c r="K856" s="11" t="s">
        <v>120</v>
      </c>
      <c r="L856" s="11" t="s">
        <v>120</v>
      </c>
      <c r="M856" s="12" t="s">
        <v>3622</v>
      </c>
      <c r="N856" s="11" t="s">
        <v>4961</v>
      </c>
      <c r="Q856" s="11">
        <v>11</v>
      </c>
      <c r="R856" s="22">
        <v>68647386</v>
      </c>
    </row>
    <row r="857" spans="1:18">
      <c r="A857" s="12" t="s">
        <v>3</v>
      </c>
      <c r="B857" s="12" t="s">
        <v>4962</v>
      </c>
      <c r="C857" s="13" t="s">
        <v>4963</v>
      </c>
      <c r="D857" s="13" t="s">
        <v>4964</v>
      </c>
      <c r="E857" s="13" t="s">
        <v>520</v>
      </c>
      <c r="F857" s="11" t="s">
        <v>72</v>
      </c>
      <c r="G857" s="11" t="s">
        <v>129</v>
      </c>
      <c r="H857" s="11" t="s">
        <v>73</v>
      </c>
      <c r="I857" s="12" t="s">
        <v>3621</v>
      </c>
      <c r="J857" s="11" t="s">
        <v>73</v>
      </c>
      <c r="K857" s="11" t="s">
        <v>131</v>
      </c>
      <c r="L857" s="11" t="s">
        <v>120</v>
      </c>
      <c r="M857" s="12" t="s">
        <v>3622</v>
      </c>
      <c r="N857" s="11" t="s">
        <v>4965</v>
      </c>
      <c r="Q857" s="11">
        <v>11</v>
      </c>
      <c r="R857" s="22">
        <v>71054830</v>
      </c>
    </row>
    <row r="858" spans="1:18" ht="30">
      <c r="A858" s="12" t="s">
        <v>3</v>
      </c>
      <c r="B858" s="16" t="s">
        <v>623</v>
      </c>
      <c r="C858" s="17" t="s">
        <v>624</v>
      </c>
      <c r="D858" s="17" t="s">
        <v>625</v>
      </c>
      <c r="E858" s="17" t="s">
        <v>626</v>
      </c>
      <c r="F858" s="18" t="s">
        <v>72</v>
      </c>
      <c r="G858" s="18" t="s">
        <v>72</v>
      </c>
      <c r="H858" s="18" t="s">
        <v>158</v>
      </c>
      <c r="I858" s="16" t="s">
        <v>130</v>
      </c>
      <c r="J858" s="11" t="s">
        <v>120</v>
      </c>
      <c r="K858" s="11" t="s">
        <v>120</v>
      </c>
      <c r="L858" s="11" t="s">
        <v>131</v>
      </c>
      <c r="M858" s="12" t="s">
        <v>132</v>
      </c>
      <c r="N858" s="11" t="s">
        <v>627</v>
      </c>
      <c r="Q858" s="11">
        <v>11</v>
      </c>
      <c r="R858" s="22">
        <v>71206368</v>
      </c>
    </row>
    <row r="859" spans="1:18" ht="30">
      <c r="A859" s="12" t="s">
        <v>3</v>
      </c>
      <c r="B859" s="16" t="s">
        <v>628</v>
      </c>
      <c r="C859" s="17">
        <v>0</v>
      </c>
      <c r="D859" s="17" t="s">
        <v>629</v>
      </c>
      <c r="E859" s="17" t="s">
        <v>630</v>
      </c>
      <c r="F859" s="18" t="s">
        <v>60</v>
      </c>
      <c r="G859" s="18" t="s">
        <v>60</v>
      </c>
      <c r="H859" s="18" t="s">
        <v>138</v>
      </c>
      <c r="I859" s="16" t="s">
        <v>130</v>
      </c>
      <c r="J859" s="11" t="s">
        <v>73</v>
      </c>
      <c r="K859" s="11" t="s">
        <v>73</v>
      </c>
      <c r="L859" s="11" t="s">
        <v>131</v>
      </c>
      <c r="M859" s="12" t="s">
        <v>132</v>
      </c>
      <c r="N859" s="11" t="s">
        <v>631</v>
      </c>
      <c r="Q859" s="11">
        <v>11</v>
      </c>
      <c r="R859" s="22">
        <v>73269606</v>
      </c>
    </row>
    <row r="860" spans="1:18">
      <c r="A860" s="12" t="s">
        <v>3</v>
      </c>
      <c r="B860" s="12" t="s">
        <v>4966</v>
      </c>
      <c r="C860" s="13" t="s">
        <v>891</v>
      </c>
      <c r="D860" s="13">
        <v>0</v>
      </c>
      <c r="E860" s="13" t="s">
        <v>4967</v>
      </c>
      <c r="F860" s="11" t="s">
        <v>61</v>
      </c>
      <c r="G860" s="11" t="s">
        <v>60</v>
      </c>
      <c r="H860" s="11" t="s">
        <v>60</v>
      </c>
      <c r="I860" s="12" t="s">
        <v>3621</v>
      </c>
      <c r="J860" s="11" t="s">
        <v>120</v>
      </c>
      <c r="K860" s="11" t="s">
        <v>73</v>
      </c>
      <c r="L860" s="11" t="s">
        <v>73</v>
      </c>
      <c r="M860" s="12" t="s">
        <v>3622</v>
      </c>
      <c r="N860" s="11" t="s">
        <v>4968</v>
      </c>
      <c r="Q860" s="11">
        <v>11</v>
      </c>
      <c r="R860" s="22">
        <v>73678945</v>
      </c>
    </row>
    <row r="861" spans="1:18">
      <c r="A861" s="12" t="s">
        <v>3</v>
      </c>
      <c r="B861" s="12" t="s">
        <v>4969</v>
      </c>
      <c r="C861" s="13" t="s">
        <v>4970</v>
      </c>
      <c r="D861" s="13" t="s">
        <v>4971</v>
      </c>
      <c r="E861" s="13" t="s">
        <v>4972</v>
      </c>
      <c r="F861" s="11" t="s">
        <v>60</v>
      </c>
      <c r="G861" s="11" t="s">
        <v>61</v>
      </c>
      <c r="H861" s="11" t="s">
        <v>61</v>
      </c>
      <c r="I861" s="12" t="s">
        <v>3621</v>
      </c>
      <c r="J861" s="11" t="s">
        <v>73</v>
      </c>
      <c r="K861" s="11" t="s">
        <v>120</v>
      </c>
      <c r="L861" s="11" t="s">
        <v>120</v>
      </c>
      <c r="M861" s="12" t="s">
        <v>3622</v>
      </c>
      <c r="N861" s="11" t="s">
        <v>4973</v>
      </c>
      <c r="Q861" s="11">
        <v>11</v>
      </c>
      <c r="R861" s="22">
        <v>80628974</v>
      </c>
    </row>
    <row r="862" spans="1:18">
      <c r="A862" s="12" t="s">
        <v>3</v>
      </c>
      <c r="B862" s="12" t="s">
        <v>4974</v>
      </c>
      <c r="C862" s="13" t="s">
        <v>4975</v>
      </c>
      <c r="D862" s="13" t="s">
        <v>4976</v>
      </c>
      <c r="E862" s="13" t="s">
        <v>4977</v>
      </c>
      <c r="F862" s="11" t="s">
        <v>72</v>
      </c>
      <c r="G862" s="11" t="s">
        <v>61</v>
      </c>
      <c r="H862" s="11" t="s">
        <v>61</v>
      </c>
      <c r="I862" s="12" t="s">
        <v>3621</v>
      </c>
      <c r="J862" s="11" t="s">
        <v>73</v>
      </c>
      <c r="K862" s="11" t="s">
        <v>120</v>
      </c>
      <c r="L862" s="11" t="s">
        <v>120</v>
      </c>
      <c r="M862" s="12" t="s">
        <v>3622</v>
      </c>
      <c r="N862" s="11" t="s">
        <v>4978</v>
      </c>
      <c r="Q862" s="11">
        <v>11</v>
      </c>
      <c r="R862" s="22">
        <v>80971151</v>
      </c>
    </row>
    <row r="863" spans="1:18">
      <c r="A863" s="12" t="s">
        <v>3</v>
      </c>
      <c r="B863" s="12" t="s">
        <v>2726</v>
      </c>
      <c r="C863" s="13" t="s">
        <v>2727</v>
      </c>
      <c r="D863" s="13" t="s">
        <v>2728</v>
      </c>
      <c r="E863" s="13" t="s">
        <v>2729</v>
      </c>
      <c r="F863" s="11" t="s">
        <v>129</v>
      </c>
      <c r="G863" s="11" t="s">
        <v>72</v>
      </c>
      <c r="H863" s="11" t="s">
        <v>73</v>
      </c>
      <c r="I863" s="12" t="s">
        <v>918</v>
      </c>
      <c r="J863" s="11" t="s">
        <v>131</v>
      </c>
      <c r="K863" s="11" t="s">
        <v>73</v>
      </c>
      <c r="L863" s="11" t="s">
        <v>120</v>
      </c>
      <c r="M863" s="12" t="s">
        <v>919</v>
      </c>
      <c r="N863" s="11" t="s">
        <v>2730</v>
      </c>
      <c r="Q863" s="11">
        <v>11</v>
      </c>
      <c r="R863" s="22">
        <v>81378103</v>
      </c>
    </row>
    <row r="864" spans="1:18">
      <c r="A864" s="12" t="s">
        <v>3</v>
      </c>
      <c r="B864" s="12" t="s">
        <v>2731</v>
      </c>
      <c r="C864" s="20">
        <v>4.4408920000000002E-10</v>
      </c>
      <c r="D864" s="13">
        <v>0</v>
      </c>
      <c r="E864" s="13" t="s">
        <v>2732</v>
      </c>
      <c r="F864" s="11" t="s">
        <v>164</v>
      </c>
      <c r="G864" s="11" t="s">
        <v>73</v>
      </c>
      <c r="H864" s="11" t="s">
        <v>60</v>
      </c>
      <c r="I864" s="12" t="s">
        <v>918</v>
      </c>
      <c r="J864" s="11" t="s">
        <v>131</v>
      </c>
      <c r="K864" s="11" t="s">
        <v>73</v>
      </c>
      <c r="L864" s="11" t="s">
        <v>120</v>
      </c>
      <c r="M864" s="12" t="s">
        <v>919</v>
      </c>
      <c r="N864" s="11" t="s">
        <v>2733</v>
      </c>
      <c r="Q864" s="11">
        <v>11</v>
      </c>
      <c r="R864" s="22">
        <v>81391123</v>
      </c>
    </row>
    <row r="865" spans="1:18">
      <c r="A865" s="12" t="s">
        <v>3</v>
      </c>
      <c r="B865" s="12" t="s">
        <v>2734</v>
      </c>
      <c r="C865" s="13">
        <v>0</v>
      </c>
      <c r="D865" s="13">
        <v>0</v>
      </c>
      <c r="E865" s="13" t="s">
        <v>2735</v>
      </c>
      <c r="F865" s="11" t="s">
        <v>138</v>
      </c>
      <c r="G865" s="11" t="s">
        <v>61</v>
      </c>
      <c r="H865" s="11" t="s">
        <v>60</v>
      </c>
      <c r="I865" s="12" t="s">
        <v>918</v>
      </c>
      <c r="J865" s="11" t="s">
        <v>131</v>
      </c>
      <c r="K865" s="11" t="s">
        <v>120</v>
      </c>
      <c r="L865" s="11" t="s">
        <v>73</v>
      </c>
      <c r="M865" s="12" t="s">
        <v>919</v>
      </c>
      <c r="N865" s="11" t="s">
        <v>2736</v>
      </c>
      <c r="Q865" s="11">
        <v>11</v>
      </c>
      <c r="R865" s="22">
        <v>81391604</v>
      </c>
    </row>
    <row r="866" spans="1:18">
      <c r="A866" s="12" t="s">
        <v>3</v>
      </c>
      <c r="B866" s="12" t="s">
        <v>2737</v>
      </c>
      <c r="C866" s="13" t="s">
        <v>2738</v>
      </c>
      <c r="D866" s="13" t="s">
        <v>2739</v>
      </c>
      <c r="E866" s="13" t="s">
        <v>2740</v>
      </c>
      <c r="F866" s="11" t="s">
        <v>282</v>
      </c>
      <c r="G866" s="11" t="s">
        <v>61</v>
      </c>
      <c r="H866" s="11" t="s">
        <v>73</v>
      </c>
      <c r="I866" s="12" t="s">
        <v>918</v>
      </c>
      <c r="J866" s="11" t="s">
        <v>131</v>
      </c>
      <c r="K866" s="11" t="s">
        <v>120</v>
      </c>
      <c r="L866" s="11" t="s">
        <v>73</v>
      </c>
      <c r="M866" s="12" t="s">
        <v>919</v>
      </c>
      <c r="N866" s="11" t="s">
        <v>2741</v>
      </c>
      <c r="Q866" s="11">
        <v>11</v>
      </c>
      <c r="R866" s="22">
        <v>81568418</v>
      </c>
    </row>
    <row r="867" spans="1:18">
      <c r="A867" s="12" t="s">
        <v>3</v>
      </c>
      <c r="B867" s="12" t="s">
        <v>2742</v>
      </c>
      <c r="C867" s="13">
        <v>0</v>
      </c>
      <c r="D867" s="13">
        <v>0</v>
      </c>
      <c r="E867" s="13" t="s">
        <v>2743</v>
      </c>
      <c r="F867" s="11" t="s">
        <v>72</v>
      </c>
      <c r="G867" s="11" t="s">
        <v>60</v>
      </c>
      <c r="H867" s="11" t="s">
        <v>72</v>
      </c>
      <c r="I867" s="12" t="s">
        <v>918</v>
      </c>
      <c r="J867" s="11" t="s">
        <v>120</v>
      </c>
      <c r="K867" s="11" t="s">
        <v>73</v>
      </c>
      <c r="L867" s="11" t="s">
        <v>120</v>
      </c>
      <c r="M867" s="12" t="s">
        <v>919</v>
      </c>
      <c r="N867" s="11" t="s">
        <v>2744</v>
      </c>
      <c r="Q867" s="11">
        <v>11</v>
      </c>
      <c r="R867" s="22">
        <v>81724679</v>
      </c>
    </row>
    <row r="868" spans="1:18">
      <c r="A868" s="12" t="s">
        <v>3</v>
      </c>
      <c r="B868" s="12" t="s">
        <v>4979</v>
      </c>
      <c r="C868" s="13" t="s">
        <v>4980</v>
      </c>
      <c r="D868" s="13" t="s">
        <v>4981</v>
      </c>
      <c r="E868" s="13" t="s">
        <v>985</v>
      </c>
      <c r="F868" s="11" t="s">
        <v>60</v>
      </c>
      <c r="G868" s="11" t="s">
        <v>73</v>
      </c>
      <c r="H868" s="11" t="s">
        <v>73</v>
      </c>
      <c r="I868" s="12" t="s">
        <v>3621</v>
      </c>
      <c r="J868" s="11" t="s">
        <v>120</v>
      </c>
      <c r="K868" s="11" t="s">
        <v>73</v>
      </c>
      <c r="L868" s="11" t="s">
        <v>73</v>
      </c>
      <c r="M868" s="12" t="s">
        <v>3622</v>
      </c>
      <c r="N868" s="11" t="s">
        <v>4982</v>
      </c>
      <c r="Q868" s="11">
        <v>11</v>
      </c>
      <c r="R868" s="22">
        <v>81808383</v>
      </c>
    </row>
    <row r="869" spans="1:18">
      <c r="A869" s="12" t="s">
        <v>3</v>
      </c>
      <c r="B869" s="12" t="s">
        <v>4983</v>
      </c>
      <c r="C869" s="13" t="s">
        <v>4984</v>
      </c>
      <c r="D869" s="13" t="s">
        <v>4985</v>
      </c>
      <c r="E869" s="13" t="s">
        <v>4986</v>
      </c>
      <c r="F869" s="11" t="s">
        <v>61</v>
      </c>
      <c r="G869" s="11" t="s">
        <v>138</v>
      </c>
      <c r="H869" s="11" t="s">
        <v>60</v>
      </c>
      <c r="I869" s="12" t="s">
        <v>3621</v>
      </c>
      <c r="J869" s="11" t="s">
        <v>120</v>
      </c>
      <c r="K869" s="11" t="s">
        <v>131</v>
      </c>
      <c r="L869" s="11" t="s">
        <v>73</v>
      </c>
      <c r="M869" s="12" t="s">
        <v>3622</v>
      </c>
      <c r="N869" s="11" t="s">
        <v>4987</v>
      </c>
      <c r="Q869" s="11">
        <v>11</v>
      </c>
      <c r="R869" s="22">
        <v>83592513</v>
      </c>
    </row>
    <row r="870" spans="1:18">
      <c r="A870" s="12" t="s">
        <v>3</v>
      </c>
      <c r="B870" s="12" t="s">
        <v>4988</v>
      </c>
      <c r="C870" s="13" t="s">
        <v>4989</v>
      </c>
      <c r="D870" s="13" t="s">
        <v>4990</v>
      </c>
      <c r="E870" s="13" t="s">
        <v>4991</v>
      </c>
      <c r="F870" s="11" t="s">
        <v>61</v>
      </c>
      <c r="G870" s="11" t="s">
        <v>60</v>
      </c>
      <c r="H870" s="11" t="s">
        <v>60</v>
      </c>
      <c r="I870" s="12" t="s">
        <v>3621</v>
      </c>
      <c r="J870" s="11" t="s">
        <v>73</v>
      </c>
      <c r="K870" s="11" t="s">
        <v>120</v>
      </c>
      <c r="L870" s="11" t="s">
        <v>120</v>
      </c>
      <c r="M870" s="12" t="s">
        <v>3622</v>
      </c>
      <c r="N870" s="11" t="s">
        <v>4992</v>
      </c>
      <c r="Q870" s="11">
        <v>11</v>
      </c>
      <c r="R870" s="22">
        <v>85559618</v>
      </c>
    </row>
    <row r="871" spans="1:18">
      <c r="A871" s="12" t="s">
        <v>3</v>
      </c>
      <c r="B871" s="12" t="s">
        <v>2745</v>
      </c>
      <c r="C871" s="13">
        <v>0</v>
      </c>
      <c r="D871" s="13">
        <v>0</v>
      </c>
      <c r="E871" s="13" t="s">
        <v>1200</v>
      </c>
      <c r="F871" s="11" t="s">
        <v>73</v>
      </c>
      <c r="G871" s="11" t="s">
        <v>72</v>
      </c>
      <c r="H871" s="11" t="s">
        <v>73</v>
      </c>
      <c r="I871" s="12" t="s">
        <v>918</v>
      </c>
      <c r="J871" s="11" t="s">
        <v>120</v>
      </c>
      <c r="K871" s="11" t="s">
        <v>73</v>
      </c>
      <c r="L871" s="11" t="s">
        <v>120</v>
      </c>
      <c r="M871" s="12" t="s">
        <v>919</v>
      </c>
      <c r="N871" s="11" t="s">
        <v>2746</v>
      </c>
      <c r="Q871" s="11">
        <v>11</v>
      </c>
      <c r="R871" s="22">
        <v>88417784</v>
      </c>
    </row>
    <row r="872" spans="1:18">
      <c r="A872" s="12" t="s">
        <v>3</v>
      </c>
      <c r="B872" s="12" t="s">
        <v>4993</v>
      </c>
      <c r="C872" s="13" t="s">
        <v>4994</v>
      </c>
      <c r="D872" s="13" t="s">
        <v>4995</v>
      </c>
      <c r="E872" s="13" t="s">
        <v>4996</v>
      </c>
      <c r="F872" s="11" t="s">
        <v>72</v>
      </c>
      <c r="G872" s="11" t="s">
        <v>220</v>
      </c>
      <c r="H872" s="11" t="s">
        <v>61</v>
      </c>
      <c r="I872" s="12" t="s">
        <v>3621</v>
      </c>
      <c r="J872" s="11" t="s">
        <v>120</v>
      </c>
      <c r="K872" s="11" t="s">
        <v>131</v>
      </c>
      <c r="L872" s="11" t="s">
        <v>73</v>
      </c>
      <c r="M872" s="12" t="s">
        <v>3622</v>
      </c>
      <c r="N872" s="11" t="s">
        <v>4997</v>
      </c>
      <c r="Q872" s="11">
        <v>11</v>
      </c>
      <c r="R872" s="22">
        <v>88922008</v>
      </c>
    </row>
    <row r="873" spans="1:18">
      <c r="A873" s="12" t="s">
        <v>3</v>
      </c>
      <c r="B873" s="12" t="s">
        <v>2747</v>
      </c>
      <c r="C873" s="13" t="s">
        <v>2748</v>
      </c>
      <c r="D873" s="13" t="s">
        <v>2749</v>
      </c>
      <c r="E873" s="13" t="s">
        <v>2750</v>
      </c>
      <c r="F873" s="11" t="s">
        <v>72</v>
      </c>
      <c r="G873" s="11" t="s">
        <v>73</v>
      </c>
      <c r="H873" s="11" t="s">
        <v>72</v>
      </c>
      <c r="I873" s="12" t="s">
        <v>918</v>
      </c>
      <c r="J873" s="11" t="s">
        <v>120</v>
      </c>
      <c r="K873" s="11" t="s">
        <v>73</v>
      </c>
      <c r="L873" s="11" t="s">
        <v>120</v>
      </c>
      <c r="M873" s="12" t="s">
        <v>919</v>
      </c>
      <c r="N873" s="11" t="s">
        <v>2751</v>
      </c>
      <c r="Q873" s="11">
        <v>11</v>
      </c>
      <c r="R873" s="22">
        <v>91740200</v>
      </c>
    </row>
    <row r="874" spans="1:18">
      <c r="A874" s="12" t="s">
        <v>3</v>
      </c>
      <c r="B874" s="12" t="s">
        <v>4998</v>
      </c>
      <c r="C874" s="13" t="s">
        <v>285</v>
      </c>
      <c r="D874" s="13">
        <v>0</v>
      </c>
      <c r="E874" s="13" t="s">
        <v>3872</v>
      </c>
      <c r="F874" s="11" t="s">
        <v>72</v>
      </c>
      <c r="G874" s="11" t="s">
        <v>60</v>
      </c>
      <c r="H874" s="11" t="s">
        <v>60</v>
      </c>
      <c r="I874" s="12" t="s">
        <v>3621</v>
      </c>
      <c r="J874" s="11" t="s">
        <v>120</v>
      </c>
      <c r="K874" s="11" t="s">
        <v>73</v>
      </c>
      <c r="L874" s="11" t="s">
        <v>73</v>
      </c>
      <c r="M874" s="12" t="s">
        <v>3622</v>
      </c>
      <c r="N874" s="11" t="s">
        <v>4999</v>
      </c>
      <c r="Q874" s="11">
        <v>11</v>
      </c>
      <c r="R874" s="22">
        <v>93076760</v>
      </c>
    </row>
    <row r="875" spans="1:18">
      <c r="A875" s="12" t="s">
        <v>3</v>
      </c>
      <c r="B875" s="12" t="s">
        <v>5000</v>
      </c>
      <c r="C875" s="13" t="s">
        <v>5001</v>
      </c>
      <c r="D875" s="13" t="s">
        <v>5002</v>
      </c>
      <c r="E875" s="13" t="s">
        <v>5003</v>
      </c>
      <c r="F875" s="11" t="s">
        <v>72</v>
      </c>
      <c r="G875" s="11" t="s">
        <v>60</v>
      </c>
      <c r="H875" s="11" t="s">
        <v>60</v>
      </c>
      <c r="I875" s="12" t="s">
        <v>3621</v>
      </c>
      <c r="J875" s="11" t="s">
        <v>120</v>
      </c>
      <c r="K875" s="11" t="s">
        <v>73</v>
      </c>
      <c r="L875" s="11" t="s">
        <v>73</v>
      </c>
      <c r="M875" s="12" t="s">
        <v>3622</v>
      </c>
      <c r="N875" s="11" t="s">
        <v>5004</v>
      </c>
      <c r="Q875" s="11">
        <v>11</v>
      </c>
      <c r="R875" s="22">
        <v>94250020</v>
      </c>
    </row>
    <row r="876" spans="1:18">
      <c r="A876" s="12" t="s">
        <v>3</v>
      </c>
      <c r="B876" s="12" t="s">
        <v>2752</v>
      </c>
      <c r="C876" s="13" t="s">
        <v>2753</v>
      </c>
      <c r="D876" s="13" t="s">
        <v>2754</v>
      </c>
      <c r="E876" s="13" t="s">
        <v>2755</v>
      </c>
      <c r="F876" s="11" t="s">
        <v>60</v>
      </c>
      <c r="G876" s="11" t="s">
        <v>61</v>
      </c>
      <c r="H876" s="11" t="s">
        <v>60</v>
      </c>
      <c r="I876" s="12" t="s">
        <v>918</v>
      </c>
      <c r="J876" s="11" t="s">
        <v>73</v>
      </c>
      <c r="K876" s="11" t="s">
        <v>120</v>
      </c>
      <c r="L876" s="11" t="s">
        <v>73</v>
      </c>
      <c r="M876" s="12" t="s">
        <v>919</v>
      </c>
      <c r="N876" s="11" t="s">
        <v>2756</v>
      </c>
      <c r="Q876" s="11">
        <v>11</v>
      </c>
      <c r="R876" s="22">
        <v>95577929</v>
      </c>
    </row>
    <row r="877" spans="1:18">
      <c r="A877" s="12" t="s">
        <v>3</v>
      </c>
      <c r="B877" s="12" t="s">
        <v>2757</v>
      </c>
      <c r="C877" s="13" t="s">
        <v>2758</v>
      </c>
      <c r="D877" s="20">
        <v>2.2204460000000001E-10</v>
      </c>
      <c r="E877" s="13" t="s">
        <v>2759</v>
      </c>
      <c r="F877" s="11" t="s">
        <v>138</v>
      </c>
      <c r="G877" s="11" t="s">
        <v>61</v>
      </c>
      <c r="H877" s="11" t="s">
        <v>60</v>
      </c>
      <c r="I877" s="12" t="s">
        <v>918</v>
      </c>
      <c r="J877" s="11" t="s">
        <v>131</v>
      </c>
      <c r="K877" s="11" t="s">
        <v>120</v>
      </c>
      <c r="L877" s="11" t="s">
        <v>73</v>
      </c>
      <c r="M877" s="12" t="s">
        <v>919</v>
      </c>
      <c r="N877" s="11" t="s">
        <v>2760</v>
      </c>
      <c r="Q877" s="11">
        <v>11</v>
      </c>
      <c r="R877" s="22">
        <v>97006575</v>
      </c>
    </row>
    <row r="878" spans="1:18">
      <c r="A878" s="12" t="s">
        <v>3</v>
      </c>
      <c r="B878" s="12" t="s">
        <v>2761</v>
      </c>
      <c r="C878" s="13">
        <v>0</v>
      </c>
      <c r="D878" s="13" t="s">
        <v>1200</v>
      </c>
      <c r="E878" s="13" t="s">
        <v>2762</v>
      </c>
      <c r="F878" s="11" t="s">
        <v>73</v>
      </c>
      <c r="G878" s="11" t="s">
        <v>72</v>
      </c>
      <c r="H878" s="11" t="s">
        <v>73</v>
      </c>
      <c r="I878" s="12" t="s">
        <v>918</v>
      </c>
      <c r="J878" s="11" t="s">
        <v>73</v>
      </c>
      <c r="K878" s="11" t="s">
        <v>120</v>
      </c>
      <c r="L878" s="11" t="s">
        <v>73</v>
      </c>
      <c r="M878" s="12" t="s">
        <v>919</v>
      </c>
      <c r="N878" s="11" t="s">
        <v>2763</v>
      </c>
      <c r="Q878" s="11">
        <v>11</v>
      </c>
      <c r="R878" s="22">
        <v>97328659</v>
      </c>
    </row>
    <row r="879" spans="1:18">
      <c r="A879" s="12" t="s">
        <v>3</v>
      </c>
      <c r="B879" s="12" t="s">
        <v>5005</v>
      </c>
      <c r="C879" s="13" t="s">
        <v>5006</v>
      </c>
      <c r="D879" s="13" t="s">
        <v>5007</v>
      </c>
      <c r="E879" s="13" t="s">
        <v>5008</v>
      </c>
      <c r="F879" s="11" t="s">
        <v>61</v>
      </c>
      <c r="G879" s="11" t="s">
        <v>60</v>
      </c>
      <c r="H879" s="11" t="s">
        <v>60</v>
      </c>
      <c r="I879" s="12" t="s">
        <v>3621</v>
      </c>
      <c r="J879" s="11" t="s">
        <v>73</v>
      </c>
      <c r="K879" s="11" t="s">
        <v>120</v>
      </c>
      <c r="L879" s="11" t="s">
        <v>120</v>
      </c>
      <c r="M879" s="12" t="s">
        <v>3622</v>
      </c>
      <c r="N879" s="11" t="s">
        <v>5009</v>
      </c>
      <c r="Q879" s="11">
        <v>11</v>
      </c>
      <c r="R879" s="22">
        <v>97945874</v>
      </c>
    </row>
    <row r="880" spans="1:18">
      <c r="A880" s="12" t="s">
        <v>3</v>
      </c>
      <c r="B880" s="12" t="s">
        <v>5010</v>
      </c>
      <c r="C880" s="13" t="s">
        <v>5011</v>
      </c>
      <c r="D880" s="13">
        <v>0</v>
      </c>
      <c r="E880" s="13">
        <v>0</v>
      </c>
      <c r="F880" s="11" t="s">
        <v>72</v>
      </c>
      <c r="G880" s="11" t="s">
        <v>61</v>
      </c>
      <c r="H880" s="11" t="s">
        <v>61</v>
      </c>
      <c r="I880" s="12" t="s">
        <v>3621</v>
      </c>
      <c r="J880" s="11" t="s">
        <v>120</v>
      </c>
      <c r="K880" s="11" t="s">
        <v>73</v>
      </c>
      <c r="L880" s="11" t="s">
        <v>73</v>
      </c>
      <c r="M880" s="12" t="s">
        <v>3622</v>
      </c>
      <c r="N880" s="11" t="s">
        <v>5012</v>
      </c>
      <c r="Q880" s="11">
        <v>11</v>
      </c>
      <c r="R880" s="22">
        <v>102512114</v>
      </c>
    </row>
    <row r="881" spans="1:22">
      <c r="A881" s="12" t="s">
        <v>3</v>
      </c>
      <c r="B881" s="12" t="s">
        <v>2764</v>
      </c>
      <c r="C881" s="13">
        <v>0</v>
      </c>
      <c r="D881" s="13" t="s">
        <v>2765</v>
      </c>
      <c r="E881" s="13">
        <v>0</v>
      </c>
      <c r="F881" s="11" t="s">
        <v>61</v>
      </c>
      <c r="G881" s="11" t="s">
        <v>60</v>
      </c>
      <c r="H881" s="11" t="s">
        <v>61</v>
      </c>
      <c r="I881" s="12" t="s">
        <v>918</v>
      </c>
      <c r="J881" s="11" t="s">
        <v>120</v>
      </c>
      <c r="K881" s="11" t="s">
        <v>73</v>
      </c>
      <c r="L881" s="11" t="s">
        <v>120</v>
      </c>
      <c r="M881" s="12" t="s">
        <v>919</v>
      </c>
      <c r="N881" s="11" t="s">
        <v>2766</v>
      </c>
      <c r="Q881" s="11">
        <v>11</v>
      </c>
      <c r="R881" s="22">
        <v>105023688</v>
      </c>
    </row>
    <row r="882" spans="1:22">
      <c r="A882" s="12" t="s">
        <v>3</v>
      </c>
      <c r="B882" s="12" t="s">
        <v>2767</v>
      </c>
      <c r="C882" s="13" t="s">
        <v>2768</v>
      </c>
      <c r="D882" s="13" t="s">
        <v>2769</v>
      </c>
      <c r="E882" s="13" t="s">
        <v>1433</v>
      </c>
      <c r="F882" s="11" t="s">
        <v>72</v>
      </c>
      <c r="G882" s="11" t="s">
        <v>73</v>
      </c>
      <c r="H882" s="11" t="s">
        <v>72</v>
      </c>
      <c r="I882" s="12" t="s">
        <v>918</v>
      </c>
      <c r="J882" s="11" t="s">
        <v>73</v>
      </c>
      <c r="K882" s="11" t="s">
        <v>120</v>
      </c>
      <c r="L882" s="11" t="s">
        <v>73</v>
      </c>
      <c r="M882" s="12" t="s">
        <v>919</v>
      </c>
      <c r="N882" s="11" t="s">
        <v>2770</v>
      </c>
      <c r="Q882" s="11">
        <v>11</v>
      </c>
      <c r="R882" s="22">
        <v>108462106</v>
      </c>
    </row>
    <row r="883" spans="1:22" ht="30">
      <c r="A883" s="12" t="s">
        <v>3</v>
      </c>
      <c r="B883" s="16" t="s">
        <v>632</v>
      </c>
      <c r="C883" s="17" t="s">
        <v>633</v>
      </c>
      <c r="D883" s="15" t="s">
        <v>634</v>
      </c>
      <c r="E883" s="17" t="s">
        <v>635</v>
      </c>
      <c r="F883" s="18" t="s">
        <v>60</v>
      </c>
      <c r="G883" s="18" t="s">
        <v>60</v>
      </c>
      <c r="H883" s="18" t="s">
        <v>164</v>
      </c>
      <c r="I883" s="16" t="s">
        <v>130</v>
      </c>
      <c r="J883" s="11" t="s">
        <v>120</v>
      </c>
      <c r="K883" s="11" t="s">
        <v>120</v>
      </c>
      <c r="L883" s="11" t="s">
        <v>131</v>
      </c>
      <c r="M883" s="12" t="s">
        <v>132</v>
      </c>
      <c r="N883" s="11" t="s">
        <v>636</v>
      </c>
      <c r="Q883" s="11">
        <v>11</v>
      </c>
      <c r="R883" s="22">
        <v>113412443</v>
      </c>
    </row>
    <row r="884" spans="1:22">
      <c r="A884" s="12" t="s">
        <v>3</v>
      </c>
      <c r="B884" s="12" t="s">
        <v>2771</v>
      </c>
      <c r="C884" s="13" t="s">
        <v>2772</v>
      </c>
      <c r="D884" s="13">
        <v>0</v>
      </c>
      <c r="E884" s="13" t="s">
        <v>2773</v>
      </c>
      <c r="F884" s="11" t="s">
        <v>60</v>
      </c>
      <c r="G884" s="11" t="s">
        <v>72</v>
      </c>
      <c r="H884" s="11" t="s">
        <v>60</v>
      </c>
      <c r="I884" s="12" t="s">
        <v>918</v>
      </c>
      <c r="J884" s="11" t="s">
        <v>120</v>
      </c>
      <c r="K884" s="11" t="s">
        <v>73</v>
      </c>
      <c r="L884" s="11" t="s">
        <v>120</v>
      </c>
      <c r="M884" s="12" t="s">
        <v>919</v>
      </c>
      <c r="N884" s="11" t="s">
        <v>2774</v>
      </c>
      <c r="Q884" s="11">
        <v>11</v>
      </c>
      <c r="R884" s="22">
        <v>114167939</v>
      </c>
    </row>
    <row r="885" spans="1:22">
      <c r="A885" s="12" t="s">
        <v>3</v>
      </c>
      <c r="B885" s="12" t="s">
        <v>2775</v>
      </c>
      <c r="C885" s="13">
        <v>0</v>
      </c>
      <c r="D885" s="13" t="s">
        <v>2776</v>
      </c>
      <c r="E885" s="13">
        <v>0</v>
      </c>
      <c r="F885" s="11" t="s">
        <v>61</v>
      </c>
      <c r="G885" s="11" t="s">
        <v>60</v>
      </c>
      <c r="H885" s="11" t="s">
        <v>61</v>
      </c>
      <c r="I885" s="12" t="s">
        <v>918</v>
      </c>
      <c r="J885" s="11" t="s">
        <v>120</v>
      </c>
      <c r="K885" s="11" t="s">
        <v>73</v>
      </c>
      <c r="L885" s="11" t="s">
        <v>120</v>
      </c>
      <c r="M885" s="12" t="s">
        <v>919</v>
      </c>
      <c r="N885" s="11" t="s">
        <v>2777</v>
      </c>
      <c r="Q885" s="11">
        <v>11</v>
      </c>
      <c r="R885" s="22">
        <v>115716929</v>
      </c>
    </row>
    <row r="886" spans="1:22">
      <c r="A886" s="12" t="s">
        <v>3</v>
      </c>
      <c r="B886" s="12" t="s">
        <v>2778</v>
      </c>
      <c r="C886" s="13" t="s">
        <v>2779</v>
      </c>
      <c r="D886" s="13" t="s">
        <v>2780</v>
      </c>
      <c r="E886" s="13" t="s">
        <v>2781</v>
      </c>
      <c r="F886" s="11" t="s">
        <v>138</v>
      </c>
      <c r="G886" s="11" t="s">
        <v>61</v>
      </c>
      <c r="H886" s="11" t="s">
        <v>60</v>
      </c>
      <c r="I886" s="12" t="s">
        <v>918</v>
      </c>
      <c r="J886" s="11" t="s">
        <v>131</v>
      </c>
      <c r="K886" s="11" t="s">
        <v>120</v>
      </c>
      <c r="L886" s="11" t="s">
        <v>73</v>
      </c>
      <c r="M886" s="12" t="s">
        <v>919</v>
      </c>
      <c r="N886" s="11" t="s">
        <v>2782</v>
      </c>
      <c r="Q886" s="11">
        <v>11</v>
      </c>
      <c r="R886" s="22">
        <v>116536281</v>
      </c>
    </row>
    <row r="887" spans="1:22">
      <c r="A887" s="12" t="s">
        <v>3</v>
      </c>
      <c r="B887" s="12" t="s">
        <v>5013</v>
      </c>
      <c r="C887" s="13">
        <v>0</v>
      </c>
      <c r="D887" s="13">
        <v>0</v>
      </c>
      <c r="E887" s="13">
        <v>0</v>
      </c>
      <c r="F887" s="11" t="s">
        <v>60</v>
      </c>
      <c r="G887" s="11" t="s">
        <v>61</v>
      </c>
      <c r="H887" s="11" t="s">
        <v>61</v>
      </c>
      <c r="I887" s="12" t="s">
        <v>3621</v>
      </c>
      <c r="J887" s="11" t="s">
        <v>120</v>
      </c>
      <c r="K887" s="11" t="s">
        <v>73</v>
      </c>
      <c r="L887" s="11" t="s">
        <v>73</v>
      </c>
      <c r="M887" s="12" t="s">
        <v>3622</v>
      </c>
      <c r="N887" s="11" t="s">
        <v>5014</v>
      </c>
      <c r="Q887" s="11">
        <v>11</v>
      </c>
      <c r="R887" s="22">
        <v>128822629</v>
      </c>
    </row>
    <row r="888" spans="1:22">
      <c r="A888" s="12" t="s">
        <v>3</v>
      </c>
      <c r="B888" s="12" t="s">
        <v>2783</v>
      </c>
      <c r="C888" s="13">
        <v>0</v>
      </c>
      <c r="D888" s="13">
        <v>0</v>
      </c>
      <c r="E888" s="13" t="s">
        <v>2784</v>
      </c>
      <c r="F888" s="11" t="s">
        <v>73</v>
      </c>
      <c r="G888" s="11" t="s">
        <v>72</v>
      </c>
      <c r="H888" s="11" t="s">
        <v>73</v>
      </c>
      <c r="I888" s="12" t="s">
        <v>918</v>
      </c>
      <c r="J888" s="11" t="s">
        <v>73</v>
      </c>
      <c r="K888" s="11" t="s">
        <v>120</v>
      </c>
      <c r="L888" s="11" t="s">
        <v>73</v>
      </c>
      <c r="M888" s="12" t="s">
        <v>919</v>
      </c>
      <c r="N888" s="11" t="s">
        <v>2785</v>
      </c>
      <c r="Q888" s="11">
        <v>11</v>
      </c>
      <c r="R888" s="22">
        <v>129485047</v>
      </c>
    </row>
    <row r="889" spans="1:22">
      <c r="A889" s="12" t="s">
        <v>3</v>
      </c>
      <c r="B889" s="12" t="s">
        <v>5015</v>
      </c>
      <c r="C889" s="13" t="s">
        <v>5016</v>
      </c>
      <c r="D889" s="13" t="s">
        <v>5017</v>
      </c>
      <c r="E889" s="13" t="s">
        <v>2700</v>
      </c>
      <c r="F889" s="11" t="s">
        <v>72</v>
      </c>
      <c r="G889" s="11" t="s">
        <v>73</v>
      </c>
      <c r="H889" s="11" t="s">
        <v>73</v>
      </c>
      <c r="I889" s="12" t="s">
        <v>3621</v>
      </c>
      <c r="J889" s="11" t="s">
        <v>120</v>
      </c>
      <c r="K889" s="11" t="s">
        <v>73</v>
      </c>
      <c r="L889" s="11" t="s">
        <v>73</v>
      </c>
      <c r="M889" s="12" t="s">
        <v>3622</v>
      </c>
      <c r="N889" s="11" t="s">
        <v>5018</v>
      </c>
      <c r="Q889" s="11">
        <v>11</v>
      </c>
      <c r="R889" s="22">
        <v>134369755</v>
      </c>
    </row>
    <row r="890" spans="1:22">
      <c r="A890" s="12" t="s">
        <v>3</v>
      </c>
      <c r="B890" s="12" t="s">
        <v>5019</v>
      </c>
      <c r="C890" s="13" t="s">
        <v>5020</v>
      </c>
      <c r="D890" s="13" t="s">
        <v>5021</v>
      </c>
      <c r="E890" s="13" t="s">
        <v>5022</v>
      </c>
      <c r="F890" s="11" t="s">
        <v>60</v>
      </c>
      <c r="G890" s="11" t="s">
        <v>61</v>
      </c>
      <c r="H890" s="11" t="s">
        <v>61</v>
      </c>
      <c r="I890" s="12" t="s">
        <v>3621</v>
      </c>
      <c r="J890" s="11" t="s">
        <v>73</v>
      </c>
      <c r="K890" s="11" t="s">
        <v>120</v>
      </c>
      <c r="L890" s="11" t="s">
        <v>120</v>
      </c>
      <c r="M890" s="12" t="s">
        <v>3622</v>
      </c>
      <c r="N890" s="11" t="s">
        <v>5023</v>
      </c>
      <c r="Q890" s="11">
        <v>11</v>
      </c>
      <c r="R890" s="22">
        <v>134602333</v>
      </c>
    </row>
    <row r="891" spans="1:22">
      <c r="A891" s="12" t="s">
        <v>3</v>
      </c>
      <c r="B891" s="12" t="s">
        <v>2786</v>
      </c>
      <c r="C891" s="20">
        <v>6.6613380000000003E-10</v>
      </c>
      <c r="D891" s="13" t="s">
        <v>2787</v>
      </c>
      <c r="E891" s="13" t="s">
        <v>2788</v>
      </c>
      <c r="F891" s="11" t="s">
        <v>72</v>
      </c>
      <c r="G891" s="11" t="s">
        <v>73</v>
      </c>
      <c r="H891" s="11" t="s">
        <v>72</v>
      </c>
      <c r="I891" s="12" t="s">
        <v>918</v>
      </c>
      <c r="J891" s="11" t="s">
        <v>120</v>
      </c>
      <c r="K891" s="11" t="s">
        <v>73</v>
      </c>
      <c r="L891" s="11" t="s">
        <v>120</v>
      </c>
      <c r="M891" s="12" t="s">
        <v>919</v>
      </c>
      <c r="N891" s="11" t="s">
        <v>2789</v>
      </c>
      <c r="Q891" s="11">
        <v>12</v>
      </c>
      <c r="R891" s="22">
        <v>921793</v>
      </c>
      <c r="S891" s="24" t="s">
        <v>42</v>
      </c>
      <c r="T891" s="12">
        <v>48724300</v>
      </c>
      <c r="U891" s="24">
        <v>48725402</v>
      </c>
      <c r="V891" s="12" t="str">
        <f>IF(AND(R891&gt;=$T$891,R891&lt;=$U$891),"DENTRO CNV","FORA CNV")</f>
        <v>FORA CNV</v>
      </c>
    </row>
    <row r="892" spans="1:22">
      <c r="A892" s="12" t="s">
        <v>3</v>
      </c>
      <c r="B892" s="12" t="s">
        <v>2790</v>
      </c>
      <c r="C892" s="13">
        <v>0</v>
      </c>
      <c r="D892" s="13" t="s">
        <v>2791</v>
      </c>
      <c r="E892" s="13" t="s">
        <v>2792</v>
      </c>
      <c r="F892" s="11" t="s">
        <v>72</v>
      </c>
      <c r="G892" s="11" t="s">
        <v>73</v>
      </c>
      <c r="H892" s="11" t="s">
        <v>72</v>
      </c>
      <c r="I892" s="12" t="s">
        <v>918</v>
      </c>
      <c r="J892" s="11" t="s">
        <v>120</v>
      </c>
      <c r="K892" s="11" t="s">
        <v>73</v>
      </c>
      <c r="L892" s="11" t="s">
        <v>120</v>
      </c>
      <c r="M892" s="12" t="s">
        <v>919</v>
      </c>
      <c r="N892" s="11" t="s">
        <v>2793</v>
      </c>
      <c r="Q892" s="11">
        <v>12</v>
      </c>
      <c r="R892" s="22">
        <v>7165114</v>
      </c>
      <c r="V892" s="12" t="str">
        <f t="shared" ref="V892:V939" si="13">IF(AND(R892&gt;=$T$891,R892&lt;=$U$891),"DENTRO CNV","FORA CNV")</f>
        <v>FORA CNV</v>
      </c>
    </row>
    <row r="893" spans="1:22" ht="18" customHeight="1">
      <c r="A893" s="12" t="s">
        <v>3</v>
      </c>
      <c r="B893" s="12" t="s">
        <v>80</v>
      </c>
      <c r="C893" s="13" t="s">
        <v>81</v>
      </c>
      <c r="D893" s="13" t="s">
        <v>82</v>
      </c>
      <c r="E893" s="13" t="s">
        <v>83</v>
      </c>
      <c r="F893" s="11" t="s">
        <v>73</v>
      </c>
      <c r="G893" s="11" t="s">
        <v>73</v>
      </c>
      <c r="H893" s="11" t="s">
        <v>72</v>
      </c>
      <c r="I893" s="12" t="s">
        <v>117</v>
      </c>
      <c r="J893" s="11" t="s">
        <v>73</v>
      </c>
      <c r="K893" s="11" t="s">
        <v>73</v>
      </c>
      <c r="L893" s="11" t="s">
        <v>120</v>
      </c>
      <c r="M893" s="12" t="s">
        <v>119</v>
      </c>
      <c r="N893" s="11" t="s">
        <v>84</v>
      </c>
      <c r="O893" s="11" t="s">
        <v>110</v>
      </c>
      <c r="P893" s="14" t="s">
        <v>114</v>
      </c>
      <c r="Q893" s="11">
        <v>12</v>
      </c>
      <c r="R893" s="23">
        <v>7470064</v>
      </c>
      <c r="V893" s="12" t="str">
        <f t="shared" si="13"/>
        <v>FORA CNV</v>
      </c>
    </row>
    <row r="894" spans="1:22" ht="18" customHeight="1">
      <c r="A894" s="12" t="s">
        <v>3</v>
      </c>
      <c r="B894" s="12" t="s">
        <v>2794</v>
      </c>
      <c r="C894" s="13" t="s">
        <v>2795</v>
      </c>
      <c r="D894" s="13" t="s">
        <v>2796</v>
      </c>
      <c r="E894" s="13" t="s">
        <v>2797</v>
      </c>
      <c r="F894" s="11" t="s">
        <v>129</v>
      </c>
      <c r="G894" s="11" t="s">
        <v>72</v>
      </c>
      <c r="H894" s="11" t="s">
        <v>73</v>
      </c>
      <c r="I894" s="12" t="s">
        <v>918</v>
      </c>
      <c r="J894" s="11" t="s">
        <v>131</v>
      </c>
      <c r="K894" s="11" t="s">
        <v>73</v>
      </c>
      <c r="L894" s="11" t="s">
        <v>120</v>
      </c>
      <c r="M894" s="12" t="s">
        <v>919</v>
      </c>
      <c r="N894" s="11" t="s">
        <v>2798</v>
      </c>
      <c r="Q894" s="11">
        <v>12</v>
      </c>
      <c r="R894" s="22">
        <v>9137288</v>
      </c>
      <c r="V894" s="12" t="str">
        <f t="shared" si="13"/>
        <v>FORA CNV</v>
      </c>
    </row>
    <row r="895" spans="1:22" ht="18" customHeight="1">
      <c r="A895" s="12" t="s">
        <v>3</v>
      </c>
      <c r="B895" s="12" t="s">
        <v>2799</v>
      </c>
      <c r="C895" s="13" t="s">
        <v>2800</v>
      </c>
      <c r="D895" s="13" t="s">
        <v>2801</v>
      </c>
      <c r="E895" s="13" t="s">
        <v>2802</v>
      </c>
      <c r="F895" s="11" t="s">
        <v>129</v>
      </c>
      <c r="G895" s="11" t="s">
        <v>73</v>
      </c>
      <c r="H895" s="11" t="s">
        <v>72</v>
      </c>
      <c r="I895" s="12" t="s">
        <v>918</v>
      </c>
      <c r="J895" s="11" t="s">
        <v>131</v>
      </c>
      <c r="K895" s="11" t="s">
        <v>120</v>
      </c>
      <c r="L895" s="11" t="s">
        <v>73</v>
      </c>
      <c r="M895" s="12" t="s">
        <v>919</v>
      </c>
      <c r="N895" s="11" t="s">
        <v>2803</v>
      </c>
      <c r="Q895" s="11">
        <v>12</v>
      </c>
      <c r="R895" s="22">
        <v>9814256</v>
      </c>
      <c r="V895" s="12" t="str">
        <f t="shared" si="13"/>
        <v>FORA CNV</v>
      </c>
    </row>
    <row r="896" spans="1:22" ht="18" customHeight="1">
      <c r="A896" s="12" t="s">
        <v>3</v>
      </c>
      <c r="B896" s="12" t="s">
        <v>2804</v>
      </c>
      <c r="C896" s="13">
        <v>0</v>
      </c>
      <c r="D896" s="13" t="s">
        <v>2805</v>
      </c>
      <c r="E896" s="13" t="s">
        <v>1084</v>
      </c>
      <c r="F896" s="11" t="s">
        <v>72</v>
      </c>
      <c r="G896" s="11" t="s">
        <v>61</v>
      </c>
      <c r="H896" s="11" t="s">
        <v>72</v>
      </c>
      <c r="I896" s="12" t="s">
        <v>918</v>
      </c>
      <c r="J896" s="11" t="s">
        <v>120</v>
      </c>
      <c r="K896" s="11" t="s">
        <v>73</v>
      </c>
      <c r="L896" s="11" t="s">
        <v>120</v>
      </c>
      <c r="M896" s="12" t="s">
        <v>919</v>
      </c>
      <c r="N896" s="11" t="s">
        <v>2806</v>
      </c>
      <c r="Q896" s="11">
        <v>12</v>
      </c>
      <c r="R896" s="22">
        <v>15438032</v>
      </c>
      <c r="V896" s="12" t="str">
        <f t="shared" si="13"/>
        <v>FORA CNV</v>
      </c>
    </row>
    <row r="897" spans="1:22" ht="18" customHeight="1">
      <c r="A897" s="12" t="s">
        <v>3</v>
      </c>
      <c r="B897" s="12" t="s">
        <v>2807</v>
      </c>
      <c r="C897" s="13">
        <v>0</v>
      </c>
      <c r="D897" s="13" t="s">
        <v>2808</v>
      </c>
      <c r="E897" s="13">
        <v>0</v>
      </c>
      <c r="F897" s="11" t="s">
        <v>61</v>
      </c>
      <c r="G897" s="11" t="s">
        <v>60</v>
      </c>
      <c r="H897" s="11" t="s">
        <v>61</v>
      </c>
      <c r="I897" s="12" t="s">
        <v>918</v>
      </c>
      <c r="J897" s="11" t="s">
        <v>120</v>
      </c>
      <c r="K897" s="11" t="s">
        <v>73</v>
      </c>
      <c r="L897" s="11" t="s">
        <v>120</v>
      </c>
      <c r="M897" s="12" t="s">
        <v>919</v>
      </c>
      <c r="N897" s="11" t="s">
        <v>2809</v>
      </c>
      <c r="Q897" s="11">
        <v>12</v>
      </c>
      <c r="R897" s="22">
        <v>15812188</v>
      </c>
      <c r="V897" s="12" t="str">
        <f t="shared" si="13"/>
        <v>FORA CNV</v>
      </c>
    </row>
    <row r="898" spans="1:22" ht="18" customHeight="1">
      <c r="A898" s="12" t="s">
        <v>3</v>
      </c>
      <c r="B898" s="12" t="s">
        <v>2810</v>
      </c>
      <c r="C898" s="13" t="s">
        <v>2811</v>
      </c>
      <c r="D898" s="13" t="s">
        <v>2812</v>
      </c>
      <c r="E898" s="13" t="s">
        <v>2813</v>
      </c>
      <c r="F898" s="11" t="s">
        <v>61</v>
      </c>
      <c r="G898" s="11" t="s">
        <v>60</v>
      </c>
      <c r="H898" s="11" t="s">
        <v>61</v>
      </c>
      <c r="I898" s="12" t="s">
        <v>918</v>
      </c>
      <c r="J898" s="11" t="s">
        <v>73</v>
      </c>
      <c r="K898" s="11" t="s">
        <v>120</v>
      </c>
      <c r="L898" s="11" t="s">
        <v>73</v>
      </c>
      <c r="M898" s="12" t="s">
        <v>919</v>
      </c>
      <c r="N898" s="11" t="s">
        <v>2814</v>
      </c>
      <c r="Q898" s="11">
        <v>12</v>
      </c>
      <c r="R898" s="22">
        <v>17143365</v>
      </c>
      <c r="V898" s="12" t="str">
        <f t="shared" si="13"/>
        <v>FORA CNV</v>
      </c>
    </row>
    <row r="899" spans="1:22" ht="18" customHeight="1">
      <c r="A899" s="12" t="s">
        <v>3</v>
      </c>
      <c r="B899" s="12" t="s">
        <v>5024</v>
      </c>
      <c r="C899" s="13" t="s">
        <v>5025</v>
      </c>
      <c r="D899" s="13" t="s">
        <v>5026</v>
      </c>
      <c r="E899" s="13" t="s">
        <v>5027</v>
      </c>
      <c r="F899" s="11" t="s">
        <v>61</v>
      </c>
      <c r="G899" s="11" t="s">
        <v>256</v>
      </c>
      <c r="H899" s="11" t="s">
        <v>60</v>
      </c>
      <c r="I899" s="12" t="s">
        <v>3621</v>
      </c>
      <c r="J899" s="11" t="s">
        <v>73</v>
      </c>
      <c r="K899" s="11" t="s">
        <v>131</v>
      </c>
      <c r="L899" s="11" t="s">
        <v>120</v>
      </c>
      <c r="M899" s="12" t="s">
        <v>3622</v>
      </c>
      <c r="N899" s="11" t="s">
        <v>5028</v>
      </c>
      <c r="Q899" s="11">
        <v>12</v>
      </c>
      <c r="R899" s="22">
        <v>20493782</v>
      </c>
      <c r="V899" s="12" t="str">
        <f t="shared" si="13"/>
        <v>FORA CNV</v>
      </c>
    </row>
    <row r="900" spans="1:22">
      <c r="A900" s="12" t="s">
        <v>3</v>
      </c>
      <c r="B900" s="12" t="s">
        <v>2815</v>
      </c>
      <c r="C900" s="13" t="s">
        <v>2816</v>
      </c>
      <c r="D900" s="13" t="s">
        <v>2817</v>
      </c>
      <c r="E900" s="13" t="s">
        <v>2818</v>
      </c>
      <c r="F900" s="11" t="s">
        <v>158</v>
      </c>
      <c r="G900" s="11" t="s">
        <v>73</v>
      </c>
      <c r="H900" s="11" t="s">
        <v>72</v>
      </c>
      <c r="I900" s="12" t="s">
        <v>918</v>
      </c>
      <c r="J900" s="11" t="s">
        <v>131</v>
      </c>
      <c r="K900" s="11" t="s">
        <v>73</v>
      </c>
      <c r="L900" s="11" t="s">
        <v>120</v>
      </c>
      <c r="M900" s="12" t="s">
        <v>919</v>
      </c>
      <c r="N900" s="11" t="s">
        <v>2819</v>
      </c>
      <c r="Q900" s="11">
        <v>12</v>
      </c>
      <c r="R900" s="22">
        <v>23656815</v>
      </c>
      <c r="V900" s="12" t="str">
        <f t="shared" si="13"/>
        <v>FORA CNV</v>
      </c>
    </row>
    <row r="901" spans="1:22">
      <c r="A901" s="12" t="s">
        <v>3</v>
      </c>
      <c r="B901" s="12" t="s">
        <v>5029</v>
      </c>
      <c r="C901" s="13">
        <v>0</v>
      </c>
      <c r="D901" s="13">
        <v>0</v>
      </c>
      <c r="E901" s="13">
        <v>0</v>
      </c>
      <c r="F901" s="11" t="s">
        <v>72</v>
      </c>
      <c r="G901" s="11" t="s">
        <v>73</v>
      </c>
      <c r="H901" s="11" t="s">
        <v>73</v>
      </c>
      <c r="I901" s="12" t="s">
        <v>3621</v>
      </c>
      <c r="J901" s="11" t="s">
        <v>120</v>
      </c>
      <c r="K901" s="11" t="s">
        <v>73</v>
      </c>
      <c r="L901" s="11" t="s">
        <v>73</v>
      </c>
      <c r="M901" s="12" t="s">
        <v>3622</v>
      </c>
      <c r="N901" s="11" t="s">
        <v>5030</v>
      </c>
      <c r="Q901" s="11">
        <v>12</v>
      </c>
      <c r="R901" s="22">
        <v>24269807</v>
      </c>
      <c r="V901" s="12" t="str">
        <f t="shared" si="13"/>
        <v>FORA CNV</v>
      </c>
    </row>
    <row r="902" spans="1:22">
      <c r="A902" s="12" t="s">
        <v>3</v>
      </c>
      <c r="B902" s="12" t="s">
        <v>2820</v>
      </c>
      <c r="C902" s="13" t="s">
        <v>2821</v>
      </c>
      <c r="D902" s="13" t="s">
        <v>2822</v>
      </c>
      <c r="E902" s="13" t="s">
        <v>2823</v>
      </c>
      <c r="F902" s="11" t="s">
        <v>203</v>
      </c>
      <c r="G902" s="11" t="s">
        <v>72</v>
      </c>
      <c r="H902" s="11" t="s">
        <v>60</v>
      </c>
      <c r="I902" s="12" t="s">
        <v>918</v>
      </c>
      <c r="J902" s="11" t="s">
        <v>131</v>
      </c>
      <c r="K902" s="11" t="s">
        <v>120</v>
      </c>
      <c r="L902" s="11" t="s">
        <v>73</v>
      </c>
      <c r="M902" s="12" t="s">
        <v>919</v>
      </c>
      <c r="N902" s="11" t="s">
        <v>2824</v>
      </c>
      <c r="Q902" s="11">
        <v>12</v>
      </c>
      <c r="R902" s="22">
        <v>29618273</v>
      </c>
      <c r="V902" s="12" t="str">
        <f t="shared" si="13"/>
        <v>FORA CNV</v>
      </c>
    </row>
    <row r="903" spans="1:22">
      <c r="A903" s="12" t="s">
        <v>3</v>
      </c>
      <c r="B903" s="12" t="s">
        <v>2825</v>
      </c>
      <c r="C903" s="13" t="s">
        <v>2826</v>
      </c>
      <c r="D903" s="13" t="s">
        <v>2827</v>
      </c>
      <c r="E903" s="13">
        <v>0</v>
      </c>
      <c r="F903" s="11" t="s">
        <v>138</v>
      </c>
      <c r="G903" s="11" t="s">
        <v>61</v>
      </c>
      <c r="H903" s="11" t="s">
        <v>60</v>
      </c>
      <c r="I903" s="12" t="s">
        <v>918</v>
      </c>
      <c r="J903" s="11" t="s">
        <v>131</v>
      </c>
      <c r="K903" s="11" t="s">
        <v>120</v>
      </c>
      <c r="L903" s="11" t="s">
        <v>73</v>
      </c>
      <c r="M903" s="12" t="s">
        <v>919</v>
      </c>
      <c r="N903" s="11" t="s">
        <v>2828</v>
      </c>
      <c r="Q903" s="11">
        <v>12</v>
      </c>
      <c r="R903" s="22">
        <v>30730345</v>
      </c>
      <c r="V903" s="12" t="str">
        <f t="shared" si="13"/>
        <v>FORA CNV</v>
      </c>
    </row>
    <row r="904" spans="1:22" ht="30">
      <c r="A904" s="12" t="s">
        <v>3</v>
      </c>
      <c r="B904" s="16" t="s">
        <v>637</v>
      </c>
      <c r="C904" s="17" t="s">
        <v>638</v>
      </c>
      <c r="D904" s="17" t="s">
        <v>639</v>
      </c>
      <c r="E904" s="17" t="s">
        <v>640</v>
      </c>
      <c r="F904" s="18" t="s">
        <v>73</v>
      </c>
      <c r="G904" s="18" t="s">
        <v>73</v>
      </c>
      <c r="H904" s="18" t="s">
        <v>282</v>
      </c>
      <c r="I904" s="16" t="s">
        <v>130</v>
      </c>
      <c r="J904" s="11" t="s">
        <v>73</v>
      </c>
      <c r="K904" s="11" t="s">
        <v>73</v>
      </c>
      <c r="L904" s="11" t="s">
        <v>131</v>
      </c>
      <c r="M904" s="12" t="s">
        <v>132</v>
      </c>
      <c r="N904" s="11" t="s">
        <v>641</v>
      </c>
      <c r="Q904" s="11">
        <v>12</v>
      </c>
      <c r="R904" s="22">
        <v>38639474</v>
      </c>
      <c r="V904" s="12" t="str">
        <f t="shared" si="13"/>
        <v>FORA CNV</v>
      </c>
    </row>
    <row r="905" spans="1:22">
      <c r="A905" s="12" t="s">
        <v>3</v>
      </c>
      <c r="B905" s="12" t="s">
        <v>5031</v>
      </c>
      <c r="C905" s="13">
        <v>0</v>
      </c>
      <c r="D905" s="13" t="s">
        <v>5032</v>
      </c>
      <c r="E905" s="13" t="s">
        <v>5033</v>
      </c>
      <c r="F905" s="11" t="s">
        <v>72</v>
      </c>
      <c r="G905" s="11" t="s">
        <v>73</v>
      </c>
      <c r="H905" s="11" t="s">
        <v>73</v>
      </c>
      <c r="I905" s="12" t="s">
        <v>3621</v>
      </c>
      <c r="J905" s="11" t="s">
        <v>120</v>
      </c>
      <c r="K905" s="11" t="s">
        <v>73</v>
      </c>
      <c r="L905" s="11" t="s">
        <v>73</v>
      </c>
      <c r="M905" s="12" t="s">
        <v>3622</v>
      </c>
      <c r="N905" s="11" t="s">
        <v>5034</v>
      </c>
      <c r="Q905" s="11">
        <v>12</v>
      </c>
      <c r="R905" s="22">
        <v>40025409</v>
      </c>
      <c r="V905" s="12" t="str">
        <f t="shared" si="13"/>
        <v>FORA CNV</v>
      </c>
    </row>
    <row r="906" spans="1:22">
      <c r="A906" s="12" t="s">
        <v>3</v>
      </c>
      <c r="B906" s="12" t="s">
        <v>2829</v>
      </c>
      <c r="C906" s="13" t="s">
        <v>2830</v>
      </c>
      <c r="D906" s="13" t="s">
        <v>2831</v>
      </c>
      <c r="E906" s="13" t="s">
        <v>2832</v>
      </c>
      <c r="F906" s="11" t="s">
        <v>61</v>
      </c>
      <c r="G906" s="11" t="s">
        <v>60</v>
      </c>
      <c r="H906" s="11" t="s">
        <v>61</v>
      </c>
      <c r="I906" s="12" t="s">
        <v>918</v>
      </c>
      <c r="J906" s="11" t="s">
        <v>120</v>
      </c>
      <c r="K906" s="11" t="s">
        <v>73</v>
      </c>
      <c r="L906" s="11" t="s">
        <v>120</v>
      </c>
      <c r="M906" s="12" t="s">
        <v>919</v>
      </c>
      <c r="N906" s="11" t="s">
        <v>2833</v>
      </c>
      <c r="Q906" s="11">
        <v>12</v>
      </c>
      <c r="R906" s="22">
        <v>41221224</v>
      </c>
      <c r="V906" s="12" t="str">
        <f t="shared" si="13"/>
        <v>FORA CNV</v>
      </c>
    </row>
    <row r="907" spans="1:22">
      <c r="A907" s="12" t="s">
        <v>3</v>
      </c>
      <c r="B907" s="12" t="s">
        <v>5035</v>
      </c>
      <c r="C907" s="13">
        <v>0</v>
      </c>
      <c r="D907" s="13" t="s">
        <v>5036</v>
      </c>
      <c r="E907" s="13" t="s">
        <v>5037</v>
      </c>
      <c r="F907" s="11" t="s">
        <v>61</v>
      </c>
      <c r="G907" s="11" t="s">
        <v>138</v>
      </c>
      <c r="H907" s="11" t="s">
        <v>60</v>
      </c>
      <c r="I907" s="12" t="s">
        <v>3621</v>
      </c>
      <c r="J907" s="11" t="s">
        <v>120</v>
      </c>
      <c r="K907" s="11" t="s">
        <v>131</v>
      </c>
      <c r="L907" s="11" t="s">
        <v>73</v>
      </c>
      <c r="M907" s="12" t="s">
        <v>3622</v>
      </c>
      <c r="N907" s="11" t="s">
        <v>5038</v>
      </c>
      <c r="Q907" s="11">
        <v>12</v>
      </c>
      <c r="R907" s="22">
        <v>41419730</v>
      </c>
      <c r="V907" s="12" t="str">
        <f t="shared" si="13"/>
        <v>FORA CNV</v>
      </c>
    </row>
    <row r="908" spans="1:22">
      <c r="A908" s="12" t="s">
        <v>3</v>
      </c>
      <c r="B908" s="12" t="s">
        <v>5039</v>
      </c>
      <c r="C908" s="13" t="s">
        <v>5040</v>
      </c>
      <c r="D908" s="13" t="s">
        <v>5041</v>
      </c>
      <c r="E908" s="13" t="s">
        <v>5042</v>
      </c>
      <c r="F908" s="11" t="s">
        <v>61</v>
      </c>
      <c r="G908" s="11" t="s">
        <v>73</v>
      </c>
      <c r="H908" s="11" t="s">
        <v>73</v>
      </c>
      <c r="I908" s="12" t="s">
        <v>3621</v>
      </c>
      <c r="J908" s="11" t="s">
        <v>120</v>
      </c>
      <c r="K908" s="11" t="s">
        <v>73</v>
      </c>
      <c r="L908" s="11" t="s">
        <v>73</v>
      </c>
      <c r="M908" s="12" t="s">
        <v>3622</v>
      </c>
      <c r="N908" s="11" t="s">
        <v>5043</v>
      </c>
      <c r="Q908" s="11">
        <v>12</v>
      </c>
      <c r="R908" s="22">
        <v>45527337</v>
      </c>
      <c r="V908" s="12" t="str">
        <f t="shared" si="13"/>
        <v>FORA CNV</v>
      </c>
    </row>
    <row r="909" spans="1:22" ht="30">
      <c r="A909" s="12" t="s">
        <v>3</v>
      </c>
      <c r="B909" s="16" t="s">
        <v>642</v>
      </c>
      <c r="C909" s="17" t="s">
        <v>643</v>
      </c>
      <c r="D909" s="17" t="s">
        <v>644</v>
      </c>
      <c r="E909" s="17" t="s">
        <v>645</v>
      </c>
      <c r="F909" s="18" t="s">
        <v>60</v>
      </c>
      <c r="G909" s="18" t="s">
        <v>60</v>
      </c>
      <c r="H909" s="18" t="s">
        <v>138</v>
      </c>
      <c r="I909" s="16" t="s">
        <v>130</v>
      </c>
      <c r="J909" s="11" t="s">
        <v>73</v>
      </c>
      <c r="K909" s="11" t="s">
        <v>73</v>
      </c>
      <c r="L909" s="11" t="s">
        <v>131</v>
      </c>
      <c r="M909" s="12" t="s">
        <v>132</v>
      </c>
      <c r="N909" s="11" t="s">
        <v>646</v>
      </c>
      <c r="Q909" s="11">
        <v>12</v>
      </c>
      <c r="R909" s="22">
        <v>47407397</v>
      </c>
      <c r="V909" s="12" t="str">
        <f t="shared" si="13"/>
        <v>FORA CNV</v>
      </c>
    </row>
    <row r="910" spans="1:22" ht="30">
      <c r="A910" s="12" t="s">
        <v>3</v>
      </c>
      <c r="B910" s="16" t="s">
        <v>647</v>
      </c>
      <c r="C910" s="17" t="s">
        <v>648</v>
      </c>
      <c r="D910" s="17" t="s">
        <v>649</v>
      </c>
      <c r="E910" s="17" t="s">
        <v>650</v>
      </c>
      <c r="F910" s="18" t="s">
        <v>60</v>
      </c>
      <c r="G910" s="18" t="s">
        <v>60</v>
      </c>
      <c r="H910" s="18" t="s">
        <v>138</v>
      </c>
      <c r="I910" s="16" t="s">
        <v>130</v>
      </c>
      <c r="J910" s="11" t="s">
        <v>73</v>
      </c>
      <c r="K910" s="11" t="s">
        <v>73</v>
      </c>
      <c r="L910" s="11" t="s">
        <v>131</v>
      </c>
      <c r="M910" s="12" t="s">
        <v>132</v>
      </c>
      <c r="N910" s="11" t="s">
        <v>651</v>
      </c>
      <c r="Q910" s="11">
        <v>12</v>
      </c>
      <c r="R910" s="22">
        <v>47747996</v>
      </c>
      <c r="V910" s="12" t="str">
        <f t="shared" si="13"/>
        <v>FORA CNV</v>
      </c>
    </row>
    <row r="911" spans="1:22">
      <c r="A911" s="12" t="s">
        <v>3</v>
      </c>
      <c r="B911" s="12" t="s">
        <v>5044</v>
      </c>
      <c r="C911" s="13">
        <v>0</v>
      </c>
      <c r="D911" s="13" t="s">
        <v>985</v>
      </c>
      <c r="E911" s="13" t="s">
        <v>5045</v>
      </c>
      <c r="F911" s="11" t="s">
        <v>61</v>
      </c>
      <c r="G911" s="11" t="s">
        <v>256</v>
      </c>
      <c r="H911" s="11" t="s">
        <v>60</v>
      </c>
      <c r="I911" s="12" t="s">
        <v>3621</v>
      </c>
      <c r="J911" s="11" t="s">
        <v>73</v>
      </c>
      <c r="K911" s="11" t="s">
        <v>131</v>
      </c>
      <c r="L911" s="11" t="s">
        <v>120</v>
      </c>
      <c r="M911" s="12" t="s">
        <v>3622</v>
      </c>
      <c r="N911" s="11" t="s">
        <v>5046</v>
      </c>
      <c r="Q911" s="11">
        <v>12</v>
      </c>
      <c r="R911" s="22">
        <v>61175053</v>
      </c>
      <c r="V911" s="12" t="str">
        <f t="shared" si="13"/>
        <v>FORA CNV</v>
      </c>
    </row>
    <row r="912" spans="1:22">
      <c r="A912" s="12" t="s">
        <v>3</v>
      </c>
      <c r="B912" s="12" t="s">
        <v>5047</v>
      </c>
      <c r="C912" s="13">
        <v>0</v>
      </c>
      <c r="D912" s="13">
        <v>0</v>
      </c>
      <c r="E912" s="13" t="s">
        <v>5048</v>
      </c>
      <c r="F912" s="11" t="s">
        <v>60</v>
      </c>
      <c r="G912" s="11" t="s">
        <v>310</v>
      </c>
      <c r="H912" s="11" t="s">
        <v>72</v>
      </c>
      <c r="I912" s="12" t="s">
        <v>3621</v>
      </c>
      <c r="J912" s="11" t="s">
        <v>120</v>
      </c>
      <c r="K912" s="11" t="s">
        <v>131</v>
      </c>
      <c r="L912" s="11" t="s">
        <v>73</v>
      </c>
      <c r="M912" s="12" t="s">
        <v>3622</v>
      </c>
      <c r="N912" s="11" t="s">
        <v>5049</v>
      </c>
      <c r="Q912" s="11">
        <v>12</v>
      </c>
      <c r="R912" s="22">
        <v>61462903</v>
      </c>
      <c r="V912" s="12" t="str">
        <f t="shared" si="13"/>
        <v>FORA CNV</v>
      </c>
    </row>
    <row r="913" spans="1:22">
      <c r="A913" s="12" t="s">
        <v>3</v>
      </c>
      <c r="B913" s="12" t="s">
        <v>5050</v>
      </c>
      <c r="C913" s="13" t="s">
        <v>5051</v>
      </c>
      <c r="D913" s="13" t="s">
        <v>5052</v>
      </c>
      <c r="E913" s="13" t="s">
        <v>5053</v>
      </c>
      <c r="F913" s="11" t="s">
        <v>72</v>
      </c>
      <c r="G913" s="11" t="s">
        <v>129</v>
      </c>
      <c r="H913" s="11" t="s">
        <v>73</v>
      </c>
      <c r="I913" s="12" t="s">
        <v>3621</v>
      </c>
      <c r="J913" s="11" t="s">
        <v>73</v>
      </c>
      <c r="K913" s="11" t="s">
        <v>131</v>
      </c>
      <c r="L913" s="11" t="s">
        <v>120</v>
      </c>
      <c r="M913" s="12" t="s">
        <v>3622</v>
      </c>
      <c r="N913" s="11" t="s">
        <v>5054</v>
      </c>
      <c r="Q913" s="11">
        <v>12</v>
      </c>
      <c r="R913" s="22">
        <v>62392548</v>
      </c>
      <c r="V913" s="12" t="str">
        <f t="shared" si="13"/>
        <v>FORA CNV</v>
      </c>
    </row>
    <row r="914" spans="1:22">
      <c r="A914" s="12" t="s">
        <v>3</v>
      </c>
      <c r="B914" s="12" t="s">
        <v>2834</v>
      </c>
      <c r="C914" s="13" t="s">
        <v>2835</v>
      </c>
      <c r="D914" s="13" t="s">
        <v>2836</v>
      </c>
      <c r="E914" s="13" t="s">
        <v>2837</v>
      </c>
      <c r="F914" s="11" t="s">
        <v>61</v>
      </c>
      <c r="G914" s="11" t="s">
        <v>60</v>
      </c>
      <c r="H914" s="11" t="s">
        <v>61</v>
      </c>
      <c r="I914" s="12" t="s">
        <v>918</v>
      </c>
      <c r="J914" s="11" t="s">
        <v>73</v>
      </c>
      <c r="K914" s="11" t="s">
        <v>120</v>
      </c>
      <c r="L914" s="11" t="s">
        <v>73</v>
      </c>
      <c r="M914" s="12" t="s">
        <v>919</v>
      </c>
      <c r="N914" s="11" t="s">
        <v>2838</v>
      </c>
      <c r="Q914" s="11">
        <v>12</v>
      </c>
      <c r="R914" s="22">
        <v>65382358</v>
      </c>
      <c r="V914" s="12" t="str">
        <f t="shared" si="13"/>
        <v>FORA CNV</v>
      </c>
    </row>
    <row r="915" spans="1:22">
      <c r="A915" s="12" t="s">
        <v>3</v>
      </c>
      <c r="B915" s="12" t="s">
        <v>2839</v>
      </c>
      <c r="C915" s="13" t="s">
        <v>2840</v>
      </c>
      <c r="D915" s="13" t="s">
        <v>2841</v>
      </c>
      <c r="E915" s="13" t="s">
        <v>2842</v>
      </c>
      <c r="F915" s="11" t="s">
        <v>73</v>
      </c>
      <c r="G915" s="11" t="s">
        <v>72</v>
      </c>
      <c r="H915" s="11" t="s">
        <v>73</v>
      </c>
      <c r="I915" s="12" t="s">
        <v>918</v>
      </c>
      <c r="J915" s="11" t="s">
        <v>120</v>
      </c>
      <c r="K915" s="11" t="s">
        <v>73</v>
      </c>
      <c r="L915" s="11" t="s">
        <v>120</v>
      </c>
      <c r="M915" s="12" t="s">
        <v>919</v>
      </c>
      <c r="N915" s="11" t="s">
        <v>2843</v>
      </c>
      <c r="Q915" s="11">
        <v>12</v>
      </c>
      <c r="R915" s="22">
        <v>67584193</v>
      </c>
      <c r="V915" s="12" t="str">
        <f t="shared" si="13"/>
        <v>FORA CNV</v>
      </c>
    </row>
    <row r="916" spans="1:22">
      <c r="A916" s="12" t="s">
        <v>3</v>
      </c>
      <c r="B916" s="12" t="s">
        <v>5055</v>
      </c>
      <c r="C916" s="13" t="s">
        <v>5056</v>
      </c>
      <c r="D916" s="13" t="s">
        <v>5057</v>
      </c>
      <c r="E916" s="13" t="s">
        <v>5058</v>
      </c>
      <c r="F916" s="11" t="s">
        <v>61</v>
      </c>
      <c r="G916" s="11" t="s">
        <v>72</v>
      </c>
      <c r="H916" s="11" t="s">
        <v>72</v>
      </c>
      <c r="I916" s="12" t="s">
        <v>3621</v>
      </c>
      <c r="J916" s="11" t="s">
        <v>120</v>
      </c>
      <c r="K916" s="11" t="s">
        <v>73</v>
      </c>
      <c r="L916" s="11" t="s">
        <v>73</v>
      </c>
      <c r="M916" s="12" t="s">
        <v>3622</v>
      </c>
      <c r="N916" s="11" t="s">
        <v>5059</v>
      </c>
      <c r="Q916" s="11">
        <v>12</v>
      </c>
      <c r="R916" s="22">
        <v>70872675</v>
      </c>
      <c r="V916" s="12" t="str">
        <f t="shared" si="13"/>
        <v>FORA CNV</v>
      </c>
    </row>
    <row r="917" spans="1:22">
      <c r="A917" s="12" t="s">
        <v>3</v>
      </c>
      <c r="B917" s="12" t="s">
        <v>2844</v>
      </c>
      <c r="C917" s="13" t="s">
        <v>2845</v>
      </c>
      <c r="D917" s="13">
        <v>0</v>
      </c>
      <c r="E917" s="13" t="s">
        <v>2846</v>
      </c>
      <c r="F917" s="11" t="s">
        <v>73</v>
      </c>
      <c r="G917" s="11" t="s">
        <v>72</v>
      </c>
      <c r="H917" s="11" t="s">
        <v>73</v>
      </c>
      <c r="I917" s="12" t="s">
        <v>918</v>
      </c>
      <c r="J917" s="11" t="s">
        <v>120</v>
      </c>
      <c r="K917" s="11" t="s">
        <v>73</v>
      </c>
      <c r="L917" s="11" t="s">
        <v>120</v>
      </c>
      <c r="M917" s="12" t="s">
        <v>919</v>
      </c>
      <c r="N917" s="11" t="s">
        <v>2847</v>
      </c>
      <c r="Q917" s="11">
        <v>12</v>
      </c>
      <c r="R917" s="22">
        <v>83536987</v>
      </c>
      <c r="V917" s="12" t="str">
        <f t="shared" si="13"/>
        <v>FORA CNV</v>
      </c>
    </row>
    <row r="918" spans="1:22">
      <c r="A918" s="12" t="s">
        <v>3</v>
      </c>
      <c r="B918" s="12" t="s">
        <v>2848</v>
      </c>
      <c r="C918" s="20">
        <v>4.4408920000000002E-10</v>
      </c>
      <c r="D918" s="13" t="s">
        <v>2849</v>
      </c>
      <c r="E918" s="13" t="s">
        <v>2850</v>
      </c>
      <c r="F918" s="11" t="s">
        <v>60</v>
      </c>
      <c r="G918" s="11" t="s">
        <v>61</v>
      </c>
      <c r="H918" s="11" t="s">
        <v>60</v>
      </c>
      <c r="I918" s="12" t="s">
        <v>918</v>
      </c>
      <c r="J918" s="11" t="s">
        <v>120</v>
      </c>
      <c r="K918" s="11" t="s">
        <v>73</v>
      </c>
      <c r="L918" s="11" t="s">
        <v>120</v>
      </c>
      <c r="M918" s="12" t="s">
        <v>919</v>
      </c>
      <c r="N918" s="11" t="s">
        <v>2851</v>
      </c>
      <c r="Q918" s="11">
        <v>12</v>
      </c>
      <c r="R918" s="22">
        <v>84960055</v>
      </c>
      <c r="V918" s="12" t="str">
        <f t="shared" si="13"/>
        <v>FORA CNV</v>
      </c>
    </row>
    <row r="919" spans="1:22">
      <c r="A919" s="12" t="s">
        <v>3</v>
      </c>
      <c r="B919" s="12" t="s">
        <v>5060</v>
      </c>
      <c r="C919" s="13">
        <v>0</v>
      </c>
      <c r="D919" s="13">
        <v>0</v>
      </c>
      <c r="E919" s="13" t="s">
        <v>2700</v>
      </c>
      <c r="F919" s="11" t="s">
        <v>72</v>
      </c>
      <c r="G919" s="11" t="s">
        <v>73</v>
      </c>
      <c r="H919" s="11" t="s">
        <v>73</v>
      </c>
      <c r="I919" s="12" t="s">
        <v>3621</v>
      </c>
      <c r="J919" s="11" t="s">
        <v>120</v>
      </c>
      <c r="K919" s="11" t="s">
        <v>73</v>
      </c>
      <c r="L919" s="11" t="s">
        <v>73</v>
      </c>
      <c r="M919" s="12" t="s">
        <v>3622</v>
      </c>
      <c r="N919" s="11" t="s">
        <v>5061</v>
      </c>
      <c r="Q919" s="11">
        <v>12</v>
      </c>
      <c r="R919" s="22">
        <v>86296085</v>
      </c>
      <c r="V919" s="12" t="str">
        <f t="shared" si="13"/>
        <v>FORA CNV</v>
      </c>
    </row>
    <row r="920" spans="1:22">
      <c r="A920" s="12" t="s">
        <v>3</v>
      </c>
      <c r="B920" s="12" t="s">
        <v>2852</v>
      </c>
      <c r="C920" s="13" t="s">
        <v>2853</v>
      </c>
      <c r="D920" s="13" t="s">
        <v>2854</v>
      </c>
      <c r="E920" s="13" t="s">
        <v>2855</v>
      </c>
      <c r="F920" s="11" t="s">
        <v>61</v>
      </c>
      <c r="G920" s="11" t="s">
        <v>73</v>
      </c>
      <c r="H920" s="11" t="s">
        <v>61</v>
      </c>
      <c r="I920" s="12" t="s">
        <v>918</v>
      </c>
      <c r="J920" s="11" t="s">
        <v>73</v>
      </c>
      <c r="K920" s="11" t="s">
        <v>120</v>
      </c>
      <c r="L920" s="11" t="s">
        <v>73</v>
      </c>
      <c r="M920" s="12" t="s">
        <v>919</v>
      </c>
      <c r="N920" s="11" t="s">
        <v>2856</v>
      </c>
      <c r="Q920" s="11">
        <v>12</v>
      </c>
      <c r="R920" s="22">
        <v>90078031</v>
      </c>
      <c r="V920" s="12" t="str">
        <f t="shared" si="13"/>
        <v>FORA CNV</v>
      </c>
    </row>
    <row r="921" spans="1:22" ht="30">
      <c r="A921" s="12" t="s">
        <v>3</v>
      </c>
      <c r="B921" s="16" t="s">
        <v>652</v>
      </c>
      <c r="C921" s="17">
        <v>0</v>
      </c>
      <c r="D921" s="17">
        <v>0</v>
      </c>
      <c r="E921" s="17">
        <v>0</v>
      </c>
      <c r="F921" s="18" t="s">
        <v>73</v>
      </c>
      <c r="G921" s="18" t="s">
        <v>73</v>
      </c>
      <c r="H921" s="18" t="s">
        <v>158</v>
      </c>
      <c r="I921" s="16" t="s">
        <v>130</v>
      </c>
      <c r="J921" s="11" t="s">
        <v>73</v>
      </c>
      <c r="K921" s="11" t="s">
        <v>73</v>
      </c>
      <c r="L921" s="11" t="s">
        <v>131</v>
      </c>
      <c r="M921" s="12" t="s">
        <v>132</v>
      </c>
      <c r="N921" s="11" t="s">
        <v>653</v>
      </c>
      <c r="Q921" s="11">
        <v>12</v>
      </c>
      <c r="R921" s="22">
        <v>97534262</v>
      </c>
      <c r="V921" s="12" t="str">
        <f t="shared" si="13"/>
        <v>FORA CNV</v>
      </c>
    </row>
    <row r="922" spans="1:22">
      <c r="A922" s="12" t="s">
        <v>3</v>
      </c>
      <c r="B922" s="12" t="s">
        <v>2857</v>
      </c>
      <c r="C922" s="13" t="s">
        <v>2858</v>
      </c>
      <c r="D922" s="13" t="s">
        <v>2859</v>
      </c>
      <c r="E922" s="13" t="s">
        <v>2860</v>
      </c>
      <c r="F922" s="11" t="s">
        <v>60</v>
      </c>
      <c r="G922" s="11" t="s">
        <v>72</v>
      </c>
      <c r="H922" s="11" t="s">
        <v>60</v>
      </c>
      <c r="I922" s="12" t="s">
        <v>918</v>
      </c>
      <c r="J922" s="11" t="s">
        <v>120</v>
      </c>
      <c r="K922" s="11" t="s">
        <v>73</v>
      </c>
      <c r="L922" s="11" t="s">
        <v>120</v>
      </c>
      <c r="M922" s="12" t="s">
        <v>919</v>
      </c>
      <c r="N922" s="11" t="s">
        <v>2861</v>
      </c>
      <c r="Q922" s="11">
        <v>12</v>
      </c>
      <c r="R922" s="22">
        <v>98669320</v>
      </c>
      <c r="V922" s="12" t="str">
        <f t="shared" si="13"/>
        <v>FORA CNV</v>
      </c>
    </row>
    <row r="923" spans="1:22">
      <c r="A923" s="12" t="s">
        <v>3</v>
      </c>
      <c r="B923" s="12" t="s">
        <v>2862</v>
      </c>
      <c r="C923" s="13" t="s">
        <v>2863</v>
      </c>
      <c r="D923" s="13" t="s">
        <v>2864</v>
      </c>
      <c r="E923" s="13" t="s">
        <v>2865</v>
      </c>
      <c r="F923" s="11" t="s">
        <v>73</v>
      </c>
      <c r="G923" s="11" t="s">
        <v>72</v>
      </c>
      <c r="H923" s="11" t="s">
        <v>73</v>
      </c>
      <c r="I923" s="12" t="s">
        <v>918</v>
      </c>
      <c r="J923" s="11" t="s">
        <v>73</v>
      </c>
      <c r="K923" s="11" t="s">
        <v>120</v>
      </c>
      <c r="L923" s="11" t="s">
        <v>73</v>
      </c>
      <c r="M923" s="12" t="s">
        <v>919</v>
      </c>
      <c r="N923" s="11" t="s">
        <v>2866</v>
      </c>
      <c r="Q923" s="11">
        <v>12</v>
      </c>
      <c r="R923" s="22">
        <v>101340098</v>
      </c>
      <c r="V923" s="12" t="str">
        <f t="shared" si="13"/>
        <v>FORA CNV</v>
      </c>
    </row>
    <row r="924" spans="1:22">
      <c r="A924" s="12" t="s">
        <v>3</v>
      </c>
      <c r="B924" s="12" t="s">
        <v>2867</v>
      </c>
      <c r="C924" s="13">
        <v>0</v>
      </c>
      <c r="D924" s="13">
        <v>0</v>
      </c>
      <c r="E924" s="13">
        <v>0</v>
      </c>
      <c r="F924" s="11" t="s">
        <v>138</v>
      </c>
      <c r="G924" s="11" t="s">
        <v>60</v>
      </c>
      <c r="H924" s="11" t="s">
        <v>61</v>
      </c>
      <c r="I924" s="12" t="s">
        <v>918</v>
      </c>
      <c r="J924" s="11" t="s">
        <v>131</v>
      </c>
      <c r="K924" s="11" t="s">
        <v>73</v>
      </c>
      <c r="L924" s="11" t="s">
        <v>120</v>
      </c>
      <c r="M924" s="12" t="s">
        <v>919</v>
      </c>
      <c r="N924" s="11" t="s">
        <v>2868</v>
      </c>
      <c r="Q924" s="11">
        <v>12</v>
      </c>
      <c r="R924" s="22">
        <v>105251833</v>
      </c>
      <c r="V924" s="12" t="str">
        <f t="shared" si="13"/>
        <v>FORA CNV</v>
      </c>
    </row>
    <row r="925" spans="1:22">
      <c r="A925" s="12" t="s">
        <v>3</v>
      </c>
      <c r="B925" s="12" t="s">
        <v>2869</v>
      </c>
      <c r="C925" s="13">
        <v>0</v>
      </c>
      <c r="D925" s="13" t="s">
        <v>2870</v>
      </c>
      <c r="E925" s="13" t="s">
        <v>2871</v>
      </c>
      <c r="F925" s="11" t="s">
        <v>73</v>
      </c>
      <c r="G925" s="11" t="s">
        <v>61</v>
      </c>
      <c r="H925" s="11" t="s">
        <v>73</v>
      </c>
      <c r="I925" s="12" t="s">
        <v>918</v>
      </c>
      <c r="J925" s="11" t="s">
        <v>73</v>
      </c>
      <c r="K925" s="11" t="s">
        <v>120</v>
      </c>
      <c r="L925" s="11" t="s">
        <v>73</v>
      </c>
      <c r="M925" s="12" t="s">
        <v>919</v>
      </c>
      <c r="N925" s="11" t="s">
        <v>2872</v>
      </c>
      <c r="Q925" s="11">
        <v>12</v>
      </c>
      <c r="R925" s="22">
        <v>106223315</v>
      </c>
      <c r="V925" s="12" t="str">
        <f t="shared" si="13"/>
        <v>FORA CNV</v>
      </c>
    </row>
    <row r="926" spans="1:22">
      <c r="A926" s="12" t="s">
        <v>3</v>
      </c>
      <c r="B926" s="12" t="s">
        <v>5062</v>
      </c>
      <c r="C926" s="13" t="s">
        <v>5063</v>
      </c>
      <c r="D926" s="13" t="s">
        <v>5064</v>
      </c>
      <c r="E926" s="13" t="s">
        <v>5065</v>
      </c>
      <c r="F926" s="11" t="s">
        <v>61</v>
      </c>
      <c r="G926" s="11" t="s">
        <v>138</v>
      </c>
      <c r="H926" s="11" t="s">
        <v>60</v>
      </c>
      <c r="I926" s="12" t="s">
        <v>3621</v>
      </c>
      <c r="J926" s="11" t="s">
        <v>120</v>
      </c>
      <c r="K926" s="11" t="s">
        <v>131</v>
      </c>
      <c r="L926" s="11" t="s">
        <v>73</v>
      </c>
      <c r="M926" s="12" t="s">
        <v>3622</v>
      </c>
      <c r="N926" s="11" t="s">
        <v>5066</v>
      </c>
      <c r="Q926" s="11">
        <v>12</v>
      </c>
      <c r="R926" s="22">
        <v>106495100</v>
      </c>
      <c r="V926" s="12" t="str">
        <f t="shared" si="13"/>
        <v>FORA CNV</v>
      </c>
    </row>
    <row r="927" spans="1:22">
      <c r="A927" s="12" t="s">
        <v>3</v>
      </c>
      <c r="B927" s="12" t="s">
        <v>5067</v>
      </c>
      <c r="C927" s="13" t="s">
        <v>5068</v>
      </c>
      <c r="D927" s="13" t="s">
        <v>5069</v>
      </c>
      <c r="E927" s="13" t="s">
        <v>5070</v>
      </c>
      <c r="F927" s="11" t="s">
        <v>61</v>
      </c>
      <c r="G927" s="11" t="s">
        <v>60</v>
      </c>
      <c r="H927" s="11" t="s">
        <v>60</v>
      </c>
      <c r="I927" s="12" t="s">
        <v>3621</v>
      </c>
      <c r="J927" s="11" t="s">
        <v>73</v>
      </c>
      <c r="K927" s="11" t="s">
        <v>120</v>
      </c>
      <c r="L927" s="11" t="s">
        <v>120</v>
      </c>
      <c r="M927" s="12" t="s">
        <v>3622</v>
      </c>
      <c r="N927" s="11" t="s">
        <v>5071</v>
      </c>
      <c r="Q927" s="11">
        <v>12</v>
      </c>
      <c r="R927" s="22">
        <v>106552714</v>
      </c>
      <c r="V927" s="12" t="str">
        <f t="shared" si="13"/>
        <v>FORA CNV</v>
      </c>
    </row>
    <row r="928" spans="1:22">
      <c r="A928" s="12" t="s">
        <v>3</v>
      </c>
      <c r="B928" s="12" t="s">
        <v>2873</v>
      </c>
      <c r="C928" s="13">
        <v>0</v>
      </c>
      <c r="D928" s="13" t="s">
        <v>448</v>
      </c>
      <c r="E928" s="13">
        <v>0</v>
      </c>
      <c r="F928" s="11" t="s">
        <v>73</v>
      </c>
      <c r="G928" s="11" t="s">
        <v>72</v>
      </c>
      <c r="H928" s="11" t="s">
        <v>73</v>
      </c>
      <c r="I928" s="12" t="s">
        <v>918</v>
      </c>
      <c r="J928" s="11" t="s">
        <v>120</v>
      </c>
      <c r="K928" s="11" t="s">
        <v>73</v>
      </c>
      <c r="L928" s="11" t="s">
        <v>120</v>
      </c>
      <c r="M928" s="12" t="s">
        <v>919</v>
      </c>
      <c r="N928" s="11" t="s">
        <v>2874</v>
      </c>
      <c r="Q928" s="11">
        <v>12</v>
      </c>
      <c r="R928" s="22">
        <v>110157679</v>
      </c>
      <c r="V928" s="12" t="str">
        <f t="shared" si="13"/>
        <v>FORA CNV</v>
      </c>
    </row>
    <row r="929" spans="1:22">
      <c r="A929" s="12" t="s">
        <v>3</v>
      </c>
      <c r="B929" s="12" t="s">
        <v>5072</v>
      </c>
      <c r="C929" s="13" t="s">
        <v>5073</v>
      </c>
      <c r="D929" s="13">
        <v>0</v>
      </c>
      <c r="E929" s="13">
        <v>0</v>
      </c>
      <c r="F929" s="11" t="s">
        <v>60</v>
      </c>
      <c r="G929" s="11" t="s">
        <v>72</v>
      </c>
      <c r="H929" s="11" t="s">
        <v>72</v>
      </c>
      <c r="I929" s="12" t="s">
        <v>3621</v>
      </c>
      <c r="J929" s="11" t="s">
        <v>73</v>
      </c>
      <c r="K929" s="11" t="s">
        <v>120</v>
      </c>
      <c r="L929" s="11" t="s">
        <v>120</v>
      </c>
      <c r="M929" s="12" t="s">
        <v>3622</v>
      </c>
      <c r="N929" s="11" t="s">
        <v>5074</v>
      </c>
      <c r="Q929" s="11">
        <v>12</v>
      </c>
      <c r="R929" s="22">
        <v>110733345</v>
      </c>
      <c r="V929" s="12" t="str">
        <f t="shared" si="13"/>
        <v>FORA CNV</v>
      </c>
    </row>
    <row r="930" spans="1:22">
      <c r="A930" s="12" t="s">
        <v>3</v>
      </c>
      <c r="B930" s="12" t="s">
        <v>2875</v>
      </c>
      <c r="C930" s="13" t="s">
        <v>2876</v>
      </c>
      <c r="D930" s="13" t="s">
        <v>2877</v>
      </c>
      <c r="E930" s="13" t="s">
        <v>2878</v>
      </c>
      <c r="F930" s="11" t="s">
        <v>60</v>
      </c>
      <c r="G930" s="11" t="s">
        <v>61</v>
      </c>
      <c r="H930" s="11" t="s">
        <v>60</v>
      </c>
      <c r="I930" s="12" t="s">
        <v>918</v>
      </c>
      <c r="J930" s="11" t="s">
        <v>73</v>
      </c>
      <c r="K930" s="11" t="s">
        <v>120</v>
      </c>
      <c r="L930" s="11" t="s">
        <v>73</v>
      </c>
      <c r="M930" s="12" t="s">
        <v>919</v>
      </c>
      <c r="N930" s="11" t="s">
        <v>2879</v>
      </c>
      <c r="Q930" s="11">
        <v>12</v>
      </c>
      <c r="R930" s="22">
        <v>113110610</v>
      </c>
      <c r="V930" s="12" t="str">
        <f t="shared" si="13"/>
        <v>FORA CNV</v>
      </c>
    </row>
    <row r="931" spans="1:22">
      <c r="A931" s="12" t="s">
        <v>3</v>
      </c>
      <c r="B931" s="12" t="s">
        <v>2880</v>
      </c>
      <c r="C931" s="13">
        <v>0</v>
      </c>
      <c r="D931" s="13" t="s">
        <v>2881</v>
      </c>
      <c r="E931" s="13">
        <v>0</v>
      </c>
      <c r="F931" s="11" t="s">
        <v>73</v>
      </c>
      <c r="G931" s="11" t="s">
        <v>72</v>
      </c>
      <c r="H931" s="11" t="s">
        <v>73</v>
      </c>
      <c r="I931" s="12" t="s">
        <v>918</v>
      </c>
      <c r="J931" s="11" t="s">
        <v>73</v>
      </c>
      <c r="K931" s="11" t="s">
        <v>120</v>
      </c>
      <c r="L931" s="11" t="s">
        <v>73</v>
      </c>
      <c r="M931" s="12" t="s">
        <v>919</v>
      </c>
      <c r="N931" s="11" t="s">
        <v>2882</v>
      </c>
      <c r="Q931" s="11">
        <v>12</v>
      </c>
      <c r="R931" s="22">
        <v>114478242</v>
      </c>
      <c r="V931" s="12" t="str">
        <f t="shared" si="13"/>
        <v>FORA CNV</v>
      </c>
    </row>
    <row r="932" spans="1:22">
      <c r="A932" s="12" t="s">
        <v>3</v>
      </c>
      <c r="B932" s="12" t="s">
        <v>2883</v>
      </c>
      <c r="C932" s="13">
        <v>0</v>
      </c>
      <c r="D932" s="13">
        <v>0</v>
      </c>
      <c r="E932" s="13">
        <v>0</v>
      </c>
      <c r="F932" s="11" t="s">
        <v>668</v>
      </c>
      <c r="G932" s="11" t="s">
        <v>61</v>
      </c>
      <c r="H932" s="11" t="s">
        <v>73</v>
      </c>
      <c r="I932" s="12" t="s">
        <v>918</v>
      </c>
      <c r="J932" s="11" t="s">
        <v>131</v>
      </c>
      <c r="K932" s="11" t="s">
        <v>73</v>
      </c>
      <c r="L932" s="11" t="s">
        <v>120</v>
      </c>
      <c r="M932" s="12" t="s">
        <v>919</v>
      </c>
      <c r="N932" s="11" t="s">
        <v>2884</v>
      </c>
      <c r="Q932" s="11">
        <v>12</v>
      </c>
      <c r="R932" s="22">
        <v>114524662</v>
      </c>
      <c r="V932" s="12" t="str">
        <f t="shared" si="13"/>
        <v>FORA CNV</v>
      </c>
    </row>
    <row r="933" spans="1:22" ht="30">
      <c r="A933" s="12" t="s">
        <v>3</v>
      </c>
      <c r="B933" s="16" t="s">
        <v>654</v>
      </c>
      <c r="C933" s="17" t="s">
        <v>655</v>
      </c>
      <c r="D933" s="17" t="s">
        <v>656</v>
      </c>
      <c r="E933" s="17" t="s">
        <v>657</v>
      </c>
      <c r="F933" s="18" t="s">
        <v>60</v>
      </c>
      <c r="G933" s="18" t="s">
        <v>60</v>
      </c>
      <c r="H933" s="18" t="s">
        <v>256</v>
      </c>
      <c r="I933" s="16" t="s">
        <v>130</v>
      </c>
      <c r="J933" s="11" t="s">
        <v>120</v>
      </c>
      <c r="K933" s="11" t="s">
        <v>120</v>
      </c>
      <c r="L933" s="11" t="s">
        <v>131</v>
      </c>
      <c r="M933" s="12" t="s">
        <v>132</v>
      </c>
      <c r="N933" s="11" t="s">
        <v>658</v>
      </c>
      <c r="Q933" s="11">
        <v>12</v>
      </c>
      <c r="R933" s="22">
        <v>115234646</v>
      </c>
      <c r="V933" s="12" t="str">
        <f t="shared" si="13"/>
        <v>FORA CNV</v>
      </c>
    </row>
    <row r="934" spans="1:22">
      <c r="A934" s="12" t="s">
        <v>3</v>
      </c>
      <c r="B934" s="12" t="s">
        <v>5075</v>
      </c>
      <c r="C934" s="13" t="s">
        <v>5076</v>
      </c>
      <c r="D934" s="13">
        <v>0</v>
      </c>
      <c r="E934" s="13">
        <v>0</v>
      </c>
      <c r="F934" s="11" t="s">
        <v>61</v>
      </c>
      <c r="G934" s="11" t="s">
        <v>138</v>
      </c>
      <c r="H934" s="11" t="s">
        <v>60</v>
      </c>
      <c r="I934" s="12" t="s">
        <v>3621</v>
      </c>
      <c r="J934" s="11" t="s">
        <v>120</v>
      </c>
      <c r="K934" s="11" t="s">
        <v>131</v>
      </c>
      <c r="L934" s="11" t="s">
        <v>73</v>
      </c>
      <c r="M934" s="12" t="s">
        <v>3622</v>
      </c>
      <c r="N934" s="11" t="s">
        <v>5077</v>
      </c>
      <c r="Q934" s="11">
        <v>12</v>
      </c>
      <c r="R934" s="22">
        <v>115373552</v>
      </c>
      <c r="V934" s="12" t="str">
        <f t="shared" si="13"/>
        <v>FORA CNV</v>
      </c>
    </row>
    <row r="935" spans="1:22">
      <c r="A935" s="12" t="s">
        <v>3</v>
      </c>
      <c r="B935" s="12" t="s">
        <v>5078</v>
      </c>
      <c r="C935" s="13" t="s">
        <v>5079</v>
      </c>
      <c r="D935" s="13" t="s">
        <v>5080</v>
      </c>
      <c r="E935" s="13" t="s">
        <v>5081</v>
      </c>
      <c r="F935" s="11" t="s">
        <v>73</v>
      </c>
      <c r="G935" s="11" t="s">
        <v>158</v>
      </c>
      <c r="H935" s="11" t="s">
        <v>72</v>
      </c>
      <c r="I935" s="12" t="s">
        <v>3621</v>
      </c>
      <c r="J935" s="11" t="s">
        <v>73</v>
      </c>
      <c r="K935" s="11" t="s">
        <v>131</v>
      </c>
      <c r="L935" s="11" t="s">
        <v>120</v>
      </c>
      <c r="M935" s="12" t="s">
        <v>3622</v>
      </c>
      <c r="N935" s="11" t="s">
        <v>5082</v>
      </c>
      <c r="Q935" s="11">
        <v>12</v>
      </c>
      <c r="R935" s="22">
        <v>119719261</v>
      </c>
      <c r="V935" s="12" t="str">
        <f t="shared" si="13"/>
        <v>FORA CNV</v>
      </c>
    </row>
    <row r="936" spans="1:22" ht="30">
      <c r="A936" s="12" t="s">
        <v>3</v>
      </c>
      <c r="B936" s="16" t="s">
        <v>659</v>
      </c>
      <c r="C936" s="17" t="s">
        <v>660</v>
      </c>
      <c r="D936" s="17" t="s">
        <v>661</v>
      </c>
      <c r="E936" s="17" t="s">
        <v>662</v>
      </c>
      <c r="F936" s="18" t="s">
        <v>61</v>
      </c>
      <c r="G936" s="18" t="s">
        <v>61</v>
      </c>
      <c r="H936" s="18" t="s">
        <v>138</v>
      </c>
      <c r="I936" s="16" t="s">
        <v>130</v>
      </c>
      <c r="J936" s="11" t="s">
        <v>120</v>
      </c>
      <c r="K936" s="11" t="s">
        <v>120</v>
      </c>
      <c r="L936" s="11" t="s">
        <v>131</v>
      </c>
      <c r="M936" s="12" t="s">
        <v>132</v>
      </c>
      <c r="N936" s="11" t="s">
        <v>663</v>
      </c>
      <c r="Q936" s="11">
        <v>12</v>
      </c>
      <c r="R936" s="22">
        <v>126126340</v>
      </c>
      <c r="V936" s="12" t="str">
        <f t="shared" si="13"/>
        <v>FORA CNV</v>
      </c>
    </row>
    <row r="937" spans="1:22">
      <c r="A937" s="12" t="s">
        <v>3</v>
      </c>
      <c r="B937" s="12" t="s">
        <v>5083</v>
      </c>
      <c r="C937" s="13" t="s">
        <v>5084</v>
      </c>
      <c r="D937" s="13" t="s">
        <v>5085</v>
      </c>
      <c r="E937" s="13" t="s">
        <v>5086</v>
      </c>
      <c r="F937" s="11" t="s">
        <v>72</v>
      </c>
      <c r="G937" s="11" t="s">
        <v>73</v>
      </c>
      <c r="H937" s="11" t="s">
        <v>73</v>
      </c>
      <c r="I937" s="12" t="s">
        <v>3621</v>
      </c>
      <c r="J937" s="11" t="s">
        <v>120</v>
      </c>
      <c r="K937" s="11" t="s">
        <v>73</v>
      </c>
      <c r="L937" s="11" t="s">
        <v>73</v>
      </c>
      <c r="M937" s="12" t="s">
        <v>3622</v>
      </c>
      <c r="N937" s="11" t="s">
        <v>5087</v>
      </c>
      <c r="Q937" s="11">
        <v>12</v>
      </c>
      <c r="R937" s="22">
        <v>127703552</v>
      </c>
      <c r="V937" s="12" t="str">
        <f t="shared" si="13"/>
        <v>FORA CNV</v>
      </c>
    </row>
    <row r="938" spans="1:22">
      <c r="A938" s="12" t="s">
        <v>3</v>
      </c>
      <c r="B938" s="12" t="s">
        <v>5088</v>
      </c>
      <c r="C938" s="13" t="s">
        <v>5089</v>
      </c>
      <c r="D938" s="13" t="s">
        <v>5090</v>
      </c>
      <c r="E938" s="13" t="s">
        <v>5091</v>
      </c>
      <c r="F938" s="11" t="s">
        <v>73</v>
      </c>
      <c r="G938" s="11" t="s">
        <v>158</v>
      </c>
      <c r="H938" s="11" t="s">
        <v>72</v>
      </c>
      <c r="I938" s="12" t="s">
        <v>3621</v>
      </c>
      <c r="J938" s="11" t="s">
        <v>73</v>
      </c>
      <c r="K938" s="11" t="s">
        <v>131</v>
      </c>
      <c r="L938" s="11" t="s">
        <v>120</v>
      </c>
      <c r="M938" s="12" t="s">
        <v>3622</v>
      </c>
      <c r="N938" s="11" t="s">
        <v>5092</v>
      </c>
      <c r="Q938" s="11">
        <v>12</v>
      </c>
      <c r="R938" s="22">
        <v>129017401</v>
      </c>
      <c r="V938" s="12" t="str">
        <f t="shared" si="13"/>
        <v>FORA CNV</v>
      </c>
    </row>
    <row r="939" spans="1:22" ht="30">
      <c r="A939" s="12" t="s">
        <v>3</v>
      </c>
      <c r="B939" s="16" t="s">
        <v>664</v>
      </c>
      <c r="C939" s="17" t="s">
        <v>665</v>
      </c>
      <c r="D939" s="17" t="s">
        <v>666</v>
      </c>
      <c r="E939" s="17" t="s">
        <v>667</v>
      </c>
      <c r="F939" s="18" t="s">
        <v>73</v>
      </c>
      <c r="G939" s="18" t="s">
        <v>73</v>
      </c>
      <c r="H939" s="18" t="s">
        <v>668</v>
      </c>
      <c r="I939" s="16" t="s">
        <v>130</v>
      </c>
      <c r="J939" s="11" t="s">
        <v>120</v>
      </c>
      <c r="K939" s="11" t="s">
        <v>120</v>
      </c>
      <c r="L939" s="11" t="s">
        <v>131</v>
      </c>
      <c r="M939" s="12" t="s">
        <v>132</v>
      </c>
      <c r="N939" s="11" t="s">
        <v>669</v>
      </c>
      <c r="Q939" s="11">
        <v>12</v>
      </c>
      <c r="R939" s="22">
        <v>131052688</v>
      </c>
      <c r="V939" s="12" t="str">
        <f t="shared" si="13"/>
        <v>FORA CNV</v>
      </c>
    </row>
    <row r="940" spans="1:22">
      <c r="A940" s="12" t="s">
        <v>3</v>
      </c>
      <c r="B940" s="12" t="s">
        <v>2885</v>
      </c>
      <c r="C940" s="13">
        <v>0</v>
      </c>
      <c r="D940" s="13" t="s">
        <v>2886</v>
      </c>
      <c r="E940" s="13">
        <v>0</v>
      </c>
      <c r="F940" s="11" t="s">
        <v>72</v>
      </c>
      <c r="G940" s="11" t="s">
        <v>73</v>
      </c>
      <c r="H940" s="11" t="s">
        <v>72</v>
      </c>
      <c r="I940" s="12" t="s">
        <v>918</v>
      </c>
      <c r="J940" s="11" t="s">
        <v>73</v>
      </c>
      <c r="K940" s="11" t="s">
        <v>120</v>
      </c>
      <c r="L940" s="11" t="s">
        <v>73</v>
      </c>
      <c r="M940" s="12" t="s">
        <v>919</v>
      </c>
      <c r="N940" s="11" t="s">
        <v>2887</v>
      </c>
      <c r="Q940" s="11">
        <v>12</v>
      </c>
      <c r="R940" s="22">
        <v>131202990</v>
      </c>
      <c r="V940" s="12" t="str">
        <f>IF(AND(R940&gt;=$T$891,R940&lt;=$U$891),"DENTRO CNV","FORA CNV")</f>
        <v>FORA CNV</v>
      </c>
    </row>
    <row r="941" spans="1:22">
      <c r="A941" s="12" t="s">
        <v>3</v>
      </c>
      <c r="B941" s="12" t="s">
        <v>2888</v>
      </c>
      <c r="C941" s="13">
        <v>0</v>
      </c>
      <c r="D941" s="13" t="s">
        <v>2889</v>
      </c>
      <c r="E941" s="13" t="s">
        <v>2890</v>
      </c>
      <c r="F941" s="11" t="s">
        <v>61</v>
      </c>
      <c r="G941" s="11" t="s">
        <v>60</v>
      </c>
      <c r="H941" s="11" t="s">
        <v>61</v>
      </c>
      <c r="I941" s="12" t="s">
        <v>918</v>
      </c>
      <c r="J941" s="11" t="s">
        <v>73</v>
      </c>
      <c r="K941" s="11" t="s">
        <v>120</v>
      </c>
      <c r="L941" s="11" t="s">
        <v>73</v>
      </c>
      <c r="M941" s="12" t="s">
        <v>919</v>
      </c>
      <c r="N941" s="11" t="s">
        <v>2891</v>
      </c>
      <c r="Q941" s="11">
        <v>13</v>
      </c>
      <c r="R941" s="22">
        <v>24674675</v>
      </c>
      <c r="S941" s="8" t="s">
        <v>44</v>
      </c>
      <c r="T941" s="12">
        <v>20482870</v>
      </c>
      <c r="U941" s="12">
        <v>20485732</v>
      </c>
      <c r="V941" s="12" t="str">
        <f>IF(AND(R941&gt;=$T$942,R941&lt;=$U$942),"DENTRO CNV","FORA CNV")</f>
        <v>FORA CNV</v>
      </c>
    </row>
    <row r="942" spans="1:22" ht="17.25" customHeight="1">
      <c r="A942" s="12" t="s">
        <v>3</v>
      </c>
      <c r="B942" s="12" t="s">
        <v>5093</v>
      </c>
      <c r="C942" s="13">
        <v>0</v>
      </c>
      <c r="D942" s="13" t="s">
        <v>5094</v>
      </c>
      <c r="E942" s="13" t="s">
        <v>5095</v>
      </c>
      <c r="F942" s="11" t="s">
        <v>72</v>
      </c>
      <c r="G942" s="11" t="s">
        <v>73</v>
      </c>
      <c r="H942" s="11" t="s">
        <v>73</v>
      </c>
      <c r="I942" s="12" t="s">
        <v>3621</v>
      </c>
      <c r="J942" s="11" t="s">
        <v>73</v>
      </c>
      <c r="K942" s="11" t="s">
        <v>120</v>
      </c>
      <c r="L942" s="11" t="s">
        <v>120</v>
      </c>
      <c r="M942" s="12" t="s">
        <v>3622</v>
      </c>
      <c r="N942" s="11" t="s">
        <v>5096</v>
      </c>
      <c r="Q942" s="11">
        <v>13</v>
      </c>
      <c r="R942" s="22">
        <v>24768317</v>
      </c>
      <c r="S942" s="8" t="s">
        <v>46</v>
      </c>
      <c r="T942" s="12">
        <v>60615604</v>
      </c>
      <c r="U942" s="12">
        <v>60632677</v>
      </c>
      <c r="V942" s="12" t="str">
        <f t="shared" ref="V942:V977" si="14">IF(AND(R942&gt;=$T$942,R942&lt;=$U$942),"DENTRO CNV","FORA CNV")</f>
        <v>FORA CNV</v>
      </c>
    </row>
    <row r="943" spans="1:22" ht="17.25" customHeight="1">
      <c r="A943" s="12" t="s">
        <v>3</v>
      </c>
      <c r="B943" s="12" t="s">
        <v>5097</v>
      </c>
      <c r="C943" s="13" t="s">
        <v>5098</v>
      </c>
      <c r="D943" s="13" t="s">
        <v>5099</v>
      </c>
      <c r="E943" s="13" t="s">
        <v>5100</v>
      </c>
      <c r="F943" s="11" t="s">
        <v>73</v>
      </c>
      <c r="G943" s="11" t="s">
        <v>72</v>
      </c>
      <c r="H943" s="11" t="s">
        <v>72</v>
      </c>
      <c r="I943" s="12" t="s">
        <v>3621</v>
      </c>
      <c r="J943" s="11" t="s">
        <v>120</v>
      </c>
      <c r="K943" s="11" t="s">
        <v>73</v>
      </c>
      <c r="L943" s="11" t="s">
        <v>73</v>
      </c>
      <c r="M943" s="12" t="s">
        <v>3622</v>
      </c>
      <c r="N943" s="11" t="s">
        <v>5101</v>
      </c>
      <c r="Q943" s="11">
        <v>13</v>
      </c>
      <c r="R943" s="22">
        <v>37927277</v>
      </c>
      <c r="S943" s="8" t="s">
        <v>47</v>
      </c>
      <c r="T943" s="12">
        <v>89991826</v>
      </c>
      <c r="U943" s="12">
        <v>90000514</v>
      </c>
      <c r="V943" s="12" t="str">
        <f t="shared" si="14"/>
        <v>FORA CNV</v>
      </c>
    </row>
    <row r="944" spans="1:22" ht="17.25" customHeight="1">
      <c r="A944" s="12" t="s">
        <v>3</v>
      </c>
      <c r="B944" s="16" t="s">
        <v>670</v>
      </c>
      <c r="C944" s="17">
        <v>0</v>
      </c>
      <c r="D944" s="17" t="s">
        <v>671</v>
      </c>
      <c r="E944" s="17" t="s">
        <v>672</v>
      </c>
      <c r="F944" s="18" t="s">
        <v>60</v>
      </c>
      <c r="G944" s="18" t="s">
        <v>60</v>
      </c>
      <c r="H944" s="18" t="s">
        <v>138</v>
      </c>
      <c r="I944" s="16" t="s">
        <v>130</v>
      </c>
      <c r="J944" s="11" t="s">
        <v>73</v>
      </c>
      <c r="K944" s="11" t="s">
        <v>73</v>
      </c>
      <c r="L944" s="11" t="s">
        <v>131</v>
      </c>
      <c r="M944" s="12" t="s">
        <v>132</v>
      </c>
      <c r="N944" s="11" t="s">
        <v>673</v>
      </c>
      <c r="Q944" s="11">
        <v>13</v>
      </c>
      <c r="R944" s="22">
        <v>38608453</v>
      </c>
      <c r="V944" s="12" t="str">
        <f t="shared" si="14"/>
        <v>FORA CNV</v>
      </c>
    </row>
    <row r="945" spans="1:22" ht="17.25" customHeight="1">
      <c r="A945" s="12" t="s">
        <v>3</v>
      </c>
      <c r="B945" s="12" t="s">
        <v>2892</v>
      </c>
      <c r="C945" s="13" t="s">
        <v>2893</v>
      </c>
      <c r="D945" s="13" t="s">
        <v>2894</v>
      </c>
      <c r="E945" s="13" t="s">
        <v>2895</v>
      </c>
      <c r="F945" s="11" t="s">
        <v>158</v>
      </c>
      <c r="G945" s="11" t="s">
        <v>73</v>
      </c>
      <c r="H945" s="11" t="s">
        <v>72</v>
      </c>
      <c r="I945" s="12" t="s">
        <v>918</v>
      </c>
      <c r="J945" s="11" t="s">
        <v>131</v>
      </c>
      <c r="K945" s="11" t="s">
        <v>73</v>
      </c>
      <c r="L945" s="11" t="s">
        <v>120</v>
      </c>
      <c r="M945" s="12" t="s">
        <v>919</v>
      </c>
      <c r="N945" s="11" t="s">
        <v>2896</v>
      </c>
      <c r="Q945" s="11">
        <v>13</v>
      </c>
      <c r="R945" s="22">
        <v>43409537</v>
      </c>
      <c r="V945" s="12" t="str">
        <f t="shared" si="14"/>
        <v>FORA CNV</v>
      </c>
    </row>
    <row r="946" spans="1:22" ht="17.25" customHeight="1">
      <c r="A946" s="12" t="s">
        <v>3</v>
      </c>
      <c r="B946" s="12" t="s">
        <v>2897</v>
      </c>
      <c r="C946" s="13" t="s">
        <v>2898</v>
      </c>
      <c r="D946" s="13" t="s">
        <v>2899</v>
      </c>
      <c r="E946" s="13" t="s">
        <v>2900</v>
      </c>
      <c r="F946" s="11" t="s">
        <v>129</v>
      </c>
      <c r="G946" s="11" t="s">
        <v>72</v>
      </c>
      <c r="H946" s="11" t="s">
        <v>73</v>
      </c>
      <c r="I946" s="12" t="s">
        <v>918</v>
      </c>
      <c r="J946" s="11" t="s">
        <v>131</v>
      </c>
      <c r="K946" s="11" t="s">
        <v>73</v>
      </c>
      <c r="L946" s="11" t="s">
        <v>120</v>
      </c>
      <c r="M946" s="12" t="s">
        <v>919</v>
      </c>
      <c r="N946" s="11" t="s">
        <v>2901</v>
      </c>
      <c r="Q946" s="11">
        <v>13</v>
      </c>
      <c r="R946" s="22">
        <v>43996674</v>
      </c>
      <c r="V946" s="12" t="str">
        <f t="shared" si="14"/>
        <v>FORA CNV</v>
      </c>
    </row>
    <row r="947" spans="1:22">
      <c r="A947" s="12" t="s">
        <v>3</v>
      </c>
      <c r="B947" s="12" t="s">
        <v>2902</v>
      </c>
      <c r="C947" s="13" t="s">
        <v>2903</v>
      </c>
      <c r="D947" s="13" t="s">
        <v>2904</v>
      </c>
      <c r="E947" s="13" t="s">
        <v>2905</v>
      </c>
      <c r="F947" s="11" t="s">
        <v>72</v>
      </c>
      <c r="G947" s="11" t="s">
        <v>61</v>
      </c>
      <c r="H947" s="11" t="s">
        <v>72</v>
      </c>
      <c r="I947" s="12" t="s">
        <v>918</v>
      </c>
      <c r="J947" s="11" t="s">
        <v>120</v>
      </c>
      <c r="K947" s="11" t="s">
        <v>73</v>
      </c>
      <c r="L947" s="11" t="s">
        <v>120</v>
      </c>
      <c r="M947" s="12" t="s">
        <v>919</v>
      </c>
      <c r="N947" s="11" t="s">
        <v>2906</v>
      </c>
      <c r="Q947" s="11">
        <v>13</v>
      </c>
      <c r="R947" s="22">
        <v>47693485</v>
      </c>
      <c r="V947" s="12" t="str">
        <f t="shared" si="14"/>
        <v>FORA CNV</v>
      </c>
    </row>
    <row r="948" spans="1:22">
      <c r="A948" s="12" t="s">
        <v>3</v>
      </c>
      <c r="B948" s="12" t="s">
        <v>2907</v>
      </c>
      <c r="C948" s="13" t="s">
        <v>2908</v>
      </c>
      <c r="D948" s="13">
        <v>0</v>
      </c>
      <c r="E948" s="13" t="s">
        <v>2909</v>
      </c>
      <c r="F948" s="11" t="s">
        <v>61</v>
      </c>
      <c r="G948" s="11" t="s">
        <v>60</v>
      </c>
      <c r="H948" s="11" t="s">
        <v>61</v>
      </c>
      <c r="I948" s="12" t="s">
        <v>918</v>
      </c>
      <c r="J948" s="11" t="s">
        <v>73</v>
      </c>
      <c r="K948" s="11" t="s">
        <v>120</v>
      </c>
      <c r="L948" s="11" t="s">
        <v>73</v>
      </c>
      <c r="M948" s="12" t="s">
        <v>919</v>
      </c>
      <c r="N948" s="11" t="s">
        <v>2910</v>
      </c>
      <c r="Q948" s="11">
        <v>13</v>
      </c>
      <c r="R948" s="22">
        <v>55256771</v>
      </c>
      <c r="V948" s="12" t="str">
        <f t="shared" si="14"/>
        <v>FORA CNV</v>
      </c>
    </row>
    <row r="949" spans="1:22">
      <c r="A949" s="12" t="s">
        <v>3</v>
      </c>
      <c r="B949" s="12" t="s">
        <v>2911</v>
      </c>
      <c r="C949" s="13" t="s">
        <v>2912</v>
      </c>
      <c r="D949" s="13" t="s">
        <v>2913</v>
      </c>
      <c r="E949" s="13" t="s">
        <v>2914</v>
      </c>
      <c r="F949" s="11" t="s">
        <v>60</v>
      </c>
      <c r="G949" s="11" t="s">
        <v>61</v>
      </c>
      <c r="H949" s="11" t="s">
        <v>60</v>
      </c>
      <c r="I949" s="12" t="s">
        <v>918</v>
      </c>
      <c r="J949" s="11" t="s">
        <v>120</v>
      </c>
      <c r="K949" s="11" t="s">
        <v>73</v>
      </c>
      <c r="L949" s="11" t="s">
        <v>120</v>
      </c>
      <c r="M949" s="12" t="s">
        <v>919</v>
      </c>
      <c r="N949" s="11" t="s">
        <v>2915</v>
      </c>
      <c r="Q949" s="11">
        <v>13</v>
      </c>
      <c r="R949" s="22">
        <v>57673811</v>
      </c>
      <c r="V949" s="12" t="str">
        <f t="shared" si="14"/>
        <v>FORA CNV</v>
      </c>
    </row>
    <row r="950" spans="1:22">
      <c r="A950" s="12" t="s">
        <v>3</v>
      </c>
      <c r="B950" s="12" t="s">
        <v>2916</v>
      </c>
      <c r="C950" s="13" t="s">
        <v>2917</v>
      </c>
      <c r="D950" s="13" t="s">
        <v>2918</v>
      </c>
      <c r="E950" s="20">
        <v>2.2204460000000001E-10</v>
      </c>
      <c r="F950" s="11" t="s">
        <v>73</v>
      </c>
      <c r="G950" s="11" t="s">
        <v>72</v>
      </c>
      <c r="H950" s="11" t="s">
        <v>73</v>
      </c>
      <c r="I950" s="12" t="s">
        <v>918</v>
      </c>
      <c r="J950" s="11" t="s">
        <v>120</v>
      </c>
      <c r="K950" s="11" t="s">
        <v>73</v>
      </c>
      <c r="L950" s="11" t="s">
        <v>120</v>
      </c>
      <c r="M950" s="12" t="s">
        <v>919</v>
      </c>
      <c r="N950" s="11" t="s">
        <v>2919</v>
      </c>
      <c r="Q950" s="11">
        <v>13</v>
      </c>
      <c r="R950" s="22">
        <v>61085850</v>
      </c>
      <c r="V950" s="12" t="str">
        <f t="shared" si="14"/>
        <v>FORA CNV</v>
      </c>
    </row>
    <row r="951" spans="1:22">
      <c r="A951" s="12" t="s">
        <v>3</v>
      </c>
      <c r="B951" s="12" t="s">
        <v>5102</v>
      </c>
      <c r="C951" s="13" t="s">
        <v>5103</v>
      </c>
      <c r="D951" s="13">
        <v>0</v>
      </c>
      <c r="E951" s="13" t="s">
        <v>5104</v>
      </c>
      <c r="F951" s="11" t="s">
        <v>60</v>
      </c>
      <c r="G951" s="11" t="s">
        <v>61</v>
      </c>
      <c r="H951" s="11" t="s">
        <v>61</v>
      </c>
      <c r="I951" s="12" t="s">
        <v>3621</v>
      </c>
      <c r="J951" s="11" t="s">
        <v>120</v>
      </c>
      <c r="K951" s="11" t="s">
        <v>73</v>
      </c>
      <c r="L951" s="11" t="s">
        <v>73</v>
      </c>
      <c r="M951" s="12" t="s">
        <v>3622</v>
      </c>
      <c r="N951" s="11" t="s">
        <v>5105</v>
      </c>
      <c r="Q951" s="11">
        <v>13</v>
      </c>
      <c r="R951" s="22">
        <v>65129940</v>
      </c>
      <c r="V951" s="12" t="str">
        <f t="shared" si="14"/>
        <v>FORA CNV</v>
      </c>
    </row>
    <row r="952" spans="1:22">
      <c r="A952" s="12" t="s">
        <v>3</v>
      </c>
      <c r="B952" s="12" t="s">
        <v>5106</v>
      </c>
      <c r="C952" s="13" t="s">
        <v>5107</v>
      </c>
      <c r="D952" s="13" t="s">
        <v>5108</v>
      </c>
      <c r="E952" s="13" t="s">
        <v>5109</v>
      </c>
      <c r="F952" s="11" t="s">
        <v>61</v>
      </c>
      <c r="G952" s="11" t="s">
        <v>60</v>
      </c>
      <c r="H952" s="11" t="s">
        <v>60</v>
      </c>
      <c r="I952" s="12" t="s">
        <v>3621</v>
      </c>
      <c r="J952" s="11" t="s">
        <v>120</v>
      </c>
      <c r="K952" s="11" t="s">
        <v>73</v>
      </c>
      <c r="L952" s="11" t="s">
        <v>73</v>
      </c>
      <c r="M952" s="12" t="s">
        <v>3622</v>
      </c>
      <c r="N952" s="11" t="s">
        <v>5110</v>
      </c>
      <c r="Q952" s="11">
        <v>13</v>
      </c>
      <c r="R952" s="22">
        <v>66384527</v>
      </c>
      <c r="V952" s="12" t="str">
        <f t="shared" si="14"/>
        <v>FORA CNV</v>
      </c>
    </row>
    <row r="953" spans="1:22">
      <c r="A953" s="12" t="s">
        <v>3</v>
      </c>
      <c r="B953" s="12" t="s">
        <v>2920</v>
      </c>
      <c r="C953" s="13" t="s">
        <v>2921</v>
      </c>
      <c r="D953" s="13" t="s">
        <v>2922</v>
      </c>
      <c r="E953" s="13" t="s">
        <v>2923</v>
      </c>
      <c r="F953" s="11" t="s">
        <v>60</v>
      </c>
      <c r="G953" s="11" t="s">
        <v>73</v>
      </c>
      <c r="H953" s="11" t="s">
        <v>60</v>
      </c>
      <c r="I953" s="12" t="s">
        <v>918</v>
      </c>
      <c r="J953" s="11" t="s">
        <v>120</v>
      </c>
      <c r="K953" s="11" t="s">
        <v>73</v>
      </c>
      <c r="L953" s="11" t="s">
        <v>120</v>
      </c>
      <c r="M953" s="12" t="s">
        <v>919</v>
      </c>
      <c r="N953" s="11" t="s">
        <v>2924</v>
      </c>
      <c r="Q953" s="11">
        <v>13</v>
      </c>
      <c r="R953" s="22">
        <v>68207323</v>
      </c>
      <c r="V953" s="12" t="str">
        <f t="shared" si="14"/>
        <v>FORA CNV</v>
      </c>
    </row>
    <row r="954" spans="1:22">
      <c r="A954" s="12" t="s">
        <v>3</v>
      </c>
      <c r="B954" s="12" t="s">
        <v>2925</v>
      </c>
      <c r="C954" s="13">
        <v>0</v>
      </c>
      <c r="D954" s="13" t="s">
        <v>2926</v>
      </c>
      <c r="E954" s="13">
        <v>0</v>
      </c>
      <c r="F954" s="11" t="s">
        <v>61</v>
      </c>
      <c r="G954" s="11" t="s">
        <v>60</v>
      </c>
      <c r="H954" s="11" t="s">
        <v>61</v>
      </c>
      <c r="I954" s="12" t="s">
        <v>918</v>
      </c>
      <c r="J954" s="11" t="s">
        <v>73</v>
      </c>
      <c r="K954" s="11" t="s">
        <v>120</v>
      </c>
      <c r="L954" s="11" t="s">
        <v>73</v>
      </c>
      <c r="M954" s="12" t="s">
        <v>919</v>
      </c>
      <c r="N954" s="11" t="s">
        <v>2927</v>
      </c>
      <c r="Q954" s="11">
        <v>13</v>
      </c>
      <c r="R954" s="22">
        <v>70363327</v>
      </c>
      <c r="V954" s="12" t="str">
        <f t="shared" si="14"/>
        <v>FORA CNV</v>
      </c>
    </row>
    <row r="955" spans="1:22">
      <c r="A955" s="12" t="s">
        <v>3</v>
      </c>
      <c r="B955" s="12" t="s">
        <v>5111</v>
      </c>
      <c r="C955" s="13" t="s">
        <v>5112</v>
      </c>
      <c r="D955" s="13" t="s">
        <v>5113</v>
      </c>
      <c r="E955" s="13" t="s">
        <v>5114</v>
      </c>
      <c r="F955" s="11" t="s">
        <v>60</v>
      </c>
      <c r="G955" s="11" t="s">
        <v>61</v>
      </c>
      <c r="H955" s="11" t="s">
        <v>61</v>
      </c>
      <c r="I955" s="12" t="s">
        <v>3621</v>
      </c>
      <c r="J955" s="11" t="s">
        <v>73</v>
      </c>
      <c r="K955" s="11" t="s">
        <v>120</v>
      </c>
      <c r="L955" s="11" t="s">
        <v>120</v>
      </c>
      <c r="M955" s="12" t="s">
        <v>3622</v>
      </c>
      <c r="N955" s="11" t="s">
        <v>5115</v>
      </c>
      <c r="Q955" s="11">
        <v>13</v>
      </c>
      <c r="R955" s="22">
        <v>71198106</v>
      </c>
      <c r="V955" s="12" t="str">
        <f t="shared" si="14"/>
        <v>FORA CNV</v>
      </c>
    </row>
    <row r="956" spans="1:22">
      <c r="A956" s="12" t="s">
        <v>3</v>
      </c>
      <c r="B956" s="12" t="s">
        <v>2928</v>
      </c>
      <c r="C956" s="13" t="s">
        <v>2929</v>
      </c>
      <c r="D956" s="13" t="s">
        <v>2930</v>
      </c>
      <c r="E956" s="13" t="s">
        <v>2931</v>
      </c>
      <c r="F956" s="11" t="s">
        <v>60</v>
      </c>
      <c r="G956" s="11" t="s">
        <v>61</v>
      </c>
      <c r="H956" s="11" t="s">
        <v>60</v>
      </c>
      <c r="I956" s="12" t="s">
        <v>918</v>
      </c>
      <c r="J956" s="11" t="s">
        <v>73</v>
      </c>
      <c r="K956" s="11" t="s">
        <v>120</v>
      </c>
      <c r="L956" s="11" t="s">
        <v>73</v>
      </c>
      <c r="M956" s="12" t="s">
        <v>919</v>
      </c>
      <c r="N956" s="11" t="s">
        <v>2932</v>
      </c>
      <c r="Q956" s="11">
        <v>13</v>
      </c>
      <c r="R956" s="22">
        <v>73623088</v>
      </c>
      <c r="V956" s="12" t="str">
        <f t="shared" si="14"/>
        <v>FORA CNV</v>
      </c>
    </row>
    <row r="957" spans="1:22" ht="30">
      <c r="A957" s="12" t="s">
        <v>3</v>
      </c>
      <c r="B957" s="16" t="s">
        <v>674</v>
      </c>
      <c r="C957" s="17" t="s">
        <v>285</v>
      </c>
      <c r="D957" s="17" t="s">
        <v>675</v>
      </c>
      <c r="E957" s="17" t="s">
        <v>676</v>
      </c>
      <c r="F957" s="18" t="s">
        <v>72</v>
      </c>
      <c r="G957" s="18" t="s">
        <v>72</v>
      </c>
      <c r="H957" s="18" t="s">
        <v>129</v>
      </c>
      <c r="I957" s="16" t="s">
        <v>130</v>
      </c>
      <c r="J957" s="11" t="s">
        <v>73</v>
      </c>
      <c r="K957" s="11" t="s">
        <v>73</v>
      </c>
      <c r="L957" s="11" t="s">
        <v>131</v>
      </c>
      <c r="M957" s="12" t="s">
        <v>132</v>
      </c>
      <c r="N957" s="11" t="s">
        <v>677</v>
      </c>
      <c r="Q957" s="11">
        <v>13</v>
      </c>
      <c r="R957" s="22">
        <v>74386793</v>
      </c>
      <c r="V957" s="12" t="str">
        <f t="shared" si="14"/>
        <v>FORA CNV</v>
      </c>
    </row>
    <row r="958" spans="1:22">
      <c r="A958" s="12" t="s">
        <v>3</v>
      </c>
      <c r="B958" s="12" t="s">
        <v>2933</v>
      </c>
      <c r="C958" s="13">
        <v>0</v>
      </c>
      <c r="D958" s="13">
        <v>0</v>
      </c>
      <c r="E958" s="13">
        <v>0</v>
      </c>
      <c r="F958" s="11" t="s">
        <v>138</v>
      </c>
      <c r="G958" s="11" t="s">
        <v>61</v>
      </c>
      <c r="H958" s="11" t="s">
        <v>60</v>
      </c>
      <c r="I958" s="12" t="s">
        <v>918</v>
      </c>
      <c r="J958" s="11" t="s">
        <v>131</v>
      </c>
      <c r="K958" s="11" t="s">
        <v>120</v>
      </c>
      <c r="L958" s="11" t="s">
        <v>73</v>
      </c>
      <c r="M958" s="12" t="s">
        <v>919</v>
      </c>
      <c r="N958" s="11" t="s">
        <v>2934</v>
      </c>
      <c r="Q958" s="11">
        <v>13</v>
      </c>
      <c r="R958" s="22">
        <v>75022613</v>
      </c>
      <c r="V958" s="12" t="str">
        <f t="shared" si="14"/>
        <v>FORA CNV</v>
      </c>
    </row>
    <row r="959" spans="1:22">
      <c r="A959" s="12" t="s">
        <v>3</v>
      </c>
      <c r="B959" s="12" t="s">
        <v>2935</v>
      </c>
      <c r="C959" s="20">
        <v>8.8817840000000004E-10</v>
      </c>
      <c r="D959" s="13">
        <v>0</v>
      </c>
      <c r="E959" s="13" t="s">
        <v>2936</v>
      </c>
      <c r="F959" s="11" t="s">
        <v>138</v>
      </c>
      <c r="G959" s="11" t="s">
        <v>61</v>
      </c>
      <c r="H959" s="11" t="s">
        <v>60</v>
      </c>
      <c r="I959" s="12" t="s">
        <v>918</v>
      </c>
      <c r="J959" s="11" t="s">
        <v>131</v>
      </c>
      <c r="K959" s="11" t="s">
        <v>120</v>
      </c>
      <c r="L959" s="11" t="s">
        <v>73</v>
      </c>
      <c r="M959" s="12" t="s">
        <v>919</v>
      </c>
      <c r="N959" s="11" t="s">
        <v>2937</v>
      </c>
      <c r="Q959" s="11">
        <v>13</v>
      </c>
      <c r="R959" s="22">
        <v>76720062</v>
      </c>
      <c r="V959" s="12" t="str">
        <f t="shared" si="14"/>
        <v>FORA CNV</v>
      </c>
    </row>
    <row r="960" spans="1:22" ht="30">
      <c r="A960" s="12" t="s">
        <v>3</v>
      </c>
      <c r="B960" s="16" t="s">
        <v>678</v>
      </c>
      <c r="C960" s="17" t="s">
        <v>679</v>
      </c>
      <c r="D960" s="17" t="s">
        <v>680</v>
      </c>
      <c r="E960" s="17" t="s">
        <v>681</v>
      </c>
      <c r="F960" s="18" t="s">
        <v>72</v>
      </c>
      <c r="G960" s="18" t="s">
        <v>72</v>
      </c>
      <c r="H960" s="18" t="s">
        <v>158</v>
      </c>
      <c r="I960" s="16" t="s">
        <v>130</v>
      </c>
      <c r="J960" s="11" t="s">
        <v>120</v>
      </c>
      <c r="K960" s="11" t="s">
        <v>120</v>
      </c>
      <c r="L960" s="11" t="s">
        <v>131</v>
      </c>
      <c r="M960" s="12" t="s">
        <v>132</v>
      </c>
      <c r="N960" s="11" t="s">
        <v>682</v>
      </c>
      <c r="Q960" s="11">
        <v>13</v>
      </c>
      <c r="R960" s="22">
        <v>86178185</v>
      </c>
      <c r="V960" s="12" t="str">
        <f t="shared" si="14"/>
        <v>FORA CNV</v>
      </c>
    </row>
    <row r="961" spans="1:22">
      <c r="A961" s="12" t="s">
        <v>3</v>
      </c>
      <c r="B961" s="12" t="s">
        <v>5116</v>
      </c>
      <c r="C961" s="13">
        <v>0</v>
      </c>
      <c r="D961" s="13">
        <v>0</v>
      </c>
      <c r="E961" s="13" t="s">
        <v>5117</v>
      </c>
      <c r="F961" s="11" t="s">
        <v>61</v>
      </c>
      <c r="G961" s="11" t="s">
        <v>73</v>
      </c>
      <c r="H961" s="11" t="s">
        <v>73</v>
      </c>
      <c r="I961" s="12" t="s">
        <v>3621</v>
      </c>
      <c r="J961" s="11" t="s">
        <v>73</v>
      </c>
      <c r="K961" s="11" t="s">
        <v>120</v>
      </c>
      <c r="L961" s="11" t="s">
        <v>120</v>
      </c>
      <c r="M961" s="12" t="s">
        <v>3622</v>
      </c>
      <c r="N961" s="11" t="s">
        <v>5118</v>
      </c>
      <c r="Q961" s="11">
        <v>13</v>
      </c>
      <c r="R961" s="22">
        <v>86321366</v>
      </c>
      <c r="V961" s="12" t="str">
        <f t="shared" si="14"/>
        <v>FORA CNV</v>
      </c>
    </row>
    <row r="962" spans="1:22">
      <c r="A962" s="12" t="s">
        <v>3</v>
      </c>
      <c r="B962" s="12" t="s">
        <v>2938</v>
      </c>
      <c r="C962" s="13">
        <v>0</v>
      </c>
      <c r="D962" s="13" t="s">
        <v>2939</v>
      </c>
      <c r="E962" s="13" t="s">
        <v>2940</v>
      </c>
      <c r="F962" s="11" t="s">
        <v>73</v>
      </c>
      <c r="G962" s="11" t="s">
        <v>72</v>
      </c>
      <c r="H962" s="11" t="s">
        <v>73</v>
      </c>
      <c r="I962" s="12" t="s">
        <v>918</v>
      </c>
      <c r="J962" s="11" t="s">
        <v>73</v>
      </c>
      <c r="K962" s="11" t="s">
        <v>120</v>
      </c>
      <c r="L962" s="11" t="s">
        <v>73</v>
      </c>
      <c r="M962" s="12" t="s">
        <v>919</v>
      </c>
      <c r="N962" s="11" t="s">
        <v>2941</v>
      </c>
      <c r="Q962" s="11">
        <v>13</v>
      </c>
      <c r="R962" s="22">
        <v>86485327</v>
      </c>
      <c r="V962" s="12" t="str">
        <f t="shared" si="14"/>
        <v>FORA CNV</v>
      </c>
    </row>
    <row r="963" spans="1:22">
      <c r="A963" s="12" t="s">
        <v>3</v>
      </c>
      <c r="B963" s="12" t="s">
        <v>5119</v>
      </c>
      <c r="C963" s="13" t="s">
        <v>5120</v>
      </c>
      <c r="D963" s="13">
        <v>0</v>
      </c>
      <c r="E963" s="13">
        <v>0</v>
      </c>
      <c r="F963" s="11" t="s">
        <v>73</v>
      </c>
      <c r="G963" s="11" t="s">
        <v>72</v>
      </c>
      <c r="H963" s="11" t="s">
        <v>72</v>
      </c>
      <c r="I963" s="12" t="s">
        <v>3621</v>
      </c>
      <c r="J963" s="11" t="s">
        <v>73</v>
      </c>
      <c r="K963" s="11" t="s">
        <v>120</v>
      </c>
      <c r="L963" s="11" t="s">
        <v>120</v>
      </c>
      <c r="M963" s="12" t="s">
        <v>3622</v>
      </c>
      <c r="N963" s="11" t="s">
        <v>5121</v>
      </c>
      <c r="Q963" s="11">
        <v>13</v>
      </c>
      <c r="R963" s="22">
        <v>93048500</v>
      </c>
      <c r="V963" s="12" t="str">
        <f t="shared" si="14"/>
        <v>FORA CNV</v>
      </c>
    </row>
    <row r="964" spans="1:22">
      <c r="A964" s="12" t="s">
        <v>3</v>
      </c>
      <c r="B964" s="12" t="s">
        <v>2942</v>
      </c>
      <c r="C964" s="13" t="s">
        <v>520</v>
      </c>
      <c r="D964" s="13" t="s">
        <v>2943</v>
      </c>
      <c r="E964" s="13" t="s">
        <v>2944</v>
      </c>
      <c r="F964" s="11" t="s">
        <v>72</v>
      </c>
      <c r="G964" s="11" t="s">
        <v>73</v>
      </c>
      <c r="H964" s="11" t="s">
        <v>72</v>
      </c>
      <c r="I964" s="12" t="s">
        <v>918</v>
      </c>
      <c r="J964" s="11" t="s">
        <v>120</v>
      </c>
      <c r="K964" s="11" t="s">
        <v>73</v>
      </c>
      <c r="L964" s="11" t="s">
        <v>120</v>
      </c>
      <c r="M964" s="12" t="s">
        <v>919</v>
      </c>
      <c r="N964" s="11" t="s">
        <v>2945</v>
      </c>
      <c r="Q964" s="11">
        <v>13</v>
      </c>
      <c r="R964" s="22">
        <v>94656030</v>
      </c>
      <c r="V964" s="12" t="str">
        <f t="shared" si="14"/>
        <v>FORA CNV</v>
      </c>
    </row>
    <row r="965" spans="1:22">
      <c r="A965" s="12" t="s">
        <v>3</v>
      </c>
      <c r="B965" s="12" t="s">
        <v>5122</v>
      </c>
      <c r="C965" s="13" t="s">
        <v>2155</v>
      </c>
      <c r="D965" s="13">
        <v>0</v>
      </c>
      <c r="E965" s="13">
        <v>0</v>
      </c>
      <c r="F965" s="11" t="s">
        <v>61</v>
      </c>
      <c r="G965" s="11" t="s">
        <v>72</v>
      </c>
      <c r="H965" s="11" t="s">
        <v>72</v>
      </c>
      <c r="I965" s="12" t="s">
        <v>3621</v>
      </c>
      <c r="J965" s="11" t="s">
        <v>73</v>
      </c>
      <c r="K965" s="11" t="s">
        <v>120</v>
      </c>
      <c r="L965" s="11" t="s">
        <v>120</v>
      </c>
      <c r="M965" s="12" t="s">
        <v>3622</v>
      </c>
      <c r="N965" s="11" t="s">
        <v>5123</v>
      </c>
      <c r="Q965" s="11">
        <v>13</v>
      </c>
      <c r="R965" s="22">
        <v>94808600</v>
      </c>
      <c r="V965" s="12" t="str">
        <f t="shared" si="14"/>
        <v>FORA CNV</v>
      </c>
    </row>
    <row r="966" spans="1:22">
      <c r="A966" s="12" t="s">
        <v>3</v>
      </c>
      <c r="B966" s="12" t="s">
        <v>5124</v>
      </c>
      <c r="C966" s="13" t="s">
        <v>5125</v>
      </c>
      <c r="D966" s="13" t="s">
        <v>5126</v>
      </c>
      <c r="E966" s="13" t="s">
        <v>1200</v>
      </c>
      <c r="F966" s="11" t="s">
        <v>61</v>
      </c>
      <c r="G966" s="11" t="s">
        <v>138</v>
      </c>
      <c r="H966" s="11" t="s">
        <v>60</v>
      </c>
      <c r="I966" s="12" t="s">
        <v>3621</v>
      </c>
      <c r="J966" s="11" t="s">
        <v>120</v>
      </c>
      <c r="K966" s="11" t="s">
        <v>131</v>
      </c>
      <c r="L966" s="11" t="s">
        <v>73</v>
      </c>
      <c r="M966" s="12" t="s">
        <v>3622</v>
      </c>
      <c r="N966" s="11" t="s">
        <v>5127</v>
      </c>
      <c r="Q966" s="11">
        <v>13</v>
      </c>
      <c r="R966" s="22">
        <v>95775475</v>
      </c>
      <c r="V966" s="12" t="str">
        <f t="shared" si="14"/>
        <v>FORA CNV</v>
      </c>
    </row>
    <row r="967" spans="1:22">
      <c r="A967" s="12" t="s">
        <v>3</v>
      </c>
      <c r="B967" s="12" t="s">
        <v>2946</v>
      </c>
      <c r="C967" s="13" t="s">
        <v>2947</v>
      </c>
      <c r="D967" s="13" t="s">
        <v>2948</v>
      </c>
      <c r="E967" s="13" t="s">
        <v>2949</v>
      </c>
      <c r="F967" s="11" t="s">
        <v>158</v>
      </c>
      <c r="G967" s="11" t="s">
        <v>72</v>
      </c>
      <c r="H967" s="11" t="s">
        <v>73</v>
      </c>
      <c r="I967" s="12" t="s">
        <v>918</v>
      </c>
      <c r="J967" s="11" t="s">
        <v>131</v>
      </c>
      <c r="K967" s="11" t="s">
        <v>120</v>
      </c>
      <c r="L967" s="11" t="s">
        <v>73</v>
      </c>
      <c r="M967" s="12" t="s">
        <v>919</v>
      </c>
      <c r="N967" s="11" t="s">
        <v>2950</v>
      </c>
      <c r="Q967" s="11">
        <v>13</v>
      </c>
      <c r="R967" s="22">
        <v>99870214</v>
      </c>
      <c r="V967" s="12" t="str">
        <f t="shared" si="14"/>
        <v>FORA CNV</v>
      </c>
    </row>
    <row r="968" spans="1:22">
      <c r="A968" s="12" t="s">
        <v>3</v>
      </c>
      <c r="B968" s="12" t="s">
        <v>2951</v>
      </c>
      <c r="C968" s="13" t="s">
        <v>2952</v>
      </c>
      <c r="D968" s="13" t="s">
        <v>2953</v>
      </c>
      <c r="E968" s="13" t="s">
        <v>2954</v>
      </c>
      <c r="F968" s="11" t="s">
        <v>72</v>
      </c>
      <c r="G968" s="11" t="s">
        <v>60</v>
      </c>
      <c r="H968" s="11" t="s">
        <v>72</v>
      </c>
      <c r="I968" s="12" t="s">
        <v>918</v>
      </c>
      <c r="J968" s="11" t="s">
        <v>120</v>
      </c>
      <c r="K968" s="11" t="s">
        <v>73</v>
      </c>
      <c r="L968" s="11" t="s">
        <v>120</v>
      </c>
      <c r="M968" s="12" t="s">
        <v>919</v>
      </c>
      <c r="N968" s="11" t="s">
        <v>2955</v>
      </c>
      <c r="Q968" s="11">
        <v>13</v>
      </c>
      <c r="R968" s="22">
        <v>100238272</v>
      </c>
      <c r="V968" s="12" t="str">
        <f t="shared" si="14"/>
        <v>FORA CNV</v>
      </c>
    </row>
    <row r="969" spans="1:22" ht="30">
      <c r="A969" s="12" t="s">
        <v>3</v>
      </c>
      <c r="B969" s="16" t="s">
        <v>683</v>
      </c>
      <c r="C969" s="17" t="s">
        <v>684</v>
      </c>
      <c r="D969" s="17" t="s">
        <v>685</v>
      </c>
      <c r="E969" s="17" t="s">
        <v>686</v>
      </c>
      <c r="F969" s="18" t="s">
        <v>72</v>
      </c>
      <c r="G969" s="18" t="s">
        <v>72</v>
      </c>
      <c r="H969" s="18" t="s">
        <v>158</v>
      </c>
      <c r="I969" s="16" t="s">
        <v>130</v>
      </c>
      <c r="J969" s="11" t="s">
        <v>120</v>
      </c>
      <c r="K969" s="11" t="s">
        <v>120</v>
      </c>
      <c r="L969" s="11" t="s">
        <v>131</v>
      </c>
      <c r="M969" s="12" t="s">
        <v>132</v>
      </c>
      <c r="N969" s="11" t="s">
        <v>687</v>
      </c>
      <c r="Q969" s="11">
        <v>13</v>
      </c>
      <c r="R969" s="22">
        <v>100989129</v>
      </c>
      <c r="V969" s="12" t="str">
        <f t="shared" si="14"/>
        <v>FORA CNV</v>
      </c>
    </row>
    <row r="970" spans="1:22">
      <c r="A970" s="12" t="s">
        <v>3</v>
      </c>
      <c r="B970" s="12" t="s">
        <v>5128</v>
      </c>
      <c r="C970" s="13" t="s">
        <v>5129</v>
      </c>
      <c r="D970" s="13">
        <v>0</v>
      </c>
      <c r="E970" s="13" t="s">
        <v>5130</v>
      </c>
      <c r="F970" s="11" t="s">
        <v>72</v>
      </c>
      <c r="G970" s="11" t="s">
        <v>60</v>
      </c>
      <c r="H970" s="11" t="s">
        <v>60</v>
      </c>
      <c r="I970" s="12" t="s">
        <v>3621</v>
      </c>
      <c r="J970" s="11" t="s">
        <v>120</v>
      </c>
      <c r="K970" s="11" t="s">
        <v>73</v>
      </c>
      <c r="L970" s="11" t="s">
        <v>73</v>
      </c>
      <c r="M970" s="12" t="s">
        <v>3622</v>
      </c>
      <c r="N970" s="11" t="s">
        <v>5131</v>
      </c>
      <c r="Q970" s="11">
        <v>13</v>
      </c>
      <c r="R970" s="22">
        <v>101580811</v>
      </c>
      <c r="V970" s="12" t="str">
        <f t="shared" si="14"/>
        <v>FORA CNV</v>
      </c>
    </row>
    <row r="971" spans="1:22">
      <c r="A971" s="12" t="s">
        <v>3</v>
      </c>
      <c r="B971" s="12" t="s">
        <v>2956</v>
      </c>
      <c r="C971" s="13">
        <v>0</v>
      </c>
      <c r="D971" s="13">
        <v>0</v>
      </c>
      <c r="E971" s="13" t="s">
        <v>2957</v>
      </c>
      <c r="F971" s="11" t="s">
        <v>72</v>
      </c>
      <c r="G971" s="11" t="s">
        <v>73</v>
      </c>
      <c r="H971" s="11" t="s">
        <v>72</v>
      </c>
      <c r="I971" s="12" t="s">
        <v>918</v>
      </c>
      <c r="J971" s="11" t="s">
        <v>73</v>
      </c>
      <c r="K971" s="11" t="s">
        <v>120</v>
      </c>
      <c r="L971" s="11" t="s">
        <v>73</v>
      </c>
      <c r="M971" s="12" t="s">
        <v>919</v>
      </c>
      <c r="N971" s="11" t="s">
        <v>2958</v>
      </c>
      <c r="Q971" s="11">
        <v>13</v>
      </c>
      <c r="R971" s="22">
        <v>103989946</v>
      </c>
      <c r="V971" s="12" t="str">
        <f t="shared" si="14"/>
        <v>FORA CNV</v>
      </c>
    </row>
    <row r="972" spans="1:22">
      <c r="A972" s="12" t="s">
        <v>3</v>
      </c>
      <c r="B972" s="12" t="s">
        <v>5132</v>
      </c>
      <c r="C972" s="13">
        <v>0</v>
      </c>
      <c r="D972" s="13" t="s">
        <v>5133</v>
      </c>
      <c r="E972" s="13" t="s">
        <v>5134</v>
      </c>
      <c r="F972" s="11" t="s">
        <v>73</v>
      </c>
      <c r="G972" s="11" t="s">
        <v>72</v>
      </c>
      <c r="H972" s="11" t="s">
        <v>72</v>
      </c>
      <c r="I972" s="12" t="s">
        <v>3621</v>
      </c>
      <c r="J972" s="11" t="s">
        <v>73</v>
      </c>
      <c r="K972" s="11" t="s">
        <v>120</v>
      </c>
      <c r="L972" s="11" t="s">
        <v>120</v>
      </c>
      <c r="M972" s="12" t="s">
        <v>3622</v>
      </c>
      <c r="N972" s="11" t="s">
        <v>5135</v>
      </c>
      <c r="Q972" s="11">
        <v>13</v>
      </c>
      <c r="R972" s="22">
        <v>105994330</v>
      </c>
      <c r="V972" s="12" t="str">
        <f t="shared" si="14"/>
        <v>FORA CNV</v>
      </c>
    </row>
    <row r="973" spans="1:22">
      <c r="A973" s="12" t="s">
        <v>3</v>
      </c>
      <c r="B973" s="12" t="s">
        <v>2959</v>
      </c>
      <c r="C973" s="13" t="s">
        <v>2960</v>
      </c>
      <c r="D973" s="13" t="s">
        <v>2961</v>
      </c>
      <c r="E973" s="13" t="s">
        <v>2962</v>
      </c>
      <c r="F973" s="11" t="s">
        <v>73</v>
      </c>
      <c r="G973" s="11" t="s">
        <v>72</v>
      </c>
      <c r="H973" s="11" t="s">
        <v>73</v>
      </c>
      <c r="I973" s="12" t="s">
        <v>918</v>
      </c>
      <c r="J973" s="11" t="s">
        <v>73</v>
      </c>
      <c r="K973" s="11" t="s">
        <v>120</v>
      </c>
      <c r="L973" s="11" t="s">
        <v>73</v>
      </c>
      <c r="M973" s="12" t="s">
        <v>919</v>
      </c>
      <c r="N973" s="11" t="s">
        <v>2963</v>
      </c>
      <c r="Q973" s="11">
        <v>13</v>
      </c>
      <c r="R973" s="22">
        <v>107254553</v>
      </c>
      <c r="V973" s="12" t="str">
        <f t="shared" si="14"/>
        <v>FORA CNV</v>
      </c>
    </row>
    <row r="974" spans="1:22" ht="30">
      <c r="A974" s="12" t="s">
        <v>3</v>
      </c>
      <c r="B974" s="16" t="s">
        <v>688</v>
      </c>
      <c r="C974" s="17" t="s">
        <v>689</v>
      </c>
      <c r="D974" s="17" t="s">
        <v>690</v>
      </c>
      <c r="E974" s="17" t="s">
        <v>691</v>
      </c>
      <c r="F974" s="18" t="s">
        <v>72</v>
      </c>
      <c r="G974" s="18" t="s">
        <v>72</v>
      </c>
      <c r="H974" s="18" t="s">
        <v>129</v>
      </c>
      <c r="I974" s="16" t="s">
        <v>130</v>
      </c>
      <c r="J974" s="11" t="s">
        <v>73</v>
      </c>
      <c r="K974" s="11" t="s">
        <v>73</v>
      </c>
      <c r="L974" s="11" t="s">
        <v>131</v>
      </c>
      <c r="M974" s="12" t="s">
        <v>132</v>
      </c>
      <c r="N974" s="11" t="s">
        <v>692</v>
      </c>
      <c r="Q974" s="11">
        <v>13</v>
      </c>
      <c r="R974" s="22">
        <v>107456310</v>
      </c>
      <c r="V974" s="12" t="str">
        <f t="shared" si="14"/>
        <v>FORA CNV</v>
      </c>
    </row>
    <row r="975" spans="1:22">
      <c r="A975" s="12" t="s">
        <v>3</v>
      </c>
      <c r="B975" s="12" t="s">
        <v>5136</v>
      </c>
      <c r="C975" s="13" t="s">
        <v>5137</v>
      </c>
      <c r="D975" s="13" t="s">
        <v>5138</v>
      </c>
      <c r="E975" s="13" t="s">
        <v>5139</v>
      </c>
      <c r="F975" s="11" t="s">
        <v>72</v>
      </c>
      <c r="G975" s="11" t="s">
        <v>158</v>
      </c>
      <c r="H975" s="11" t="s">
        <v>73</v>
      </c>
      <c r="I975" s="12" t="s">
        <v>3621</v>
      </c>
      <c r="J975" s="11" t="s">
        <v>120</v>
      </c>
      <c r="K975" s="11" t="s">
        <v>131</v>
      </c>
      <c r="L975" s="11" t="s">
        <v>73</v>
      </c>
      <c r="M975" s="12" t="s">
        <v>3622</v>
      </c>
      <c r="N975" s="11" t="s">
        <v>5140</v>
      </c>
      <c r="Q975" s="11">
        <v>13</v>
      </c>
      <c r="R975" s="22">
        <v>108137371</v>
      </c>
      <c r="V975" s="12" t="str">
        <f t="shared" si="14"/>
        <v>FORA CNV</v>
      </c>
    </row>
    <row r="976" spans="1:22">
      <c r="A976" s="12" t="s">
        <v>3</v>
      </c>
      <c r="B976" s="12" t="s">
        <v>2964</v>
      </c>
      <c r="C976" s="13" t="s">
        <v>2965</v>
      </c>
      <c r="D976" s="13" t="s">
        <v>2966</v>
      </c>
      <c r="E976" s="13" t="s">
        <v>2967</v>
      </c>
      <c r="F976" s="11" t="s">
        <v>72</v>
      </c>
      <c r="G976" s="11" t="s">
        <v>73</v>
      </c>
      <c r="H976" s="11" t="s">
        <v>72</v>
      </c>
      <c r="I976" s="12" t="s">
        <v>918</v>
      </c>
      <c r="J976" s="11" t="s">
        <v>120</v>
      </c>
      <c r="K976" s="11" t="s">
        <v>73</v>
      </c>
      <c r="L976" s="11" t="s">
        <v>120</v>
      </c>
      <c r="M976" s="12" t="s">
        <v>919</v>
      </c>
      <c r="N976" s="11" t="s">
        <v>2968</v>
      </c>
      <c r="Q976" s="11">
        <v>13</v>
      </c>
      <c r="R976" s="22">
        <v>110501720</v>
      </c>
      <c r="V976" s="12" t="str">
        <f t="shared" si="14"/>
        <v>FORA CNV</v>
      </c>
    </row>
    <row r="977" spans="1:22">
      <c r="A977" s="12" t="s">
        <v>3</v>
      </c>
      <c r="B977" s="12" t="s">
        <v>5141</v>
      </c>
      <c r="C977" s="13" t="s">
        <v>5142</v>
      </c>
      <c r="D977" s="13" t="s">
        <v>5143</v>
      </c>
      <c r="E977" s="13" t="s">
        <v>5144</v>
      </c>
      <c r="F977" s="11" t="s">
        <v>60</v>
      </c>
      <c r="G977" s="11" t="s">
        <v>61</v>
      </c>
      <c r="H977" s="11" t="s">
        <v>61</v>
      </c>
      <c r="I977" s="12" t="s">
        <v>3621</v>
      </c>
      <c r="J977" s="11" t="s">
        <v>120</v>
      </c>
      <c r="K977" s="11" t="s">
        <v>73</v>
      </c>
      <c r="L977" s="11" t="s">
        <v>73</v>
      </c>
      <c r="M977" s="12" t="s">
        <v>3622</v>
      </c>
      <c r="N977" s="11" t="s">
        <v>5145</v>
      </c>
      <c r="Q977" s="11">
        <v>13</v>
      </c>
      <c r="R977" s="22">
        <v>112221631</v>
      </c>
      <c r="V977" s="12" t="str">
        <f t="shared" si="14"/>
        <v>FORA CNV</v>
      </c>
    </row>
    <row r="978" spans="1:22">
      <c r="A978" s="12" t="s">
        <v>3</v>
      </c>
      <c r="B978" s="12" t="s">
        <v>2969</v>
      </c>
      <c r="C978" s="13">
        <v>0</v>
      </c>
      <c r="D978" s="13" t="s">
        <v>2970</v>
      </c>
      <c r="E978" s="13">
        <v>0</v>
      </c>
      <c r="F978" s="11" t="s">
        <v>61</v>
      </c>
      <c r="G978" s="11" t="s">
        <v>73</v>
      </c>
      <c r="H978" s="11" t="s">
        <v>61</v>
      </c>
      <c r="I978" s="12" t="s">
        <v>918</v>
      </c>
      <c r="J978" s="11" t="s">
        <v>120</v>
      </c>
      <c r="K978" s="11" t="s">
        <v>73</v>
      </c>
      <c r="L978" s="11" t="s">
        <v>120</v>
      </c>
      <c r="M978" s="12" t="s">
        <v>919</v>
      </c>
      <c r="N978" s="11" t="s">
        <v>2971</v>
      </c>
      <c r="Q978" s="11">
        <v>14</v>
      </c>
      <c r="R978" s="22">
        <v>21087181</v>
      </c>
    </row>
    <row r="979" spans="1:22" ht="18.75" customHeight="1">
      <c r="A979" s="12" t="s">
        <v>3</v>
      </c>
      <c r="B979" s="12" t="s">
        <v>2972</v>
      </c>
      <c r="C979" s="13">
        <v>0</v>
      </c>
      <c r="D979" s="20">
        <v>2.2204460000000001E-10</v>
      </c>
      <c r="E979" s="13" t="s">
        <v>2973</v>
      </c>
      <c r="F979" s="11" t="s">
        <v>138</v>
      </c>
      <c r="G979" s="11" t="s">
        <v>60</v>
      </c>
      <c r="H979" s="11" t="s">
        <v>61</v>
      </c>
      <c r="I979" s="12" t="s">
        <v>918</v>
      </c>
      <c r="J979" s="11" t="s">
        <v>131</v>
      </c>
      <c r="K979" s="11" t="s">
        <v>73</v>
      </c>
      <c r="L979" s="11" t="s">
        <v>120</v>
      </c>
      <c r="M979" s="12" t="s">
        <v>919</v>
      </c>
      <c r="N979" s="11" t="s">
        <v>2974</v>
      </c>
      <c r="Q979" s="11">
        <v>14</v>
      </c>
      <c r="R979" s="22">
        <v>21364220</v>
      </c>
    </row>
    <row r="980" spans="1:22" ht="18.75" customHeight="1">
      <c r="A980" s="12" t="s">
        <v>3</v>
      </c>
      <c r="B980" s="12" t="s">
        <v>2975</v>
      </c>
      <c r="C980" s="13" t="s">
        <v>2976</v>
      </c>
      <c r="D980" s="13" t="s">
        <v>2977</v>
      </c>
      <c r="E980" s="13" t="s">
        <v>2978</v>
      </c>
      <c r="F980" s="11" t="s">
        <v>371</v>
      </c>
      <c r="G980" s="11" t="s">
        <v>61</v>
      </c>
      <c r="H980" s="11" t="s">
        <v>72</v>
      </c>
      <c r="I980" s="12" t="s">
        <v>918</v>
      </c>
      <c r="J980" s="11" t="s">
        <v>131</v>
      </c>
      <c r="K980" s="11" t="s">
        <v>120</v>
      </c>
      <c r="L980" s="11" t="s">
        <v>73</v>
      </c>
      <c r="M980" s="12" t="s">
        <v>919</v>
      </c>
      <c r="N980" s="11" t="s">
        <v>2979</v>
      </c>
      <c r="Q980" s="11">
        <v>14</v>
      </c>
      <c r="R980" s="22">
        <v>21364642</v>
      </c>
    </row>
    <row r="981" spans="1:22" ht="18.75" customHeight="1">
      <c r="A981" s="12" t="s">
        <v>3</v>
      </c>
      <c r="B981" s="12" t="s">
        <v>2980</v>
      </c>
      <c r="C981" s="13">
        <v>0</v>
      </c>
      <c r="D981" s="13" t="s">
        <v>2981</v>
      </c>
      <c r="E981" s="13">
        <v>0</v>
      </c>
      <c r="F981" s="11" t="s">
        <v>129</v>
      </c>
      <c r="G981" s="11" t="s">
        <v>72</v>
      </c>
      <c r="H981" s="11" t="s">
        <v>73</v>
      </c>
      <c r="I981" s="12" t="s">
        <v>918</v>
      </c>
      <c r="J981" s="11" t="s">
        <v>131</v>
      </c>
      <c r="K981" s="11" t="s">
        <v>73</v>
      </c>
      <c r="L981" s="11" t="s">
        <v>120</v>
      </c>
      <c r="M981" s="12" t="s">
        <v>919</v>
      </c>
      <c r="N981" s="11" t="s">
        <v>2982</v>
      </c>
      <c r="Q981" s="11">
        <v>14</v>
      </c>
      <c r="R981" s="22">
        <v>21393512</v>
      </c>
    </row>
    <row r="982" spans="1:22" ht="18.75" customHeight="1">
      <c r="A982" s="12" t="s">
        <v>3</v>
      </c>
      <c r="B982" s="12" t="s">
        <v>2983</v>
      </c>
      <c r="C982" s="13">
        <v>0</v>
      </c>
      <c r="D982" s="13">
        <v>0</v>
      </c>
      <c r="E982" s="13" t="s">
        <v>2984</v>
      </c>
      <c r="F982" s="11" t="s">
        <v>256</v>
      </c>
      <c r="G982" s="11" t="s">
        <v>61</v>
      </c>
      <c r="H982" s="11" t="s">
        <v>60</v>
      </c>
      <c r="I982" s="12" t="s">
        <v>918</v>
      </c>
      <c r="J982" s="11" t="s">
        <v>131</v>
      </c>
      <c r="K982" s="11" t="s">
        <v>73</v>
      </c>
      <c r="L982" s="11" t="s">
        <v>120</v>
      </c>
      <c r="M982" s="12" t="s">
        <v>919</v>
      </c>
      <c r="N982" s="11" t="s">
        <v>2985</v>
      </c>
      <c r="Q982" s="11">
        <v>14</v>
      </c>
      <c r="R982" s="22">
        <v>21421088</v>
      </c>
    </row>
    <row r="983" spans="1:22" ht="18.75" customHeight="1">
      <c r="A983" s="12" t="s">
        <v>3</v>
      </c>
      <c r="B983" s="16" t="s">
        <v>693</v>
      </c>
      <c r="C983" s="17" t="s">
        <v>694</v>
      </c>
      <c r="D983" s="17" t="s">
        <v>695</v>
      </c>
      <c r="E983" s="17" t="s">
        <v>696</v>
      </c>
      <c r="F983" s="18" t="s">
        <v>73</v>
      </c>
      <c r="G983" s="18" t="s">
        <v>73</v>
      </c>
      <c r="H983" s="18" t="s">
        <v>158</v>
      </c>
      <c r="I983" s="16" t="s">
        <v>130</v>
      </c>
      <c r="J983" s="11" t="s">
        <v>73</v>
      </c>
      <c r="K983" s="11" t="s">
        <v>73</v>
      </c>
      <c r="L983" s="11" t="s">
        <v>131</v>
      </c>
      <c r="M983" s="12" t="s">
        <v>132</v>
      </c>
      <c r="N983" s="11" t="s">
        <v>697</v>
      </c>
      <c r="Q983" s="11">
        <v>14</v>
      </c>
      <c r="R983" s="22">
        <v>22143970</v>
      </c>
    </row>
    <row r="984" spans="1:22" ht="18.75" customHeight="1">
      <c r="A984" s="12" t="s">
        <v>3</v>
      </c>
      <c r="B984" s="12" t="s">
        <v>2986</v>
      </c>
      <c r="C984" s="13" t="s">
        <v>2987</v>
      </c>
      <c r="D984" s="13" t="s">
        <v>2988</v>
      </c>
      <c r="E984" s="13" t="s">
        <v>2700</v>
      </c>
      <c r="F984" s="11" t="s">
        <v>60</v>
      </c>
      <c r="G984" s="11" t="s">
        <v>72</v>
      </c>
      <c r="H984" s="11" t="s">
        <v>60</v>
      </c>
      <c r="I984" s="12" t="s">
        <v>918</v>
      </c>
      <c r="J984" s="11" t="s">
        <v>73</v>
      </c>
      <c r="K984" s="11" t="s">
        <v>120</v>
      </c>
      <c r="L984" s="11" t="s">
        <v>73</v>
      </c>
      <c r="M984" s="12" t="s">
        <v>919</v>
      </c>
      <c r="N984" s="11" t="s">
        <v>2989</v>
      </c>
      <c r="Q984" s="11">
        <v>14</v>
      </c>
      <c r="R984" s="22">
        <v>24090600</v>
      </c>
    </row>
    <row r="985" spans="1:22">
      <c r="A985" s="12" t="s">
        <v>3</v>
      </c>
      <c r="B985" s="12" t="s">
        <v>5146</v>
      </c>
      <c r="C985" s="13" t="s">
        <v>5147</v>
      </c>
      <c r="D985" s="13">
        <v>0</v>
      </c>
      <c r="E985" s="13">
        <v>0</v>
      </c>
      <c r="F985" s="11" t="s">
        <v>60</v>
      </c>
      <c r="G985" s="11" t="s">
        <v>61</v>
      </c>
      <c r="H985" s="11" t="s">
        <v>61</v>
      </c>
      <c r="I985" s="12" t="s">
        <v>3621</v>
      </c>
      <c r="J985" s="11" t="s">
        <v>73</v>
      </c>
      <c r="K985" s="11" t="s">
        <v>120</v>
      </c>
      <c r="L985" s="11" t="s">
        <v>120</v>
      </c>
      <c r="M985" s="12" t="s">
        <v>3622</v>
      </c>
      <c r="N985" s="11" t="s">
        <v>5148</v>
      </c>
      <c r="Q985" s="11">
        <v>14</v>
      </c>
      <c r="R985" s="22">
        <v>25759034</v>
      </c>
    </row>
    <row r="986" spans="1:22" ht="30">
      <c r="A986" s="12" t="s">
        <v>3</v>
      </c>
      <c r="B986" s="16" t="s">
        <v>698</v>
      </c>
      <c r="C986" s="17" t="s">
        <v>699</v>
      </c>
      <c r="D986" s="17" t="s">
        <v>700</v>
      </c>
      <c r="E986" s="17" t="s">
        <v>701</v>
      </c>
      <c r="F986" s="18" t="s">
        <v>72</v>
      </c>
      <c r="G986" s="18" t="s">
        <v>72</v>
      </c>
      <c r="H986" s="18" t="s">
        <v>129</v>
      </c>
      <c r="I986" s="16" t="s">
        <v>130</v>
      </c>
      <c r="J986" s="11" t="s">
        <v>73</v>
      </c>
      <c r="K986" s="11" t="s">
        <v>73</v>
      </c>
      <c r="L986" s="11" t="s">
        <v>131</v>
      </c>
      <c r="M986" s="12" t="s">
        <v>132</v>
      </c>
      <c r="N986" s="11" t="s">
        <v>702</v>
      </c>
      <c r="Q986" s="11">
        <v>14</v>
      </c>
      <c r="R986" s="22">
        <v>26637188</v>
      </c>
    </row>
    <row r="987" spans="1:22">
      <c r="A987" s="12" t="s">
        <v>3</v>
      </c>
      <c r="B987" s="12" t="s">
        <v>5149</v>
      </c>
      <c r="C987" s="13" t="s">
        <v>5150</v>
      </c>
      <c r="D987" s="13">
        <v>0</v>
      </c>
      <c r="E987" s="13">
        <v>0</v>
      </c>
      <c r="F987" s="11" t="s">
        <v>73</v>
      </c>
      <c r="G987" s="11" t="s">
        <v>72</v>
      </c>
      <c r="H987" s="11" t="s">
        <v>72</v>
      </c>
      <c r="I987" s="12" t="s">
        <v>3621</v>
      </c>
      <c r="J987" s="11" t="s">
        <v>73</v>
      </c>
      <c r="K987" s="11" t="s">
        <v>120</v>
      </c>
      <c r="L987" s="11" t="s">
        <v>120</v>
      </c>
      <c r="M987" s="12" t="s">
        <v>3622</v>
      </c>
      <c r="N987" s="11" t="s">
        <v>5151</v>
      </c>
      <c r="Q987" s="11">
        <v>14</v>
      </c>
      <c r="R987" s="22">
        <v>33006061</v>
      </c>
    </row>
    <row r="988" spans="1:22">
      <c r="A988" s="12" t="s">
        <v>3</v>
      </c>
      <c r="B988" s="12" t="s">
        <v>5152</v>
      </c>
      <c r="C988" s="13" t="s">
        <v>5153</v>
      </c>
      <c r="D988" s="13" t="s">
        <v>5154</v>
      </c>
      <c r="E988" s="13" t="s">
        <v>5155</v>
      </c>
      <c r="F988" s="11" t="s">
        <v>73</v>
      </c>
      <c r="G988" s="11" t="s">
        <v>158</v>
      </c>
      <c r="H988" s="11" t="s">
        <v>72</v>
      </c>
      <c r="I988" s="12" t="s">
        <v>3621</v>
      </c>
      <c r="J988" s="11" t="s">
        <v>73</v>
      </c>
      <c r="K988" s="11" t="s">
        <v>131</v>
      </c>
      <c r="L988" s="11" t="s">
        <v>120</v>
      </c>
      <c r="M988" s="12" t="s">
        <v>3622</v>
      </c>
      <c r="N988" s="11" t="s">
        <v>5156</v>
      </c>
      <c r="Q988" s="11">
        <v>14</v>
      </c>
      <c r="R988" s="22">
        <v>33028187</v>
      </c>
    </row>
    <row r="989" spans="1:22">
      <c r="A989" s="12" t="s">
        <v>3</v>
      </c>
      <c r="B989" s="12" t="s">
        <v>5157</v>
      </c>
      <c r="C989" s="13" t="s">
        <v>5158</v>
      </c>
      <c r="D989" s="13" t="s">
        <v>5159</v>
      </c>
      <c r="E989" s="13" t="s">
        <v>5160</v>
      </c>
      <c r="F989" s="11" t="s">
        <v>73</v>
      </c>
      <c r="G989" s="11" t="s">
        <v>72</v>
      </c>
      <c r="H989" s="11" t="s">
        <v>72</v>
      </c>
      <c r="I989" s="12" t="s">
        <v>3621</v>
      </c>
      <c r="J989" s="11" t="s">
        <v>73</v>
      </c>
      <c r="K989" s="11" t="s">
        <v>120</v>
      </c>
      <c r="L989" s="11" t="s">
        <v>120</v>
      </c>
      <c r="M989" s="12" t="s">
        <v>3622</v>
      </c>
      <c r="N989" s="11" t="s">
        <v>5161</v>
      </c>
      <c r="Q989" s="11">
        <v>14</v>
      </c>
      <c r="R989" s="22">
        <v>33063900</v>
      </c>
    </row>
    <row r="990" spans="1:22">
      <c r="A990" s="12" t="s">
        <v>3</v>
      </c>
      <c r="B990" s="12" t="s">
        <v>2990</v>
      </c>
      <c r="C990" s="13">
        <v>0</v>
      </c>
      <c r="D990" s="13" t="s">
        <v>2991</v>
      </c>
      <c r="E990" s="13">
        <v>0</v>
      </c>
      <c r="F990" s="11" t="s">
        <v>72</v>
      </c>
      <c r="G990" s="11" t="s">
        <v>61</v>
      </c>
      <c r="H990" s="11" t="s">
        <v>72</v>
      </c>
      <c r="I990" s="12" t="s">
        <v>918</v>
      </c>
      <c r="J990" s="11" t="s">
        <v>73</v>
      </c>
      <c r="K990" s="11" t="s">
        <v>120</v>
      </c>
      <c r="L990" s="11" t="s">
        <v>73</v>
      </c>
      <c r="M990" s="12" t="s">
        <v>919</v>
      </c>
      <c r="N990" s="11" t="s">
        <v>2992</v>
      </c>
      <c r="Q990" s="11">
        <v>14</v>
      </c>
      <c r="R990" s="22">
        <v>33536437</v>
      </c>
    </row>
    <row r="991" spans="1:22">
      <c r="A991" s="12" t="s">
        <v>3</v>
      </c>
      <c r="B991" s="12" t="s">
        <v>2993</v>
      </c>
      <c r="C991" s="13" t="s">
        <v>2994</v>
      </c>
      <c r="D991" s="13" t="s">
        <v>2995</v>
      </c>
      <c r="E991" s="13" t="s">
        <v>2996</v>
      </c>
      <c r="F991" s="11" t="s">
        <v>256</v>
      </c>
      <c r="G991" s="11" t="s">
        <v>60</v>
      </c>
      <c r="H991" s="11" t="s">
        <v>61</v>
      </c>
      <c r="I991" s="12" t="s">
        <v>918</v>
      </c>
      <c r="J991" s="11" t="s">
        <v>131</v>
      </c>
      <c r="K991" s="11" t="s">
        <v>120</v>
      </c>
      <c r="L991" s="11" t="s">
        <v>73</v>
      </c>
      <c r="M991" s="12" t="s">
        <v>919</v>
      </c>
      <c r="N991" s="11" t="s">
        <v>2997</v>
      </c>
      <c r="Q991" s="11">
        <v>14</v>
      </c>
      <c r="R991" s="22">
        <v>33795813</v>
      </c>
    </row>
    <row r="992" spans="1:22">
      <c r="A992" s="12" t="s">
        <v>3</v>
      </c>
      <c r="B992" s="12" t="s">
        <v>5162</v>
      </c>
      <c r="C992" s="13" t="s">
        <v>1196</v>
      </c>
      <c r="D992" s="13">
        <v>0</v>
      </c>
      <c r="E992" s="13">
        <v>0</v>
      </c>
      <c r="F992" s="11" t="s">
        <v>73</v>
      </c>
      <c r="G992" s="11" t="s">
        <v>668</v>
      </c>
      <c r="H992" s="11" t="s">
        <v>61</v>
      </c>
      <c r="I992" s="12" t="s">
        <v>3621</v>
      </c>
      <c r="J992" s="11" t="s">
        <v>120</v>
      </c>
      <c r="K992" s="11" t="s">
        <v>131</v>
      </c>
      <c r="L992" s="11" t="s">
        <v>73</v>
      </c>
      <c r="M992" s="12" t="s">
        <v>3622</v>
      </c>
      <c r="N992" s="11" t="s">
        <v>5163</v>
      </c>
      <c r="Q992" s="11">
        <v>14</v>
      </c>
      <c r="R992" s="22">
        <v>43431027</v>
      </c>
    </row>
    <row r="993" spans="1:18">
      <c r="A993" s="12" t="s">
        <v>3</v>
      </c>
      <c r="B993" s="12" t="s">
        <v>2998</v>
      </c>
      <c r="C993" s="13" t="s">
        <v>2999</v>
      </c>
      <c r="D993" s="13" t="s">
        <v>3000</v>
      </c>
      <c r="E993" s="13" t="s">
        <v>3001</v>
      </c>
      <c r="F993" s="11" t="s">
        <v>61</v>
      </c>
      <c r="G993" s="11" t="s">
        <v>60</v>
      </c>
      <c r="H993" s="11" t="s">
        <v>61</v>
      </c>
      <c r="I993" s="12" t="s">
        <v>918</v>
      </c>
      <c r="J993" s="11" t="s">
        <v>73</v>
      </c>
      <c r="K993" s="11" t="s">
        <v>120</v>
      </c>
      <c r="L993" s="11" t="s">
        <v>73</v>
      </c>
      <c r="M993" s="12" t="s">
        <v>919</v>
      </c>
      <c r="N993" s="11" t="s">
        <v>3002</v>
      </c>
      <c r="Q993" s="11">
        <v>14</v>
      </c>
      <c r="R993" s="22">
        <v>45259209</v>
      </c>
    </row>
    <row r="994" spans="1:18">
      <c r="A994" s="12" t="s">
        <v>3</v>
      </c>
      <c r="B994" s="12" t="s">
        <v>5164</v>
      </c>
      <c r="C994" s="13" t="s">
        <v>5165</v>
      </c>
      <c r="D994" s="13" t="s">
        <v>5166</v>
      </c>
      <c r="E994" s="13" t="s">
        <v>5167</v>
      </c>
      <c r="F994" s="11" t="s">
        <v>72</v>
      </c>
      <c r="G994" s="11" t="s">
        <v>73</v>
      </c>
      <c r="H994" s="11" t="s">
        <v>73</v>
      </c>
      <c r="I994" s="12" t="s">
        <v>3621</v>
      </c>
      <c r="J994" s="11" t="s">
        <v>73</v>
      </c>
      <c r="K994" s="11" t="s">
        <v>120</v>
      </c>
      <c r="L994" s="11" t="s">
        <v>120</v>
      </c>
      <c r="M994" s="12" t="s">
        <v>3622</v>
      </c>
      <c r="N994" s="11" t="s">
        <v>5168</v>
      </c>
      <c r="Q994" s="11">
        <v>14</v>
      </c>
      <c r="R994" s="22">
        <v>48461732</v>
      </c>
    </row>
    <row r="995" spans="1:18">
      <c r="A995" s="12" t="s">
        <v>3</v>
      </c>
      <c r="B995" s="12" t="s">
        <v>5169</v>
      </c>
      <c r="C995" s="13" t="s">
        <v>5170</v>
      </c>
      <c r="D995" s="13" t="s">
        <v>5171</v>
      </c>
      <c r="E995" s="13" t="s">
        <v>5172</v>
      </c>
      <c r="F995" s="11" t="s">
        <v>73</v>
      </c>
      <c r="G995" s="11" t="s">
        <v>72</v>
      </c>
      <c r="H995" s="11" t="s">
        <v>72</v>
      </c>
      <c r="I995" s="12" t="s">
        <v>3621</v>
      </c>
      <c r="J995" s="11" t="s">
        <v>73</v>
      </c>
      <c r="K995" s="11" t="s">
        <v>120</v>
      </c>
      <c r="L995" s="11" t="s">
        <v>120</v>
      </c>
      <c r="M995" s="12" t="s">
        <v>3622</v>
      </c>
      <c r="N995" s="11" t="s">
        <v>5173</v>
      </c>
      <c r="Q995" s="11">
        <v>14</v>
      </c>
      <c r="R995" s="22">
        <v>48978195</v>
      </c>
    </row>
    <row r="996" spans="1:18">
      <c r="A996" s="12" t="s">
        <v>3</v>
      </c>
      <c r="B996" s="12" t="s">
        <v>5174</v>
      </c>
      <c r="C996" s="13" t="s">
        <v>5175</v>
      </c>
      <c r="D996" s="13" t="s">
        <v>5176</v>
      </c>
      <c r="E996" s="13" t="s">
        <v>5177</v>
      </c>
      <c r="F996" s="11" t="s">
        <v>72</v>
      </c>
      <c r="G996" s="11" t="s">
        <v>73</v>
      </c>
      <c r="H996" s="11" t="s">
        <v>73</v>
      </c>
      <c r="I996" s="12" t="s">
        <v>3621</v>
      </c>
      <c r="J996" s="11" t="s">
        <v>120</v>
      </c>
      <c r="K996" s="11" t="s">
        <v>73</v>
      </c>
      <c r="L996" s="11" t="s">
        <v>73</v>
      </c>
      <c r="M996" s="12" t="s">
        <v>3622</v>
      </c>
      <c r="N996" s="11" t="s">
        <v>5178</v>
      </c>
      <c r="Q996" s="11">
        <v>14</v>
      </c>
      <c r="R996" s="22">
        <v>62487303</v>
      </c>
    </row>
    <row r="997" spans="1:18">
      <c r="A997" s="12" t="s">
        <v>3</v>
      </c>
      <c r="B997" s="12" t="s">
        <v>5179</v>
      </c>
      <c r="C997" s="13" t="s">
        <v>5180</v>
      </c>
      <c r="D997" s="13">
        <v>0</v>
      </c>
      <c r="E997" s="13">
        <v>0</v>
      </c>
      <c r="F997" s="11" t="s">
        <v>61</v>
      </c>
      <c r="G997" s="11" t="s">
        <v>60</v>
      </c>
      <c r="H997" s="11" t="s">
        <v>60</v>
      </c>
      <c r="I997" s="12" t="s">
        <v>3621</v>
      </c>
      <c r="J997" s="11" t="s">
        <v>120</v>
      </c>
      <c r="K997" s="11" t="s">
        <v>73</v>
      </c>
      <c r="L997" s="11" t="s">
        <v>73</v>
      </c>
      <c r="M997" s="12" t="s">
        <v>3622</v>
      </c>
      <c r="N997" s="11" t="s">
        <v>5181</v>
      </c>
      <c r="Q997" s="11">
        <v>14</v>
      </c>
      <c r="R997" s="22">
        <v>67683312</v>
      </c>
    </row>
    <row r="998" spans="1:18">
      <c r="A998" s="12" t="s">
        <v>3</v>
      </c>
      <c r="B998" s="12" t="s">
        <v>3003</v>
      </c>
      <c r="C998" s="13">
        <v>0</v>
      </c>
      <c r="D998" s="13">
        <v>0</v>
      </c>
      <c r="E998" s="13" t="s">
        <v>3004</v>
      </c>
      <c r="F998" s="11" t="s">
        <v>164</v>
      </c>
      <c r="G998" s="11" t="s">
        <v>60</v>
      </c>
      <c r="H998" s="11" t="s">
        <v>73</v>
      </c>
      <c r="I998" s="12" t="s">
        <v>918</v>
      </c>
      <c r="J998" s="11" t="s">
        <v>131</v>
      </c>
      <c r="K998" s="11" t="s">
        <v>120</v>
      </c>
      <c r="L998" s="11" t="s">
        <v>73</v>
      </c>
      <c r="M998" s="12" t="s">
        <v>919</v>
      </c>
      <c r="N998" s="11" t="s">
        <v>3005</v>
      </c>
      <c r="Q998" s="11">
        <v>14</v>
      </c>
      <c r="R998" s="22">
        <v>69747825</v>
      </c>
    </row>
    <row r="999" spans="1:18">
      <c r="A999" s="12" t="s">
        <v>3</v>
      </c>
      <c r="B999" s="12" t="s">
        <v>5182</v>
      </c>
      <c r="C999" s="13">
        <v>0</v>
      </c>
      <c r="D999" s="13">
        <v>0</v>
      </c>
      <c r="E999" s="13">
        <v>0</v>
      </c>
      <c r="F999" s="11" t="s">
        <v>73</v>
      </c>
      <c r="G999" s="11" t="s">
        <v>158</v>
      </c>
      <c r="H999" s="11" t="s">
        <v>72</v>
      </c>
      <c r="I999" s="12" t="s">
        <v>3621</v>
      </c>
      <c r="J999" s="11" t="s">
        <v>73</v>
      </c>
      <c r="K999" s="11" t="s">
        <v>131</v>
      </c>
      <c r="L999" s="11" t="s">
        <v>120</v>
      </c>
      <c r="M999" s="12" t="s">
        <v>3622</v>
      </c>
      <c r="N999" s="11" t="s">
        <v>5183</v>
      </c>
      <c r="Q999" s="11">
        <v>14</v>
      </c>
      <c r="R999" s="22">
        <v>70376539</v>
      </c>
    </row>
    <row r="1000" spans="1:18">
      <c r="A1000" s="12" t="s">
        <v>3</v>
      </c>
      <c r="B1000" s="12" t="s">
        <v>3006</v>
      </c>
      <c r="C1000" s="13" t="s">
        <v>3007</v>
      </c>
      <c r="D1000" s="13" t="s">
        <v>3008</v>
      </c>
      <c r="E1000" s="20">
        <v>6.6613380000000003E-10</v>
      </c>
      <c r="F1000" s="11" t="s">
        <v>158</v>
      </c>
      <c r="G1000" s="11" t="s">
        <v>73</v>
      </c>
      <c r="H1000" s="11" t="s">
        <v>72</v>
      </c>
      <c r="I1000" s="12" t="s">
        <v>918</v>
      </c>
      <c r="J1000" s="11" t="s">
        <v>131</v>
      </c>
      <c r="K1000" s="11" t="s">
        <v>73</v>
      </c>
      <c r="L1000" s="11" t="s">
        <v>120</v>
      </c>
      <c r="M1000" s="12" t="s">
        <v>919</v>
      </c>
      <c r="N1000" s="11" t="s">
        <v>3009</v>
      </c>
      <c r="Q1000" s="11">
        <v>14</v>
      </c>
      <c r="R1000" s="22">
        <v>70650232</v>
      </c>
    </row>
    <row r="1001" spans="1:18">
      <c r="A1001" s="12" t="s">
        <v>3</v>
      </c>
      <c r="B1001" s="12" t="s">
        <v>5184</v>
      </c>
      <c r="C1001" s="13" t="s">
        <v>5185</v>
      </c>
      <c r="D1001" s="13" t="s">
        <v>5186</v>
      </c>
      <c r="E1001" s="13" t="s">
        <v>5187</v>
      </c>
      <c r="F1001" s="11" t="s">
        <v>73</v>
      </c>
      <c r="G1001" s="11" t="s">
        <v>158</v>
      </c>
      <c r="H1001" s="11" t="s">
        <v>72</v>
      </c>
      <c r="I1001" s="12" t="s">
        <v>3621</v>
      </c>
      <c r="J1001" s="11" t="s">
        <v>73</v>
      </c>
      <c r="K1001" s="11" t="s">
        <v>131</v>
      </c>
      <c r="L1001" s="11" t="s">
        <v>120</v>
      </c>
      <c r="M1001" s="12" t="s">
        <v>3622</v>
      </c>
      <c r="N1001" s="11" t="s">
        <v>5188</v>
      </c>
      <c r="Q1001" s="11">
        <v>14</v>
      </c>
      <c r="R1001" s="22">
        <v>70668968</v>
      </c>
    </row>
    <row r="1002" spans="1:18">
      <c r="A1002" s="12" t="s">
        <v>3</v>
      </c>
      <c r="B1002" s="12" t="s">
        <v>3010</v>
      </c>
      <c r="C1002" s="13">
        <v>0</v>
      </c>
      <c r="D1002" s="13" t="s">
        <v>3011</v>
      </c>
      <c r="E1002" s="13" t="s">
        <v>3012</v>
      </c>
      <c r="F1002" s="11" t="s">
        <v>72</v>
      </c>
      <c r="G1002" s="11" t="s">
        <v>60</v>
      </c>
      <c r="H1002" s="11" t="s">
        <v>72</v>
      </c>
      <c r="I1002" s="12" t="s">
        <v>918</v>
      </c>
      <c r="J1002" s="11" t="s">
        <v>73</v>
      </c>
      <c r="K1002" s="11" t="s">
        <v>120</v>
      </c>
      <c r="L1002" s="11" t="s">
        <v>73</v>
      </c>
      <c r="M1002" s="12" t="s">
        <v>919</v>
      </c>
      <c r="N1002" s="11" t="s">
        <v>3013</v>
      </c>
      <c r="Q1002" s="11">
        <v>14</v>
      </c>
      <c r="R1002" s="22">
        <v>71624290</v>
      </c>
    </row>
    <row r="1003" spans="1:18">
      <c r="A1003" s="12" t="s">
        <v>3</v>
      </c>
      <c r="B1003" s="12" t="s">
        <v>3014</v>
      </c>
      <c r="C1003" s="13">
        <v>0</v>
      </c>
      <c r="D1003" s="13">
        <v>0</v>
      </c>
      <c r="E1003" s="13">
        <v>0</v>
      </c>
      <c r="F1003" s="11" t="s">
        <v>256</v>
      </c>
      <c r="G1003" s="11" t="s">
        <v>60</v>
      </c>
      <c r="H1003" s="11" t="s">
        <v>61</v>
      </c>
      <c r="I1003" s="12" t="s">
        <v>918</v>
      </c>
      <c r="J1003" s="11" t="s">
        <v>131</v>
      </c>
      <c r="K1003" s="11" t="s">
        <v>120</v>
      </c>
      <c r="L1003" s="11" t="s">
        <v>73</v>
      </c>
      <c r="M1003" s="12" t="s">
        <v>919</v>
      </c>
      <c r="N1003" s="11" t="s">
        <v>3015</v>
      </c>
      <c r="Q1003" s="11">
        <v>14</v>
      </c>
      <c r="R1003" s="22">
        <v>72491015</v>
      </c>
    </row>
    <row r="1004" spans="1:18">
      <c r="A1004" s="12" t="s">
        <v>3</v>
      </c>
      <c r="B1004" s="12" t="s">
        <v>3016</v>
      </c>
      <c r="C1004" s="13" t="s">
        <v>3017</v>
      </c>
      <c r="D1004" s="13" t="s">
        <v>3018</v>
      </c>
      <c r="E1004" s="13" t="s">
        <v>3019</v>
      </c>
      <c r="F1004" s="11" t="s">
        <v>72</v>
      </c>
      <c r="G1004" s="11" t="s">
        <v>73</v>
      </c>
      <c r="H1004" s="11" t="s">
        <v>72</v>
      </c>
      <c r="I1004" s="12" t="s">
        <v>918</v>
      </c>
      <c r="J1004" s="11" t="s">
        <v>73</v>
      </c>
      <c r="K1004" s="11" t="s">
        <v>120</v>
      </c>
      <c r="L1004" s="11" t="s">
        <v>73</v>
      </c>
      <c r="M1004" s="12" t="s">
        <v>919</v>
      </c>
      <c r="N1004" s="11" t="s">
        <v>3020</v>
      </c>
      <c r="Q1004" s="11">
        <v>14</v>
      </c>
      <c r="R1004" s="22">
        <v>72499628</v>
      </c>
    </row>
    <row r="1005" spans="1:18">
      <c r="A1005" s="12" t="s">
        <v>3</v>
      </c>
      <c r="B1005" s="12" t="s">
        <v>3021</v>
      </c>
      <c r="C1005" s="13" t="s">
        <v>3022</v>
      </c>
      <c r="D1005" s="13" t="s">
        <v>3023</v>
      </c>
      <c r="E1005" s="20">
        <v>2.2204460000000001E-10</v>
      </c>
      <c r="F1005" s="11" t="s">
        <v>73</v>
      </c>
      <c r="G1005" s="11" t="s">
        <v>72</v>
      </c>
      <c r="H1005" s="11" t="s">
        <v>73</v>
      </c>
      <c r="I1005" s="12" t="s">
        <v>918</v>
      </c>
      <c r="J1005" s="11" t="s">
        <v>73</v>
      </c>
      <c r="K1005" s="11" t="s">
        <v>120</v>
      </c>
      <c r="L1005" s="11" t="s">
        <v>73</v>
      </c>
      <c r="M1005" s="12" t="s">
        <v>919</v>
      </c>
      <c r="N1005" s="11" t="s">
        <v>3024</v>
      </c>
      <c r="Q1005" s="11">
        <v>14</v>
      </c>
      <c r="R1005" s="22">
        <v>74880793</v>
      </c>
    </row>
    <row r="1006" spans="1:18">
      <c r="A1006" s="12" t="s">
        <v>3</v>
      </c>
      <c r="B1006" s="12" t="s">
        <v>3025</v>
      </c>
      <c r="C1006" s="13" t="s">
        <v>3026</v>
      </c>
      <c r="D1006" s="13" t="s">
        <v>3027</v>
      </c>
      <c r="E1006" s="13" t="s">
        <v>3028</v>
      </c>
      <c r="F1006" s="11" t="s">
        <v>73</v>
      </c>
      <c r="G1006" s="11" t="s">
        <v>72</v>
      </c>
      <c r="H1006" s="11" t="s">
        <v>73</v>
      </c>
      <c r="I1006" s="12" t="s">
        <v>918</v>
      </c>
      <c r="J1006" s="11" t="s">
        <v>120</v>
      </c>
      <c r="K1006" s="11" t="s">
        <v>73</v>
      </c>
      <c r="L1006" s="11" t="s">
        <v>120</v>
      </c>
      <c r="M1006" s="12" t="s">
        <v>919</v>
      </c>
      <c r="N1006" s="11" t="s">
        <v>3029</v>
      </c>
      <c r="Q1006" s="11">
        <v>14</v>
      </c>
      <c r="R1006" s="22">
        <v>75949545</v>
      </c>
    </row>
    <row r="1007" spans="1:18" ht="30">
      <c r="A1007" s="12" t="s">
        <v>3</v>
      </c>
      <c r="B1007" s="16" t="s">
        <v>703</v>
      </c>
      <c r="C1007" s="17" t="s">
        <v>704</v>
      </c>
      <c r="D1007" s="17" t="s">
        <v>705</v>
      </c>
      <c r="E1007" s="17" t="s">
        <v>706</v>
      </c>
      <c r="F1007" s="18" t="s">
        <v>72</v>
      </c>
      <c r="G1007" s="18" t="s">
        <v>72</v>
      </c>
      <c r="H1007" s="18" t="s">
        <v>158</v>
      </c>
      <c r="I1007" s="16" t="s">
        <v>130</v>
      </c>
      <c r="J1007" s="11" t="s">
        <v>120</v>
      </c>
      <c r="K1007" s="11" t="s">
        <v>120</v>
      </c>
      <c r="L1007" s="11" t="s">
        <v>131</v>
      </c>
      <c r="M1007" s="12" t="s">
        <v>132</v>
      </c>
      <c r="N1007" s="11" t="s">
        <v>707</v>
      </c>
      <c r="Q1007" s="11">
        <v>14</v>
      </c>
      <c r="R1007" s="22">
        <v>78502997</v>
      </c>
    </row>
    <row r="1008" spans="1:18">
      <c r="A1008" s="12" t="s">
        <v>3</v>
      </c>
      <c r="B1008" s="12" t="s">
        <v>3030</v>
      </c>
      <c r="C1008" s="20">
        <v>2.2204460000000001E-10</v>
      </c>
      <c r="D1008" s="13" t="s">
        <v>3031</v>
      </c>
      <c r="E1008" s="13" t="s">
        <v>3032</v>
      </c>
      <c r="F1008" s="11" t="s">
        <v>73</v>
      </c>
      <c r="G1008" s="11" t="s">
        <v>72</v>
      </c>
      <c r="H1008" s="11" t="s">
        <v>73</v>
      </c>
      <c r="I1008" s="12" t="s">
        <v>918</v>
      </c>
      <c r="J1008" s="11" t="s">
        <v>73</v>
      </c>
      <c r="K1008" s="11" t="s">
        <v>120</v>
      </c>
      <c r="L1008" s="11" t="s">
        <v>73</v>
      </c>
      <c r="M1008" s="12" t="s">
        <v>919</v>
      </c>
      <c r="N1008" s="11" t="s">
        <v>3033</v>
      </c>
      <c r="Q1008" s="11">
        <v>14</v>
      </c>
      <c r="R1008" s="22">
        <v>78561330</v>
      </c>
    </row>
    <row r="1009" spans="1:18">
      <c r="A1009" s="12" t="s">
        <v>3</v>
      </c>
      <c r="B1009" s="12" t="s">
        <v>5189</v>
      </c>
      <c r="C1009" s="13" t="s">
        <v>5190</v>
      </c>
      <c r="D1009" s="13" t="s">
        <v>5191</v>
      </c>
      <c r="E1009" s="13" t="s">
        <v>5192</v>
      </c>
      <c r="F1009" s="11" t="s">
        <v>73</v>
      </c>
      <c r="G1009" s="11" t="s">
        <v>72</v>
      </c>
      <c r="H1009" s="11" t="s">
        <v>72</v>
      </c>
      <c r="I1009" s="12" t="s">
        <v>3621</v>
      </c>
      <c r="J1009" s="11" t="s">
        <v>120</v>
      </c>
      <c r="K1009" s="11" t="s">
        <v>73</v>
      </c>
      <c r="L1009" s="11" t="s">
        <v>73</v>
      </c>
      <c r="M1009" s="12" t="s">
        <v>3622</v>
      </c>
      <c r="N1009" s="11" t="s">
        <v>5193</v>
      </c>
      <c r="Q1009" s="11">
        <v>14</v>
      </c>
      <c r="R1009" s="22">
        <v>78762151</v>
      </c>
    </row>
    <row r="1010" spans="1:18">
      <c r="A1010" s="12" t="s">
        <v>3</v>
      </c>
      <c r="B1010" s="12" t="s">
        <v>3034</v>
      </c>
      <c r="C1010" s="20">
        <v>8.8817840000000004E-10</v>
      </c>
      <c r="D1010" s="13" t="s">
        <v>3035</v>
      </c>
      <c r="E1010" s="13" t="s">
        <v>3036</v>
      </c>
      <c r="F1010" s="11" t="s">
        <v>72</v>
      </c>
      <c r="G1010" s="11" t="s">
        <v>73</v>
      </c>
      <c r="H1010" s="11" t="s">
        <v>72</v>
      </c>
      <c r="I1010" s="12" t="s">
        <v>918</v>
      </c>
      <c r="J1010" s="11" t="s">
        <v>120</v>
      </c>
      <c r="K1010" s="11" t="s">
        <v>73</v>
      </c>
      <c r="L1010" s="11" t="s">
        <v>120</v>
      </c>
      <c r="M1010" s="12" t="s">
        <v>919</v>
      </c>
      <c r="N1010" s="11" t="s">
        <v>3037</v>
      </c>
      <c r="Q1010" s="11">
        <v>14</v>
      </c>
      <c r="R1010" s="22">
        <v>79101131</v>
      </c>
    </row>
    <row r="1011" spans="1:18">
      <c r="A1011" s="12" t="s">
        <v>3</v>
      </c>
      <c r="B1011" s="12" t="s">
        <v>5194</v>
      </c>
      <c r="C1011" s="13" t="s">
        <v>5195</v>
      </c>
      <c r="D1011" s="13" t="s">
        <v>5196</v>
      </c>
      <c r="E1011" s="13" t="s">
        <v>5197</v>
      </c>
      <c r="F1011" s="11" t="s">
        <v>61</v>
      </c>
      <c r="G1011" s="11" t="s">
        <v>60</v>
      </c>
      <c r="H1011" s="11" t="s">
        <v>60</v>
      </c>
      <c r="I1011" s="12" t="s">
        <v>3621</v>
      </c>
      <c r="J1011" s="11" t="s">
        <v>120</v>
      </c>
      <c r="K1011" s="11" t="s">
        <v>73</v>
      </c>
      <c r="L1011" s="11" t="s">
        <v>73</v>
      </c>
      <c r="M1011" s="12" t="s">
        <v>3622</v>
      </c>
      <c r="N1011" s="11" t="s">
        <v>5198</v>
      </c>
      <c r="Q1011" s="11">
        <v>14</v>
      </c>
      <c r="R1011" s="22">
        <v>79219729</v>
      </c>
    </row>
    <row r="1012" spans="1:18">
      <c r="A1012" s="12" t="s">
        <v>3</v>
      </c>
      <c r="B1012" s="12" t="s">
        <v>5199</v>
      </c>
      <c r="C1012" s="13" t="s">
        <v>5200</v>
      </c>
      <c r="D1012" s="13" t="s">
        <v>5201</v>
      </c>
      <c r="E1012" s="20">
        <v>4.4408920000000002E-10</v>
      </c>
      <c r="F1012" s="11" t="s">
        <v>61</v>
      </c>
      <c r="G1012" s="11" t="s">
        <v>138</v>
      </c>
      <c r="H1012" s="11" t="s">
        <v>60</v>
      </c>
      <c r="I1012" s="12" t="s">
        <v>3621</v>
      </c>
      <c r="J1012" s="11" t="s">
        <v>120</v>
      </c>
      <c r="K1012" s="11" t="s">
        <v>131</v>
      </c>
      <c r="L1012" s="11" t="s">
        <v>73</v>
      </c>
      <c r="M1012" s="12" t="s">
        <v>3622</v>
      </c>
      <c r="N1012" s="11" t="s">
        <v>5202</v>
      </c>
      <c r="Q1012" s="11">
        <v>14</v>
      </c>
      <c r="R1012" s="22">
        <v>80805243</v>
      </c>
    </row>
    <row r="1013" spans="1:18">
      <c r="A1013" s="12" t="s">
        <v>3</v>
      </c>
      <c r="B1013" s="12" t="s">
        <v>3038</v>
      </c>
      <c r="C1013" s="13" t="s">
        <v>3039</v>
      </c>
      <c r="D1013" s="13" t="s">
        <v>3040</v>
      </c>
      <c r="E1013" s="13" t="s">
        <v>3041</v>
      </c>
      <c r="F1013" s="11" t="s">
        <v>158</v>
      </c>
      <c r="G1013" s="11" t="s">
        <v>72</v>
      </c>
      <c r="H1013" s="11" t="s">
        <v>73</v>
      </c>
      <c r="I1013" s="12" t="s">
        <v>918</v>
      </c>
      <c r="J1013" s="11" t="s">
        <v>131</v>
      </c>
      <c r="K1013" s="11" t="s">
        <v>120</v>
      </c>
      <c r="L1013" s="11" t="s">
        <v>73</v>
      </c>
      <c r="M1013" s="12" t="s">
        <v>919</v>
      </c>
      <c r="N1013" s="11" t="s">
        <v>3042</v>
      </c>
      <c r="Q1013" s="11">
        <v>14</v>
      </c>
      <c r="R1013" s="22">
        <v>82104921</v>
      </c>
    </row>
    <row r="1014" spans="1:18">
      <c r="A1014" s="12" t="s">
        <v>3</v>
      </c>
      <c r="B1014" s="12" t="s">
        <v>3043</v>
      </c>
      <c r="C1014" s="13" t="s">
        <v>3044</v>
      </c>
      <c r="D1014" s="13" t="s">
        <v>3045</v>
      </c>
      <c r="E1014" s="13" t="s">
        <v>3046</v>
      </c>
      <c r="F1014" s="11" t="s">
        <v>72</v>
      </c>
      <c r="G1014" s="11" t="s">
        <v>73</v>
      </c>
      <c r="H1014" s="11" t="s">
        <v>72</v>
      </c>
      <c r="I1014" s="12" t="s">
        <v>918</v>
      </c>
      <c r="J1014" s="11" t="s">
        <v>120</v>
      </c>
      <c r="K1014" s="11" t="s">
        <v>73</v>
      </c>
      <c r="L1014" s="11" t="s">
        <v>120</v>
      </c>
      <c r="M1014" s="12" t="s">
        <v>919</v>
      </c>
      <c r="N1014" s="11" t="s">
        <v>3047</v>
      </c>
      <c r="Q1014" s="11">
        <v>14</v>
      </c>
      <c r="R1014" s="22">
        <v>84373402</v>
      </c>
    </row>
    <row r="1015" spans="1:18">
      <c r="A1015" s="12" t="s">
        <v>3</v>
      </c>
      <c r="B1015" s="12" t="s">
        <v>3048</v>
      </c>
      <c r="C1015" s="13" t="s">
        <v>3049</v>
      </c>
      <c r="D1015" s="13">
        <v>0</v>
      </c>
      <c r="E1015" s="13" t="s">
        <v>3050</v>
      </c>
      <c r="F1015" s="11" t="s">
        <v>138</v>
      </c>
      <c r="G1015" s="11" t="s">
        <v>60</v>
      </c>
      <c r="H1015" s="11" t="s">
        <v>61</v>
      </c>
      <c r="I1015" s="12" t="s">
        <v>918</v>
      </c>
      <c r="J1015" s="11" t="s">
        <v>131</v>
      </c>
      <c r="K1015" s="11" t="s">
        <v>73</v>
      </c>
      <c r="L1015" s="11" t="s">
        <v>120</v>
      </c>
      <c r="M1015" s="12" t="s">
        <v>919</v>
      </c>
      <c r="N1015" s="11" t="s">
        <v>3051</v>
      </c>
      <c r="Q1015" s="11">
        <v>14</v>
      </c>
      <c r="R1015" s="22">
        <v>85622241</v>
      </c>
    </row>
    <row r="1016" spans="1:18">
      <c r="A1016" s="12" t="s">
        <v>3</v>
      </c>
      <c r="B1016" s="12" t="s">
        <v>3052</v>
      </c>
      <c r="C1016" s="13" t="s">
        <v>3053</v>
      </c>
      <c r="D1016" s="13" t="s">
        <v>3054</v>
      </c>
      <c r="E1016" s="13" t="s">
        <v>3055</v>
      </c>
      <c r="F1016" s="11" t="s">
        <v>158</v>
      </c>
      <c r="G1016" s="11" t="s">
        <v>72</v>
      </c>
      <c r="H1016" s="11" t="s">
        <v>73</v>
      </c>
      <c r="I1016" s="12" t="s">
        <v>918</v>
      </c>
      <c r="J1016" s="11" t="s">
        <v>131</v>
      </c>
      <c r="K1016" s="11" t="s">
        <v>120</v>
      </c>
      <c r="L1016" s="11" t="s">
        <v>73</v>
      </c>
      <c r="M1016" s="12" t="s">
        <v>919</v>
      </c>
      <c r="N1016" s="11" t="s">
        <v>3056</v>
      </c>
      <c r="Q1016" s="11">
        <v>14</v>
      </c>
      <c r="R1016" s="22">
        <v>88781850</v>
      </c>
    </row>
    <row r="1017" spans="1:18">
      <c r="A1017" s="12" t="s">
        <v>3</v>
      </c>
      <c r="B1017" s="12" t="s">
        <v>3057</v>
      </c>
      <c r="C1017" s="13">
        <v>0</v>
      </c>
      <c r="D1017" s="13" t="s">
        <v>3058</v>
      </c>
      <c r="E1017" s="13">
        <v>0</v>
      </c>
      <c r="F1017" s="11" t="s">
        <v>60</v>
      </c>
      <c r="G1017" s="11" t="s">
        <v>61</v>
      </c>
      <c r="H1017" s="11" t="s">
        <v>60</v>
      </c>
      <c r="I1017" s="12" t="s">
        <v>918</v>
      </c>
      <c r="J1017" s="11" t="s">
        <v>73</v>
      </c>
      <c r="K1017" s="11" t="s">
        <v>120</v>
      </c>
      <c r="L1017" s="11" t="s">
        <v>73</v>
      </c>
      <c r="M1017" s="12" t="s">
        <v>919</v>
      </c>
      <c r="N1017" s="11" t="s">
        <v>3059</v>
      </c>
      <c r="Q1017" s="11">
        <v>14</v>
      </c>
      <c r="R1017" s="22">
        <v>88969893</v>
      </c>
    </row>
    <row r="1018" spans="1:18">
      <c r="A1018" s="12" t="s">
        <v>3</v>
      </c>
      <c r="B1018" s="12" t="s">
        <v>5203</v>
      </c>
      <c r="C1018" s="13" t="s">
        <v>5204</v>
      </c>
      <c r="D1018" s="13" t="s">
        <v>5205</v>
      </c>
      <c r="E1018" s="13" t="s">
        <v>5206</v>
      </c>
      <c r="F1018" s="11" t="s">
        <v>73</v>
      </c>
      <c r="G1018" s="11" t="s">
        <v>72</v>
      </c>
      <c r="H1018" s="11" t="s">
        <v>72</v>
      </c>
      <c r="I1018" s="12" t="s">
        <v>3621</v>
      </c>
      <c r="J1018" s="11" t="s">
        <v>73</v>
      </c>
      <c r="K1018" s="11" t="s">
        <v>120</v>
      </c>
      <c r="L1018" s="11" t="s">
        <v>120</v>
      </c>
      <c r="M1018" s="12" t="s">
        <v>3622</v>
      </c>
      <c r="N1018" s="11" t="s">
        <v>5207</v>
      </c>
      <c r="Q1018" s="11">
        <v>14</v>
      </c>
      <c r="R1018" s="22">
        <v>89393922</v>
      </c>
    </row>
    <row r="1019" spans="1:18">
      <c r="A1019" s="12" t="s">
        <v>3</v>
      </c>
      <c r="B1019" s="12" t="s">
        <v>5208</v>
      </c>
      <c r="C1019" s="13" t="s">
        <v>5209</v>
      </c>
      <c r="D1019" s="13" t="s">
        <v>5210</v>
      </c>
      <c r="E1019" s="13" t="s">
        <v>5211</v>
      </c>
      <c r="F1019" s="11" t="s">
        <v>61</v>
      </c>
      <c r="G1019" s="11" t="s">
        <v>138</v>
      </c>
      <c r="H1019" s="11" t="s">
        <v>60</v>
      </c>
      <c r="I1019" s="12" t="s">
        <v>3621</v>
      </c>
      <c r="J1019" s="11" t="s">
        <v>120</v>
      </c>
      <c r="K1019" s="11" t="s">
        <v>131</v>
      </c>
      <c r="L1019" s="11" t="s">
        <v>73</v>
      </c>
      <c r="M1019" s="12" t="s">
        <v>3622</v>
      </c>
      <c r="N1019" s="11" t="s">
        <v>5212</v>
      </c>
      <c r="Q1019" s="11">
        <v>14</v>
      </c>
      <c r="R1019" s="22">
        <v>90138295</v>
      </c>
    </row>
    <row r="1020" spans="1:18">
      <c r="A1020" s="12" t="s">
        <v>3</v>
      </c>
      <c r="B1020" s="12" t="s">
        <v>5213</v>
      </c>
      <c r="C1020" s="13" t="s">
        <v>5214</v>
      </c>
      <c r="D1020" s="13" t="s">
        <v>5215</v>
      </c>
      <c r="E1020" s="13" t="s">
        <v>5216</v>
      </c>
      <c r="F1020" s="11" t="s">
        <v>73</v>
      </c>
      <c r="G1020" s="11" t="s">
        <v>60</v>
      </c>
      <c r="H1020" s="11" t="s">
        <v>60</v>
      </c>
      <c r="I1020" s="12" t="s">
        <v>3621</v>
      </c>
      <c r="J1020" s="11" t="s">
        <v>73</v>
      </c>
      <c r="K1020" s="11" t="s">
        <v>120</v>
      </c>
      <c r="L1020" s="11" t="s">
        <v>120</v>
      </c>
      <c r="M1020" s="12" t="s">
        <v>3622</v>
      </c>
      <c r="N1020" s="11" t="s">
        <v>5217</v>
      </c>
      <c r="Q1020" s="11">
        <v>14</v>
      </c>
      <c r="R1020" s="22">
        <v>91130911</v>
      </c>
    </row>
    <row r="1021" spans="1:18">
      <c r="A1021" s="12" t="s">
        <v>3</v>
      </c>
      <c r="B1021" s="12" t="s">
        <v>5218</v>
      </c>
      <c r="C1021" s="13" t="s">
        <v>5219</v>
      </c>
      <c r="D1021" s="13" t="s">
        <v>5220</v>
      </c>
      <c r="E1021" s="13" t="s">
        <v>5221</v>
      </c>
      <c r="F1021" s="11" t="s">
        <v>60</v>
      </c>
      <c r="G1021" s="11" t="s">
        <v>164</v>
      </c>
      <c r="H1021" s="11" t="s">
        <v>73</v>
      </c>
      <c r="I1021" s="12" t="s">
        <v>3621</v>
      </c>
      <c r="J1021" s="11" t="s">
        <v>120</v>
      </c>
      <c r="K1021" s="11" t="s">
        <v>131</v>
      </c>
      <c r="L1021" s="11" t="s">
        <v>73</v>
      </c>
      <c r="M1021" s="12" t="s">
        <v>3622</v>
      </c>
      <c r="N1021" s="11" t="s">
        <v>5222</v>
      </c>
      <c r="Q1021" s="11">
        <v>14</v>
      </c>
      <c r="R1021" s="22">
        <v>92516685</v>
      </c>
    </row>
    <row r="1022" spans="1:18" ht="30">
      <c r="A1022" s="12" t="s">
        <v>3</v>
      </c>
      <c r="B1022" s="16" t="s">
        <v>708</v>
      </c>
      <c r="C1022" s="17">
        <v>0</v>
      </c>
      <c r="D1022" s="17" t="s">
        <v>709</v>
      </c>
      <c r="E1022" s="17" t="s">
        <v>710</v>
      </c>
      <c r="F1022" s="18" t="s">
        <v>73</v>
      </c>
      <c r="G1022" s="18" t="s">
        <v>73</v>
      </c>
      <c r="H1022" s="18" t="s">
        <v>164</v>
      </c>
      <c r="I1022" s="16" t="s">
        <v>130</v>
      </c>
      <c r="J1022" s="11" t="s">
        <v>73</v>
      </c>
      <c r="K1022" s="11" t="s">
        <v>73</v>
      </c>
      <c r="L1022" s="11" t="s">
        <v>131</v>
      </c>
      <c r="M1022" s="12" t="s">
        <v>132</v>
      </c>
      <c r="N1022" s="11" t="s">
        <v>711</v>
      </c>
      <c r="Q1022" s="11">
        <v>14</v>
      </c>
      <c r="R1022" s="22">
        <v>94724278</v>
      </c>
    </row>
    <row r="1023" spans="1:18">
      <c r="A1023" s="12" t="s">
        <v>3</v>
      </c>
      <c r="B1023" s="12" t="s">
        <v>3060</v>
      </c>
      <c r="C1023" s="13" t="s">
        <v>3061</v>
      </c>
      <c r="D1023" s="13" t="s">
        <v>3062</v>
      </c>
      <c r="E1023" s="13" t="s">
        <v>3063</v>
      </c>
      <c r="F1023" s="11" t="s">
        <v>61</v>
      </c>
      <c r="G1023" s="11" t="s">
        <v>60</v>
      </c>
      <c r="H1023" s="11" t="s">
        <v>61</v>
      </c>
      <c r="I1023" s="12" t="s">
        <v>918</v>
      </c>
      <c r="J1023" s="11" t="s">
        <v>120</v>
      </c>
      <c r="K1023" s="11" t="s">
        <v>73</v>
      </c>
      <c r="L1023" s="11" t="s">
        <v>120</v>
      </c>
      <c r="M1023" s="12" t="s">
        <v>919</v>
      </c>
      <c r="N1023" s="11" t="s">
        <v>3064</v>
      </c>
      <c r="Q1023" s="11">
        <v>14</v>
      </c>
      <c r="R1023" s="22">
        <v>95299233</v>
      </c>
    </row>
    <row r="1024" spans="1:18">
      <c r="A1024" s="12" t="s">
        <v>3</v>
      </c>
      <c r="B1024" s="12" t="s">
        <v>5223</v>
      </c>
      <c r="C1024" s="13">
        <v>0</v>
      </c>
      <c r="D1024" s="13">
        <v>0</v>
      </c>
      <c r="E1024" s="13">
        <v>0</v>
      </c>
      <c r="F1024" s="11" t="s">
        <v>60</v>
      </c>
      <c r="G1024" s="11" t="s">
        <v>72</v>
      </c>
      <c r="H1024" s="11" t="s">
        <v>72</v>
      </c>
      <c r="I1024" s="12" t="s">
        <v>3621</v>
      </c>
      <c r="J1024" s="11" t="s">
        <v>120</v>
      </c>
      <c r="K1024" s="11" t="s">
        <v>73</v>
      </c>
      <c r="L1024" s="11" t="s">
        <v>73</v>
      </c>
      <c r="M1024" s="12" t="s">
        <v>3622</v>
      </c>
      <c r="N1024" s="11" t="s">
        <v>5224</v>
      </c>
      <c r="Q1024" s="11">
        <v>14</v>
      </c>
      <c r="R1024" s="22">
        <v>95362041</v>
      </c>
    </row>
    <row r="1025" spans="1:18">
      <c r="A1025" s="12" t="s">
        <v>3</v>
      </c>
      <c r="B1025" s="12" t="s">
        <v>3065</v>
      </c>
      <c r="C1025" s="13" t="s">
        <v>3066</v>
      </c>
      <c r="D1025" s="13" t="s">
        <v>3067</v>
      </c>
      <c r="E1025" s="13" t="s">
        <v>3068</v>
      </c>
      <c r="F1025" s="11" t="s">
        <v>60</v>
      </c>
      <c r="G1025" s="11" t="s">
        <v>61</v>
      </c>
      <c r="H1025" s="11" t="s">
        <v>60</v>
      </c>
      <c r="I1025" s="12" t="s">
        <v>918</v>
      </c>
      <c r="J1025" s="11" t="s">
        <v>73</v>
      </c>
      <c r="K1025" s="11" t="s">
        <v>120</v>
      </c>
      <c r="L1025" s="11" t="s">
        <v>73</v>
      </c>
      <c r="M1025" s="12" t="s">
        <v>919</v>
      </c>
      <c r="N1025" s="11" t="s">
        <v>3069</v>
      </c>
      <c r="Q1025" s="11">
        <v>14</v>
      </c>
      <c r="R1025" s="22">
        <v>95658553</v>
      </c>
    </row>
    <row r="1026" spans="1:18">
      <c r="A1026" s="12" t="s">
        <v>3</v>
      </c>
      <c r="B1026" s="12" t="s">
        <v>3070</v>
      </c>
      <c r="C1026" s="13" t="s">
        <v>3071</v>
      </c>
      <c r="D1026" s="13" t="s">
        <v>3072</v>
      </c>
      <c r="E1026" s="13" t="s">
        <v>3073</v>
      </c>
      <c r="F1026" s="11" t="s">
        <v>129</v>
      </c>
      <c r="G1026" s="11" t="s">
        <v>73</v>
      </c>
      <c r="H1026" s="11" t="s">
        <v>72</v>
      </c>
      <c r="I1026" s="12" t="s">
        <v>918</v>
      </c>
      <c r="J1026" s="11" t="s">
        <v>131</v>
      </c>
      <c r="K1026" s="11" t="s">
        <v>120</v>
      </c>
      <c r="L1026" s="11" t="s">
        <v>73</v>
      </c>
      <c r="M1026" s="12" t="s">
        <v>919</v>
      </c>
      <c r="N1026" s="11" t="s">
        <v>3074</v>
      </c>
      <c r="Q1026" s="11">
        <v>14</v>
      </c>
      <c r="R1026" s="22">
        <v>96130645</v>
      </c>
    </row>
    <row r="1027" spans="1:18" ht="30">
      <c r="A1027" s="12" t="s">
        <v>3</v>
      </c>
      <c r="B1027" s="16" t="s">
        <v>712</v>
      </c>
      <c r="C1027" s="17" t="s">
        <v>713</v>
      </c>
      <c r="D1027" s="17" t="s">
        <v>714</v>
      </c>
      <c r="E1027" s="17" t="s">
        <v>715</v>
      </c>
      <c r="F1027" s="18" t="s">
        <v>60</v>
      </c>
      <c r="G1027" s="18" t="s">
        <v>60</v>
      </c>
      <c r="H1027" s="18" t="s">
        <v>138</v>
      </c>
      <c r="I1027" s="16" t="s">
        <v>130</v>
      </c>
      <c r="J1027" s="11" t="s">
        <v>73</v>
      </c>
      <c r="K1027" s="11" t="s">
        <v>73</v>
      </c>
      <c r="L1027" s="11" t="s">
        <v>131</v>
      </c>
      <c r="M1027" s="12" t="s">
        <v>132</v>
      </c>
      <c r="N1027" s="11" t="s">
        <v>716</v>
      </c>
      <c r="Q1027" s="11">
        <v>14</v>
      </c>
      <c r="R1027" s="22">
        <v>98771233</v>
      </c>
    </row>
    <row r="1028" spans="1:18">
      <c r="A1028" s="12" t="s">
        <v>3</v>
      </c>
      <c r="B1028" s="12" t="s">
        <v>5225</v>
      </c>
      <c r="C1028" s="13" t="s">
        <v>5226</v>
      </c>
      <c r="D1028" s="13" t="s">
        <v>5227</v>
      </c>
      <c r="E1028" s="13" t="s">
        <v>5228</v>
      </c>
      <c r="F1028" s="11" t="s">
        <v>60</v>
      </c>
      <c r="G1028" s="11" t="s">
        <v>256</v>
      </c>
      <c r="H1028" s="11" t="s">
        <v>61</v>
      </c>
      <c r="I1028" s="12" t="s">
        <v>3621</v>
      </c>
      <c r="J1028" s="11" t="s">
        <v>120</v>
      </c>
      <c r="K1028" s="11" t="s">
        <v>131</v>
      </c>
      <c r="L1028" s="11" t="s">
        <v>73</v>
      </c>
      <c r="M1028" s="12" t="s">
        <v>3622</v>
      </c>
      <c r="N1028" s="11" t="s">
        <v>5229</v>
      </c>
      <c r="Q1028" s="11">
        <v>14</v>
      </c>
      <c r="R1028" s="22">
        <v>101224068</v>
      </c>
    </row>
    <row r="1029" spans="1:18">
      <c r="A1029" s="12" t="s">
        <v>3</v>
      </c>
      <c r="B1029" s="12" t="s">
        <v>5230</v>
      </c>
      <c r="C1029" s="13" t="s">
        <v>5231</v>
      </c>
      <c r="D1029" s="20">
        <v>4.4408920000000002E-10</v>
      </c>
      <c r="E1029" s="13" t="s">
        <v>5232</v>
      </c>
      <c r="F1029" s="11" t="s">
        <v>61</v>
      </c>
      <c r="G1029" s="11" t="s">
        <v>72</v>
      </c>
      <c r="H1029" s="11" t="s">
        <v>72</v>
      </c>
      <c r="I1029" s="12" t="s">
        <v>3621</v>
      </c>
      <c r="J1029" s="11" t="s">
        <v>120</v>
      </c>
      <c r="K1029" s="11" t="s">
        <v>73</v>
      </c>
      <c r="L1029" s="11" t="s">
        <v>73</v>
      </c>
      <c r="M1029" s="12" t="s">
        <v>3622</v>
      </c>
      <c r="N1029" s="11" t="s">
        <v>5233</v>
      </c>
      <c r="Q1029" s="11">
        <v>14</v>
      </c>
      <c r="R1029" s="22">
        <v>101549023</v>
      </c>
    </row>
    <row r="1030" spans="1:18" ht="30">
      <c r="A1030" s="12" t="s">
        <v>3</v>
      </c>
      <c r="B1030" s="16" t="s">
        <v>717</v>
      </c>
      <c r="C1030" s="17" t="s">
        <v>718</v>
      </c>
      <c r="D1030" s="17" t="s">
        <v>719</v>
      </c>
      <c r="E1030" s="17" t="s">
        <v>720</v>
      </c>
      <c r="F1030" s="18" t="s">
        <v>72</v>
      </c>
      <c r="G1030" s="18" t="s">
        <v>72</v>
      </c>
      <c r="H1030" s="18" t="s">
        <v>129</v>
      </c>
      <c r="I1030" s="16" t="s">
        <v>130</v>
      </c>
      <c r="J1030" s="11" t="s">
        <v>73</v>
      </c>
      <c r="K1030" s="11" t="s">
        <v>73</v>
      </c>
      <c r="L1030" s="11" t="s">
        <v>131</v>
      </c>
      <c r="M1030" s="12" t="s">
        <v>132</v>
      </c>
      <c r="N1030" s="11" t="s">
        <v>721</v>
      </c>
      <c r="Q1030" s="11">
        <v>14</v>
      </c>
      <c r="R1030" s="22">
        <v>104915527</v>
      </c>
    </row>
    <row r="1031" spans="1:18">
      <c r="A1031" s="12" t="s">
        <v>3</v>
      </c>
      <c r="B1031" s="12" t="s">
        <v>3075</v>
      </c>
      <c r="C1031" s="13" t="s">
        <v>3076</v>
      </c>
      <c r="D1031" s="13" t="s">
        <v>3077</v>
      </c>
      <c r="E1031" s="13" t="s">
        <v>3078</v>
      </c>
      <c r="F1031" s="11" t="s">
        <v>164</v>
      </c>
      <c r="G1031" s="11" t="s">
        <v>60</v>
      </c>
      <c r="H1031" s="11" t="s">
        <v>73</v>
      </c>
      <c r="I1031" s="12" t="s">
        <v>918</v>
      </c>
      <c r="J1031" s="11" t="s">
        <v>131</v>
      </c>
      <c r="K1031" s="11" t="s">
        <v>120</v>
      </c>
      <c r="L1031" s="11" t="s">
        <v>73</v>
      </c>
      <c r="M1031" s="12" t="s">
        <v>919</v>
      </c>
      <c r="N1031" s="11" t="s">
        <v>3079</v>
      </c>
      <c r="Q1031" s="11">
        <v>14</v>
      </c>
      <c r="R1031" s="22">
        <v>106126556</v>
      </c>
    </row>
    <row r="1032" spans="1:18">
      <c r="A1032" s="12" t="s">
        <v>3</v>
      </c>
      <c r="B1032" s="12" t="s">
        <v>3080</v>
      </c>
      <c r="C1032" s="13" t="s">
        <v>3081</v>
      </c>
      <c r="D1032" s="13" t="s">
        <v>3082</v>
      </c>
      <c r="E1032" s="13" t="s">
        <v>3083</v>
      </c>
      <c r="F1032" s="11" t="s">
        <v>61</v>
      </c>
      <c r="G1032" s="11" t="s">
        <v>72</v>
      </c>
      <c r="H1032" s="11" t="s">
        <v>61</v>
      </c>
      <c r="I1032" s="12" t="s">
        <v>918</v>
      </c>
      <c r="J1032" s="11" t="s">
        <v>120</v>
      </c>
      <c r="K1032" s="11" t="s">
        <v>73</v>
      </c>
      <c r="L1032" s="11" t="s">
        <v>120</v>
      </c>
      <c r="M1032" s="12" t="s">
        <v>919</v>
      </c>
      <c r="N1032" s="11" t="s">
        <v>3084</v>
      </c>
      <c r="Q1032" s="11">
        <v>15</v>
      </c>
      <c r="R1032" s="22">
        <v>25355829</v>
      </c>
    </row>
    <row r="1033" spans="1:18">
      <c r="A1033" s="12" t="s">
        <v>3</v>
      </c>
      <c r="B1033" s="12" t="s">
        <v>5234</v>
      </c>
      <c r="C1033" s="13" t="s">
        <v>5235</v>
      </c>
      <c r="D1033" s="13" t="s">
        <v>5236</v>
      </c>
      <c r="E1033" s="13" t="s">
        <v>5237</v>
      </c>
      <c r="F1033" s="11" t="s">
        <v>73</v>
      </c>
      <c r="G1033" s="11" t="s">
        <v>72</v>
      </c>
      <c r="H1033" s="11" t="s">
        <v>72</v>
      </c>
      <c r="I1033" s="12" t="s">
        <v>3621</v>
      </c>
      <c r="J1033" s="11" t="s">
        <v>73</v>
      </c>
      <c r="K1033" s="11" t="s">
        <v>120</v>
      </c>
      <c r="L1033" s="11" t="s">
        <v>120</v>
      </c>
      <c r="M1033" s="12" t="s">
        <v>3622</v>
      </c>
      <c r="N1033" s="11" t="s">
        <v>5238</v>
      </c>
      <c r="Q1033" s="11">
        <v>15</v>
      </c>
      <c r="R1033" s="22">
        <v>26707492</v>
      </c>
    </row>
    <row r="1034" spans="1:18" ht="18.75" customHeight="1">
      <c r="A1034" s="12" t="s">
        <v>3</v>
      </c>
      <c r="B1034" s="12" t="s">
        <v>3085</v>
      </c>
      <c r="C1034" s="13" t="s">
        <v>3086</v>
      </c>
      <c r="D1034" s="13" t="s">
        <v>3087</v>
      </c>
      <c r="E1034" s="13" t="s">
        <v>3088</v>
      </c>
      <c r="F1034" s="11" t="s">
        <v>158</v>
      </c>
      <c r="G1034" s="11" t="s">
        <v>73</v>
      </c>
      <c r="H1034" s="11" t="s">
        <v>72</v>
      </c>
      <c r="I1034" s="12" t="s">
        <v>918</v>
      </c>
      <c r="J1034" s="11" t="s">
        <v>131</v>
      </c>
      <c r="K1034" s="11" t="s">
        <v>73</v>
      </c>
      <c r="L1034" s="11" t="s">
        <v>120</v>
      </c>
      <c r="M1034" s="12" t="s">
        <v>919</v>
      </c>
      <c r="N1034" s="11" t="s">
        <v>3089</v>
      </c>
      <c r="Q1034" s="11">
        <v>15</v>
      </c>
      <c r="R1034" s="22">
        <v>27461429</v>
      </c>
    </row>
    <row r="1035" spans="1:18" ht="18.75" customHeight="1">
      <c r="A1035" s="12" t="s">
        <v>3</v>
      </c>
      <c r="B1035" s="12" t="s">
        <v>3090</v>
      </c>
      <c r="C1035" s="13" t="s">
        <v>3091</v>
      </c>
      <c r="D1035" s="13" t="s">
        <v>3092</v>
      </c>
      <c r="E1035" s="13" t="s">
        <v>3093</v>
      </c>
      <c r="F1035" s="11" t="s">
        <v>158</v>
      </c>
      <c r="G1035" s="11" t="s">
        <v>73</v>
      </c>
      <c r="H1035" s="11" t="s">
        <v>72</v>
      </c>
      <c r="I1035" s="12" t="s">
        <v>918</v>
      </c>
      <c r="J1035" s="11" t="s">
        <v>131</v>
      </c>
      <c r="K1035" s="11" t="s">
        <v>73</v>
      </c>
      <c r="L1035" s="11" t="s">
        <v>120</v>
      </c>
      <c r="M1035" s="12" t="s">
        <v>919</v>
      </c>
      <c r="N1035" s="11" t="s">
        <v>3094</v>
      </c>
      <c r="Q1035" s="11">
        <v>15</v>
      </c>
      <c r="R1035" s="22">
        <v>27645610</v>
      </c>
    </row>
    <row r="1036" spans="1:18" ht="18.75" customHeight="1">
      <c r="A1036" s="12" t="s">
        <v>3</v>
      </c>
      <c r="B1036" s="12" t="s">
        <v>85</v>
      </c>
      <c r="C1036" s="13" t="s">
        <v>86</v>
      </c>
      <c r="D1036" s="13" t="s">
        <v>87</v>
      </c>
      <c r="E1036" s="13" t="s">
        <v>88</v>
      </c>
      <c r="F1036" s="11" t="s">
        <v>60</v>
      </c>
      <c r="G1036" s="11" t="s">
        <v>60</v>
      </c>
      <c r="H1036" s="11" t="s">
        <v>61</v>
      </c>
      <c r="I1036" s="12" t="s">
        <v>117</v>
      </c>
      <c r="J1036" s="11" t="s">
        <v>73</v>
      </c>
      <c r="K1036" s="11" t="s">
        <v>73</v>
      </c>
      <c r="L1036" s="11" t="s">
        <v>120</v>
      </c>
      <c r="M1036" s="12" t="s">
        <v>119</v>
      </c>
      <c r="N1036" s="11" t="s">
        <v>89</v>
      </c>
      <c r="O1036" s="11" t="s">
        <v>106</v>
      </c>
      <c r="P1036" s="11" t="s">
        <v>115</v>
      </c>
      <c r="Q1036" s="11">
        <v>15</v>
      </c>
      <c r="R1036" s="23">
        <v>34763335</v>
      </c>
    </row>
    <row r="1037" spans="1:18" ht="18.75" customHeight="1">
      <c r="A1037" s="12" t="s">
        <v>3</v>
      </c>
      <c r="B1037" s="12" t="s">
        <v>3095</v>
      </c>
      <c r="C1037" s="13" t="s">
        <v>3096</v>
      </c>
      <c r="D1037" s="13" t="s">
        <v>3097</v>
      </c>
      <c r="E1037" s="13" t="s">
        <v>3098</v>
      </c>
      <c r="F1037" s="11" t="s">
        <v>73</v>
      </c>
      <c r="G1037" s="11" t="s">
        <v>72</v>
      </c>
      <c r="H1037" s="11" t="s">
        <v>73</v>
      </c>
      <c r="I1037" s="12" t="s">
        <v>918</v>
      </c>
      <c r="J1037" s="11" t="s">
        <v>73</v>
      </c>
      <c r="K1037" s="11" t="s">
        <v>120</v>
      </c>
      <c r="L1037" s="11" t="s">
        <v>73</v>
      </c>
      <c r="M1037" s="12" t="s">
        <v>919</v>
      </c>
      <c r="N1037" s="11" t="s">
        <v>3099</v>
      </c>
      <c r="Q1037" s="11">
        <v>15</v>
      </c>
      <c r="R1037" s="22">
        <v>36752725</v>
      </c>
    </row>
    <row r="1038" spans="1:18" ht="18.75" customHeight="1">
      <c r="A1038" s="12" t="s">
        <v>3</v>
      </c>
      <c r="B1038" s="16" t="s">
        <v>722</v>
      </c>
      <c r="C1038" s="17" t="s">
        <v>723</v>
      </c>
      <c r="D1038" s="17" t="s">
        <v>724</v>
      </c>
      <c r="E1038" s="17" t="s">
        <v>725</v>
      </c>
      <c r="F1038" s="18" t="s">
        <v>73</v>
      </c>
      <c r="G1038" s="18" t="s">
        <v>73</v>
      </c>
      <c r="H1038" s="18" t="s">
        <v>164</v>
      </c>
      <c r="I1038" s="16" t="s">
        <v>130</v>
      </c>
      <c r="J1038" s="11" t="s">
        <v>73</v>
      </c>
      <c r="K1038" s="11" t="s">
        <v>73</v>
      </c>
      <c r="L1038" s="11" t="s">
        <v>131</v>
      </c>
      <c r="M1038" s="12" t="s">
        <v>132</v>
      </c>
      <c r="N1038" s="11" t="s">
        <v>726</v>
      </c>
      <c r="Q1038" s="11">
        <v>15</v>
      </c>
      <c r="R1038" s="22">
        <v>37152967</v>
      </c>
    </row>
    <row r="1039" spans="1:18" ht="18.75" customHeight="1">
      <c r="A1039" s="12" t="s">
        <v>3</v>
      </c>
      <c r="B1039" s="12" t="s">
        <v>5239</v>
      </c>
      <c r="C1039" s="13" t="s">
        <v>5240</v>
      </c>
      <c r="D1039" s="13">
        <v>0</v>
      </c>
      <c r="E1039" s="13">
        <v>0</v>
      </c>
      <c r="F1039" s="11" t="s">
        <v>72</v>
      </c>
      <c r="G1039" s="11" t="s">
        <v>60</v>
      </c>
      <c r="H1039" s="11" t="s">
        <v>60</v>
      </c>
      <c r="I1039" s="12" t="s">
        <v>3621</v>
      </c>
      <c r="J1039" s="11" t="s">
        <v>73</v>
      </c>
      <c r="K1039" s="11" t="s">
        <v>120</v>
      </c>
      <c r="L1039" s="11" t="s">
        <v>120</v>
      </c>
      <c r="M1039" s="12" t="s">
        <v>3622</v>
      </c>
      <c r="N1039" s="11" t="s">
        <v>5241</v>
      </c>
      <c r="Q1039" s="11">
        <v>15</v>
      </c>
      <c r="R1039" s="22">
        <v>37429248</v>
      </c>
    </row>
    <row r="1040" spans="1:18" ht="18.75" customHeight="1">
      <c r="A1040" s="12" t="s">
        <v>3</v>
      </c>
      <c r="B1040" s="12" t="s">
        <v>3100</v>
      </c>
      <c r="C1040" s="13">
        <v>0</v>
      </c>
      <c r="D1040" s="13" t="s">
        <v>3101</v>
      </c>
      <c r="E1040" s="13" t="s">
        <v>3102</v>
      </c>
      <c r="F1040" s="11" t="s">
        <v>61</v>
      </c>
      <c r="G1040" s="11" t="s">
        <v>60</v>
      </c>
      <c r="H1040" s="11" t="s">
        <v>61</v>
      </c>
      <c r="I1040" s="12" t="s">
        <v>918</v>
      </c>
      <c r="J1040" s="11" t="s">
        <v>120</v>
      </c>
      <c r="K1040" s="11" t="s">
        <v>73</v>
      </c>
      <c r="L1040" s="11" t="s">
        <v>120</v>
      </c>
      <c r="M1040" s="12" t="s">
        <v>919</v>
      </c>
      <c r="N1040" s="11" t="s">
        <v>3103</v>
      </c>
      <c r="Q1040" s="11">
        <v>15</v>
      </c>
      <c r="R1040" s="22">
        <v>39929548</v>
      </c>
    </row>
    <row r="1041" spans="1:18" ht="18.75" customHeight="1">
      <c r="A1041" s="12" t="s">
        <v>3</v>
      </c>
      <c r="B1041" s="16" t="s">
        <v>727</v>
      </c>
      <c r="C1041" s="17">
        <v>0</v>
      </c>
      <c r="D1041" s="17" t="s">
        <v>728</v>
      </c>
      <c r="E1041" s="17" t="s">
        <v>729</v>
      </c>
      <c r="F1041" s="18" t="s">
        <v>60</v>
      </c>
      <c r="G1041" s="18" t="s">
        <v>60</v>
      </c>
      <c r="H1041" s="18" t="s">
        <v>256</v>
      </c>
      <c r="I1041" s="16" t="s">
        <v>130</v>
      </c>
      <c r="J1041" s="11" t="s">
        <v>120</v>
      </c>
      <c r="K1041" s="11" t="s">
        <v>120</v>
      </c>
      <c r="L1041" s="11" t="s">
        <v>131</v>
      </c>
      <c r="M1041" s="12" t="s">
        <v>132</v>
      </c>
      <c r="N1041" s="11" t="s">
        <v>730</v>
      </c>
      <c r="Q1041" s="11">
        <v>15</v>
      </c>
      <c r="R1041" s="22">
        <v>48241022</v>
      </c>
    </row>
    <row r="1042" spans="1:18" ht="18.75" customHeight="1">
      <c r="A1042" s="12" t="s">
        <v>3</v>
      </c>
      <c r="B1042" s="12" t="s">
        <v>3104</v>
      </c>
      <c r="C1042" s="13" t="s">
        <v>3105</v>
      </c>
      <c r="D1042" s="13" t="s">
        <v>3106</v>
      </c>
      <c r="E1042" s="13" t="s">
        <v>3107</v>
      </c>
      <c r="F1042" s="11" t="s">
        <v>60</v>
      </c>
      <c r="G1042" s="11" t="s">
        <v>61</v>
      </c>
      <c r="H1042" s="11" t="s">
        <v>60</v>
      </c>
      <c r="I1042" s="12" t="s">
        <v>918</v>
      </c>
      <c r="J1042" s="11" t="s">
        <v>73</v>
      </c>
      <c r="K1042" s="11" t="s">
        <v>120</v>
      </c>
      <c r="L1042" s="11" t="s">
        <v>73</v>
      </c>
      <c r="M1042" s="12" t="s">
        <v>919</v>
      </c>
      <c r="N1042" s="11" t="s">
        <v>3108</v>
      </c>
      <c r="Q1042" s="11">
        <v>15</v>
      </c>
      <c r="R1042" s="22">
        <v>48733069</v>
      </c>
    </row>
    <row r="1043" spans="1:18">
      <c r="A1043" s="12" t="s">
        <v>3</v>
      </c>
      <c r="B1043" s="12" t="s">
        <v>3109</v>
      </c>
      <c r="C1043" s="13" t="s">
        <v>3110</v>
      </c>
      <c r="D1043" s="13" t="s">
        <v>3111</v>
      </c>
      <c r="E1043" s="13" t="s">
        <v>3112</v>
      </c>
      <c r="F1043" s="11" t="s">
        <v>60</v>
      </c>
      <c r="G1043" s="11" t="s">
        <v>61</v>
      </c>
      <c r="H1043" s="11" t="s">
        <v>60</v>
      </c>
      <c r="I1043" s="12" t="s">
        <v>918</v>
      </c>
      <c r="J1043" s="11" t="s">
        <v>73</v>
      </c>
      <c r="K1043" s="11" t="s">
        <v>120</v>
      </c>
      <c r="L1043" s="11" t="s">
        <v>73</v>
      </c>
      <c r="M1043" s="12" t="s">
        <v>919</v>
      </c>
      <c r="N1043" s="11" t="s">
        <v>3113</v>
      </c>
      <c r="Q1043" s="11">
        <v>15</v>
      </c>
      <c r="R1043" s="22">
        <v>48735955</v>
      </c>
    </row>
    <row r="1044" spans="1:18" ht="30">
      <c r="A1044" s="12" t="s">
        <v>3</v>
      </c>
      <c r="B1044" s="16" t="s">
        <v>731</v>
      </c>
      <c r="C1044" s="17" t="s">
        <v>732</v>
      </c>
      <c r="D1044" s="17" t="s">
        <v>733</v>
      </c>
      <c r="E1044" s="17" t="s">
        <v>734</v>
      </c>
      <c r="F1044" s="18" t="s">
        <v>72</v>
      </c>
      <c r="G1044" s="18" t="s">
        <v>72</v>
      </c>
      <c r="H1044" s="18" t="s">
        <v>158</v>
      </c>
      <c r="I1044" s="16" t="s">
        <v>130</v>
      </c>
      <c r="J1044" s="11" t="s">
        <v>120</v>
      </c>
      <c r="K1044" s="11" t="s">
        <v>120</v>
      </c>
      <c r="L1044" s="11" t="s">
        <v>131</v>
      </c>
      <c r="M1044" s="12" t="s">
        <v>132</v>
      </c>
      <c r="N1044" s="11" t="s">
        <v>735</v>
      </c>
      <c r="Q1044" s="11">
        <v>15</v>
      </c>
      <c r="R1044" s="22">
        <v>48741996</v>
      </c>
    </row>
    <row r="1045" spans="1:18">
      <c r="A1045" s="12" t="s">
        <v>3</v>
      </c>
      <c r="B1045" s="12" t="s">
        <v>3114</v>
      </c>
      <c r="C1045" s="13" t="s">
        <v>3115</v>
      </c>
      <c r="D1045" s="13" t="s">
        <v>3116</v>
      </c>
      <c r="E1045" s="13" t="s">
        <v>3117</v>
      </c>
      <c r="F1045" s="11" t="s">
        <v>73</v>
      </c>
      <c r="G1045" s="11" t="s">
        <v>72</v>
      </c>
      <c r="H1045" s="11" t="s">
        <v>73</v>
      </c>
      <c r="I1045" s="12" t="s">
        <v>918</v>
      </c>
      <c r="J1045" s="11" t="s">
        <v>73</v>
      </c>
      <c r="K1045" s="11" t="s">
        <v>120</v>
      </c>
      <c r="L1045" s="11" t="s">
        <v>73</v>
      </c>
      <c r="M1045" s="12" t="s">
        <v>919</v>
      </c>
      <c r="N1045" s="11" t="s">
        <v>3118</v>
      </c>
      <c r="Q1045" s="11">
        <v>15</v>
      </c>
      <c r="R1045" s="22">
        <v>49017353</v>
      </c>
    </row>
    <row r="1046" spans="1:18">
      <c r="A1046" s="12" t="s">
        <v>3</v>
      </c>
      <c r="B1046" s="12" t="s">
        <v>3119</v>
      </c>
      <c r="C1046" s="13" t="s">
        <v>3120</v>
      </c>
      <c r="D1046" s="13" t="s">
        <v>3036</v>
      </c>
      <c r="E1046" s="13" t="s">
        <v>3121</v>
      </c>
      <c r="F1046" s="11" t="s">
        <v>73</v>
      </c>
      <c r="G1046" s="11" t="s">
        <v>60</v>
      </c>
      <c r="H1046" s="11" t="s">
        <v>73</v>
      </c>
      <c r="I1046" s="12" t="s">
        <v>918</v>
      </c>
      <c r="J1046" s="11" t="s">
        <v>73</v>
      </c>
      <c r="K1046" s="11" t="s">
        <v>120</v>
      </c>
      <c r="L1046" s="11" t="s">
        <v>73</v>
      </c>
      <c r="M1046" s="12" t="s">
        <v>919</v>
      </c>
      <c r="N1046" s="11" t="s">
        <v>3122</v>
      </c>
      <c r="Q1046" s="11">
        <v>15</v>
      </c>
      <c r="R1046" s="22">
        <v>50602643</v>
      </c>
    </row>
    <row r="1047" spans="1:18" ht="30">
      <c r="A1047" s="12" t="s">
        <v>3</v>
      </c>
      <c r="B1047" s="16" t="s">
        <v>736</v>
      </c>
      <c r="C1047" s="17" t="s">
        <v>737</v>
      </c>
      <c r="D1047" s="17" t="s">
        <v>738</v>
      </c>
      <c r="E1047" s="17" t="s">
        <v>739</v>
      </c>
      <c r="F1047" s="18" t="s">
        <v>72</v>
      </c>
      <c r="G1047" s="18" t="s">
        <v>72</v>
      </c>
      <c r="H1047" s="18" t="s">
        <v>310</v>
      </c>
      <c r="I1047" s="16" t="s">
        <v>130</v>
      </c>
      <c r="J1047" s="11" t="s">
        <v>73</v>
      </c>
      <c r="K1047" s="11" t="s">
        <v>73</v>
      </c>
      <c r="L1047" s="11" t="s">
        <v>131</v>
      </c>
      <c r="M1047" s="12" t="s">
        <v>132</v>
      </c>
      <c r="N1047" s="11" t="s">
        <v>740</v>
      </c>
      <c r="Q1047" s="11">
        <v>15</v>
      </c>
      <c r="R1047" s="22">
        <v>52379696</v>
      </c>
    </row>
    <row r="1048" spans="1:18">
      <c r="A1048" s="12" t="s">
        <v>3</v>
      </c>
      <c r="B1048" s="12" t="s">
        <v>5242</v>
      </c>
      <c r="C1048" s="13" t="s">
        <v>5243</v>
      </c>
      <c r="D1048" s="13" t="s">
        <v>5244</v>
      </c>
      <c r="E1048" s="13" t="s">
        <v>5245</v>
      </c>
      <c r="F1048" s="11" t="s">
        <v>60</v>
      </c>
      <c r="G1048" s="11" t="s">
        <v>61</v>
      </c>
      <c r="H1048" s="11" t="s">
        <v>61</v>
      </c>
      <c r="I1048" s="12" t="s">
        <v>3621</v>
      </c>
      <c r="J1048" s="11" t="s">
        <v>73</v>
      </c>
      <c r="K1048" s="11" t="s">
        <v>120</v>
      </c>
      <c r="L1048" s="11" t="s">
        <v>120</v>
      </c>
      <c r="M1048" s="12" t="s">
        <v>3622</v>
      </c>
      <c r="N1048" s="11" t="s">
        <v>5246</v>
      </c>
      <c r="Q1048" s="11">
        <v>15</v>
      </c>
      <c r="R1048" s="22">
        <v>52501671</v>
      </c>
    </row>
    <row r="1049" spans="1:18">
      <c r="A1049" s="12" t="s">
        <v>3</v>
      </c>
      <c r="B1049" s="12" t="s">
        <v>3123</v>
      </c>
      <c r="C1049" s="13" t="s">
        <v>3124</v>
      </c>
      <c r="D1049" s="13" t="s">
        <v>3125</v>
      </c>
      <c r="E1049" s="13" t="s">
        <v>3126</v>
      </c>
      <c r="F1049" s="11" t="s">
        <v>129</v>
      </c>
      <c r="G1049" s="11" t="s">
        <v>73</v>
      </c>
      <c r="H1049" s="11" t="s">
        <v>72</v>
      </c>
      <c r="I1049" s="12" t="s">
        <v>918</v>
      </c>
      <c r="J1049" s="11" t="s">
        <v>131</v>
      </c>
      <c r="K1049" s="11" t="s">
        <v>120</v>
      </c>
      <c r="L1049" s="11" t="s">
        <v>73</v>
      </c>
      <c r="M1049" s="12" t="s">
        <v>919</v>
      </c>
      <c r="N1049" s="11" t="s">
        <v>3127</v>
      </c>
      <c r="Q1049" s="11">
        <v>15</v>
      </c>
      <c r="R1049" s="22">
        <v>53492361</v>
      </c>
    </row>
    <row r="1050" spans="1:18">
      <c r="A1050" s="12" t="s">
        <v>3</v>
      </c>
      <c r="B1050" s="12" t="s">
        <v>5247</v>
      </c>
      <c r="C1050" s="13" t="s">
        <v>5248</v>
      </c>
      <c r="D1050" s="13">
        <v>0</v>
      </c>
      <c r="E1050" s="13">
        <v>0</v>
      </c>
      <c r="F1050" s="11" t="s">
        <v>73</v>
      </c>
      <c r="G1050" s="11" t="s">
        <v>72</v>
      </c>
      <c r="H1050" s="11" t="s">
        <v>72</v>
      </c>
      <c r="I1050" s="12" t="s">
        <v>3621</v>
      </c>
      <c r="J1050" s="11" t="s">
        <v>73</v>
      </c>
      <c r="K1050" s="11" t="s">
        <v>120</v>
      </c>
      <c r="L1050" s="11" t="s">
        <v>120</v>
      </c>
      <c r="M1050" s="12" t="s">
        <v>3622</v>
      </c>
      <c r="N1050" s="11" t="s">
        <v>5249</v>
      </c>
      <c r="Q1050" s="11">
        <v>15</v>
      </c>
      <c r="R1050" s="22">
        <v>54580527</v>
      </c>
    </row>
    <row r="1051" spans="1:18">
      <c r="A1051" s="12" t="s">
        <v>3</v>
      </c>
      <c r="B1051" s="12" t="s">
        <v>5250</v>
      </c>
      <c r="C1051" s="13" t="s">
        <v>5251</v>
      </c>
      <c r="D1051" s="13" t="s">
        <v>5252</v>
      </c>
      <c r="E1051" s="13" t="s">
        <v>5253</v>
      </c>
      <c r="F1051" s="11" t="s">
        <v>60</v>
      </c>
      <c r="G1051" s="11" t="s">
        <v>61</v>
      </c>
      <c r="H1051" s="11" t="s">
        <v>61</v>
      </c>
      <c r="I1051" s="12" t="s">
        <v>3621</v>
      </c>
      <c r="J1051" s="11" t="s">
        <v>73</v>
      </c>
      <c r="K1051" s="11" t="s">
        <v>120</v>
      </c>
      <c r="L1051" s="11" t="s">
        <v>120</v>
      </c>
      <c r="M1051" s="12" t="s">
        <v>3622</v>
      </c>
      <c r="N1051" s="11" t="s">
        <v>5254</v>
      </c>
      <c r="Q1051" s="11">
        <v>15</v>
      </c>
      <c r="R1051" s="22">
        <v>59508309</v>
      </c>
    </row>
    <row r="1052" spans="1:18">
      <c r="A1052" s="12" t="s">
        <v>3</v>
      </c>
      <c r="B1052" s="12" t="s">
        <v>3128</v>
      </c>
      <c r="C1052" s="13" t="s">
        <v>3129</v>
      </c>
      <c r="D1052" s="13" t="s">
        <v>3130</v>
      </c>
      <c r="E1052" s="13" t="s">
        <v>3131</v>
      </c>
      <c r="F1052" s="11" t="s">
        <v>72</v>
      </c>
      <c r="G1052" s="11" t="s">
        <v>73</v>
      </c>
      <c r="H1052" s="11" t="s">
        <v>72</v>
      </c>
      <c r="I1052" s="12" t="s">
        <v>918</v>
      </c>
      <c r="J1052" s="11" t="s">
        <v>120</v>
      </c>
      <c r="K1052" s="11" t="s">
        <v>73</v>
      </c>
      <c r="L1052" s="11" t="s">
        <v>120</v>
      </c>
      <c r="M1052" s="12" t="s">
        <v>919</v>
      </c>
      <c r="N1052" s="11" t="s">
        <v>3132</v>
      </c>
      <c r="Q1052" s="11">
        <v>15</v>
      </c>
      <c r="R1052" s="22">
        <v>62044136</v>
      </c>
    </row>
    <row r="1053" spans="1:18" ht="30">
      <c r="A1053" s="12" t="s">
        <v>3</v>
      </c>
      <c r="B1053" s="16" t="s">
        <v>741</v>
      </c>
      <c r="C1053" s="17" t="s">
        <v>742</v>
      </c>
      <c r="D1053" s="17" t="s">
        <v>743</v>
      </c>
      <c r="E1053" s="17" t="s">
        <v>744</v>
      </c>
      <c r="F1053" s="18" t="s">
        <v>61</v>
      </c>
      <c r="G1053" s="18" t="s">
        <v>61</v>
      </c>
      <c r="H1053" s="18" t="s">
        <v>256</v>
      </c>
      <c r="I1053" s="16" t="s">
        <v>130</v>
      </c>
      <c r="J1053" s="11" t="s">
        <v>73</v>
      </c>
      <c r="K1053" s="11" t="s">
        <v>73</v>
      </c>
      <c r="L1053" s="11" t="s">
        <v>131</v>
      </c>
      <c r="M1053" s="12" t="s">
        <v>132</v>
      </c>
      <c r="N1053" s="11" t="s">
        <v>745</v>
      </c>
      <c r="Q1053" s="11">
        <v>15</v>
      </c>
      <c r="R1053" s="22">
        <v>62737452</v>
      </c>
    </row>
    <row r="1054" spans="1:18">
      <c r="A1054" s="12" t="s">
        <v>3</v>
      </c>
      <c r="B1054" s="12" t="s">
        <v>3133</v>
      </c>
      <c r="C1054" s="13" t="s">
        <v>3134</v>
      </c>
      <c r="D1054" s="13" t="s">
        <v>3135</v>
      </c>
      <c r="E1054" s="13" t="s">
        <v>3136</v>
      </c>
      <c r="F1054" s="11" t="s">
        <v>61</v>
      </c>
      <c r="G1054" s="11" t="s">
        <v>60</v>
      </c>
      <c r="H1054" s="11" t="s">
        <v>61</v>
      </c>
      <c r="I1054" s="12" t="s">
        <v>918</v>
      </c>
      <c r="J1054" s="11" t="s">
        <v>73</v>
      </c>
      <c r="K1054" s="11" t="s">
        <v>120</v>
      </c>
      <c r="L1054" s="11" t="s">
        <v>73</v>
      </c>
      <c r="M1054" s="12" t="s">
        <v>919</v>
      </c>
      <c r="N1054" s="11" t="s">
        <v>3137</v>
      </c>
      <c r="Q1054" s="11">
        <v>15</v>
      </c>
      <c r="R1054" s="22">
        <v>62792939</v>
      </c>
    </row>
    <row r="1055" spans="1:18">
      <c r="A1055" s="12" t="s">
        <v>3</v>
      </c>
      <c r="B1055" s="12" t="s">
        <v>5255</v>
      </c>
      <c r="C1055" s="13" t="s">
        <v>5256</v>
      </c>
      <c r="D1055" s="13" t="s">
        <v>1237</v>
      </c>
      <c r="E1055" s="13" t="s">
        <v>5257</v>
      </c>
      <c r="F1055" s="11" t="s">
        <v>72</v>
      </c>
      <c r="G1055" s="11" t="s">
        <v>73</v>
      </c>
      <c r="H1055" s="11" t="s">
        <v>73</v>
      </c>
      <c r="I1055" s="12" t="s">
        <v>3621</v>
      </c>
      <c r="J1055" s="11" t="s">
        <v>120</v>
      </c>
      <c r="K1055" s="11" t="s">
        <v>73</v>
      </c>
      <c r="L1055" s="11" t="s">
        <v>73</v>
      </c>
      <c r="M1055" s="12" t="s">
        <v>3622</v>
      </c>
      <c r="N1055" s="11" t="s">
        <v>5258</v>
      </c>
      <c r="Q1055" s="11">
        <v>15</v>
      </c>
      <c r="R1055" s="22">
        <v>62918803</v>
      </c>
    </row>
    <row r="1056" spans="1:18">
      <c r="A1056" s="12" t="s">
        <v>3</v>
      </c>
      <c r="B1056" s="12" t="s">
        <v>3138</v>
      </c>
      <c r="C1056" s="13">
        <v>0</v>
      </c>
      <c r="D1056" s="13" t="s">
        <v>3139</v>
      </c>
      <c r="E1056" s="13">
        <v>0</v>
      </c>
      <c r="F1056" s="11" t="s">
        <v>61</v>
      </c>
      <c r="G1056" s="11" t="s">
        <v>60</v>
      </c>
      <c r="H1056" s="11" t="s">
        <v>61</v>
      </c>
      <c r="I1056" s="12" t="s">
        <v>918</v>
      </c>
      <c r="J1056" s="11" t="s">
        <v>120</v>
      </c>
      <c r="K1056" s="11" t="s">
        <v>73</v>
      </c>
      <c r="L1056" s="11" t="s">
        <v>120</v>
      </c>
      <c r="M1056" s="12" t="s">
        <v>919</v>
      </c>
      <c r="N1056" s="11" t="s">
        <v>3140</v>
      </c>
      <c r="Q1056" s="11">
        <v>15</v>
      </c>
      <c r="R1056" s="22">
        <v>66675041</v>
      </c>
    </row>
    <row r="1057" spans="1:18">
      <c r="A1057" s="12" t="s">
        <v>3</v>
      </c>
      <c r="B1057" s="12" t="s">
        <v>5259</v>
      </c>
      <c r="C1057" s="13" t="s">
        <v>5260</v>
      </c>
      <c r="D1057" s="13" t="s">
        <v>5261</v>
      </c>
      <c r="E1057" s="13" t="s">
        <v>2163</v>
      </c>
      <c r="F1057" s="11" t="s">
        <v>72</v>
      </c>
      <c r="G1057" s="11" t="s">
        <v>73</v>
      </c>
      <c r="H1057" s="11" t="s">
        <v>73</v>
      </c>
      <c r="I1057" s="12" t="s">
        <v>3621</v>
      </c>
      <c r="J1057" s="11" t="s">
        <v>120</v>
      </c>
      <c r="K1057" s="11" t="s">
        <v>73</v>
      </c>
      <c r="L1057" s="11" t="s">
        <v>73</v>
      </c>
      <c r="M1057" s="12" t="s">
        <v>3622</v>
      </c>
      <c r="N1057" s="11" t="s">
        <v>5262</v>
      </c>
      <c r="Q1057" s="11">
        <v>15</v>
      </c>
      <c r="R1057" s="22">
        <v>67492301</v>
      </c>
    </row>
    <row r="1058" spans="1:18">
      <c r="A1058" s="12" t="s">
        <v>3</v>
      </c>
      <c r="B1058" s="12" t="s">
        <v>3141</v>
      </c>
      <c r="C1058" s="13" t="s">
        <v>3142</v>
      </c>
      <c r="D1058" s="13" t="s">
        <v>3143</v>
      </c>
      <c r="E1058" s="13" t="s">
        <v>3144</v>
      </c>
      <c r="F1058" s="11" t="s">
        <v>60</v>
      </c>
      <c r="G1058" s="11" t="s">
        <v>61</v>
      </c>
      <c r="H1058" s="11" t="s">
        <v>60</v>
      </c>
      <c r="I1058" s="12" t="s">
        <v>918</v>
      </c>
      <c r="J1058" s="11" t="s">
        <v>73</v>
      </c>
      <c r="K1058" s="11" t="s">
        <v>120</v>
      </c>
      <c r="L1058" s="11" t="s">
        <v>73</v>
      </c>
      <c r="M1058" s="12" t="s">
        <v>919</v>
      </c>
      <c r="N1058" s="11" t="s">
        <v>3145</v>
      </c>
      <c r="Q1058" s="11">
        <v>15</v>
      </c>
      <c r="R1058" s="22">
        <v>67539774</v>
      </c>
    </row>
    <row r="1059" spans="1:18">
      <c r="A1059" s="12" t="s">
        <v>3</v>
      </c>
      <c r="B1059" s="12" t="s">
        <v>3146</v>
      </c>
      <c r="C1059" s="13" t="s">
        <v>3147</v>
      </c>
      <c r="D1059" s="13" t="s">
        <v>1200</v>
      </c>
      <c r="E1059" s="13" t="s">
        <v>3148</v>
      </c>
      <c r="F1059" s="11" t="s">
        <v>61</v>
      </c>
      <c r="G1059" s="11" t="s">
        <v>60</v>
      </c>
      <c r="H1059" s="11" t="s">
        <v>61</v>
      </c>
      <c r="I1059" s="12" t="s">
        <v>918</v>
      </c>
      <c r="J1059" s="11" t="s">
        <v>120</v>
      </c>
      <c r="K1059" s="11" t="s">
        <v>73</v>
      </c>
      <c r="L1059" s="11" t="s">
        <v>120</v>
      </c>
      <c r="M1059" s="12" t="s">
        <v>919</v>
      </c>
      <c r="N1059" s="11" t="s">
        <v>3149</v>
      </c>
      <c r="Q1059" s="11">
        <v>15</v>
      </c>
      <c r="R1059" s="22">
        <v>69724800</v>
      </c>
    </row>
    <row r="1060" spans="1:18">
      <c r="A1060" s="12" t="s">
        <v>3</v>
      </c>
      <c r="B1060" s="12" t="s">
        <v>3150</v>
      </c>
      <c r="C1060" s="13" t="s">
        <v>3151</v>
      </c>
      <c r="D1060" s="13" t="s">
        <v>3152</v>
      </c>
      <c r="E1060" s="13" t="s">
        <v>3153</v>
      </c>
      <c r="F1060" s="11" t="s">
        <v>73</v>
      </c>
      <c r="G1060" s="11" t="s">
        <v>72</v>
      </c>
      <c r="H1060" s="11" t="s">
        <v>73</v>
      </c>
      <c r="I1060" s="12" t="s">
        <v>918</v>
      </c>
      <c r="J1060" s="11" t="s">
        <v>73</v>
      </c>
      <c r="K1060" s="11" t="s">
        <v>120</v>
      </c>
      <c r="L1060" s="11" t="s">
        <v>73</v>
      </c>
      <c r="M1060" s="12" t="s">
        <v>919</v>
      </c>
      <c r="N1060" s="11" t="s">
        <v>3154</v>
      </c>
      <c r="Q1060" s="11">
        <v>15</v>
      </c>
      <c r="R1060" s="22">
        <v>71403480</v>
      </c>
    </row>
    <row r="1061" spans="1:18">
      <c r="A1061" s="12" t="s">
        <v>3</v>
      </c>
      <c r="B1061" s="12" t="s">
        <v>5263</v>
      </c>
      <c r="C1061" s="13" t="s">
        <v>5264</v>
      </c>
      <c r="D1061" s="13" t="s">
        <v>5265</v>
      </c>
      <c r="E1061" s="13" t="s">
        <v>5266</v>
      </c>
      <c r="F1061" s="11" t="s">
        <v>72</v>
      </c>
      <c r="G1061" s="11" t="s">
        <v>73</v>
      </c>
      <c r="H1061" s="11" t="s">
        <v>73</v>
      </c>
      <c r="I1061" s="12" t="s">
        <v>3621</v>
      </c>
      <c r="J1061" s="11" t="s">
        <v>120</v>
      </c>
      <c r="K1061" s="11" t="s">
        <v>73</v>
      </c>
      <c r="L1061" s="11" t="s">
        <v>73</v>
      </c>
      <c r="M1061" s="12" t="s">
        <v>3622</v>
      </c>
      <c r="N1061" s="11" t="s">
        <v>5267</v>
      </c>
      <c r="Q1061" s="11">
        <v>15</v>
      </c>
      <c r="R1061" s="22">
        <v>71574946</v>
      </c>
    </row>
    <row r="1062" spans="1:18">
      <c r="A1062" s="12" t="s">
        <v>3</v>
      </c>
      <c r="B1062" s="12" t="s">
        <v>5268</v>
      </c>
      <c r="C1062" s="13" t="s">
        <v>5269</v>
      </c>
      <c r="D1062" s="13" t="s">
        <v>5270</v>
      </c>
      <c r="E1062" s="13" t="s">
        <v>5271</v>
      </c>
      <c r="F1062" s="11" t="s">
        <v>60</v>
      </c>
      <c r="G1062" s="11" t="s">
        <v>61</v>
      </c>
      <c r="H1062" s="11" t="s">
        <v>61</v>
      </c>
      <c r="I1062" s="12" t="s">
        <v>3621</v>
      </c>
      <c r="J1062" s="11" t="s">
        <v>73</v>
      </c>
      <c r="K1062" s="11" t="s">
        <v>120</v>
      </c>
      <c r="L1062" s="11" t="s">
        <v>120</v>
      </c>
      <c r="M1062" s="12" t="s">
        <v>3622</v>
      </c>
      <c r="N1062" s="11" t="s">
        <v>5272</v>
      </c>
      <c r="Q1062" s="11">
        <v>15</v>
      </c>
      <c r="R1062" s="22">
        <v>71778179</v>
      </c>
    </row>
    <row r="1063" spans="1:18">
      <c r="A1063" s="12" t="s">
        <v>3</v>
      </c>
      <c r="B1063" s="12" t="s">
        <v>5273</v>
      </c>
      <c r="C1063" s="13">
        <v>0</v>
      </c>
      <c r="D1063" s="13" t="s">
        <v>5274</v>
      </c>
      <c r="E1063" s="13" t="s">
        <v>5275</v>
      </c>
      <c r="F1063" s="11" t="s">
        <v>72</v>
      </c>
      <c r="G1063" s="11" t="s">
        <v>73</v>
      </c>
      <c r="H1063" s="11" t="s">
        <v>73</v>
      </c>
      <c r="I1063" s="12" t="s">
        <v>3621</v>
      </c>
      <c r="J1063" s="11" t="s">
        <v>120</v>
      </c>
      <c r="K1063" s="11" t="s">
        <v>73</v>
      </c>
      <c r="L1063" s="11" t="s">
        <v>73</v>
      </c>
      <c r="M1063" s="12" t="s">
        <v>3622</v>
      </c>
      <c r="N1063" s="11" t="s">
        <v>5276</v>
      </c>
      <c r="Q1063" s="11">
        <v>15</v>
      </c>
      <c r="R1063" s="22">
        <v>72038676</v>
      </c>
    </row>
    <row r="1064" spans="1:18">
      <c r="A1064" s="12" t="s">
        <v>3</v>
      </c>
      <c r="B1064" s="12" t="s">
        <v>3155</v>
      </c>
      <c r="C1064" s="13" t="s">
        <v>3156</v>
      </c>
      <c r="D1064" s="13">
        <v>0</v>
      </c>
      <c r="E1064" s="13" t="s">
        <v>3157</v>
      </c>
      <c r="F1064" s="11" t="s">
        <v>73</v>
      </c>
      <c r="G1064" s="11" t="s">
        <v>60</v>
      </c>
      <c r="H1064" s="11" t="s">
        <v>73</v>
      </c>
      <c r="I1064" s="12" t="s">
        <v>918</v>
      </c>
      <c r="J1064" s="11" t="s">
        <v>73</v>
      </c>
      <c r="K1064" s="11" t="s">
        <v>120</v>
      </c>
      <c r="L1064" s="11" t="s">
        <v>73</v>
      </c>
      <c r="M1064" s="12" t="s">
        <v>919</v>
      </c>
      <c r="N1064" s="11" t="s">
        <v>3158</v>
      </c>
      <c r="Q1064" s="11">
        <v>15</v>
      </c>
      <c r="R1064" s="22">
        <v>73063846</v>
      </c>
    </row>
    <row r="1065" spans="1:18">
      <c r="A1065" s="12" t="s">
        <v>3</v>
      </c>
      <c r="B1065" s="12" t="s">
        <v>5277</v>
      </c>
      <c r="C1065" s="13" t="s">
        <v>5278</v>
      </c>
      <c r="D1065" s="13" t="s">
        <v>5279</v>
      </c>
      <c r="E1065" s="13" t="s">
        <v>5280</v>
      </c>
      <c r="F1065" s="11" t="s">
        <v>61</v>
      </c>
      <c r="G1065" s="11" t="s">
        <v>60</v>
      </c>
      <c r="H1065" s="11" t="s">
        <v>60</v>
      </c>
      <c r="I1065" s="12" t="s">
        <v>3621</v>
      </c>
      <c r="J1065" s="11" t="s">
        <v>120</v>
      </c>
      <c r="K1065" s="11" t="s">
        <v>73</v>
      </c>
      <c r="L1065" s="11" t="s">
        <v>73</v>
      </c>
      <c r="M1065" s="12" t="s">
        <v>3622</v>
      </c>
      <c r="N1065" s="11" t="s">
        <v>5281</v>
      </c>
      <c r="Q1065" s="11">
        <v>15</v>
      </c>
      <c r="R1065" s="22">
        <v>73526749</v>
      </c>
    </row>
    <row r="1066" spans="1:18" ht="30">
      <c r="A1066" s="12" t="s">
        <v>3</v>
      </c>
      <c r="B1066" s="16" t="s">
        <v>746</v>
      </c>
      <c r="C1066" s="17" t="s">
        <v>747</v>
      </c>
      <c r="D1066" s="17" t="s">
        <v>748</v>
      </c>
      <c r="E1066" s="17" t="s">
        <v>749</v>
      </c>
      <c r="F1066" s="18" t="s">
        <v>73</v>
      </c>
      <c r="G1066" s="18" t="s">
        <v>73</v>
      </c>
      <c r="H1066" s="18" t="s">
        <v>164</v>
      </c>
      <c r="I1066" s="16" t="s">
        <v>130</v>
      </c>
      <c r="J1066" s="11" t="s">
        <v>73</v>
      </c>
      <c r="K1066" s="11" t="s">
        <v>73</v>
      </c>
      <c r="L1066" s="11" t="s">
        <v>131</v>
      </c>
      <c r="M1066" s="12" t="s">
        <v>132</v>
      </c>
      <c r="N1066" s="11" t="s">
        <v>750</v>
      </c>
      <c r="Q1066" s="11">
        <v>15</v>
      </c>
      <c r="R1066" s="22">
        <v>76786788</v>
      </c>
    </row>
    <row r="1067" spans="1:18">
      <c r="A1067" s="12" t="s">
        <v>3</v>
      </c>
      <c r="B1067" s="12" t="s">
        <v>3159</v>
      </c>
      <c r="C1067" s="13" t="s">
        <v>3160</v>
      </c>
      <c r="D1067" s="13" t="s">
        <v>3161</v>
      </c>
      <c r="E1067" s="13" t="s">
        <v>3162</v>
      </c>
      <c r="F1067" s="11" t="s">
        <v>61</v>
      </c>
      <c r="G1067" s="11" t="s">
        <v>60</v>
      </c>
      <c r="H1067" s="11" t="s">
        <v>61</v>
      </c>
      <c r="I1067" s="12" t="s">
        <v>918</v>
      </c>
      <c r="J1067" s="11" t="s">
        <v>120</v>
      </c>
      <c r="K1067" s="11" t="s">
        <v>73</v>
      </c>
      <c r="L1067" s="11" t="s">
        <v>120</v>
      </c>
      <c r="M1067" s="12" t="s">
        <v>919</v>
      </c>
      <c r="N1067" s="11" t="s">
        <v>3163</v>
      </c>
      <c r="Q1067" s="11">
        <v>15</v>
      </c>
      <c r="R1067" s="22">
        <v>78063547</v>
      </c>
    </row>
    <row r="1068" spans="1:18">
      <c r="A1068" s="12" t="s">
        <v>3</v>
      </c>
      <c r="B1068" s="12" t="s">
        <v>5282</v>
      </c>
      <c r="C1068" s="13" t="s">
        <v>5283</v>
      </c>
      <c r="D1068" s="13" t="s">
        <v>448</v>
      </c>
      <c r="E1068" s="13">
        <v>0</v>
      </c>
      <c r="F1068" s="11" t="s">
        <v>73</v>
      </c>
      <c r="G1068" s="11" t="s">
        <v>158</v>
      </c>
      <c r="H1068" s="11" t="s">
        <v>72</v>
      </c>
      <c r="I1068" s="12" t="s">
        <v>3621</v>
      </c>
      <c r="J1068" s="11" t="s">
        <v>73</v>
      </c>
      <c r="K1068" s="11" t="s">
        <v>131</v>
      </c>
      <c r="L1068" s="11" t="s">
        <v>120</v>
      </c>
      <c r="M1068" s="12" t="s">
        <v>3622</v>
      </c>
      <c r="N1068" s="11" t="s">
        <v>5284</v>
      </c>
      <c r="Q1068" s="11">
        <v>15</v>
      </c>
      <c r="R1068" s="22">
        <v>78392357</v>
      </c>
    </row>
    <row r="1069" spans="1:18">
      <c r="A1069" s="12" t="s">
        <v>3</v>
      </c>
      <c r="B1069" s="12" t="s">
        <v>3164</v>
      </c>
      <c r="C1069" s="13" t="s">
        <v>3165</v>
      </c>
      <c r="D1069" s="13" t="s">
        <v>3166</v>
      </c>
      <c r="E1069" s="13" t="s">
        <v>3167</v>
      </c>
      <c r="F1069" s="11" t="s">
        <v>61</v>
      </c>
      <c r="G1069" s="11" t="s">
        <v>60</v>
      </c>
      <c r="H1069" s="11" t="s">
        <v>61</v>
      </c>
      <c r="I1069" s="12" t="s">
        <v>918</v>
      </c>
      <c r="J1069" s="11" t="s">
        <v>120</v>
      </c>
      <c r="K1069" s="11" t="s">
        <v>73</v>
      </c>
      <c r="L1069" s="11" t="s">
        <v>120</v>
      </c>
      <c r="M1069" s="12" t="s">
        <v>919</v>
      </c>
      <c r="N1069" s="11" t="s">
        <v>3168</v>
      </c>
      <c r="Q1069" s="11">
        <v>15</v>
      </c>
      <c r="R1069" s="22">
        <v>79116470</v>
      </c>
    </row>
    <row r="1070" spans="1:18" ht="30">
      <c r="A1070" s="12" t="s">
        <v>3</v>
      </c>
      <c r="B1070" s="16" t="s">
        <v>751</v>
      </c>
      <c r="C1070" s="17" t="s">
        <v>752</v>
      </c>
      <c r="D1070" s="17">
        <v>0</v>
      </c>
      <c r="E1070" s="17" t="s">
        <v>753</v>
      </c>
      <c r="F1070" s="18" t="s">
        <v>72</v>
      </c>
      <c r="G1070" s="18" t="s">
        <v>72</v>
      </c>
      <c r="H1070" s="18" t="s">
        <v>310</v>
      </c>
      <c r="I1070" s="16" t="s">
        <v>130</v>
      </c>
      <c r="J1070" s="11" t="s">
        <v>73</v>
      </c>
      <c r="K1070" s="11" t="s">
        <v>73</v>
      </c>
      <c r="L1070" s="11" t="s">
        <v>131</v>
      </c>
      <c r="M1070" s="12" t="s">
        <v>132</v>
      </c>
      <c r="N1070" s="11" t="s">
        <v>754</v>
      </c>
      <c r="Q1070" s="11">
        <v>15</v>
      </c>
      <c r="R1070" s="22">
        <v>79125689</v>
      </c>
    </row>
    <row r="1071" spans="1:18">
      <c r="A1071" s="12" t="s">
        <v>3</v>
      </c>
      <c r="B1071" s="12" t="s">
        <v>3169</v>
      </c>
      <c r="C1071" s="13" t="s">
        <v>3170</v>
      </c>
      <c r="D1071" s="13" t="s">
        <v>3171</v>
      </c>
      <c r="E1071" s="13" t="s">
        <v>3172</v>
      </c>
      <c r="F1071" s="11" t="s">
        <v>60</v>
      </c>
      <c r="G1071" s="11" t="s">
        <v>61</v>
      </c>
      <c r="H1071" s="11" t="s">
        <v>60</v>
      </c>
      <c r="I1071" s="12" t="s">
        <v>918</v>
      </c>
      <c r="J1071" s="11" t="s">
        <v>120</v>
      </c>
      <c r="K1071" s="11" t="s">
        <v>73</v>
      </c>
      <c r="L1071" s="11" t="s">
        <v>120</v>
      </c>
      <c r="M1071" s="12" t="s">
        <v>919</v>
      </c>
      <c r="N1071" s="11" t="s">
        <v>3173</v>
      </c>
      <c r="Q1071" s="11">
        <v>15</v>
      </c>
      <c r="R1071" s="22">
        <v>79698055</v>
      </c>
    </row>
    <row r="1072" spans="1:18">
      <c r="A1072" s="12" t="s">
        <v>3</v>
      </c>
      <c r="B1072" s="12" t="s">
        <v>3174</v>
      </c>
      <c r="C1072" s="13" t="s">
        <v>3175</v>
      </c>
      <c r="D1072" s="13" t="s">
        <v>3176</v>
      </c>
      <c r="E1072" s="13" t="s">
        <v>3177</v>
      </c>
      <c r="F1072" s="11" t="s">
        <v>60</v>
      </c>
      <c r="G1072" s="11" t="s">
        <v>61</v>
      </c>
      <c r="H1072" s="11" t="s">
        <v>60</v>
      </c>
      <c r="I1072" s="12" t="s">
        <v>918</v>
      </c>
      <c r="J1072" s="11" t="s">
        <v>73</v>
      </c>
      <c r="K1072" s="11" t="s">
        <v>120</v>
      </c>
      <c r="L1072" s="11" t="s">
        <v>73</v>
      </c>
      <c r="M1072" s="12" t="s">
        <v>919</v>
      </c>
      <c r="N1072" s="11" t="s">
        <v>3178</v>
      </c>
      <c r="Q1072" s="11">
        <v>15</v>
      </c>
      <c r="R1072" s="22">
        <v>80620626</v>
      </c>
    </row>
    <row r="1073" spans="1:18">
      <c r="A1073" s="12" t="s">
        <v>3</v>
      </c>
      <c r="B1073" s="12" t="s">
        <v>3179</v>
      </c>
      <c r="C1073" s="13">
        <v>0</v>
      </c>
      <c r="D1073" s="13" t="s">
        <v>3180</v>
      </c>
      <c r="E1073" s="13" t="s">
        <v>3181</v>
      </c>
      <c r="F1073" s="11" t="s">
        <v>72</v>
      </c>
      <c r="G1073" s="11" t="s">
        <v>73</v>
      </c>
      <c r="H1073" s="11" t="s">
        <v>72</v>
      </c>
      <c r="I1073" s="12" t="s">
        <v>918</v>
      </c>
      <c r="J1073" s="11" t="s">
        <v>73</v>
      </c>
      <c r="K1073" s="11" t="s">
        <v>120</v>
      </c>
      <c r="L1073" s="11" t="s">
        <v>73</v>
      </c>
      <c r="M1073" s="12" t="s">
        <v>919</v>
      </c>
      <c r="N1073" s="11" t="s">
        <v>3182</v>
      </c>
      <c r="Q1073" s="11">
        <v>15</v>
      </c>
      <c r="R1073" s="22">
        <v>80853377</v>
      </c>
    </row>
    <row r="1074" spans="1:18">
      <c r="A1074" s="12" t="s">
        <v>3</v>
      </c>
      <c r="B1074" s="12" t="s">
        <v>3183</v>
      </c>
      <c r="C1074" s="13" t="s">
        <v>3184</v>
      </c>
      <c r="D1074" s="13" t="s">
        <v>3185</v>
      </c>
      <c r="E1074" s="13" t="s">
        <v>3186</v>
      </c>
      <c r="F1074" s="11" t="s">
        <v>73</v>
      </c>
      <c r="G1074" s="11" t="s">
        <v>60</v>
      </c>
      <c r="H1074" s="11" t="s">
        <v>73</v>
      </c>
      <c r="I1074" s="12" t="s">
        <v>918</v>
      </c>
      <c r="J1074" s="11" t="s">
        <v>73</v>
      </c>
      <c r="K1074" s="11" t="s">
        <v>120</v>
      </c>
      <c r="L1074" s="11" t="s">
        <v>73</v>
      </c>
      <c r="M1074" s="12" t="s">
        <v>919</v>
      </c>
      <c r="N1074" s="11" t="s">
        <v>3187</v>
      </c>
      <c r="Q1074" s="11">
        <v>15</v>
      </c>
      <c r="R1074" s="22">
        <v>81725728</v>
      </c>
    </row>
    <row r="1075" spans="1:18">
      <c r="A1075" s="12" t="s">
        <v>3</v>
      </c>
      <c r="B1075" s="12" t="s">
        <v>5285</v>
      </c>
      <c r="C1075" s="13" t="s">
        <v>5286</v>
      </c>
      <c r="D1075" s="13">
        <v>0</v>
      </c>
      <c r="E1075" s="13" t="s">
        <v>5287</v>
      </c>
      <c r="F1075" s="11" t="s">
        <v>72</v>
      </c>
      <c r="G1075" s="11" t="s">
        <v>73</v>
      </c>
      <c r="H1075" s="11" t="s">
        <v>73</v>
      </c>
      <c r="I1075" s="12" t="s">
        <v>3621</v>
      </c>
      <c r="J1075" s="11" t="s">
        <v>120</v>
      </c>
      <c r="K1075" s="11" t="s">
        <v>73</v>
      </c>
      <c r="L1075" s="11" t="s">
        <v>73</v>
      </c>
      <c r="M1075" s="12" t="s">
        <v>3622</v>
      </c>
      <c r="N1075" s="11" t="s">
        <v>5288</v>
      </c>
      <c r="Q1075" s="11">
        <v>15</v>
      </c>
      <c r="R1075" s="22">
        <v>84580022</v>
      </c>
    </row>
    <row r="1076" spans="1:18">
      <c r="A1076" s="12" t="s">
        <v>3</v>
      </c>
      <c r="B1076" s="12" t="s">
        <v>3188</v>
      </c>
      <c r="C1076" s="13">
        <v>0</v>
      </c>
      <c r="D1076" s="13">
        <v>0</v>
      </c>
      <c r="E1076" s="13" t="s">
        <v>3189</v>
      </c>
      <c r="F1076" s="11" t="s">
        <v>73</v>
      </c>
      <c r="G1076" s="11" t="s">
        <v>60</v>
      </c>
      <c r="H1076" s="11" t="s">
        <v>73</v>
      </c>
      <c r="I1076" s="12" t="s">
        <v>918</v>
      </c>
      <c r="J1076" s="11" t="s">
        <v>73</v>
      </c>
      <c r="K1076" s="11" t="s">
        <v>120</v>
      </c>
      <c r="L1076" s="11" t="s">
        <v>73</v>
      </c>
      <c r="M1076" s="12" t="s">
        <v>919</v>
      </c>
      <c r="N1076" s="11" t="s">
        <v>3190</v>
      </c>
      <c r="Q1076" s="11">
        <v>15</v>
      </c>
      <c r="R1076" s="22">
        <v>86493234</v>
      </c>
    </row>
    <row r="1077" spans="1:18">
      <c r="A1077" s="12" t="s">
        <v>3</v>
      </c>
      <c r="B1077" s="12" t="s">
        <v>3191</v>
      </c>
      <c r="C1077" s="13" t="s">
        <v>3192</v>
      </c>
      <c r="D1077" s="13">
        <v>0</v>
      </c>
      <c r="E1077" s="13" t="s">
        <v>3193</v>
      </c>
      <c r="F1077" s="11" t="s">
        <v>60</v>
      </c>
      <c r="G1077" s="11" t="s">
        <v>61</v>
      </c>
      <c r="H1077" s="11" t="s">
        <v>60</v>
      </c>
      <c r="I1077" s="12" t="s">
        <v>918</v>
      </c>
      <c r="J1077" s="11" t="s">
        <v>73</v>
      </c>
      <c r="K1077" s="11" t="s">
        <v>120</v>
      </c>
      <c r="L1077" s="11" t="s">
        <v>73</v>
      </c>
      <c r="M1077" s="12" t="s">
        <v>919</v>
      </c>
      <c r="N1077" s="11" t="s">
        <v>3194</v>
      </c>
      <c r="Q1077" s="11">
        <v>15</v>
      </c>
      <c r="R1077" s="22">
        <v>86716761</v>
      </c>
    </row>
    <row r="1078" spans="1:18">
      <c r="A1078" s="12" t="s">
        <v>3</v>
      </c>
      <c r="B1078" s="12" t="s">
        <v>3195</v>
      </c>
      <c r="C1078" s="13" t="s">
        <v>3196</v>
      </c>
      <c r="D1078" s="13">
        <v>0</v>
      </c>
      <c r="E1078" s="13" t="s">
        <v>3197</v>
      </c>
      <c r="F1078" s="11" t="s">
        <v>73</v>
      </c>
      <c r="G1078" s="11" t="s">
        <v>72</v>
      </c>
      <c r="H1078" s="11" t="s">
        <v>73</v>
      </c>
      <c r="I1078" s="12" t="s">
        <v>918</v>
      </c>
      <c r="J1078" s="11" t="s">
        <v>73</v>
      </c>
      <c r="K1078" s="11" t="s">
        <v>120</v>
      </c>
      <c r="L1078" s="11" t="s">
        <v>73</v>
      </c>
      <c r="M1078" s="12" t="s">
        <v>919</v>
      </c>
      <c r="N1078" s="11" t="s">
        <v>3198</v>
      </c>
      <c r="Q1078" s="11">
        <v>15</v>
      </c>
      <c r="R1078" s="22">
        <v>90483914</v>
      </c>
    </row>
    <row r="1079" spans="1:18" ht="30">
      <c r="A1079" s="12" t="s">
        <v>3</v>
      </c>
      <c r="B1079" s="16" t="s">
        <v>755</v>
      </c>
      <c r="C1079" s="17" t="s">
        <v>756</v>
      </c>
      <c r="D1079" s="17" t="s">
        <v>757</v>
      </c>
      <c r="E1079" s="17" t="s">
        <v>758</v>
      </c>
      <c r="F1079" s="18" t="s">
        <v>60</v>
      </c>
      <c r="G1079" s="18" t="s">
        <v>60</v>
      </c>
      <c r="H1079" s="18" t="s">
        <v>256</v>
      </c>
      <c r="I1079" s="16" t="s">
        <v>130</v>
      </c>
      <c r="J1079" s="11" t="s">
        <v>120</v>
      </c>
      <c r="K1079" s="11" t="s">
        <v>120</v>
      </c>
      <c r="L1079" s="11" t="s">
        <v>131</v>
      </c>
      <c r="M1079" s="12" t="s">
        <v>132</v>
      </c>
      <c r="N1079" s="11" t="s">
        <v>759</v>
      </c>
      <c r="Q1079" s="11">
        <v>15</v>
      </c>
      <c r="R1079" s="22">
        <v>92473880</v>
      </c>
    </row>
    <row r="1080" spans="1:18">
      <c r="A1080" s="12" t="s">
        <v>3</v>
      </c>
      <c r="B1080" s="12" t="s">
        <v>3199</v>
      </c>
      <c r="C1080" s="13" t="s">
        <v>3200</v>
      </c>
      <c r="D1080" s="13" t="s">
        <v>3201</v>
      </c>
      <c r="E1080" s="13" t="s">
        <v>3202</v>
      </c>
      <c r="F1080" s="11" t="s">
        <v>61</v>
      </c>
      <c r="G1080" s="11" t="s">
        <v>60</v>
      </c>
      <c r="H1080" s="11" t="s">
        <v>61</v>
      </c>
      <c r="I1080" s="12" t="s">
        <v>918</v>
      </c>
      <c r="J1080" s="11" t="s">
        <v>120</v>
      </c>
      <c r="K1080" s="11" t="s">
        <v>73</v>
      </c>
      <c r="L1080" s="11" t="s">
        <v>120</v>
      </c>
      <c r="M1080" s="12" t="s">
        <v>919</v>
      </c>
      <c r="N1080" s="11" t="s">
        <v>3203</v>
      </c>
      <c r="Q1080" s="11">
        <v>15</v>
      </c>
      <c r="R1080" s="22">
        <v>92881342</v>
      </c>
    </row>
    <row r="1081" spans="1:18">
      <c r="A1081" s="12" t="s">
        <v>3</v>
      </c>
      <c r="B1081" s="12" t="s">
        <v>3204</v>
      </c>
      <c r="C1081" s="13" t="s">
        <v>3205</v>
      </c>
      <c r="D1081" s="13" t="s">
        <v>3206</v>
      </c>
      <c r="E1081" s="13" t="s">
        <v>3207</v>
      </c>
      <c r="F1081" s="11" t="s">
        <v>73</v>
      </c>
      <c r="G1081" s="11" t="s">
        <v>72</v>
      </c>
      <c r="H1081" s="11" t="s">
        <v>73</v>
      </c>
      <c r="I1081" s="12" t="s">
        <v>918</v>
      </c>
      <c r="J1081" s="11" t="s">
        <v>120</v>
      </c>
      <c r="K1081" s="11" t="s">
        <v>73</v>
      </c>
      <c r="L1081" s="11" t="s">
        <v>120</v>
      </c>
      <c r="M1081" s="12" t="s">
        <v>919</v>
      </c>
      <c r="N1081" s="11" t="s">
        <v>3208</v>
      </c>
      <c r="Q1081" s="11">
        <v>15</v>
      </c>
      <c r="R1081" s="22">
        <v>93149404</v>
      </c>
    </row>
    <row r="1082" spans="1:18">
      <c r="A1082" s="12" t="s">
        <v>3</v>
      </c>
      <c r="B1082" s="12" t="s">
        <v>3209</v>
      </c>
      <c r="C1082" s="13" t="s">
        <v>3210</v>
      </c>
      <c r="D1082" s="13" t="s">
        <v>3211</v>
      </c>
      <c r="E1082" s="13" t="s">
        <v>3212</v>
      </c>
      <c r="F1082" s="11" t="s">
        <v>72</v>
      </c>
      <c r="G1082" s="11" t="s">
        <v>60</v>
      </c>
      <c r="H1082" s="11" t="s">
        <v>72</v>
      </c>
      <c r="I1082" s="12" t="s">
        <v>918</v>
      </c>
      <c r="J1082" s="11" t="s">
        <v>120</v>
      </c>
      <c r="K1082" s="11" t="s">
        <v>73</v>
      </c>
      <c r="L1082" s="11" t="s">
        <v>120</v>
      </c>
      <c r="M1082" s="12" t="s">
        <v>919</v>
      </c>
      <c r="N1082" s="11" t="s">
        <v>3213</v>
      </c>
      <c r="Q1082" s="11">
        <v>15</v>
      </c>
      <c r="R1082" s="22">
        <v>93156810</v>
      </c>
    </row>
    <row r="1083" spans="1:18">
      <c r="A1083" s="12" t="s">
        <v>3</v>
      </c>
      <c r="B1083" s="12" t="s">
        <v>3214</v>
      </c>
      <c r="C1083" s="13" t="s">
        <v>3215</v>
      </c>
      <c r="D1083" s="13" t="s">
        <v>3216</v>
      </c>
      <c r="E1083" s="13" t="s">
        <v>3217</v>
      </c>
      <c r="F1083" s="11" t="s">
        <v>61</v>
      </c>
      <c r="G1083" s="11" t="s">
        <v>60</v>
      </c>
      <c r="H1083" s="11" t="s">
        <v>61</v>
      </c>
      <c r="I1083" s="12" t="s">
        <v>918</v>
      </c>
      <c r="J1083" s="11" t="s">
        <v>120</v>
      </c>
      <c r="K1083" s="11" t="s">
        <v>73</v>
      </c>
      <c r="L1083" s="11" t="s">
        <v>120</v>
      </c>
      <c r="M1083" s="12" t="s">
        <v>919</v>
      </c>
      <c r="N1083" s="11" t="s">
        <v>3218</v>
      </c>
      <c r="Q1083" s="11">
        <v>15</v>
      </c>
      <c r="R1083" s="22">
        <v>93580842</v>
      </c>
    </row>
    <row r="1084" spans="1:18">
      <c r="A1084" s="12" t="s">
        <v>3</v>
      </c>
      <c r="B1084" s="12" t="s">
        <v>3219</v>
      </c>
      <c r="C1084" s="13" t="s">
        <v>3220</v>
      </c>
      <c r="D1084" s="13" t="s">
        <v>3221</v>
      </c>
      <c r="E1084" s="13" t="s">
        <v>3222</v>
      </c>
      <c r="F1084" s="11" t="s">
        <v>73</v>
      </c>
      <c r="G1084" s="11" t="s">
        <v>60</v>
      </c>
      <c r="H1084" s="11" t="s">
        <v>73</v>
      </c>
      <c r="I1084" s="12" t="s">
        <v>918</v>
      </c>
      <c r="J1084" s="11" t="s">
        <v>73</v>
      </c>
      <c r="K1084" s="11" t="s">
        <v>120</v>
      </c>
      <c r="L1084" s="11" t="s">
        <v>73</v>
      </c>
      <c r="M1084" s="12" t="s">
        <v>919</v>
      </c>
      <c r="N1084" s="11" t="s">
        <v>3223</v>
      </c>
      <c r="Q1084" s="11">
        <v>15</v>
      </c>
      <c r="R1084" s="22">
        <v>93605090</v>
      </c>
    </row>
    <row r="1085" spans="1:18" ht="30">
      <c r="A1085" s="12" t="s">
        <v>3</v>
      </c>
      <c r="B1085" s="16" t="s">
        <v>760</v>
      </c>
      <c r="C1085" s="17" t="s">
        <v>761</v>
      </c>
      <c r="D1085" s="17" t="s">
        <v>762</v>
      </c>
      <c r="E1085" s="17" t="s">
        <v>763</v>
      </c>
      <c r="F1085" s="18" t="s">
        <v>72</v>
      </c>
      <c r="G1085" s="18" t="s">
        <v>72</v>
      </c>
      <c r="H1085" s="18" t="s">
        <v>220</v>
      </c>
      <c r="I1085" s="16" t="s">
        <v>130</v>
      </c>
      <c r="J1085" s="11" t="s">
        <v>120</v>
      </c>
      <c r="K1085" s="11" t="s">
        <v>120</v>
      </c>
      <c r="L1085" s="11" t="s">
        <v>131</v>
      </c>
      <c r="M1085" s="12" t="s">
        <v>132</v>
      </c>
      <c r="N1085" s="11" t="s">
        <v>764</v>
      </c>
      <c r="Q1085" s="11">
        <v>15</v>
      </c>
      <c r="R1085" s="22">
        <v>94591032</v>
      </c>
    </row>
    <row r="1086" spans="1:18">
      <c r="A1086" s="12" t="s">
        <v>3</v>
      </c>
      <c r="B1086" s="12" t="s">
        <v>3224</v>
      </c>
      <c r="C1086" s="13" t="s">
        <v>3225</v>
      </c>
      <c r="D1086" s="13" t="s">
        <v>3226</v>
      </c>
      <c r="E1086" s="13">
        <v>0</v>
      </c>
      <c r="F1086" s="11" t="s">
        <v>73</v>
      </c>
      <c r="G1086" s="11" t="s">
        <v>72</v>
      </c>
      <c r="H1086" s="11" t="s">
        <v>73</v>
      </c>
      <c r="I1086" s="12" t="s">
        <v>918</v>
      </c>
      <c r="J1086" s="11" t="s">
        <v>73</v>
      </c>
      <c r="K1086" s="11" t="s">
        <v>120</v>
      </c>
      <c r="L1086" s="11" t="s">
        <v>73</v>
      </c>
      <c r="M1086" s="12" t="s">
        <v>919</v>
      </c>
      <c r="N1086" s="11" t="s">
        <v>3227</v>
      </c>
      <c r="Q1086" s="11">
        <v>15</v>
      </c>
      <c r="R1086" s="22">
        <v>97006641</v>
      </c>
    </row>
    <row r="1087" spans="1:18">
      <c r="A1087" s="12" t="s">
        <v>3</v>
      </c>
      <c r="B1087" s="12" t="s">
        <v>3228</v>
      </c>
      <c r="C1087" s="13">
        <v>0</v>
      </c>
      <c r="D1087" s="13">
        <v>0</v>
      </c>
      <c r="E1087" s="13">
        <v>0</v>
      </c>
      <c r="F1087" s="11" t="s">
        <v>158</v>
      </c>
      <c r="G1087" s="11" t="s">
        <v>72</v>
      </c>
      <c r="H1087" s="11" t="s">
        <v>73</v>
      </c>
      <c r="I1087" s="12" t="s">
        <v>918</v>
      </c>
      <c r="J1087" s="11" t="s">
        <v>131</v>
      </c>
      <c r="K1087" s="11" t="s">
        <v>120</v>
      </c>
      <c r="L1087" s="11" t="s">
        <v>73</v>
      </c>
      <c r="M1087" s="12" t="s">
        <v>919</v>
      </c>
      <c r="N1087" s="11" t="s">
        <v>3229</v>
      </c>
      <c r="Q1087" s="11">
        <v>15</v>
      </c>
      <c r="R1087" s="22">
        <v>98802455</v>
      </c>
    </row>
    <row r="1088" spans="1:18">
      <c r="A1088" s="12" t="s">
        <v>3</v>
      </c>
      <c r="B1088" s="12" t="s">
        <v>3230</v>
      </c>
      <c r="C1088" s="13" t="s">
        <v>3231</v>
      </c>
      <c r="D1088" s="13">
        <v>0</v>
      </c>
      <c r="E1088" s="13" t="s">
        <v>3232</v>
      </c>
      <c r="F1088" s="11" t="s">
        <v>73</v>
      </c>
      <c r="G1088" s="11" t="s">
        <v>60</v>
      </c>
      <c r="H1088" s="11" t="s">
        <v>73</v>
      </c>
      <c r="I1088" s="12" t="s">
        <v>918</v>
      </c>
      <c r="J1088" s="11" t="s">
        <v>120</v>
      </c>
      <c r="K1088" s="11" t="s">
        <v>73</v>
      </c>
      <c r="L1088" s="11" t="s">
        <v>120</v>
      </c>
      <c r="M1088" s="12" t="s">
        <v>919</v>
      </c>
      <c r="N1088" s="11" t="s">
        <v>3233</v>
      </c>
      <c r="Q1088" s="11">
        <v>16</v>
      </c>
      <c r="R1088" s="22">
        <v>3485974</v>
      </c>
    </row>
    <row r="1089" spans="1:18" ht="12.75" customHeight="1">
      <c r="A1089" s="12" t="s">
        <v>3</v>
      </c>
      <c r="B1089" s="12" t="s">
        <v>3234</v>
      </c>
      <c r="C1089" s="13" t="s">
        <v>3235</v>
      </c>
      <c r="D1089" s="13">
        <v>0</v>
      </c>
      <c r="E1089" s="13" t="s">
        <v>3236</v>
      </c>
      <c r="F1089" s="11" t="s">
        <v>60</v>
      </c>
      <c r="G1089" s="11" t="s">
        <v>61</v>
      </c>
      <c r="H1089" s="11" t="s">
        <v>60</v>
      </c>
      <c r="I1089" s="12" t="s">
        <v>918</v>
      </c>
      <c r="J1089" s="11" t="s">
        <v>73</v>
      </c>
      <c r="K1089" s="11" t="s">
        <v>120</v>
      </c>
      <c r="L1089" s="11" t="s">
        <v>73</v>
      </c>
      <c r="M1089" s="12" t="s">
        <v>919</v>
      </c>
      <c r="N1089" s="11" t="s">
        <v>3237</v>
      </c>
      <c r="Q1089" s="11">
        <v>16</v>
      </c>
      <c r="R1089" s="22">
        <v>6111253</v>
      </c>
    </row>
    <row r="1090" spans="1:18" ht="12.75" customHeight="1">
      <c r="A1090" s="12" t="s">
        <v>3</v>
      </c>
      <c r="B1090" s="12" t="s">
        <v>3238</v>
      </c>
      <c r="C1090" s="13" t="s">
        <v>3239</v>
      </c>
      <c r="D1090" s="13" t="s">
        <v>3240</v>
      </c>
      <c r="E1090" s="13" t="s">
        <v>3241</v>
      </c>
      <c r="F1090" s="11" t="s">
        <v>60</v>
      </c>
      <c r="G1090" s="11" t="s">
        <v>61</v>
      </c>
      <c r="H1090" s="11" t="s">
        <v>60</v>
      </c>
      <c r="I1090" s="12" t="s">
        <v>918</v>
      </c>
      <c r="J1090" s="11" t="s">
        <v>120</v>
      </c>
      <c r="K1090" s="11" t="s">
        <v>73</v>
      </c>
      <c r="L1090" s="11" t="s">
        <v>120</v>
      </c>
      <c r="M1090" s="12" t="s">
        <v>919</v>
      </c>
      <c r="N1090" s="11" t="s">
        <v>3242</v>
      </c>
      <c r="Q1090" s="11">
        <v>16</v>
      </c>
      <c r="R1090" s="22">
        <v>6127992</v>
      </c>
    </row>
    <row r="1091" spans="1:18" ht="12.75" customHeight="1">
      <c r="A1091" s="12" t="s">
        <v>3</v>
      </c>
      <c r="B1091" s="12" t="s">
        <v>3243</v>
      </c>
      <c r="C1091" s="13">
        <v>0</v>
      </c>
      <c r="D1091" s="13" t="s">
        <v>3244</v>
      </c>
      <c r="E1091" s="13">
        <v>0</v>
      </c>
      <c r="F1091" s="11" t="s">
        <v>72</v>
      </c>
      <c r="G1091" s="11" t="s">
        <v>73</v>
      </c>
      <c r="H1091" s="11" t="s">
        <v>72</v>
      </c>
      <c r="I1091" s="12" t="s">
        <v>918</v>
      </c>
      <c r="J1091" s="11" t="s">
        <v>120</v>
      </c>
      <c r="K1091" s="11" t="s">
        <v>73</v>
      </c>
      <c r="L1091" s="11" t="s">
        <v>120</v>
      </c>
      <c r="M1091" s="12" t="s">
        <v>919</v>
      </c>
      <c r="N1091" s="11" t="s">
        <v>3245</v>
      </c>
      <c r="Q1091" s="11">
        <v>16</v>
      </c>
      <c r="R1091" s="22">
        <v>6268980</v>
      </c>
    </row>
    <row r="1092" spans="1:18" ht="12.75" customHeight="1">
      <c r="A1092" s="12" t="s">
        <v>3</v>
      </c>
      <c r="B1092" s="12" t="s">
        <v>3246</v>
      </c>
      <c r="C1092" s="13" t="s">
        <v>3247</v>
      </c>
      <c r="D1092" s="13">
        <v>0</v>
      </c>
      <c r="E1092" s="13" t="s">
        <v>3248</v>
      </c>
      <c r="F1092" s="11" t="s">
        <v>61</v>
      </c>
      <c r="G1092" s="11" t="s">
        <v>60</v>
      </c>
      <c r="H1092" s="11" t="s">
        <v>61</v>
      </c>
      <c r="I1092" s="12" t="s">
        <v>918</v>
      </c>
      <c r="J1092" s="11" t="s">
        <v>73</v>
      </c>
      <c r="K1092" s="11" t="s">
        <v>120</v>
      </c>
      <c r="L1092" s="11" t="s">
        <v>73</v>
      </c>
      <c r="M1092" s="12" t="s">
        <v>919</v>
      </c>
      <c r="N1092" s="11" t="s">
        <v>3249</v>
      </c>
      <c r="Q1092" s="11">
        <v>16</v>
      </c>
      <c r="R1092" s="22">
        <v>6646973</v>
      </c>
    </row>
    <row r="1093" spans="1:18" ht="12.75" customHeight="1">
      <c r="A1093" s="12" t="s">
        <v>3</v>
      </c>
      <c r="B1093" s="12" t="s">
        <v>5289</v>
      </c>
      <c r="C1093" s="13" t="s">
        <v>5290</v>
      </c>
      <c r="D1093" s="13" t="s">
        <v>5291</v>
      </c>
      <c r="E1093" s="13" t="s">
        <v>5292</v>
      </c>
      <c r="F1093" s="11" t="s">
        <v>60</v>
      </c>
      <c r="G1093" s="11" t="s">
        <v>61</v>
      </c>
      <c r="H1093" s="11" t="s">
        <v>61</v>
      </c>
      <c r="I1093" s="12" t="s">
        <v>3621</v>
      </c>
      <c r="J1093" s="11" t="s">
        <v>73</v>
      </c>
      <c r="K1093" s="11" t="s">
        <v>120</v>
      </c>
      <c r="L1093" s="11" t="s">
        <v>120</v>
      </c>
      <c r="M1093" s="12" t="s">
        <v>3622</v>
      </c>
      <c r="N1093" s="11" t="s">
        <v>5293</v>
      </c>
      <c r="Q1093" s="11">
        <v>16</v>
      </c>
      <c r="R1093" s="22">
        <v>6845489</v>
      </c>
    </row>
    <row r="1094" spans="1:18" ht="12.75" customHeight="1">
      <c r="A1094" s="12" t="s">
        <v>3</v>
      </c>
      <c r="B1094" s="12" t="s">
        <v>3250</v>
      </c>
      <c r="C1094" s="13" t="s">
        <v>3251</v>
      </c>
      <c r="D1094" s="13" t="s">
        <v>3252</v>
      </c>
      <c r="E1094" s="13" t="s">
        <v>3253</v>
      </c>
      <c r="F1094" s="11" t="s">
        <v>60</v>
      </c>
      <c r="G1094" s="11" t="s">
        <v>72</v>
      </c>
      <c r="H1094" s="11" t="s">
        <v>60</v>
      </c>
      <c r="I1094" s="12" t="s">
        <v>918</v>
      </c>
      <c r="J1094" s="11" t="s">
        <v>73</v>
      </c>
      <c r="K1094" s="11" t="s">
        <v>120</v>
      </c>
      <c r="L1094" s="11" t="s">
        <v>73</v>
      </c>
      <c r="M1094" s="12" t="s">
        <v>919</v>
      </c>
      <c r="N1094" s="11" t="s">
        <v>3254</v>
      </c>
      <c r="Q1094" s="11">
        <v>16</v>
      </c>
      <c r="R1094" s="22">
        <v>6949791</v>
      </c>
    </row>
    <row r="1095" spans="1:18" ht="12.75" customHeight="1">
      <c r="A1095" s="12" t="s">
        <v>3</v>
      </c>
      <c r="B1095" s="12" t="s">
        <v>3255</v>
      </c>
      <c r="C1095" s="13" t="s">
        <v>3256</v>
      </c>
      <c r="D1095" s="13" t="s">
        <v>3257</v>
      </c>
      <c r="E1095" s="13" t="s">
        <v>3258</v>
      </c>
      <c r="F1095" s="11" t="s">
        <v>164</v>
      </c>
      <c r="G1095" s="11" t="s">
        <v>73</v>
      </c>
      <c r="H1095" s="11" t="s">
        <v>60</v>
      </c>
      <c r="I1095" s="12" t="s">
        <v>918</v>
      </c>
      <c r="J1095" s="11" t="s">
        <v>131</v>
      </c>
      <c r="K1095" s="11" t="s">
        <v>73</v>
      </c>
      <c r="L1095" s="11" t="s">
        <v>120</v>
      </c>
      <c r="M1095" s="12" t="s">
        <v>919</v>
      </c>
      <c r="N1095" s="11" t="s">
        <v>3259</v>
      </c>
      <c r="Q1095" s="11">
        <v>16</v>
      </c>
      <c r="R1095" s="22">
        <v>7405782</v>
      </c>
    </row>
    <row r="1096" spans="1:18" ht="12.75" customHeight="1">
      <c r="A1096" s="12" t="s">
        <v>3</v>
      </c>
      <c r="B1096" s="12" t="s">
        <v>5294</v>
      </c>
      <c r="C1096" s="13" t="s">
        <v>5295</v>
      </c>
      <c r="D1096" s="13" t="s">
        <v>5296</v>
      </c>
      <c r="E1096" s="13" t="s">
        <v>5297</v>
      </c>
      <c r="F1096" s="11" t="s">
        <v>60</v>
      </c>
      <c r="G1096" s="11" t="s">
        <v>203</v>
      </c>
      <c r="H1096" s="11" t="s">
        <v>72</v>
      </c>
      <c r="I1096" s="12" t="s">
        <v>3621</v>
      </c>
      <c r="J1096" s="11" t="s">
        <v>73</v>
      </c>
      <c r="K1096" s="11" t="s">
        <v>131</v>
      </c>
      <c r="L1096" s="11" t="s">
        <v>120</v>
      </c>
      <c r="M1096" s="12" t="s">
        <v>3622</v>
      </c>
      <c r="N1096" s="11" t="s">
        <v>5298</v>
      </c>
      <c r="Q1096" s="11">
        <v>16</v>
      </c>
      <c r="R1096" s="22">
        <v>7421353</v>
      </c>
    </row>
    <row r="1097" spans="1:18">
      <c r="A1097" s="12" t="s">
        <v>3</v>
      </c>
      <c r="B1097" s="12" t="s">
        <v>5299</v>
      </c>
      <c r="C1097" s="13" t="s">
        <v>5300</v>
      </c>
      <c r="D1097" s="13" t="s">
        <v>5301</v>
      </c>
      <c r="E1097" s="13" t="s">
        <v>5302</v>
      </c>
      <c r="F1097" s="11" t="s">
        <v>72</v>
      </c>
      <c r="G1097" s="11" t="s">
        <v>60</v>
      </c>
      <c r="H1097" s="11" t="s">
        <v>60</v>
      </c>
      <c r="I1097" s="12" t="s">
        <v>3621</v>
      </c>
      <c r="J1097" s="11" t="s">
        <v>120</v>
      </c>
      <c r="K1097" s="11" t="s">
        <v>73</v>
      </c>
      <c r="L1097" s="11" t="s">
        <v>73</v>
      </c>
      <c r="M1097" s="12" t="s">
        <v>3622</v>
      </c>
      <c r="N1097" s="11" t="s">
        <v>5303</v>
      </c>
      <c r="Q1097" s="11">
        <v>16</v>
      </c>
      <c r="R1097" s="22">
        <v>7435373</v>
      </c>
    </row>
    <row r="1098" spans="1:18" ht="30">
      <c r="A1098" s="12" t="s">
        <v>3</v>
      </c>
      <c r="B1098" s="16" t="s">
        <v>765</v>
      </c>
      <c r="C1098" s="17" t="s">
        <v>766</v>
      </c>
      <c r="D1098" s="17" t="s">
        <v>767</v>
      </c>
      <c r="E1098" s="17" t="s">
        <v>768</v>
      </c>
      <c r="F1098" s="18" t="s">
        <v>72</v>
      </c>
      <c r="G1098" s="18" t="s">
        <v>72</v>
      </c>
      <c r="H1098" s="18" t="s">
        <v>158</v>
      </c>
      <c r="I1098" s="16" t="s">
        <v>130</v>
      </c>
      <c r="J1098" s="11" t="s">
        <v>120</v>
      </c>
      <c r="K1098" s="11" t="s">
        <v>120</v>
      </c>
      <c r="L1098" s="11" t="s">
        <v>131</v>
      </c>
      <c r="M1098" s="12" t="s">
        <v>132</v>
      </c>
      <c r="N1098" s="11" t="s">
        <v>769</v>
      </c>
      <c r="Q1098" s="11">
        <v>16</v>
      </c>
      <c r="R1098" s="22">
        <v>7609743</v>
      </c>
    </row>
    <row r="1099" spans="1:18">
      <c r="A1099" s="12" t="s">
        <v>3</v>
      </c>
      <c r="B1099" s="12" t="s">
        <v>3260</v>
      </c>
      <c r="C1099" s="13" t="s">
        <v>3261</v>
      </c>
      <c r="D1099" s="13" t="s">
        <v>3262</v>
      </c>
      <c r="E1099" s="13" t="s">
        <v>3263</v>
      </c>
      <c r="F1099" s="11" t="s">
        <v>129</v>
      </c>
      <c r="G1099" s="11" t="s">
        <v>72</v>
      </c>
      <c r="H1099" s="11" t="s">
        <v>73</v>
      </c>
      <c r="I1099" s="12" t="s">
        <v>918</v>
      </c>
      <c r="J1099" s="11" t="s">
        <v>131</v>
      </c>
      <c r="K1099" s="11" t="s">
        <v>73</v>
      </c>
      <c r="L1099" s="11" t="s">
        <v>120</v>
      </c>
      <c r="M1099" s="12" t="s">
        <v>919</v>
      </c>
      <c r="N1099" s="11" t="s">
        <v>3264</v>
      </c>
      <c r="Q1099" s="11">
        <v>16</v>
      </c>
      <c r="R1099" s="22">
        <v>7842883</v>
      </c>
    </row>
    <row r="1100" spans="1:18">
      <c r="A1100" s="12" t="s">
        <v>3</v>
      </c>
      <c r="B1100" s="12" t="s">
        <v>3265</v>
      </c>
      <c r="C1100" s="13">
        <v>0</v>
      </c>
      <c r="D1100" s="13" t="s">
        <v>3266</v>
      </c>
      <c r="E1100" s="13" t="s">
        <v>3267</v>
      </c>
      <c r="F1100" s="11" t="s">
        <v>60</v>
      </c>
      <c r="G1100" s="11" t="s">
        <v>72</v>
      </c>
      <c r="H1100" s="11" t="s">
        <v>60</v>
      </c>
      <c r="I1100" s="12" t="s">
        <v>918</v>
      </c>
      <c r="J1100" s="11" t="s">
        <v>120</v>
      </c>
      <c r="K1100" s="11" t="s">
        <v>73</v>
      </c>
      <c r="L1100" s="11" t="s">
        <v>120</v>
      </c>
      <c r="M1100" s="12" t="s">
        <v>919</v>
      </c>
      <c r="N1100" s="11" t="s">
        <v>3268</v>
      </c>
      <c r="Q1100" s="11">
        <v>16</v>
      </c>
      <c r="R1100" s="22">
        <v>10117992</v>
      </c>
    </row>
    <row r="1101" spans="1:18">
      <c r="A1101" s="12" t="s">
        <v>3</v>
      </c>
      <c r="B1101" s="12" t="s">
        <v>3269</v>
      </c>
      <c r="C1101" s="13" t="s">
        <v>3270</v>
      </c>
      <c r="D1101" s="13">
        <v>0</v>
      </c>
      <c r="E1101" s="13" t="s">
        <v>3271</v>
      </c>
      <c r="F1101" s="11" t="s">
        <v>60</v>
      </c>
      <c r="G1101" s="11" t="s">
        <v>61</v>
      </c>
      <c r="H1101" s="11" t="s">
        <v>60</v>
      </c>
      <c r="I1101" s="12" t="s">
        <v>918</v>
      </c>
      <c r="J1101" s="11" t="s">
        <v>73</v>
      </c>
      <c r="K1101" s="11" t="s">
        <v>120</v>
      </c>
      <c r="L1101" s="11" t="s">
        <v>73</v>
      </c>
      <c r="M1101" s="12" t="s">
        <v>919</v>
      </c>
      <c r="N1101" s="11" t="s">
        <v>3272</v>
      </c>
      <c r="Q1101" s="11">
        <v>16</v>
      </c>
      <c r="R1101" s="22">
        <v>11536658</v>
      </c>
    </row>
    <row r="1102" spans="1:18">
      <c r="A1102" s="12" t="s">
        <v>3</v>
      </c>
      <c r="B1102" s="12" t="s">
        <v>5304</v>
      </c>
      <c r="C1102" s="13" t="s">
        <v>5305</v>
      </c>
      <c r="D1102" s="13" t="s">
        <v>5306</v>
      </c>
      <c r="E1102" s="13" t="s">
        <v>5307</v>
      </c>
      <c r="F1102" s="11" t="s">
        <v>72</v>
      </c>
      <c r="G1102" s="11" t="s">
        <v>129</v>
      </c>
      <c r="H1102" s="11" t="s">
        <v>73</v>
      </c>
      <c r="I1102" s="12" t="s">
        <v>3621</v>
      </c>
      <c r="J1102" s="11" t="s">
        <v>73</v>
      </c>
      <c r="K1102" s="11" t="s">
        <v>131</v>
      </c>
      <c r="L1102" s="11" t="s">
        <v>120</v>
      </c>
      <c r="M1102" s="12" t="s">
        <v>3622</v>
      </c>
      <c r="N1102" s="11" t="s">
        <v>5308</v>
      </c>
      <c r="Q1102" s="11">
        <v>16</v>
      </c>
      <c r="R1102" s="22">
        <v>12131121</v>
      </c>
    </row>
    <row r="1103" spans="1:18" ht="30">
      <c r="A1103" s="12" t="s">
        <v>3</v>
      </c>
      <c r="B1103" s="16" t="s">
        <v>770</v>
      </c>
      <c r="C1103" s="17" t="s">
        <v>771</v>
      </c>
      <c r="D1103" s="17" t="s">
        <v>772</v>
      </c>
      <c r="E1103" s="17" t="s">
        <v>773</v>
      </c>
      <c r="F1103" s="18" t="s">
        <v>60</v>
      </c>
      <c r="G1103" s="18" t="s">
        <v>60</v>
      </c>
      <c r="H1103" s="18" t="s">
        <v>138</v>
      </c>
      <c r="I1103" s="16" t="s">
        <v>130</v>
      </c>
      <c r="J1103" s="11" t="s">
        <v>73</v>
      </c>
      <c r="K1103" s="11" t="s">
        <v>73</v>
      </c>
      <c r="L1103" s="11" t="s">
        <v>131</v>
      </c>
      <c r="M1103" s="12" t="s">
        <v>132</v>
      </c>
      <c r="N1103" s="11" t="s">
        <v>774</v>
      </c>
      <c r="Q1103" s="11">
        <v>16</v>
      </c>
      <c r="R1103" s="22">
        <v>14172255</v>
      </c>
    </row>
    <row r="1104" spans="1:18">
      <c r="A1104" s="12" t="s">
        <v>3</v>
      </c>
      <c r="B1104" s="12" t="s">
        <v>3273</v>
      </c>
      <c r="C1104" s="13">
        <v>0</v>
      </c>
      <c r="D1104" s="13">
        <v>0</v>
      </c>
      <c r="E1104" s="13">
        <v>0</v>
      </c>
      <c r="F1104" s="11" t="s">
        <v>61</v>
      </c>
      <c r="G1104" s="11" t="s">
        <v>60</v>
      </c>
      <c r="H1104" s="11" t="s">
        <v>61</v>
      </c>
      <c r="I1104" s="12" t="s">
        <v>918</v>
      </c>
      <c r="J1104" s="11" t="s">
        <v>120</v>
      </c>
      <c r="K1104" s="11" t="s">
        <v>73</v>
      </c>
      <c r="L1104" s="11" t="s">
        <v>120</v>
      </c>
      <c r="M1104" s="12" t="s">
        <v>919</v>
      </c>
      <c r="N1104" s="11" t="s">
        <v>3274</v>
      </c>
      <c r="Q1104" s="11">
        <v>16</v>
      </c>
      <c r="R1104" s="22">
        <v>20711916</v>
      </c>
    </row>
    <row r="1105" spans="1:18" ht="30">
      <c r="A1105" s="12" t="s">
        <v>3</v>
      </c>
      <c r="B1105" s="16" t="s">
        <v>775</v>
      </c>
      <c r="C1105" s="17" t="s">
        <v>776</v>
      </c>
      <c r="D1105" s="17" t="s">
        <v>777</v>
      </c>
      <c r="E1105" s="17" t="s">
        <v>778</v>
      </c>
      <c r="F1105" s="18" t="s">
        <v>72</v>
      </c>
      <c r="G1105" s="18" t="s">
        <v>72</v>
      </c>
      <c r="H1105" s="18" t="s">
        <v>158</v>
      </c>
      <c r="I1105" s="16" t="s">
        <v>130</v>
      </c>
      <c r="J1105" s="11" t="s">
        <v>120</v>
      </c>
      <c r="K1105" s="11" t="s">
        <v>120</v>
      </c>
      <c r="L1105" s="11" t="s">
        <v>131</v>
      </c>
      <c r="M1105" s="12" t="s">
        <v>132</v>
      </c>
      <c r="N1105" s="11" t="s">
        <v>779</v>
      </c>
      <c r="Q1105" s="11">
        <v>16</v>
      </c>
      <c r="R1105" s="22">
        <v>26615266</v>
      </c>
    </row>
    <row r="1106" spans="1:18">
      <c r="A1106" s="12" t="s">
        <v>3</v>
      </c>
      <c r="B1106" s="12" t="s">
        <v>3275</v>
      </c>
      <c r="C1106" s="13" t="s">
        <v>3276</v>
      </c>
      <c r="D1106" s="13" t="s">
        <v>3277</v>
      </c>
      <c r="E1106" s="13" t="s">
        <v>3278</v>
      </c>
      <c r="F1106" s="11" t="s">
        <v>73</v>
      </c>
      <c r="G1106" s="11" t="s">
        <v>60</v>
      </c>
      <c r="H1106" s="11" t="s">
        <v>73</v>
      </c>
      <c r="I1106" s="12" t="s">
        <v>918</v>
      </c>
      <c r="J1106" s="11" t="s">
        <v>120</v>
      </c>
      <c r="K1106" s="11" t="s">
        <v>73</v>
      </c>
      <c r="L1106" s="11" t="s">
        <v>120</v>
      </c>
      <c r="M1106" s="12" t="s">
        <v>919</v>
      </c>
      <c r="N1106" s="11" t="s">
        <v>3279</v>
      </c>
      <c r="Q1106" s="11">
        <v>16</v>
      </c>
      <c r="R1106" s="22">
        <v>27813725</v>
      </c>
    </row>
    <row r="1107" spans="1:18">
      <c r="A1107" s="12" t="s">
        <v>3</v>
      </c>
      <c r="B1107" s="12" t="s">
        <v>3280</v>
      </c>
      <c r="C1107" s="13" t="s">
        <v>3281</v>
      </c>
      <c r="D1107" s="13" t="s">
        <v>3282</v>
      </c>
      <c r="E1107" s="13" t="s">
        <v>3283</v>
      </c>
      <c r="F1107" s="11" t="s">
        <v>256</v>
      </c>
      <c r="G1107" s="11" t="s">
        <v>61</v>
      </c>
      <c r="H1107" s="11" t="s">
        <v>60</v>
      </c>
      <c r="I1107" s="12" t="s">
        <v>918</v>
      </c>
      <c r="J1107" s="11" t="s">
        <v>131</v>
      </c>
      <c r="K1107" s="11" t="s">
        <v>73</v>
      </c>
      <c r="L1107" s="11" t="s">
        <v>120</v>
      </c>
      <c r="M1107" s="12" t="s">
        <v>919</v>
      </c>
      <c r="N1107" s="11" t="s">
        <v>3284</v>
      </c>
      <c r="Q1107" s="11">
        <v>16</v>
      </c>
      <c r="R1107" s="22">
        <v>49551746</v>
      </c>
    </row>
    <row r="1108" spans="1:18">
      <c r="A1108" s="12" t="s">
        <v>3</v>
      </c>
      <c r="B1108" s="12" t="s">
        <v>5309</v>
      </c>
      <c r="C1108" s="13" t="s">
        <v>5310</v>
      </c>
      <c r="D1108" s="13" t="s">
        <v>5311</v>
      </c>
      <c r="E1108" s="13" t="s">
        <v>5312</v>
      </c>
      <c r="F1108" s="11" t="s">
        <v>73</v>
      </c>
      <c r="G1108" s="11" t="s">
        <v>72</v>
      </c>
      <c r="H1108" s="11" t="s">
        <v>72</v>
      </c>
      <c r="I1108" s="12" t="s">
        <v>3621</v>
      </c>
      <c r="J1108" s="11" t="s">
        <v>73</v>
      </c>
      <c r="K1108" s="11" t="s">
        <v>120</v>
      </c>
      <c r="L1108" s="11" t="s">
        <v>120</v>
      </c>
      <c r="M1108" s="12" t="s">
        <v>3622</v>
      </c>
      <c r="N1108" s="11" t="s">
        <v>5313</v>
      </c>
      <c r="Q1108" s="11">
        <v>16</v>
      </c>
      <c r="R1108" s="22">
        <v>50532171</v>
      </c>
    </row>
    <row r="1109" spans="1:18">
      <c r="A1109" s="12" t="s">
        <v>3</v>
      </c>
      <c r="B1109" s="12" t="s">
        <v>3285</v>
      </c>
      <c r="C1109" s="13" t="s">
        <v>3286</v>
      </c>
      <c r="D1109" s="13">
        <v>0</v>
      </c>
      <c r="E1109" s="13" t="s">
        <v>3287</v>
      </c>
      <c r="F1109" s="11" t="s">
        <v>61</v>
      </c>
      <c r="G1109" s="11" t="s">
        <v>60</v>
      </c>
      <c r="H1109" s="11" t="s">
        <v>61</v>
      </c>
      <c r="I1109" s="12" t="s">
        <v>918</v>
      </c>
      <c r="J1109" s="11" t="s">
        <v>73</v>
      </c>
      <c r="K1109" s="11" t="s">
        <v>120</v>
      </c>
      <c r="L1109" s="11" t="s">
        <v>73</v>
      </c>
      <c r="M1109" s="12" t="s">
        <v>919</v>
      </c>
      <c r="N1109" s="11" t="s">
        <v>3288</v>
      </c>
      <c r="Q1109" s="11">
        <v>16</v>
      </c>
      <c r="R1109" s="22">
        <v>57117405</v>
      </c>
    </row>
    <row r="1110" spans="1:18" ht="30">
      <c r="A1110" s="12" t="s">
        <v>3</v>
      </c>
      <c r="B1110" s="16" t="s">
        <v>780</v>
      </c>
      <c r="C1110" s="17" t="s">
        <v>781</v>
      </c>
      <c r="D1110" s="17" t="s">
        <v>782</v>
      </c>
      <c r="E1110" s="17" t="s">
        <v>783</v>
      </c>
      <c r="F1110" s="18" t="s">
        <v>60</v>
      </c>
      <c r="G1110" s="18" t="s">
        <v>60</v>
      </c>
      <c r="H1110" s="18" t="s">
        <v>256</v>
      </c>
      <c r="I1110" s="16" t="s">
        <v>130</v>
      </c>
      <c r="J1110" s="11" t="s">
        <v>120</v>
      </c>
      <c r="K1110" s="11" t="s">
        <v>120</v>
      </c>
      <c r="L1110" s="11" t="s">
        <v>131</v>
      </c>
      <c r="M1110" s="12" t="s">
        <v>132</v>
      </c>
      <c r="N1110" s="11" t="s">
        <v>784</v>
      </c>
      <c r="Q1110" s="11">
        <v>16</v>
      </c>
      <c r="R1110" s="22">
        <v>59203974</v>
      </c>
    </row>
    <row r="1111" spans="1:18">
      <c r="A1111" s="12" t="s">
        <v>3</v>
      </c>
      <c r="B1111" s="12" t="s">
        <v>3289</v>
      </c>
      <c r="C1111" s="13" t="s">
        <v>3290</v>
      </c>
      <c r="D1111" s="13" t="s">
        <v>3291</v>
      </c>
      <c r="E1111" s="13" t="s">
        <v>3292</v>
      </c>
      <c r="F1111" s="11" t="s">
        <v>60</v>
      </c>
      <c r="G1111" s="11" t="s">
        <v>72</v>
      </c>
      <c r="H1111" s="11" t="s">
        <v>60</v>
      </c>
      <c r="I1111" s="12" t="s">
        <v>918</v>
      </c>
      <c r="J1111" s="11" t="s">
        <v>73</v>
      </c>
      <c r="K1111" s="11" t="s">
        <v>120</v>
      </c>
      <c r="L1111" s="11" t="s">
        <v>73</v>
      </c>
      <c r="M1111" s="12" t="s">
        <v>919</v>
      </c>
      <c r="N1111" s="11" t="s">
        <v>3293</v>
      </c>
      <c r="Q1111" s="11">
        <v>16</v>
      </c>
      <c r="R1111" s="22">
        <v>60255092</v>
      </c>
    </row>
    <row r="1112" spans="1:18">
      <c r="A1112" s="12" t="s">
        <v>3</v>
      </c>
      <c r="B1112" s="12" t="s">
        <v>5314</v>
      </c>
      <c r="C1112" s="13" t="s">
        <v>5315</v>
      </c>
      <c r="D1112" s="13" t="s">
        <v>5316</v>
      </c>
      <c r="E1112" s="13" t="s">
        <v>5317</v>
      </c>
      <c r="F1112" s="11" t="s">
        <v>72</v>
      </c>
      <c r="G1112" s="11" t="s">
        <v>60</v>
      </c>
      <c r="H1112" s="11" t="s">
        <v>60</v>
      </c>
      <c r="I1112" s="12" t="s">
        <v>3621</v>
      </c>
      <c r="J1112" s="11" t="s">
        <v>120</v>
      </c>
      <c r="K1112" s="11" t="s">
        <v>73</v>
      </c>
      <c r="L1112" s="11" t="s">
        <v>73</v>
      </c>
      <c r="M1112" s="12" t="s">
        <v>3622</v>
      </c>
      <c r="N1112" s="11" t="s">
        <v>5318</v>
      </c>
      <c r="Q1112" s="11">
        <v>16</v>
      </c>
      <c r="R1112" s="22">
        <v>61012275</v>
      </c>
    </row>
    <row r="1113" spans="1:18">
      <c r="A1113" s="12" t="s">
        <v>3</v>
      </c>
      <c r="B1113" s="12" t="s">
        <v>3294</v>
      </c>
      <c r="C1113" s="13">
        <v>0</v>
      </c>
      <c r="D1113" s="13" t="s">
        <v>3295</v>
      </c>
      <c r="E1113" s="13" t="s">
        <v>3296</v>
      </c>
      <c r="F1113" s="11" t="s">
        <v>61</v>
      </c>
      <c r="G1113" s="11" t="s">
        <v>73</v>
      </c>
      <c r="H1113" s="11" t="s">
        <v>61</v>
      </c>
      <c r="I1113" s="12" t="s">
        <v>918</v>
      </c>
      <c r="J1113" s="11" t="s">
        <v>120</v>
      </c>
      <c r="K1113" s="11" t="s">
        <v>73</v>
      </c>
      <c r="L1113" s="11" t="s">
        <v>120</v>
      </c>
      <c r="M1113" s="12" t="s">
        <v>919</v>
      </c>
      <c r="N1113" s="11" t="s">
        <v>3297</v>
      </c>
      <c r="Q1113" s="11">
        <v>16</v>
      </c>
      <c r="R1113" s="22">
        <v>62231696</v>
      </c>
    </row>
    <row r="1114" spans="1:18">
      <c r="A1114" s="12" t="s">
        <v>3</v>
      </c>
      <c r="B1114" s="12" t="s">
        <v>5319</v>
      </c>
      <c r="C1114" s="13">
        <v>0</v>
      </c>
      <c r="D1114" s="13" t="s">
        <v>5320</v>
      </c>
      <c r="E1114" s="13" t="s">
        <v>5321</v>
      </c>
      <c r="F1114" s="11" t="s">
        <v>72</v>
      </c>
      <c r="G1114" s="11" t="s">
        <v>73</v>
      </c>
      <c r="H1114" s="11" t="s">
        <v>73</v>
      </c>
      <c r="I1114" s="12" t="s">
        <v>3621</v>
      </c>
      <c r="J1114" s="11" t="s">
        <v>120</v>
      </c>
      <c r="K1114" s="11" t="s">
        <v>73</v>
      </c>
      <c r="L1114" s="11" t="s">
        <v>73</v>
      </c>
      <c r="M1114" s="12" t="s">
        <v>3622</v>
      </c>
      <c r="N1114" s="11" t="s">
        <v>5322</v>
      </c>
      <c r="Q1114" s="11">
        <v>16</v>
      </c>
      <c r="R1114" s="22">
        <v>62262758</v>
      </c>
    </row>
    <row r="1115" spans="1:18">
      <c r="A1115" s="12" t="s">
        <v>3</v>
      </c>
      <c r="B1115" s="12" t="s">
        <v>3298</v>
      </c>
      <c r="C1115" s="13" t="s">
        <v>3299</v>
      </c>
      <c r="D1115" s="13" t="s">
        <v>1323</v>
      </c>
      <c r="E1115" s="13" t="s">
        <v>3300</v>
      </c>
      <c r="F1115" s="11" t="s">
        <v>60</v>
      </c>
      <c r="G1115" s="11" t="s">
        <v>73</v>
      </c>
      <c r="H1115" s="11" t="s">
        <v>60</v>
      </c>
      <c r="I1115" s="12" t="s">
        <v>918</v>
      </c>
      <c r="J1115" s="11" t="s">
        <v>120</v>
      </c>
      <c r="K1115" s="11" t="s">
        <v>73</v>
      </c>
      <c r="L1115" s="11" t="s">
        <v>120</v>
      </c>
      <c r="M1115" s="12" t="s">
        <v>919</v>
      </c>
      <c r="N1115" s="11" t="s">
        <v>3301</v>
      </c>
      <c r="Q1115" s="11">
        <v>16</v>
      </c>
      <c r="R1115" s="22">
        <v>62287533</v>
      </c>
    </row>
    <row r="1116" spans="1:18" ht="30">
      <c r="A1116" s="12" t="s">
        <v>3</v>
      </c>
      <c r="B1116" s="16" t="s">
        <v>785</v>
      </c>
      <c r="C1116" s="17" t="s">
        <v>786</v>
      </c>
      <c r="D1116" s="17" t="s">
        <v>787</v>
      </c>
      <c r="E1116" s="17" t="s">
        <v>788</v>
      </c>
      <c r="F1116" s="18" t="s">
        <v>60</v>
      </c>
      <c r="G1116" s="18" t="s">
        <v>60</v>
      </c>
      <c r="H1116" s="18" t="s">
        <v>138</v>
      </c>
      <c r="I1116" s="16" t="s">
        <v>130</v>
      </c>
      <c r="J1116" s="11" t="s">
        <v>73</v>
      </c>
      <c r="K1116" s="11" t="s">
        <v>73</v>
      </c>
      <c r="L1116" s="11" t="s">
        <v>131</v>
      </c>
      <c r="M1116" s="12" t="s">
        <v>132</v>
      </c>
      <c r="N1116" s="11" t="s">
        <v>789</v>
      </c>
      <c r="Q1116" s="11">
        <v>16</v>
      </c>
      <c r="R1116" s="22">
        <v>63247487</v>
      </c>
    </row>
    <row r="1117" spans="1:18" ht="30">
      <c r="A1117" s="12" t="s">
        <v>3</v>
      </c>
      <c r="B1117" s="16" t="s">
        <v>790</v>
      </c>
      <c r="C1117" s="17" t="s">
        <v>791</v>
      </c>
      <c r="D1117" s="17" t="s">
        <v>792</v>
      </c>
      <c r="E1117" s="17" t="s">
        <v>793</v>
      </c>
      <c r="F1117" s="18" t="s">
        <v>73</v>
      </c>
      <c r="G1117" s="18" t="s">
        <v>73</v>
      </c>
      <c r="H1117" s="18" t="s">
        <v>129</v>
      </c>
      <c r="I1117" s="16" t="s">
        <v>130</v>
      </c>
      <c r="J1117" s="11" t="s">
        <v>120</v>
      </c>
      <c r="K1117" s="11" t="s">
        <v>120</v>
      </c>
      <c r="L1117" s="11" t="s">
        <v>131</v>
      </c>
      <c r="M1117" s="12" t="s">
        <v>132</v>
      </c>
      <c r="N1117" s="11" t="s">
        <v>794</v>
      </c>
      <c r="Q1117" s="11">
        <v>16</v>
      </c>
      <c r="R1117" s="22">
        <v>63344763</v>
      </c>
    </row>
    <row r="1118" spans="1:18">
      <c r="A1118" s="12" t="s">
        <v>3</v>
      </c>
      <c r="B1118" s="12" t="s">
        <v>3302</v>
      </c>
      <c r="C1118" s="13" t="s">
        <v>3303</v>
      </c>
      <c r="D1118" s="13" t="s">
        <v>3304</v>
      </c>
      <c r="E1118" s="13" t="s">
        <v>3305</v>
      </c>
      <c r="F1118" s="11" t="s">
        <v>72</v>
      </c>
      <c r="G1118" s="11" t="s">
        <v>73</v>
      </c>
      <c r="H1118" s="11" t="s">
        <v>72</v>
      </c>
      <c r="I1118" s="12" t="s">
        <v>918</v>
      </c>
      <c r="J1118" s="11" t="s">
        <v>73</v>
      </c>
      <c r="K1118" s="11" t="s">
        <v>120</v>
      </c>
      <c r="L1118" s="11" t="s">
        <v>73</v>
      </c>
      <c r="M1118" s="12" t="s">
        <v>919</v>
      </c>
      <c r="N1118" s="11" t="s">
        <v>3306</v>
      </c>
      <c r="Q1118" s="11">
        <v>16</v>
      </c>
      <c r="R1118" s="22">
        <v>64331123</v>
      </c>
    </row>
    <row r="1119" spans="1:18">
      <c r="A1119" s="12" t="s">
        <v>3</v>
      </c>
      <c r="B1119" s="12" t="s">
        <v>3307</v>
      </c>
      <c r="C1119" s="13">
        <v>0</v>
      </c>
      <c r="D1119" s="20">
        <v>2.2204460000000001E-10</v>
      </c>
      <c r="E1119" s="13" t="s">
        <v>3308</v>
      </c>
      <c r="F1119" s="11" t="s">
        <v>60</v>
      </c>
      <c r="G1119" s="11" t="s">
        <v>61</v>
      </c>
      <c r="H1119" s="11" t="s">
        <v>60</v>
      </c>
      <c r="I1119" s="12" t="s">
        <v>918</v>
      </c>
      <c r="J1119" s="11" t="s">
        <v>120</v>
      </c>
      <c r="K1119" s="11" t="s">
        <v>73</v>
      </c>
      <c r="L1119" s="11" t="s">
        <v>120</v>
      </c>
      <c r="M1119" s="12" t="s">
        <v>919</v>
      </c>
      <c r="N1119" s="11" t="s">
        <v>3309</v>
      </c>
      <c r="Q1119" s="11">
        <v>16</v>
      </c>
      <c r="R1119" s="22">
        <v>64442460</v>
      </c>
    </row>
    <row r="1120" spans="1:18">
      <c r="A1120" s="12" t="s">
        <v>3</v>
      </c>
      <c r="B1120" s="12" t="s">
        <v>3310</v>
      </c>
      <c r="C1120" s="13">
        <v>0</v>
      </c>
      <c r="D1120" s="13" t="s">
        <v>3311</v>
      </c>
      <c r="E1120" s="13" t="s">
        <v>3312</v>
      </c>
      <c r="F1120" s="11" t="s">
        <v>73</v>
      </c>
      <c r="G1120" s="11" t="s">
        <v>72</v>
      </c>
      <c r="H1120" s="11" t="s">
        <v>73</v>
      </c>
      <c r="I1120" s="12" t="s">
        <v>918</v>
      </c>
      <c r="J1120" s="11" t="s">
        <v>120</v>
      </c>
      <c r="K1120" s="11" t="s">
        <v>73</v>
      </c>
      <c r="L1120" s="11" t="s">
        <v>120</v>
      </c>
      <c r="M1120" s="12" t="s">
        <v>919</v>
      </c>
      <c r="N1120" s="11" t="s">
        <v>3313</v>
      </c>
      <c r="Q1120" s="11">
        <v>16</v>
      </c>
      <c r="R1120" s="22">
        <v>64459622</v>
      </c>
    </row>
    <row r="1121" spans="1:22">
      <c r="A1121" s="12" t="s">
        <v>3</v>
      </c>
      <c r="B1121" s="12" t="s">
        <v>3314</v>
      </c>
      <c r="C1121" s="13" t="s">
        <v>3315</v>
      </c>
      <c r="D1121" s="13" t="s">
        <v>3316</v>
      </c>
      <c r="E1121" s="13" t="s">
        <v>3317</v>
      </c>
      <c r="F1121" s="11" t="s">
        <v>72</v>
      </c>
      <c r="G1121" s="11" t="s">
        <v>73</v>
      </c>
      <c r="H1121" s="11" t="s">
        <v>72</v>
      </c>
      <c r="I1121" s="12" t="s">
        <v>918</v>
      </c>
      <c r="J1121" s="11" t="s">
        <v>120</v>
      </c>
      <c r="K1121" s="11" t="s">
        <v>73</v>
      </c>
      <c r="L1121" s="11" t="s">
        <v>120</v>
      </c>
      <c r="M1121" s="12" t="s">
        <v>919</v>
      </c>
      <c r="N1121" s="11" t="s">
        <v>3318</v>
      </c>
      <c r="Q1121" s="11">
        <v>16</v>
      </c>
      <c r="R1121" s="22">
        <v>70588281</v>
      </c>
    </row>
    <row r="1122" spans="1:22">
      <c r="A1122" s="12" t="s">
        <v>3</v>
      </c>
      <c r="B1122" s="12" t="s">
        <v>3319</v>
      </c>
      <c r="C1122" s="13" t="s">
        <v>3320</v>
      </c>
      <c r="D1122" s="13" t="s">
        <v>3321</v>
      </c>
      <c r="E1122" s="13" t="s">
        <v>3322</v>
      </c>
      <c r="F1122" s="11" t="s">
        <v>484</v>
      </c>
      <c r="G1122" s="11" t="s">
        <v>73</v>
      </c>
      <c r="H1122" s="11" t="s">
        <v>60</v>
      </c>
      <c r="I1122" s="12" t="s">
        <v>918</v>
      </c>
      <c r="J1122" s="11" t="s">
        <v>131</v>
      </c>
      <c r="K1122" s="11" t="s">
        <v>120</v>
      </c>
      <c r="L1122" s="11" t="s">
        <v>73</v>
      </c>
      <c r="M1122" s="12" t="s">
        <v>919</v>
      </c>
      <c r="N1122" s="11" t="s">
        <v>3323</v>
      </c>
      <c r="Q1122" s="11">
        <v>16</v>
      </c>
      <c r="R1122" s="22">
        <v>73143479</v>
      </c>
    </row>
    <row r="1123" spans="1:22" ht="30">
      <c r="A1123" s="12" t="s">
        <v>3</v>
      </c>
      <c r="B1123" s="16" t="s">
        <v>795</v>
      </c>
      <c r="C1123" s="17" t="s">
        <v>796</v>
      </c>
      <c r="D1123" s="17" t="s">
        <v>797</v>
      </c>
      <c r="E1123" s="17" t="s">
        <v>798</v>
      </c>
      <c r="F1123" s="18" t="s">
        <v>60</v>
      </c>
      <c r="G1123" s="18" t="s">
        <v>60</v>
      </c>
      <c r="H1123" s="18" t="s">
        <v>138</v>
      </c>
      <c r="I1123" s="16" t="s">
        <v>130</v>
      </c>
      <c r="J1123" s="11" t="s">
        <v>73</v>
      </c>
      <c r="K1123" s="11" t="s">
        <v>73</v>
      </c>
      <c r="L1123" s="11" t="s">
        <v>131</v>
      </c>
      <c r="M1123" s="12" t="s">
        <v>132</v>
      </c>
      <c r="N1123" s="11" t="s">
        <v>799</v>
      </c>
      <c r="Q1123" s="11">
        <v>16</v>
      </c>
      <c r="R1123" s="22">
        <v>73705780</v>
      </c>
    </row>
    <row r="1124" spans="1:22" ht="30">
      <c r="A1124" s="12" t="s">
        <v>3</v>
      </c>
      <c r="B1124" s="16" t="s">
        <v>800</v>
      </c>
      <c r="C1124" s="17" t="s">
        <v>801</v>
      </c>
      <c r="D1124" s="17" t="s">
        <v>802</v>
      </c>
      <c r="E1124" s="17" t="s">
        <v>803</v>
      </c>
      <c r="F1124" s="18" t="s">
        <v>72</v>
      </c>
      <c r="G1124" s="18" t="s">
        <v>72</v>
      </c>
      <c r="H1124" s="18" t="s">
        <v>158</v>
      </c>
      <c r="I1124" s="16" t="s">
        <v>130</v>
      </c>
      <c r="J1124" s="11" t="s">
        <v>120</v>
      </c>
      <c r="K1124" s="11" t="s">
        <v>120</v>
      </c>
      <c r="L1124" s="11" t="s">
        <v>131</v>
      </c>
      <c r="M1124" s="12" t="s">
        <v>132</v>
      </c>
      <c r="N1124" s="11" t="s">
        <v>804</v>
      </c>
      <c r="Q1124" s="11">
        <v>16</v>
      </c>
      <c r="R1124" s="22">
        <v>75144297</v>
      </c>
    </row>
    <row r="1125" spans="1:22">
      <c r="A1125" s="12" t="s">
        <v>3</v>
      </c>
      <c r="B1125" s="12" t="s">
        <v>3324</v>
      </c>
      <c r="C1125" s="13" t="s">
        <v>3325</v>
      </c>
      <c r="D1125" s="13" t="s">
        <v>3326</v>
      </c>
      <c r="E1125" s="13" t="s">
        <v>3327</v>
      </c>
      <c r="F1125" s="11" t="s">
        <v>60</v>
      </c>
      <c r="G1125" s="11" t="s">
        <v>61</v>
      </c>
      <c r="H1125" s="11" t="s">
        <v>60</v>
      </c>
      <c r="I1125" s="12" t="s">
        <v>918</v>
      </c>
      <c r="J1125" s="11" t="s">
        <v>120</v>
      </c>
      <c r="K1125" s="11" t="s">
        <v>73</v>
      </c>
      <c r="L1125" s="11" t="s">
        <v>120</v>
      </c>
      <c r="M1125" s="12" t="s">
        <v>919</v>
      </c>
      <c r="N1125" s="11" t="s">
        <v>3328</v>
      </c>
      <c r="Q1125" s="11">
        <v>16</v>
      </c>
      <c r="R1125" s="22">
        <v>76411325</v>
      </c>
    </row>
    <row r="1126" spans="1:22">
      <c r="A1126" s="12" t="s">
        <v>3</v>
      </c>
      <c r="B1126" s="12" t="s">
        <v>5323</v>
      </c>
      <c r="C1126" s="13" t="s">
        <v>5324</v>
      </c>
      <c r="D1126" s="13" t="s">
        <v>1371</v>
      </c>
      <c r="E1126" s="13" t="s">
        <v>5325</v>
      </c>
      <c r="F1126" s="11" t="s">
        <v>72</v>
      </c>
      <c r="G1126" s="11" t="s">
        <v>73</v>
      </c>
      <c r="H1126" s="11" t="s">
        <v>73</v>
      </c>
      <c r="I1126" s="12" t="s">
        <v>3621</v>
      </c>
      <c r="J1126" s="11" t="s">
        <v>120</v>
      </c>
      <c r="K1126" s="11" t="s">
        <v>73</v>
      </c>
      <c r="L1126" s="11" t="s">
        <v>73</v>
      </c>
      <c r="M1126" s="12" t="s">
        <v>3622</v>
      </c>
      <c r="N1126" s="11" t="s">
        <v>5326</v>
      </c>
      <c r="Q1126" s="11">
        <v>16</v>
      </c>
      <c r="R1126" s="22">
        <v>76697625</v>
      </c>
    </row>
    <row r="1127" spans="1:22">
      <c r="A1127" s="12" t="s">
        <v>3</v>
      </c>
      <c r="B1127" s="12" t="s">
        <v>3329</v>
      </c>
      <c r="C1127" s="13">
        <v>0</v>
      </c>
      <c r="D1127" s="20">
        <v>6.6613380000000003E-10</v>
      </c>
      <c r="E1127" s="13" t="s">
        <v>3330</v>
      </c>
      <c r="F1127" s="11" t="s">
        <v>73</v>
      </c>
      <c r="G1127" s="11" t="s">
        <v>61</v>
      </c>
      <c r="H1127" s="11" t="s">
        <v>73</v>
      </c>
      <c r="I1127" s="12" t="s">
        <v>918</v>
      </c>
      <c r="J1127" s="11" t="s">
        <v>73</v>
      </c>
      <c r="K1127" s="11" t="s">
        <v>120</v>
      </c>
      <c r="L1127" s="11" t="s">
        <v>73</v>
      </c>
      <c r="M1127" s="12" t="s">
        <v>919</v>
      </c>
      <c r="N1127" s="11" t="s">
        <v>3331</v>
      </c>
      <c r="Q1127" s="11">
        <v>16</v>
      </c>
      <c r="R1127" s="22">
        <v>76761656</v>
      </c>
    </row>
    <row r="1128" spans="1:22">
      <c r="A1128" s="12" t="s">
        <v>3</v>
      </c>
      <c r="B1128" s="12" t="s">
        <v>5327</v>
      </c>
      <c r="C1128" s="13" t="s">
        <v>5328</v>
      </c>
      <c r="D1128" s="13">
        <v>0</v>
      </c>
      <c r="E1128" s="13" t="s">
        <v>5329</v>
      </c>
      <c r="F1128" s="11" t="s">
        <v>73</v>
      </c>
      <c r="G1128" s="11" t="s">
        <v>72</v>
      </c>
      <c r="H1128" s="11" t="s">
        <v>72</v>
      </c>
      <c r="I1128" s="12" t="s">
        <v>3621</v>
      </c>
      <c r="J1128" s="11" t="s">
        <v>73</v>
      </c>
      <c r="K1128" s="11" t="s">
        <v>120</v>
      </c>
      <c r="L1128" s="11" t="s">
        <v>120</v>
      </c>
      <c r="M1128" s="12" t="s">
        <v>3622</v>
      </c>
      <c r="N1128" s="11" t="s">
        <v>5330</v>
      </c>
      <c r="Q1128" s="11">
        <v>16</v>
      </c>
      <c r="R1128" s="22">
        <v>76766244</v>
      </c>
    </row>
    <row r="1129" spans="1:22">
      <c r="A1129" s="12" t="s">
        <v>3</v>
      </c>
      <c r="B1129" s="12" t="s">
        <v>3332</v>
      </c>
      <c r="C1129" s="13">
        <v>0</v>
      </c>
      <c r="D1129" s="20">
        <v>6.6613380000000003E-10</v>
      </c>
      <c r="E1129" s="13">
        <v>0</v>
      </c>
      <c r="F1129" s="11" t="s">
        <v>158</v>
      </c>
      <c r="G1129" s="11" t="s">
        <v>73</v>
      </c>
      <c r="H1129" s="11" t="s">
        <v>72</v>
      </c>
      <c r="I1129" s="12" t="s">
        <v>918</v>
      </c>
      <c r="J1129" s="11" t="s">
        <v>131</v>
      </c>
      <c r="K1129" s="11" t="s">
        <v>73</v>
      </c>
      <c r="L1129" s="11" t="s">
        <v>120</v>
      </c>
      <c r="M1129" s="12" t="s">
        <v>919</v>
      </c>
      <c r="N1129" s="11" t="s">
        <v>3333</v>
      </c>
      <c r="Q1129" s="11">
        <v>16</v>
      </c>
      <c r="R1129" s="22">
        <v>76889490</v>
      </c>
    </row>
    <row r="1130" spans="1:22">
      <c r="A1130" s="12" t="s">
        <v>3</v>
      </c>
      <c r="B1130" s="12" t="s">
        <v>3334</v>
      </c>
      <c r="C1130" s="13">
        <v>0</v>
      </c>
      <c r="D1130" s="13" t="s">
        <v>3335</v>
      </c>
      <c r="E1130" s="20">
        <v>2.2204460000000001E-10</v>
      </c>
      <c r="F1130" s="11" t="s">
        <v>72</v>
      </c>
      <c r="G1130" s="11" t="s">
        <v>60</v>
      </c>
      <c r="H1130" s="11" t="s">
        <v>72</v>
      </c>
      <c r="I1130" s="12" t="s">
        <v>918</v>
      </c>
      <c r="J1130" s="11" t="s">
        <v>120</v>
      </c>
      <c r="K1130" s="11" t="s">
        <v>73</v>
      </c>
      <c r="L1130" s="11" t="s">
        <v>120</v>
      </c>
      <c r="M1130" s="12" t="s">
        <v>919</v>
      </c>
      <c r="N1130" s="11" t="s">
        <v>3336</v>
      </c>
      <c r="Q1130" s="11">
        <v>16</v>
      </c>
      <c r="R1130" s="22">
        <v>78625628</v>
      </c>
    </row>
    <row r="1131" spans="1:22">
      <c r="A1131" s="12" t="s">
        <v>3</v>
      </c>
      <c r="B1131" s="12" t="s">
        <v>5331</v>
      </c>
      <c r="C1131" s="13" t="s">
        <v>5332</v>
      </c>
      <c r="D1131" s="13" t="s">
        <v>5333</v>
      </c>
      <c r="E1131" s="13" t="s">
        <v>5334</v>
      </c>
      <c r="F1131" s="11" t="s">
        <v>60</v>
      </c>
      <c r="G1131" s="11" t="s">
        <v>61</v>
      </c>
      <c r="H1131" s="11" t="s">
        <v>61</v>
      </c>
      <c r="I1131" s="12" t="s">
        <v>3621</v>
      </c>
      <c r="J1131" s="11" t="s">
        <v>120</v>
      </c>
      <c r="K1131" s="11" t="s">
        <v>73</v>
      </c>
      <c r="L1131" s="11" t="s">
        <v>73</v>
      </c>
      <c r="M1131" s="12" t="s">
        <v>3622</v>
      </c>
      <c r="N1131" s="11" t="s">
        <v>5335</v>
      </c>
      <c r="Q1131" s="11">
        <v>16</v>
      </c>
      <c r="R1131" s="22">
        <v>78842778</v>
      </c>
    </row>
    <row r="1132" spans="1:22">
      <c r="A1132" s="12" t="s">
        <v>3</v>
      </c>
      <c r="B1132" s="12" t="s">
        <v>3337</v>
      </c>
      <c r="C1132" s="13">
        <v>0</v>
      </c>
      <c r="D1132" s="13" t="s">
        <v>3338</v>
      </c>
      <c r="E1132" s="13" t="s">
        <v>3339</v>
      </c>
      <c r="F1132" s="11" t="s">
        <v>61</v>
      </c>
      <c r="G1132" s="11" t="s">
        <v>60</v>
      </c>
      <c r="H1132" s="11" t="s">
        <v>61</v>
      </c>
      <c r="I1132" s="12" t="s">
        <v>918</v>
      </c>
      <c r="J1132" s="11" t="s">
        <v>120</v>
      </c>
      <c r="K1132" s="11" t="s">
        <v>73</v>
      </c>
      <c r="L1132" s="11" t="s">
        <v>120</v>
      </c>
      <c r="M1132" s="12" t="s">
        <v>919</v>
      </c>
      <c r="N1132" s="11" t="s">
        <v>3340</v>
      </c>
      <c r="Q1132" s="11">
        <v>16</v>
      </c>
      <c r="R1132" s="22">
        <v>80885609</v>
      </c>
    </row>
    <row r="1133" spans="1:22">
      <c r="A1133" s="12" t="s">
        <v>3</v>
      </c>
      <c r="B1133" s="12" t="s">
        <v>3341</v>
      </c>
      <c r="C1133" s="13" t="s">
        <v>3342</v>
      </c>
      <c r="D1133" s="13" t="s">
        <v>3343</v>
      </c>
      <c r="E1133" s="13" t="s">
        <v>3344</v>
      </c>
      <c r="F1133" s="11" t="s">
        <v>60</v>
      </c>
      <c r="G1133" s="11" t="s">
        <v>72</v>
      </c>
      <c r="H1133" s="11" t="s">
        <v>60</v>
      </c>
      <c r="I1133" s="12" t="s">
        <v>918</v>
      </c>
      <c r="J1133" s="11" t="s">
        <v>73</v>
      </c>
      <c r="K1133" s="11" t="s">
        <v>120</v>
      </c>
      <c r="L1133" s="11" t="s">
        <v>73</v>
      </c>
      <c r="M1133" s="12" t="s">
        <v>919</v>
      </c>
      <c r="N1133" s="11" t="s">
        <v>3345</v>
      </c>
      <c r="Q1133" s="11">
        <v>16</v>
      </c>
      <c r="R1133" s="22">
        <v>81032647</v>
      </c>
    </row>
    <row r="1134" spans="1:22">
      <c r="A1134" s="12" t="s">
        <v>3</v>
      </c>
      <c r="B1134" s="12" t="s">
        <v>3346</v>
      </c>
      <c r="C1134" s="13">
        <v>0</v>
      </c>
      <c r="D1134" s="13">
        <v>0</v>
      </c>
      <c r="E1134" s="13">
        <v>0</v>
      </c>
      <c r="F1134" s="11" t="s">
        <v>60</v>
      </c>
      <c r="G1134" s="11" t="s">
        <v>72</v>
      </c>
      <c r="H1134" s="11" t="s">
        <v>60</v>
      </c>
      <c r="I1134" s="12" t="s">
        <v>918</v>
      </c>
      <c r="J1134" s="11" t="s">
        <v>120</v>
      </c>
      <c r="K1134" s="11" t="s">
        <v>73</v>
      </c>
      <c r="L1134" s="11" t="s">
        <v>120</v>
      </c>
      <c r="M1134" s="12" t="s">
        <v>919</v>
      </c>
      <c r="N1134" s="11" t="s">
        <v>3347</v>
      </c>
      <c r="Q1134" s="11">
        <v>16</v>
      </c>
      <c r="R1134" s="22">
        <v>83538905</v>
      </c>
    </row>
    <row r="1135" spans="1:22">
      <c r="A1135" s="12" t="s">
        <v>3</v>
      </c>
      <c r="B1135" s="12" t="s">
        <v>3348</v>
      </c>
      <c r="C1135" s="13" t="s">
        <v>3349</v>
      </c>
      <c r="D1135" s="13" t="s">
        <v>3350</v>
      </c>
      <c r="E1135" s="13" t="s">
        <v>3351</v>
      </c>
      <c r="F1135" s="11" t="s">
        <v>72</v>
      </c>
      <c r="G1135" s="11" t="s">
        <v>73</v>
      </c>
      <c r="H1135" s="11" t="s">
        <v>72</v>
      </c>
      <c r="I1135" s="12" t="s">
        <v>918</v>
      </c>
      <c r="J1135" s="11" t="s">
        <v>120</v>
      </c>
      <c r="K1135" s="11" t="s">
        <v>73</v>
      </c>
      <c r="L1135" s="11" t="s">
        <v>120</v>
      </c>
      <c r="M1135" s="12" t="s">
        <v>919</v>
      </c>
      <c r="N1135" s="11" t="s">
        <v>3352</v>
      </c>
      <c r="Q1135" s="11">
        <v>17</v>
      </c>
      <c r="R1135" s="22">
        <v>1241312</v>
      </c>
      <c r="S1135" s="12" t="s">
        <v>48</v>
      </c>
      <c r="T1135" s="12">
        <v>39423000</v>
      </c>
      <c r="U1135" s="12">
        <v>39432827</v>
      </c>
      <c r="V1135" s="12" t="str">
        <f>IF(AND(R1135&gt;=$T$1135,R1135&lt;=$U$1135),"DENTRO CNV","FORA CNV")</f>
        <v>FORA CNV</v>
      </c>
    </row>
    <row r="1136" spans="1:22">
      <c r="A1136" s="12" t="s">
        <v>3</v>
      </c>
      <c r="B1136" s="12" t="s">
        <v>5336</v>
      </c>
      <c r="C1136" s="13">
        <v>0</v>
      </c>
      <c r="D1136" s="13" t="s">
        <v>5337</v>
      </c>
      <c r="E1136" s="13" t="s">
        <v>5338</v>
      </c>
      <c r="F1136" s="11" t="s">
        <v>73</v>
      </c>
      <c r="G1136" s="11" t="s">
        <v>60</v>
      </c>
      <c r="H1136" s="11" t="s">
        <v>60</v>
      </c>
      <c r="I1136" s="12" t="s">
        <v>3621</v>
      </c>
      <c r="J1136" s="11" t="s">
        <v>73</v>
      </c>
      <c r="K1136" s="11" t="s">
        <v>120</v>
      </c>
      <c r="L1136" s="11" t="s">
        <v>120</v>
      </c>
      <c r="M1136" s="12" t="s">
        <v>3622</v>
      </c>
      <c r="N1136" s="11" t="s">
        <v>5339</v>
      </c>
      <c r="Q1136" s="11">
        <v>17</v>
      </c>
      <c r="R1136" s="22">
        <v>2455330</v>
      </c>
      <c r="V1136" s="12" t="str">
        <f t="shared" ref="V1136:V1167" si="15">IF(AND(R1136&gt;=$T$1135,R1136&lt;=$U$1135),"DENTRO CNV","FORA CNV")</f>
        <v>FORA CNV</v>
      </c>
    </row>
    <row r="1137" spans="1:22" ht="16.5" customHeight="1">
      <c r="A1137" s="12" t="s">
        <v>3</v>
      </c>
      <c r="B1137" s="12" t="s">
        <v>5340</v>
      </c>
      <c r="C1137" s="13" t="s">
        <v>5341</v>
      </c>
      <c r="D1137" s="13" t="s">
        <v>5342</v>
      </c>
      <c r="E1137" s="13" t="s">
        <v>5343</v>
      </c>
      <c r="F1137" s="11" t="s">
        <v>72</v>
      </c>
      <c r="G1137" s="11" t="s">
        <v>73</v>
      </c>
      <c r="H1137" s="11" t="s">
        <v>73</v>
      </c>
      <c r="I1137" s="12" t="s">
        <v>3621</v>
      </c>
      <c r="J1137" s="11" t="s">
        <v>120</v>
      </c>
      <c r="K1137" s="11" t="s">
        <v>73</v>
      </c>
      <c r="L1137" s="11" t="s">
        <v>73</v>
      </c>
      <c r="M1137" s="12" t="s">
        <v>3622</v>
      </c>
      <c r="N1137" s="11" t="s">
        <v>5344</v>
      </c>
      <c r="Q1137" s="11">
        <v>17</v>
      </c>
      <c r="R1137" s="22">
        <v>5462654</v>
      </c>
      <c r="V1137" s="12" t="str">
        <f t="shared" si="15"/>
        <v>FORA CNV</v>
      </c>
    </row>
    <row r="1138" spans="1:22" ht="16.5" customHeight="1">
      <c r="A1138" s="12" t="s">
        <v>3</v>
      </c>
      <c r="B1138" s="16" t="s">
        <v>805</v>
      </c>
      <c r="C1138" s="19">
        <v>4.4408920000000002E-10</v>
      </c>
      <c r="D1138" s="17" t="s">
        <v>806</v>
      </c>
      <c r="E1138" s="17" t="s">
        <v>807</v>
      </c>
      <c r="F1138" s="18" t="s">
        <v>60</v>
      </c>
      <c r="G1138" s="18" t="s">
        <v>60</v>
      </c>
      <c r="H1138" s="18" t="s">
        <v>256</v>
      </c>
      <c r="I1138" s="16" t="s">
        <v>130</v>
      </c>
      <c r="J1138" s="11" t="s">
        <v>120</v>
      </c>
      <c r="K1138" s="11" t="s">
        <v>120</v>
      </c>
      <c r="L1138" s="11" t="s">
        <v>131</v>
      </c>
      <c r="M1138" s="12" t="s">
        <v>132</v>
      </c>
      <c r="N1138" s="11" t="s">
        <v>808</v>
      </c>
      <c r="Q1138" s="11">
        <v>17</v>
      </c>
      <c r="R1138" s="22">
        <v>5727675</v>
      </c>
      <c r="V1138" s="12" t="str">
        <f t="shared" si="15"/>
        <v>FORA CNV</v>
      </c>
    </row>
    <row r="1139" spans="1:22" ht="16.5" customHeight="1">
      <c r="A1139" s="12" t="s">
        <v>3</v>
      </c>
      <c r="B1139" s="12" t="s">
        <v>90</v>
      </c>
      <c r="C1139" s="13" t="s">
        <v>91</v>
      </c>
      <c r="D1139" s="13" t="s">
        <v>92</v>
      </c>
      <c r="E1139" s="13" t="s">
        <v>93</v>
      </c>
      <c r="F1139" s="11" t="s">
        <v>72</v>
      </c>
      <c r="G1139" s="11" t="s">
        <v>72</v>
      </c>
      <c r="H1139" s="11" t="s">
        <v>73</v>
      </c>
      <c r="I1139" s="12" t="s">
        <v>117</v>
      </c>
      <c r="J1139" s="11" t="s">
        <v>120</v>
      </c>
      <c r="K1139" s="11" t="s">
        <v>120</v>
      </c>
      <c r="L1139" s="11" t="s">
        <v>73</v>
      </c>
      <c r="M1139" s="12" t="s">
        <v>119</v>
      </c>
      <c r="N1139" s="11" t="s">
        <v>94</v>
      </c>
      <c r="O1139" s="11" t="s">
        <v>110</v>
      </c>
      <c r="P1139" s="11" t="s">
        <v>116</v>
      </c>
      <c r="Q1139" s="11">
        <v>17</v>
      </c>
      <c r="R1139" s="23">
        <v>10052265</v>
      </c>
      <c r="V1139" s="12" t="str">
        <f t="shared" si="15"/>
        <v>FORA CNV</v>
      </c>
    </row>
    <row r="1140" spans="1:22" ht="16.5" customHeight="1">
      <c r="A1140" s="12" t="s">
        <v>3</v>
      </c>
      <c r="B1140" s="16" t="s">
        <v>809</v>
      </c>
      <c r="C1140" s="17" t="s">
        <v>810</v>
      </c>
      <c r="D1140" s="17" t="s">
        <v>811</v>
      </c>
      <c r="E1140" s="17" t="s">
        <v>812</v>
      </c>
      <c r="F1140" s="18" t="s">
        <v>72</v>
      </c>
      <c r="G1140" s="18" t="s">
        <v>72</v>
      </c>
      <c r="H1140" s="18" t="s">
        <v>371</v>
      </c>
      <c r="I1140" s="16" t="s">
        <v>130</v>
      </c>
      <c r="J1140" s="11" t="s">
        <v>73</v>
      </c>
      <c r="K1140" s="11" t="s">
        <v>73</v>
      </c>
      <c r="L1140" s="11" t="s">
        <v>131</v>
      </c>
      <c r="M1140" s="12" t="s">
        <v>132</v>
      </c>
      <c r="N1140" s="11" t="s">
        <v>813</v>
      </c>
      <c r="Q1140" s="11">
        <v>17</v>
      </c>
      <c r="R1140" s="22">
        <v>10943020</v>
      </c>
      <c r="V1140" s="12" t="str">
        <f t="shared" si="15"/>
        <v>FORA CNV</v>
      </c>
    </row>
    <row r="1141" spans="1:22" ht="16.5" customHeight="1">
      <c r="A1141" s="12" t="s">
        <v>3</v>
      </c>
      <c r="B1141" s="12" t="s">
        <v>5345</v>
      </c>
      <c r="C1141" s="13">
        <v>0</v>
      </c>
      <c r="D1141" s="13" t="s">
        <v>5346</v>
      </c>
      <c r="E1141" s="13" t="s">
        <v>5347</v>
      </c>
      <c r="F1141" s="11" t="s">
        <v>72</v>
      </c>
      <c r="G1141" s="11" t="s">
        <v>73</v>
      </c>
      <c r="H1141" s="11" t="s">
        <v>73</v>
      </c>
      <c r="I1141" s="12" t="s">
        <v>3621</v>
      </c>
      <c r="J1141" s="11" t="s">
        <v>120</v>
      </c>
      <c r="K1141" s="11" t="s">
        <v>73</v>
      </c>
      <c r="L1141" s="11" t="s">
        <v>73</v>
      </c>
      <c r="M1141" s="12" t="s">
        <v>3622</v>
      </c>
      <c r="N1141" s="11" t="s">
        <v>5348</v>
      </c>
      <c r="Q1141" s="11">
        <v>17</v>
      </c>
      <c r="R1141" s="22">
        <v>11438030</v>
      </c>
      <c r="V1141" s="12" t="str">
        <f t="shared" si="15"/>
        <v>FORA CNV</v>
      </c>
    </row>
    <row r="1142" spans="1:22" ht="16.5" customHeight="1">
      <c r="A1142" s="12" t="s">
        <v>3</v>
      </c>
      <c r="B1142" s="12" t="s">
        <v>3353</v>
      </c>
      <c r="C1142" s="13">
        <v>0</v>
      </c>
      <c r="D1142" s="13">
        <v>0</v>
      </c>
      <c r="E1142" s="13">
        <v>0</v>
      </c>
      <c r="F1142" s="11" t="s">
        <v>61</v>
      </c>
      <c r="G1142" s="11" t="s">
        <v>60</v>
      </c>
      <c r="H1142" s="11" t="s">
        <v>61</v>
      </c>
      <c r="I1142" s="12" t="s">
        <v>918</v>
      </c>
      <c r="J1142" s="11" t="s">
        <v>73</v>
      </c>
      <c r="K1142" s="11" t="s">
        <v>120</v>
      </c>
      <c r="L1142" s="11" t="s">
        <v>73</v>
      </c>
      <c r="M1142" s="12" t="s">
        <v>919</v>
      </c>
      <c r="N1142" s="11" t="s">
        <v>3354</v>
      </c>
      <c r="Q1142" s="11">
        <v>17</v>
      </c>
      <c r="R1142" s="22">
        <v>12235284</v>
      </c>
      <c r="V1142" s="12" t="str">
        <f t="shared" si="15"/>
        <v>FORA CNV</v>
      </c>
    </row>
    <row r="1143" spans="1:22" ht="16.5" customHeight="1">
      <c r="A1143" s="12" t="s">
        <v>3</v>
      </c>
      <c r="B1143" s="12" t="s">
        <v>3355</v>
      </c>
      <c r="C1143" s="13" t="s">
        <v>3356</v>
      </c>
      <c r="D1143" s="13" t="s">
        <v>3357</v>
      </c>
      <c r="E1143" s="13" t="s">
        <v>3358</v>
      </c>
      <c r="F1143" s="11" t="s">
        <v>73</v>
      </c>
      <c r="G1143" s="11" t="s">
        <v>72</v>
      </c>
      <c r="H1143" s="11" t="s">
        <v>73</v>
      </c>
      <c r="I1143" s="12" t="s">
        <v>918</v>
      </c>
      <c r="J1143" s="11" t="s">
        <v>73</v>
      </c>
      <c r="K1143" s="11" t="s">
        <v>120</v>
      </c>
      <c r="L1143" s="11" t="s">
        <v>73</v>
      </c>
      <c r="M1143" s="12" t="s">
        <v>919</v>
      </c>
      <c r="N1143" s="11" t="s">
        <v>3359</v>
      </c>
      <c r="Q1143" s="11">
        <v>17</v>
      </c>
      <c r="R1143" s="22">
        <v>12297948</v>
      </c>
      <c r="V1143" s="12" t="str">
        <f t="shared" si="15"/>
        <v>FORA CNV</v>
      </c>
    </row>
    <row r="1144" spans="1:22" ht="16.5" customHeight="1">
      <c r="A1144" s="12" t="s">
        <v>3</v>
      </c>
      <c r="B1144" s="12" t="s">
        <v>3360</v>
      </c>
      <c r="C1144" s="13" t="s">
        <v>3361</v>
      </c>
      <c r="D1144" s="13" t="s">
        <v>3362</v>
      </c>
      <c r="E1144" s="13" t="s">
        <v>3363</v>
      </c>
      <c r="F1144" s="11" t="s">
        <v>158</v>
      </c>
      <c r="G1144" s="11" t="s">
        <v>72</v>
      </c>
      <c r="H1144" s="11" t="s">
        <v>73</v>
      </c>
      <c r="I1144" s="12" t="s">
        <v>918</v>
      </c>
      <c r="J1144" s="11" t="s">
        <v>131</v>
      </c>
      <c r="K1144" s="11" t="s">
        <v>120</v>
      </c>
      <c r="L1144" s="11" t="s">
        <v>73</v>
      </c>
      <c r="M1144" s="12" t="s">
        <v>919</v>
      </c>
      <c r="N1144" s="11" t="s">
        <v>3364</v>
      </c>
      <c r="Q1144" s="11">
        <v>17</v>
      </c>
      <c r="R1144" s="22">
        <v>12325557</v>
      </c>
      <c r="V1144" s="12" t="str">
        <f t="shared" si="15"/>
        <v>FORA CNV</v>
      </c>
    </row>
    <row r="1145" spans="1:22">
      <c r="A1145" s="12" t="s">
        <v>3</v>
      </c>
      <c r="B1145" s="12" t="s">
        <v>3365</v>
      </c>
      <c r="C1145" s="13">
        <v>0</v>
      </c>
      <c r="D1145" s="13">
        <v>0</v>
      </c>
      <c r="E1145" s="20">
        <v>4.4408920000000002E-10</v>
      </c>
      <c r="F1145" s="11" t="s">
        <v>60</v>
      </c>
      <c r="G1145" s="11" t="s">
        <v>61</v>
      </c>
      <c r="H1145" s="11" t="s">
        <v>60</v>
      </c>
      <c r="I1145" s="12" t="s">
        <v>918</v>
      </c>
      <c r="J1145" s="11" t="s">
        <v>73</v>
      </c>
      <c r="K1145" s="11" t="s">
        <v>120</v>
      </c>
      <c r="L1145" s="11" t="s">
        <v>73</v>
      </c>
      <c r="M1145" s="12" t="s">
        <v>919</v>
      </c>
      <c r="N1145" s="11" t="s">
        <v>3366</v>
      </c>
      <c r="Q1145" s="11">
        <v>17</v>
      </c>
      <c r="R1145" s="22">
        <v>13463034</v>
      </c>
      <c r="V1145" s="12" t="str">
        <f t="shared" si="15"/>
        <v>FORA CNV</v>
      </c>
    </row>
    <row r="1146" spans="1:22">
      <c r="A1146" s="12" t="s">
        <v>3</v>
      </c>
      <c r="B1146" s="12" t="s">
        <v>5349</v>
      </c>
      <c r="C1146" s="13" t="s">
        <v>5350</v>
      </c>
      <c r="D1146" s="13" t="s">
        <v>5351</v>
      </c>
      <c r="E1146" s="13" t="s">
        <v>5352</v>
      </c>
      <c r="F1146" s="11" t="s">
        <v>60</v>
      </c>
      <c r="G1146" s="11" t="s">
        <v>73</v>
      </c>
      <c r="H1146" s="11" t="s">
        <v>73</v>
      </c>
      <c r="I1146" s="12" t="s">
        <v>3621</v>
      </c>
      <c r="J1146" s="11" t="s">
        <v>120</v>
      </c>
      <c r="K1146" s="11" t="s">
        <v>73</v>
      </c>
      <c r="L1146" s="11" t="s">
        <v>73</v>
      </c>
      <c r="M1146" s="12" t="s">
        <v>3622</v>
      </c>
      <c r="N1146" s="11" t="s">
        <v>5353</v>
      </c>
      <c r="Q1146" s="11">
        <v>17</v>
      </c>
      <c r="R1146" s="22">
        <v>16919866</v>
      </c>
      <c r="V1146" s="12" t="str">
        <f t="shared" si="15"/>
        <v>FORA CNV</v>
      </c>
    </row>
    <row r="1147" spans="1:22">
      <c r="A1147" s="12" t="s">
        <v>3</v>
      </c>
      <c r="B1147" s="12" t="s">
        <v>5354</v>
      </c>
      <c r="C1147" s="13" t="s">
        <v>5355</v>
      </c>
      <c r="D1147" s="20">
        <v>4.4408920000000002E-10</v>
      </c>
      <c r="E1147" s="13" t="s">
        <v>5356</v>
      </c>
      <c r="F1147" s="11" t="s">
        <v>73</v>
      </c>
      <c r="G1147" s="11" t="s">
        <v>72</v>
      </c>
      <c r="H1147" s="11" t="s">
        <v>72</v>
      </c>
      <c r="I1147" s="12" t="s">
        <v>3621</v>
      </c>
      <c r="J1147" s="11" t="s">
        <v>120</v>
      </c>
      <c r="K1147" s="11" t="s">
        <v>73</v>
      </c>
      <c r="L1147" s="11" t="s">
        <v>73</v>
      </c>
      <c r="M1147" s="12" t="s">
        <v>3622</v>
      </c>
      <c r="N1147" s="11" t="s">
        <v>5357</v>
      </c>
      <c r="Q1147" s="11">
        <v>17</v>
      </c>
      <c r="R1147" s="22">
        <v>17493810</v>
      </c>
      <c r="V1147" s="12" t="str">
        <f t="shared" si="15"/>
        <v>FORA CNV</v>
      </c>
    </row>
    <row r="1148" spans="1:22">
      <c r="A1148" s="12" t="s">
        <v>3</v>
      </c>
      <c r="B1148" s="12" t="s">
        <v>3367</v>
      </c>
      <c r="C1148" s="13" t="s">
        <v>3368</v>
      </c>
      <c r="D1148" s="13" t="s">
        <v>3369</v>
      </c>
      <c r="E1148" s="13" t="s">
        <v>3370</v>
      </c>
      <c r="F1148" s="11" t="s">
        <v>72</v>
      </c>
      <c r="G1148" s="11" t="s">
        <v>73</v>
      </c>
      <c r="H1148" s="11" t="s">
        <v>72</v>
      </c>
      <c r="I1148" s="12" t="s">
        <v>918</v>
      </c>
      <c r="J1148" s="11" t="s">
        <v>120</v>
      </c>
      <c r="K1148" s="11" t="s">
        <v>73</v>
      </c>
      <c r="L1148" s="11" t="s">
        <v>120</v>
      </c>
      <c r="M1148" s="12" t="s">
        <v>919</v>
      </c>
      <c r="N1148" s="11" t="s">
        <v>3371</v>
      </c>
      <c r="Q1148" s="11">
        <v>17</v>
      </c>
      <c r="R1148" s="22">
        <v>28676527</v>
      </c>
      <c r="V1148" s="12" t="str">
        <f t="shared" si="15"/>
        <v>FORA CNV</v>
      </c>
    </row>
    <row r="1149" spans="1:22">
      <c r="A1149" s="12" t="s">
        <v>3</v>
      </c>
      <c r="B1149" s="12" t="s">
        <v>3372</v>
      </c>
      <c r="C1149" s="13" t="s">
        <v>3373</v>
      </c>
      <c r="D1149" s="13" t="s">
        <v>3374</v>
      </c>
      <c r="E1149" s="13" t="s">
        <v>3375</v>
      </c>
      <c r="F1149" s="11" t="s">
        <v>73</v>
      </c>
      <c r="G1149" s="11" t="s">
        <v>72</v>
      </c>
      <c r="H1149" s="11" t="s">
        <v>73</v>
      </c>
      <c r="I1149" s="12" t="s">
        <v>918</v>
      </c>
      <c r="J1149" s="11" t="s">
        <v>73</v>
      </c>
      <c r="K1149" s="11" t="s">
        <v>120</v>
      </c>
      <c r="L1149" s="11" t="s">
        <v>73</v>
      </c>
      <c r="M1149" s="12" t="s">
        <v>919</v>
      </c>
      <c r="N1149" s="11" t="s">
        <v>3376</v>
      </c>
      <c r="Q1149" s="11">
        <v>17</v>
      </c>
      <c r="R1149" s="22">
        <v>30569148</v>
      </c>
      <c r="V1149" s="12" t="str">
        <f t="shared" si="15"/>
        <v>FORA CNV</v>
      </c>
    </row>
    <row r="1150" spans="1:22">
      <c r="A1150" s="12" t="s">
        <v>3</v>
      </c>
      <c r="B1150" s="12" t="s">
        <v>5358</v>
      </c>
      <c r="C1150" s="13" t="s">
        <v>5359</v>
      </c>
      <c r="D1150" s="13" t="s">
        <v>5360</v>
      </c>
      <c r="E1150" s="13" t="s">
        <v>5361</v>
      </c>
      <c r="F1150" s="11" t="s">
        <v>61</v>
      </c>
      <c r="G1150" s="11" t="s">
        <v>60</v>
      </c>
      <c r="H1150" s="11" t="s">
        <v>60</v>
      </c>
      <c r="I1150" s="12" t="s">
        <v>3621</v>
      </c>
      <c r="J1150" s="11" t="s">
        <v>120</v>
      </c>
      <c r="K1150" s="11" t="s">
        <v>73</v>
      </c>
      <c r="L1150" s="11" t="s">
        <v>73</v>
      </c>
      <c r="M1150" s="12" t="s">
        <v>3622</v>
      </c>
      <c r="N1150" s="11" t="s">
        <v>5362</v>
      </c>
      <c r="Q1150" s="11">
        <v>17</v>
      </c>
      <c r="R1150" s="22">
        <v>31142211</v>
      </c>
      <c r="V1150" s="12" t="str">
        <f t="shared" si="15"/>
        <v>FORA CNV</v>
      </c>
    </row>
    <row r="1151" spans="1:22">
      <c r="A1151" s="12" t="s">
        <v>3</v>
      </c>
      <c r="B1151" s="12" t="s">
        <v>3377</v>
      </c>
      <c r="C1151" s="13" t="s">
        <v>3378</v>
      </c>
      <c r="D1151" s="13" t="s">
        <v>3379</v>
      </c>
      <c r="E1151" s="13" t="s">
        <v>3380</v>
      </c>
      <c r="F1151" s="11" t="s">
        <v>158</v>
      </c>
      <c r="G1151" s="11" t="s">
        <v>72</v>
      </c>
      <c r="H1151" s="11" t="s">
        <v>73</v>
      </c>
      <c r="I1151" s="12" t="s">
        <v>918</v>
      </c>
      <c r="J1151" s="11" t="s">
        <v>131</v>
      </c>
      <c r="K1151" s="11" t="s">
        <v>120</v>
      </c>
      <c r="L1151" s="11" t="s">
        <v>73</v>
      </c>
      <c r="M1151" s="12" t="s">
        <v>919</v>
      </c>
      <c r="N1151" s="11" t="s">
        <v>3381</v>
      </c>
      <c r="Q1151" s="11">
        <v>17</v>
      </c>
      <c r="R1151" s="22">
        <v>32337326</v>
      </c>
      <c r="V1151" s="12" t="str">
        <f t="shared" si="15"/>
        <v>FORA CNV</v>
      </c>
    </row>
    <row r="1152" spans="1:22" ht="30">
      <c r="A1152" s="12" t="s">
        <v>3</v>
      </c>
      <c r="B1152" s="16" t="s">
        <v>814</v>
      </c>
      <c r="C1152" s="17" t="s">
        <v>815</v>
      </c>
      <c r="D1152" s="17" t="s">
        <v>816</v>
      </c>
      <c r="E1152" s="17" t="s">
        <v>817</v>
      </c>
      <c r="F1152" s="18" t="s">
        <v>73</v>
      </c>
      <c r="G1152" s="18" t="s">
        <v>73</v>
      </c>
      <c r="H1152" s="18" t="s">
        <v>164</v>
      </c>
      <c r="I1152" s="16" t="s">
        <v>130</v>
      </c>
      <c r="J1152" s="11" t="s">
        <v>73</v>
      </c>
      <c r="K1152" s="11" t="s">
        <v>73</v>
      </c>
      <c r="L1152" s="11" t="s">
        <v>131</v>
      </c>
      <c r="M1152" s="12" t="s">
        <v>132</v>
      </c>
      <c r="N1152" s="11" t="s">
        <v>818</v>
      </c>
      <c r="Q1152" s="11">
        <v>17</v>
      </c>
      <c r="R1152" s="22">
        <v>33032098</v>
      </c>
      <c r="V1152" s="12" t="str">
        <f t="shared" si="15"/>
        <v>FORA CNV</v>
      </c>
    </row>
    <row r="1153" spans="1:22">
      <c r="A1153" s="12" t="s">
        <v>3</v>
      </c>
      <c r="B1153" s="12" t="s">
        <v>3382</v>
      </c>
      <c r="C1153" s="13">
        <v>0</v>
      </c>
      <c r="D1153" s="13" t="s">
        <v>3383</v>
      </c>
      <c r="E1153" s="13">
        <v>0</v>
      </c>
      <c r="F1153" s="11" t="s">
        <v>72</v>
      </c>
      <c r="G1153" s="11" t="s">
        <v>60</v>
      </c>
      <c r="H1153" s="11" t="s">
        <v>72</v>
      </c>
      <c r="I1153" s="12" t="s">
        <v>918</v>
      </c>
      <c r="J1153" s="11" t="s">
        <v>73</v>
      </c>
      <c r="K1153" s="11" t="s">
        <v>120</v>
      </c>
      <c r="L1153" s="11" t="s">
        <v>73</v>
      </c>
      <c r="M1153" s="12" t="s">
        <v>919</v>
      </c>
      <c r="N1153" s="11" t="s">
        <v>3384</v>
      </c>
      <c r="Q1153" s="11">
        <v>17</v>
      </c>
      <c r="R1153" s="22">
        <v>34329475</v>
      </c>
      <c r="V1153" s="12" t="str">
        <f t="shared" si="15"/>
        <v>FORA CNV</v>
      </c>
    </row>
    <row r="1154" spans="1:22" ht="30">
      <c r="A1154" s="12" t="s">
        <v>3</v>
      </c>
      <c r="B1154" s="16" t="s">
        <v>819</v>
      </c>
      <c r="C1154" s="17" t="s">
        <v>820</v>
      </c>
      <c r="D1154" s="17" t="s">
        <v>821</v>
      </c>
      <c r="E1154" s="17" t="s">
        <v>822</v>
      </c>
      <c r="F1154" s="18" t="s">
        <v>60</v>
      </c>
      <c r="G1154" s="18" t="s">
        <v>60</v>
      </c>
      <c r="H1154" s="18" t="s">
        <v>256</v>
      </c>
      <c r="I1154" s="16" t="s">
        <v>130</v>
      </c>
      <c r="J1154" s="11" t="s">
        <v>120</v>
      </c>
      <c r="K1154" s="11" t="s">
        <v>120</v>
      </c>
      <c r="L1154" s="11" t="s">
        <v>131</v>
      </c>
      <c r="M1154" s="12" t="s">
        <v>132</v>
      </c>
      <c r="N1154" s="11" t="s">
        <v>823</v>
      </c>
      <c r="Q1154" s="11">
        <v>17</v>
      </c>
      <c r="R1154" s="22">
        <v>36615582</v>
      </c>
      <c r="V1154" s="12" t="str">
        <f t="shared" si="15"/>
        <v>FORA CNV</v>
      </c>
    </row>
    <row r="1155" spans="1:22">
      <c r="A1155" s="12" t="s">
        <v>3</v>
      </c>
      <c r="B1155" s="12" t="s">
        <v>5363</v>
      </c>
      <c r="C1155" s="13" t="s">
        <v>5364</v>
      </c>
      <c r="D1155" s="13" t="s">
        <v>5365</v>
      </c>
      <c r="E1155" s="13" t="s">
        <v>5366</v>
      </c>
      <c r="F1155" s="11" t="s">
        <v>73</v>
      </c>
      <c r="G1155" s="11" t="s">
        <v>164</v>
      </c>
      <c r="H1155" s="11" t="s">
        <v>60</v>
      </c>
      <c r="I1155" s="12" t="s">
        <v>3621</v>
      </c>
      <c r="J1155" s="11" t="s">
        <v>73</v>
      </c>
      <c r="K1155" s="11" t="s">
        <v>131</v>
      </c>
      <c r="L1155" s="11" t="s">
        <v>120</v>
      </c>
      <c r="M1155" s="12" t="s">
        <v>3622</v>
      </c>
      <c r="N1155" s="11" t="s">
        <v>5367</v>
      </c>
      <c r="Q1155" s="11">
        <v>17</v>
      </c>
      <c r="R1155" s="22">
        <v>40113960</v>
      </c>
      <c r="V1155" s="12" t="str">
        <f t="shared" si="15"/>
        <v>FORA CNV</v>
      </c>
    </row>
    <row r="1156" spans="1:22" ht="30">
      <c r="A1156" s="12" t="s">
        <v>3</v>
      </c>
      <c r="B1156" s="16" t="s">
        <v>824</v>
      </c>
      <c r="C1156" s="17" t="s">
        <v>825</v>
      </c>
      <c r="D1156" s="17" t="s">
        <v>826</v>
      </c>
      <c r="E1156" s="17" t="s">
        <v>827</v>
      </c>
      <c r="F1156" s="18" t="s">
        <v>61</v>
      </c>
      <c r="G1156" s="18" t="s">
        <v>61</v>
      </c>
      <c r="H1156" s="18" t="s">
        <v>371</v>
      </c>
      <c r="I1156" s="16" t="s">
        <v>130</v>
      </c>
      <c r="J1156" s="11" t="s">
        <v>120</v>
      </c>
      <c r="K1156" s="11" t="s">
        <v>120</v>
      </c>
      <c r="L1156" s="11" t="s">
        <v>131</v>
      </c>
      <c r="M1156" s="12" t="s">
        <v>132</v>
      </c>
      <c r="N1156" s="11" t="s">
        <v>828</v>
      </c>
      <c r="Q1156" s="11">
        <v>17</v>
      </c>
      <c r="R1156" s="22">
        <v>40754586</v>
      </c>
      <c r="V1156" s="12" t="str">
        <f t="shared" si="15"/>
        <v>FORA CNV</v>
      </c>
    </row>
    <row r="1157" spans="1:22">
      <c r="A1157" s="12" t="s">
        <v>3</v>
      </c>
      <c r="B1157" s="12" t="s">
        <v>3385</v>
      </c>
      <c r="C1157" s="20">
        <v>2.2204460000000001E-10</v>
      </c>
      <c r="D1157" s="13">
        <v>0</v>
      </c>
      <c r="E1157" s="13" t="s">
        <v>3386</v>
      </c>
      <c r="F1157" s="11" t="s">
        <v>72</v>
      </c>
      <c r="G1157" s="11" t="s">
        <v>73</v>
      </c>
      <c r="H1157" s="11" t="s">
        <v>72</v>
      </c>
      <c r="I1157" s="12" t="s">
        <v>918</v>
      </c>
      <c r="J1157" s="11" t="s">
        <v>120</v>
      </c>
      <c r="K1157" s="11" t="s">
        <v>73</v>
      </c>
      <c r="L1157" s="11" t="s">
        <v>120</v>
      </c>
      <c r="M1157" s="12" t="s">
        <v>919</v>
      </c>
      <c r="N1157" s="11" t="s">
        <v>3387</v>
      </c>
      <c r="Q1157" s="11">
        <v>17</v>
      </c>
      <c r="R1157" s="22">
        <v>44352621</v>
      </c>
      <c r="V1157" s="12" t="str">
        <f t="shared" si="15"/>
        <v>FORA CNV</v>
      </c>
    </row>
    <row r="1158" spans="1:22">
      <c r="A1158" s="12" t="s">
        <v>3</v>
      </c>
      <c r="B1158" s="12" t="s">
        <v>3388</v>
      </c>
      <c r="C1158" s="13" t="s">
        <v>3389</v>
      </c>
      <c r="D1158" s="13" t="s">
        <v>3390</v>
      </c>
      <c r="E1158" s="13" t="s">
        <v>3391</v>
      </c>
      <c r="F1158" s="11" t="s">
        <v>256</v>
      </c>
      <c r="G1158" s="11" t="s">
        <v>60</v>
      </c>
      <c r="H1158" s="11" t="s">
        <v>61</v>
      </c>
      <c r="I1158" s="12" t="s">
        <v>918</v>
      </c>
      <c r="J1158" s="11" t="s">
        <v>131</v>
      </c>
      <c r="K1158" s="11" t="s">
        <v>120</v>
      </c>
      <c r="L1158" s="11" t="s">
        <v>73</v>
      </c>
      <c r="M1158" s="12" t="s">
        <v>919</v>
      </c>
      <c r="N1158" s="11" t="s">
        <v>3392</v>
      </c>
      <c r="Q1158" s="11">
        <v>17</v>
      </c>
      <c r="R1158" s="22">
        <v>45855956</v>
      </c>
      <c r="V1158" s="12" t="str">
        <f t="shared" si="15"/>
        <v>FORA CNV</v>
      </c>
    </row>
    <row r="1159" spans="1:22" ht="30">
      <c r="A1159" s="12" t="s">
        <v>3</v>
      </c>
      <c r="B1159" s="16" t="s">
        <v>829</v>
      </c>
      <c r="C1159" s="17" t="s">
        <v>830</v>
      </c>
      <c r="D1159" s="17" t="s">
        <v>831</v>
      </c>
      <c r="E1159" s="17" t="s">
        <v>832</v>
      </c>
      <c r="F1159" s="18" t="s">
        <v>60</v>
      </c>
      <c r="G1159" s="18" t="s">
        <v>60</v>
      </c>
      <c r="H1159" s="18" t="s">
        <v>138</v>
      </c>
      <c r="I1159" s="16" t="s">
        <v>130</v>
      </c>
      <c r="J1159" s="11" t="s">
        <v>73</v>
      </c>
      <c r="K1159" s="11" t="s">
        <v>73</v>
      </c>
      <c r="L1159" s="11" t="s">
        <v>131</v>
      </c>
      <c r="M1159" s="12" t="s">
        <v>132</v>
      </c>
      <c r="N1159" s="11" t="s">
        <v>833</v>
      </c>
      <c r="Q1159" s="11">
        <v>17</v>
      </c>
      <c r="R1159" s="22">
        <v>54443439</v>
      </c>
      <c r="V1159" s="12" t="str">
        <f t="shared" si="15"/>
        <v>FORA CNV</v>
      </c>
    </row>
    <row r="1160" spans="1:22">
      <c r="A1160" s="12" t="s">
        <v>3</v>
      </c>
      <c r="B1160" s="12" t="s">
        <v>3393</v>
      </c>
      <c r="C1160" s="13">
        <v>0</v>
      </c>
      <c r="D1160" s="13">
        <v>0</v>
      </c>
      <c r="E1160" s="13">
        <v>0</v>
      </c>
      <c r="F1160" s="11" t="s">
        <v>61</v>
      </c>
      <c r="G1160" s="11" t="s">
        <v>60</v>
      </c>
      <c r="H1160" s="11" t="s">
        <v>61</v>
      </c>
      <c r="I1160" s="12" t="s">
        <v>918</v>
      </c>
      <c r="J1160" s="11" t="s">
        <v>73</v>
      </c>
      <c r="K1160" s="11" t="s">
        <v>120</v>
      </c>
      <c r="L1160" s="11" t="s">
        <v>73</v>
      </c>
      <c r="M1160" s="12" t="s">
        <v>919</v>
      </c>
      <c r="N1160" s="11" t="s">
        <v>3394</v>
      </c>
      <c r="Q1160" s="11">
        <v>17</v>
      </c>
      <c r="R1160" s="22">
        <v>64387328</v>
      </c>
      <c r="V1160" s="12" t="str">
        <f t="shared" si="15"/>
        <v>FORA CNV</v>
      </c>
    </row>
    <row r="1161" spans="1:22">
      <c r="A1161" s="12" t="s">
        <v>3</v>
      </c>
      <c r="B1161" s="12" t="s">
        <v>3395</v>
      </c>
      <c r="C1161" s="13" t="s">
        <v>3396</v>
      </c>
      <c r="D1161" s="13" t="s">
        <v>3397</v>
      </c>
      <c r="E1161" s="13" t="s">
        <v>3398</v>
      </c>
      <c r="F1161" s="11" t="s">
        <v>203</v>
      </c>
      <c r="G1161" s="11" t="s">
        <v>60</v>
      </c>
      <c r="H1161" s="11" t="s">
        <v>72</v>
      </c>
      <c r="I1161" s="12" t="s">
        <v>918</v>
      </c>
      <c r="J1161" s="11" t="s">
        <v>131</v>
      </c>
      <c r="K1161" s="11" t="s">
        <v>73</v>
      </c>
      <c r="L1161" s="11" t="s">
        <v>120</v>
      </c>
      <c r="M1161" s="12" t="s">
        <v>919</v>
      </c>
      <c r="N1161" s="11" t="s">
        <v>3399</v>
      </c>
      <c r="Q1161" s="11">
        <v>17</v>
      </c>
      <c r="R1161" s="22">
        <v>64458209</v>
      </c>
      <c r="V1161" s="12" t="str">
        <f t="shared" si="15"/>
        <v>FORA CNV</v>
      </c>
    </row>
    <row r="1162" spans="1:22">
      <c r="A1162" s="12" t="s">
        <v>3</v>
      </c>
      <c r="B1162" s="12" t="s">
        <v>5368</v>
      </c>
      <c r="C1162" s="13" t="s">
        <v>5369</v>
      </c>
      <c r="D1162" s="13">
        <v>0</v>
      </c>
      <c r="E1162" s="13">
        <v>0</v>
      </c>
      <c r="F1162" s="11" t="s">
        <v>72</v>
      </c>
      <c r="G1162" s="11" t="s">
        <v>61</v>
      </c>
      <c r="H1162" s="11" t="s">
        <v>61</v>
      </c>
      <c r="I1162" s="12" t="s">
        <v>3621</v>
      </c>
      <c r="J1162" s="11" t="s">
        <v>73</v>
      </c>
      <c r="K1162" s="11" t="s">
        <v>120</v>
      </c>
      <c r="L1162" s="11" t="s">
        <v>120</v>
      </c>
      <c r="M1162" s="12" t="s">
        <v>3622</v>
      </c>
      <c r="N1162" s="11" t="s">
        <v>5370</v>
      </c>
      <c r="Q1162" s="11">
        <v>17</v>
      </c>
      <c r="R1162" s="22">
        <v>64666623</v>
      </c>
      <c r="V1162" s="12" t="str">
        <f t="shared" si="15"/>
        <v>FORA CNV</v>
      </c>
    </row>
    <row r="1163" spans="1:22" ht="30">
      <c r="A1163" s="12" t="s">
        <v>3</v>
      </c>
      <c r="B1163" s="16" t="s">
        <v>834</v>
      </c>
      <c r="C1163" s="17" t="s">
        <v>835</v>
      </c>
      <c r="D1163" s="17" t="s">
        <v>836</v>
      </c>
      <c r="E1163" s="17" t="s">
        <v>837</v>
      </c>
      <c r="F1163" s="18" t="s">
        <v>72</v>
      </c>
      <c r="G1163" s="18" t="s">
        <v>72</v>
      </c>
      <c r="H1163" s="18" t="s">
        <v>129</v>
      </c>
      <c r="I1163" s="16" t="s">
        <v>130</v>
      </c>
      <c r="J1163" s="11" t="s">
        <v>73</v>
      </c>
      <c r="K1163" s="11" t="s">
        <v>73</v>
      </c>
      <c r="L1163" s="11" t="s">
        <v>131</v>
      </c>
      <c r="M1163" s="12" t="s">
        <v>132</v>
      </c>
      <c r="N1163" s="11" t="s">
        <v>838</v>
      </c>
      <c r="Q1163" s="11">
        <v>17</v>
      </c>
      <c r="R1163" s="22">
        <v>66663372</v>
      </c>
      <c r="V1163" s="12" t="str">
        <f t="shared" si="15"/>
        <v>FORA CNV</v>
      </c>
    </row>
    <row r="1164" spans="1:22" ht="30">
      <c r="A1164" s="12" t="s">
        <v>3</v>
      </c>
      <c r="B1164" s="16" t="s">
        <v>839</v>
      </c>
      <c r="C1164" s="17" t="s">
        <v>840</v>
      </c>
      <c r="D1164" s="17" t="s">
        <v>841</v>
      </c>
      <c r="E1164" s="17" t="s">
        <v>842</v>
      </c>
      <c r="F1164" s="18" t="s">
        <v>60</v>
      </c>
      <c r="G1164" s="18" t="s">
        <v>60</v>
      </c>
      <c r="H1164" s="18" t="s">
        <v>256</v>
      </c>
      <c r="I1164" s="16" t="s">
        <v>130</v>
      </c>
      <c r="J1164" s="11" t="s">
        <v>120</v>
      </c>
      <c r="K1164" s="11" t="s">
        <v>120</v>
      </c>
      <c r="L1164" s="11" t="s">
        <v>131</v>
      </c>
      <c r="M1164" s="12" t="s">
        <v>132</v>
      </c>
      <c r="N1164" s="11" t="s">
        <v>843</v>
      </c>
      <c r="Q1164" s="11">
        <v>17</v>
      </c>
      <c r="R1164" s="22">
        <v>75420236</v>
      </c>
      <c r="V1164" s="12" t="str">
        <f t="shared" si="15"/>
        <v>FORA CNV</v>
      </c>
    </row>
    <row r="1165" spans="1:22">
      <c r="A1165" s="12" t="s">
        <v>3</v>
      </c>
      <c r="B1165" s="12" t="s">
        <v>3400</v>
      </c>
      <c r="C1165" s="13" t="s">
        <v>3401</v>
      </c>
      <c r="D1165" s="13">
        <v>0</v>
      </c>
      <c r="E1165" s="13" t="s">
        <v>3402</v>
      </c>
      <c r="F1165" s="11" t="s">
        <v>138</v>
      </c>
      <c r="G1165" s="11" t="s">
        <v>60</v>
      </c>
      <c r="H1165" s="11" t="s">
        <v>61</v>
      </c>
      <c r="I1165" s="12" t="s">
        <v>918</v>
      </c>
      <c r="J1165" s="11" t="s">
        <v>131</v>
      </c>
      <c r="K1165" s="11" t="s">
        <v>73</v>
      </c>
      <c r="L1165" s="11" t="s">
        <v>120</v>
      </c>
      <c r="M1165" s="12" t="s">
        <v>919</v>
      </c>
      <c r="N1165" s="11" t="s">
        <v>3403</v>
      </c>
      <c r="Q1165" s="11">
        <v>17</v>
      </c>
      <c r="R1165" s="22">
        <v>78614326</v>
      </c>
      <c r="V1165" s="12" t="str">
        <f t="shared" si="15"/>
        <v>FORA CNV</v>
      </c>
    </row>
    <row r="1166" spans="1:22">
      <c r="A1166" s="12" t="s">
        <v>3</v>
      </c>
      <c r="B1166" s="12" t="s">
        <v>5371</v>
      </c>
      <c r="C1166" s="13" t="s">
        <v>5372</v>
      </c>
      <c r="D1166" s="13" t="s">
        <v>5373</v>
      </c>
      <c r="E1166" s="13" t="s">
        <v>5374</v>
      </c>
      <c r="F1166" s="11" t="s">
        <v>73</v>
      </c>
      <c r="G1166" s="11" t="s">
        <v>72</v>
      </c>
      <c r="H1166" s="11" t="s">
        <v>72</v>
      </c>
      <c r="I1166" s="12" t="s">
        <v>3621</v>
      </c>
      <c r="J1166" s="11" t="s">
        <v>73</v>
      </c>
      <c r="K1166" s="11" t="s">
        <v>120</v>
      </c>
      <c r="L1166" s="11" t="s">
        <v>120</v>
      </c>
      <c r="M1166" s="12" t="s">
        <v>3622</v>
      </c>
      <c r="N1166" s="11" t="s">
        <v>5375</v>
      </c>
      <c r="Q1166" s="11">
        <v>17</v>
      </c>
      <c r="R1166" s="22">
        <v>78929020</v>
      </c>
      <c r="V1166" s="12" t="str">
        <f t="shared" si="15"/>
        <v>FORA CNV</v>
      </c>
    </row>
    <row r="1167" spans="1:22">
      <c r="A1167" s="12" t="s">
        <v>3</v>
      </c>
      <c r="B1167" s="12" t="s">
        <v>3404</v>
      </c>
      <c r="C1167" s="13" t="s">
        <v>3405</v>
      </c>
      <c r="D1167" s="13" t="s">
        <v>3406</v>
      </c>
      <c r="E1167" s="13" t="s">
        <v>3407</v>
      </c>
      <c r="F1167" s="11" t="s">
        <v>73</v>
      </c>
      <c r="G1167" s="11" t="s">
        <v>72</v>
      </c>
      <c r="H1167" s="11" t="s">
        <v>73</v>
      </c>
      <c r="I1167" s="12" t="s">
        <v>918</v>
      </c>
      <c r="J1167" s="11" t="s">
        <v>120</v>
      </c>
      <c r="K1167" s="11" t="s">
        <v>73</v>
      </c>
      <c r="L1167" s="11" t="s">
        <v>120</v>
      </c>
      <c r="M1167" s="12" t="s">
        <v>919</v>
      </c>
      <c r="N1167" s="11" t="s">
        <v>3408</v>
      </c>
      <c r="Q1167" s="11">
        <v>17</v>
      </c>
      <c r="R1167" s="22">
        <v>79429228</v>
      </c>
      <c r="V1167" s="12" t="str">
        <f t="shared" si="15"/>
        <v>FORA CNV</v>
      </c>
    </row>
    <row r="1168" spans="1:22">
      <c r="A1168" s="12" t="s">
        <v>3</v>
      </c>
      <c r="B1168" s="12" t="s">
        <v>3409</v>
      </c>
      <c r="C1168" s="13" t="s">
        <v>3410</v>
      </c>
      <c r="D1168" s="13" t="s">
        <v>3411</v>
      </c>
      <c r="E1168" s="13" t="s">
        <v>3412</v>
      </c>
      <c r="F1168" s="11" t="s">
        <v>203</v>
      </c>
      <c r="G1168" s="11" t="s">
        <v>72</v>
      </c>
      <c r="H1168" s="11" t="s">
        <v>60</v>
      </c>
      <c r="I1168" s="12" t="s">
        <v>918</v>
      </c>
      <c r="J1168" s="11" t="s">
        <v>131</v>
      </c>
      <c r="K1168" s="11" t="s">
        <v>120</v>
      </c>
      <c r="L1168" s="11" t="s">
        <v>73</v>
      </c>
      <c r="M1168" s="12" t="s">
        <v>919</v>
      </c>
      <c r="N1168" s="11" t="s">
        <v>3413</v>
      </c>
      <c r="Q1168" s="11">
        <v>18</v>
      </c>
      <c r="R1168" s="22">
        <v>426525</v>
      </c>
    </row>
    <row r="1169" spans="1:18" ht="18" customHeight="1">
      <c r="A1169" s="12" t="s">
        <v>3</v>
      </c>
      <c r="B1169" s="12" t="s">
        <v>3414</v>
      </c>
      <c r="C1169" s="13" t="s">
        <v>3415</v>
      </c>
      <c r="D1169" s="13" t="s">
        <v>3416</v>
      </c>
      <c r="E1169" s="13" t="s">
        <v>3417</v>
      </c>
      <c r="F1169" s="11" t="s">
        <v>138</v>
      </c>
      <c r="G1169" s="11" t="s">
        <v>60</v>
      </c>
      <c r="H1169" s="11" t="s">
        <v>61</v>
      </c>
      <c r="I1169" s="12" t="s">
        <v>918</v>
      </c>
      <c r="J1169" s="11" t="s">
        <v>131</v>
      </c>
      <c r="K1169" s="11" t="s">
        <v>73</v>
      </c>
      <c r="L1169" s="11" t="s">
        <v>120</v>
      </c>
      <c r="M1169" s="12" t="s">
        <v>919</v>
      </c>
      <c r="N1169" s="11" t="s">
        <v>3418</v>
      </c>
      <c r="Q1169" s="11">
        <v>18</v>
      </c>
      <c r="R1169" s="22">
        <v>426594</v>
      </c>
    </row>
    <row r="1170" spans="1:18" ht="18" customHeight="1">
      <c r="A1170" s="12" t="s">
        <v>3</v>
      </c>
      <c r="B1170" s="12" t="s">
        <v>3419</v>
      </c>
      <c r="C1170" s="13">
        <v>0</v>
      </c>
      <c r="D1170" s="13" t="s">
        <v>3225</v>
      </c>
      <c r="E1170" s="13" t="s">
        <v>3420</v>
      </c>
      <c r="F1170" s="11" t="s">
        <v>203</v>
      </c>
      <c r="G1170" s="11" t="s">
        <v>60</v>
      </c>
      <c r="H1170" s="11" t="s">
        <v>72</v>
      </c>
      <c r="I1170" s="12" t="s">
        <v>918</v>
      </c>
      <c r="J1170" s="11" t="s">
        <v>131</v>
      </c>
      <c r="K1170" s="11" t="s">
        <v>73</v>
      </c>
      <c r="L1170" s="11" t="s">
        <v>120</v>
      </c>
      <c r="M1170" s="12" t="s">
        <v>919</v>
      </c>
      <c r="N1170" s="11" t="s">
        <v>3421</v>
      </c>
      <c r="Q1170" s="11">
        <v>18</v>
      </c>
      <c r="R1170" s="22">
        <v>2202239</v>
      </c>
    </row>
    <row r="1171" spans="1:18" ht="18" customHeight="1">
      <c r="A1171" s="12" t="s">
        <v>3</v>
      </c>
      <c r="B1171" s="16" t="s">
        <v>844</v>
      </c>
      <c r="C1171" s="17">
        <v>0</v>
      </c>
      <c r="D1171" s="17" t="s">
        <v>845</v>
      </c>
      <c r="E1171" s="17" t="s">
        <v>846</v>
      </c>
      <c r="F1171" s="18" t="s">
        <v>72</v>
      </c>
      <c r="G1171" s="18" t="s">
        <v>72</v>
      </c>
      <c r="H1171" s="18" t="s">
        <v>203</v>
      </c>
      <c r="I1171" s="16" t="s">
        <v>130</v>
      </c>
      <c r="J1171" s="11" t="s">
        <v>120</v>
      </c>
      <c r="K1171" s="11" t="s">
        <v>120</v>
      </c>
      <c r="L1171" s="11" t="s">
        <v>131</v>
      </c>
      <c r="M1171" s="12" t="s">
        <v>132</v>
      </c>
      <c r="N1171" s="11" t="s">
        <v>847</v>
      </c>
      <c r="Q1171" s="11">
        <v>18</v>
      </c>
      <c r="R1171" s="22">
        <v>3176040</v>
      </c>
    </row>
    <row r="1172" spans="1:18">
      <c r="A1172" s="12" t="s">
        <v>3</v>
      </c>
      <c r="B1172" s="12" t="s">
        <v>5376</v>
      </c>
      <c r="C1172" s="20">
        <v>6.6613380000000003E-10</v>
      </c>
      <c r="D1172" s="13" t="s">
        <v>5377</v>
      </c>
      <c r="E1172" s="13" t="s">
        <v>5378</v>
      </c>
      <c r="F1172" s="11" t="s">
        <v>72</v>
      </c>
      <c r="G1172" s="11" t="s">
        <v>73</v>
      </c>
      <c r="H1172" s="11" t="s">
        <v>73</v>
      </c>
      <c r="I1172" s="12" t="s">
        <v>3621</v>
      </c>
      <c r="J1172" s="11" t="s">
        <v>73</v>
      </c>
      <c r="K1172" s="11" t="s">
        <v>120</v>
      </c>
      <c r="L1172" s="11" t="s">
        <v>120</v>
      </c>
      <c r="M1172" s="12" t="s">
        <v>3622</v>
      </c>
      <c r="N1172" s="11" t="s">
        <v>5379</v>
      </c>
      <c r="Q1172" s="11">
        <v>18</v>
      </c>
      <c r="R1172" s="22">
        <v>3753689</v>
      </c>
    </row>
    <row r="1173" spans="1:18">
      <c r="A1173" s="12" t="s">
        <v>3</v>
      </c>
      <c r="B1173" s="12" t="s">
        <v>5380</v>
      </c>
      <c r="C1173" s="13" t="s">
        <v>5381</v>
      </c>
      <c r="D1173" s="13" t="s">
        <v>5382</v>
      </c>
      <c r="E1173" s="13" t="s">
        <v>5383</v>
      </c>
      <c r="F1173" s="11" t="s">
        <v>60</v>
      </c>
      <c r="G1173" s="11" t="s">
        <v>256</v>
      </c>
      <c r="H1173" s="11" t="s">
        <v>61</v>
      </c>
      <c r="I1173" s="12" t="s">
        <v>3621</v>
      </c>
      <c r="J1173" s="11" t="s">
        <v>120</v>
      </c>
      <c r="K1173" s="11" t="s">
        <v>131</v>
      </c>
      <c r="L1173" s="11" t="s">
        <v>73</v>
      </c>
      <c r="M1173" s="12" t="s">
        <v>3622</v>
      </c>
      <c r="N1173" s="11" t="s">
        <v>5384</v>
      </c>
      <c r="Q1173" s="11">
        <v>18</v>
      </c>
      <c r="R1173" s="22">
        <v>4071425</v>
      </c>
    </row>
    <row r="1174" spans="1:18">
      <c r="A1174" s="12" t="s">
        <v>3</v>
      </c>
      <c r="B1174" s="12" t="s">
        <v>3422</v>
      </c>
      <c r="C1174" s="13" t="s">
        <v>3423</v>
      </c>
      <c r="D1174" s="13" t="s">
        <v>3424</v>
      </c>
      <c r="E1174" s="13" t="s">
        <v>3425</v>
      </c>
      <c r="F1174" s="11" t="s">
        <v>72</v>
      </c>
      <c r="G1174" s="11" t="s">
        <v>73</v>
      </c>
      <c r="H1174" s="11" t="s">
        <v>72</v>
      </c>
      <c r="I1174" s="12" t="s">
        <v>918</v>
      </c>
      <c r="J1174" s="11" t="s">
        <v>120</v>
      </c>
      <c r="K1174" s="11" t="s">
        <v>73</v>
      </c>
      <c r="L1174" s="11" t="s">
        <v>120</v>
      </c>
      <c r="M1174" s="12" t="s">
        <v>919</v>
      </c>
      <c r="N1174" s="11" t="s">
        <v>3426</v>
      </c>
      <c r="Q1174" s="11">
        <v>18</v>
      </c>
      <c r="R1174" s="22">
        <v>8584972</v>
      </c>
    </row>
    <row r="1175" spans="1:18">
      <c r="A1175" s="12" t="s">
        <v>3</v>
      </c>
      <c r="B1175" s="12" t="s">
        <v>3427</v>
      </c>
      <c r="C1175" s="13">
        <v>0</v>
      </c>
      <c r="D1175" s="13" t="s">
        <v>3428</v>
      </c>
      <c r="E1175" s="13">
        <v>0</v>
      </c>
      <c r="F1175" s="11" t="s">
        <v>73</v>
      </c>
      <c r="G1175" s="11" t="s">
        <v>72</v>
      </c>
      <c r="H1175" s="11" t="s">
        <v>73</v>
      </c>
      <c r="I1175" s="12" t="s">
        <v>918</v>
      </c>
      <c r="J1175" s="11" t="s">
        <v>73</v>
      </c>
      <c r="K1175" s="11" t="s">
        <v>120</v>
      </c>
      <c r="L1175" s="11" t="s">
        <v>73</v>
      </c>
      <c r="M1175" s="12" t="s">
        <v>919</v>
      </c>
      <c r="N1175" s="11" t="s">
        <v>3429</v>
      </c>
      <c r="Q1175" s="11">
        <v>18</v>
      </c>
      <c r="R1175" s="22">
        <v>10812894</v>
      </c>
    </row>
    <row r="1176" spans="1:18">
      <c r="A1176" s="12" t="s">
        <v>3</v>
      </c>
      <c r="B1176" s="12" t="s">
        <v>5385</v>
      </c>
      <c r="C1176" s="13" t="s">
        <v>5386</v>
      </c>
      <c r="D1176" s="13">
        <v>0</v>
      </c>
      <c r="E1176" s="13">
        <v>0</v>
      </c>
      <c r="F1176" s="11" t="s">
        <v>72</v>
      </c>
      <c r="G1176" s="11" t="s">
        <v>73</v>
      </c>
      <c r="H1176" s="11" t="s">
        <v>73</v>
      </c>
      <c r="I1176" s="12" t="s">
        <v>3621</v>
      </c>
      <c r="J1176" s="11" t="s">
        <v>73</v>
      </c>
      <c r="K1176" s="11" t="s">
        <v>120</v>
      </c>
      <c r="L1176" s="11" t="s">
        <v>120</v>
      </c>
      <c r="M1176" s="12" t="s">
        <v>3622</v>
      </c>
      <c r="N1176" s="11" t="s">
        <v>5387</v>
      </c>
      <c r="Q1176" s="11">
        <v>18</v>
      </c>
      <c r="R1176" s="22">
        <v>11000219</v>
      </c>
    </row>
    <row r="1177" spans="1:18">
      <c r="A1177" s="12" t="s">
        <v>3</v>
      </c>
      <c r="B1177" s="12" t="s">
        <v>3430</v>
      </c>
      <c r="C1177" s="13" t="s">
        <v>3431</v>
      </c>
      <c r="D1177" s="13" t="s">
        <v>3432</v>
      </c>
      <c r="E1177" s="13" t="s">
        <v>3433</v>
      </c>
      <c r="F1177" s="11" t="s">
        <v>158</v>
      </c>
      <c r="G1177" s="11" t="s">
        <v>72</v>
      </c>
      <c r="H1177" s="11" t="s">
        <v>73</v>
      </c>
      <c r="I1177" s="12" t="s">
        <v>918</v>
      </c>
      <c r="J1177" s="11" t="s">
        <v>131</v>
      </c>
      <c r="K1177" s="11" t="s">
        <v>120</v>
      </c>
      <c r="L1177" s="11" t="s">
        <v>73</v>
      </c>
      <c r="M1177" s="12" t="s">
        <v>919</v>
      </c>
      <c r="N1177" s="11" t="s">
        <v>3434</v>
      </c>
      <c r="Q1177" s="11">
        <v>18</v>
      </c>
      <c r="R1177" s="22">
        <v>12976560</v>
      </c>
    </row>
    <row r="1178" spans="1:18">
      <c r="A1178" s="12" t="s">
        <v>3</v>
      </c>
      <c r="B1178" s="12" t="s">
        <v>3435</v>
      </c>
      <c r="C1178" s="13">
        <v>0</v>
      </c>
      <c r="D1178" s="13" t="s">
        <v>3436</v>
      </c>
      <c r="E1178" s="13" t="s">
        <v>3437</v>
      </c>
      <c r="F1178" s="11" t="s">
        <v>61</v>
      </c>
      <c r="G1178" s="11" t="s">
        <v>60</v>
      </c>
      <c r="H1178" s="11" t="s">
        <v>61</v>
      </c>
      <c r="I1178" s="12" t="s">
        <v>918</v>
      </c>
      <c r="J1178" s="11" t="s">
        <v>120</v>
      </c>
      <c r="K1178" s="11" t="s">
        <v>73</v>
      </c>
      <c r="L1178" s="11" t="s">
        <v>120</v>
      </c>
      <c r="M1178" s="12" t="s">
        <v>919</v>
      </c>
      <c r="N1178" s="11" t="s">
        <v>3438</v>
      </c>
      <c r="Q1178" s="11">
        <v>18</v>
      </c>
      <c r="R1178" s="22">
        <v>23116725</v>
      </c>
    </row>
    <row r="1179" spans="1:18">
      <c r="A1179" s="12" t="s">
        <v>3</v>
      </c>
      <c r="B1179" s="12" t="s">
        <v>3439</v>
      </c>
      <c r="C1179" s="13" t="s">
        <v>3440</v>
      </c>
      <c r="D1179" s="13" t="s">
        <v>3441</v>
      </c>
      <c r="E1179" s="13" t="s">
        <v>3442</v>
      </c>
      <c r="F1179" s="11" t="s">
        <v>60</v>
      </c>
      <c r="G1179" s="11" t="s">
        <v>61</v>
      </c>
      <c r="H1179" s="11" t="s">
        <v>60</v>
      </c>
      <c r="I1179" s="12" t="s">
        <v>918</v>
      </c>
      <c r="J1179" s="11" t="s">
        <v>73</v>
      </c>
      <c r="K1179" s="11" t="s">
        <v>120</v>
      </c>
      <c r="L1179" s="11" t="s">
        <v>73</v>
      </c>
      <c r="M1179" s="12" t="s">
        <v>919</v>
      </c>
      <c r="N1179" s="11" t="s">
        <v>3443</v>
      </c>
      <c r="Q1179" s="11">
        <v>18</v>
      </c>
      <c r="R1179" s="22">
        <v>23165102</v>
      </c>
    </row>
    <row r="1180" spans="1:18">
      <c r="A1180" s="12" t="s">
        <v>3</v>
      </c>
      <c r="B1180" s="12" t="s">
        <v>5388</v>
      </c>
      <c r="C1180" s="13" t="s">
        <v>5389</v>
      </c>
      <c r="D1180" s="13" t="s">
        <v>5390</v>
      </c>
      <c r="E1180" s="13" t="s">
        <v>5391</v>
      </c>
      <c r="F1180" s="11" t="s">
        <v>73</v>
      </c>
      <c r="G1180" s="11" t="s">
        <v>72</v>
      </c>
      <c r="H1180" s="11" t="s">
        <v>72</v>
      </c>
      <c r="I1180" s="12" t="s">
        <v>3621</v>
      </c>
      <c r="J1180" s="11" t="s">
        <v>120</v>
      </c>
      <c r="K1180" s="11" t="s">
        <v>73</v>
      </c>
      <c r="L1180" s="11" t="s">
        <v>73</v>
      </c>
      <c r="M1180" s="12" t="s">
        <v>3622</v>
      </c>
      <c r="N1180" s="11" t="s">
        <v>5392</v>
      </c>
      <c r="Q1180" s="11">
        <v>18</v>
      </c>
      <c r="R1180" s="22">
        <v>24714217</v>
      </c>
    </row>
    <row r="1181" spans="1:18">
      <c r="A1181" s="12" t="s">
        <v>3</v>
      </c>
      <c r="B1181" s="12" t="s">
        <v>3444</v>
      </c>
      <c r="C1181" s="13" t="s">
        <v>3445</v>
      </c>
      <c r="D1181" s="13" t="s">
        <v>3446</v>
      </c>
      <c r="E1181" s="13" t="s">
        <v>3447</v>
      </c>
      <c r="F1181" s="11" t="s">
        <v>72</v>
      </c>
      <c r="G1181" s="11" t="s">
        <v>73</v>
      </c>
      <c r="H1181" s="11" t="s">
        <v>72</v>
      </c>
      <c r="I1181" s="12" t="s">
        <v>918</v>
      </c>
      <c r="J1181" s="11" t="s">
        <v>73</v>
      </c>
      <c r="K1181" s="11" t="s">
        <v>120</v>
      </c>
      <c r="L1181" s="11" t="s">
        <v>73</v>
      </c>
      <c r="M1181" s="12" t="s">
        <v>919</v>
      </c>
      <c r="N1181" s="11" t="s">
        <v>3448</v>
      </c>
      <c r="Q1181" s="11">
        <v>18</v>
      </c>
      <c r="R1181" s="22">
        <v>25235450</v>
      </c>
    </row>
    <row r="1182" spans="1:18">
      <c r="A1182" s="12" t="s">
        <v>3</v>
      </c>
      <c r="B1182" s="12" t="s">
        <v>3449</v>
      </c>
      <c r="C1182" s="13">
        <v>0</v>
      </c>
      <c r="D1182" s="13" t="s">
        <v>3450</v>
      </c>
      <c r="E1182" s="13" t="s">
        <v>3451</v>
      </c>
      <c r="F1182" s="11" t="s">
        <v>73</v>
      </c>
      <c r="G1182" s="11" t="s">
        <v>72</v>
      </c>
      <c r="H1182" s="11" t="s">
        <v>73</v>
      </c>
      <c r="I1182" s="12" t="s">
        <v>918</v>
      </c>
      <c r="J1182" s="11" t="s">
        <v>73</v>
      </c>
      <c r="K1182" s="11" t="s">
        <v>120</v>
      </c>
      <c r="L1182" s="11" t="s">
        <v>73</v>
      </c>
      <c r="M1182" s="12" t="s">
        <v>919</v>
      </c>
      <c r="N1182" s="11" t="s">
        <v>3452</v>
      </c>
      <c r="Q1182" s="11">
        <v>18</v>
      </c>
      <c r="R1182" s="22">
        <v>26862410</v>
      </c>
    </row>
    <row r="1183" spans="1:18">
      <c r="A1183" s="12" t="s">
        <v>3</v>
      </c>
      <c r="B1183" s="12" t="s">
        <v>5393</v>
      </c>
      <c r="C1183" s="13" t="s">
        <v>5394</v>
      </c>
      <c r="D1183" s="13" t="s">
        <v>5395</v>
      </c>
      <c r="E1183" s="13" t="s">
        <v>5396</v>
      </c>
      <c r="F1183" s="11" t="s">
        <v>60</v>
      </c>
      <c r="G1183" s="11" t="s">
        <v>203</v>
      </c>
      <c r="H1183" s="11" t="s">
        <v>72</v>
      </c>
      <c r="I1183" s="12" t="s">
        <v>3621</v>
      </c>
      <c r="J1183" s="11" t="s">
        <v>73</v>
      </c>
      <c r="K1183" s="11" t="s">
        <v>131</v>
      </c>
      <c r="L1183" s="11" t="s">
        <v>120</v>
      </c>
      <c r="M1183" s="12" t="s">
        <v>3622</v>
      </c>
      <c r="N1183" s="11" t="s">
        <v>5397</v>
      </c>
      <c r="Q1183" s="11">
        <v>18</v>
      </c>
      <c r="R1183" s="22">
        <v>27836229</v>
      </c>
    </row>
    <row r="1184" spans="1:18">
      <c r="A1184" s="12" t="s">
        <v>3</v>
      </c>
      <c r="B1184" s="12" t="s">
        <v>3453</v>
      </c>
      <c r="C1184" s="13">
        <v>0</v>
      </c>
      <c r="D1184" s="13" t="s">
        <v>3454</v>
      </c>
      <c r="E1184" s="13" t="s">
        <v>3455</v>
      </c>
      <c r="F1184" s="11" t="s">
        <v>72</v>
      </c>
      <c r="G1184" s="11" t="s">
        <v>73</v>
      </c>
      <c r="H1184" s="11" t="s">
        <v>72</v>
      </c>
      <c r="I1184" s="12" t="s">
        <v>918</v>
      </c>
      <c r="J1184" s="11" t="s">
        <v>73</v>
      </c>
      <c r="K1184" s="11" t="s">
        <v>120</v>
      </c>
      <c r="L1184" s="11" t="s">
        <v>73</v>
      </c>
      <c r="M1184" s="12" t="s">
        <v>919</v>
      </c>
      <c r="N1184" s="11" t="s">
        <v>3456</v>
      </c>
      <c r="Q1184" s="11">
        <v>18</v>
      </c>
      <c r="R1184" s="22">
        <v>28795414</v>
      </c>
    </row>
    <row r="1185" spans="1:18">
      <c r="A1185" s="12" t="s">
        <v>3</v>
      </c>
      <c r="B1185" s="12" t="s">
        <v>5398</v>
      </c>
      <c r="C1185" s="13" t="s">
        <v>5399</v>
      </c>
      <c r="D1185" s="13" t="s">
        <v>5400</v>
      </c>
      <c r="E1185" s="13" t="s">
        <v>5401</v>
      </c>
      <c r="F1185" s="11" t="s">
        <v>72</v>
      </c>
      <c r="G1185" s="11" t="s">
        <v>60</v>
      </c>
      <c r="H1185" s="11" t="s">
        <v>60</v>
      </c>
      <c r="I1185" s="12" t="s">
        <v>3621</v>
      </c>
      <c r="J1185" s="11" t="s">
        <v>73</v>
      </c>
      <c r="K1185" s="11" t="s">
        <v>120</v>
      </c>
      <c r="L1185" s="11" t="s">
        <v>120</v>
      </c>
      <c r="M1185" s="12" t="s">
        <v>3622</v>
      </c>
      <c r="N1185" s="11" t="s">
        <v>5402</v>
      </c>
      <c r="Q1185" s="11">
        <v>18</v>
      </c>
      <c r="R1185" s="22">
        <v>28835596</v>
      </c>
    </row>
    <row r="1186" spans="1:18">
      <c r="A1186" s="12" t="s">
        <v>3</v>
      </c>
      <c r="B1186" s="12" t="s">
        <v>3457</v>
      </c>
      <c r="C1186" s="13" t="s">
        <v>3458</v>
      </c>
      <c r="D1186" s="13" t="s">
        <v>3459</v>
      </c>
      <c r="E1186" s="13" t="s">
        <v>3460</v>
      </c>
      <c r="F1186" s="11" t="s">
        <v>61</v>
      </c>
      <c r="G1186" s="11" t="s">
        <v>73</v>
      </c>
      <c r="H1186" s="11" t="s">
        <v>61</v>
      </c>
      <c r="I1186" s="12" t="s">
        <v>918</v>
      </c>
      <c r="J1186" s="11" t="s">
        <v>120</v>
      </c>
      <c r="K1186" s="11" t="s">
        <v>73</v>
      </c>
      <c r="L1186" s="11" t="s">
        <v>120</v>
      </c>
      <c r="M1186" s="12" t="s">
        <v>919</v>
      </c>
      <c r="N1186" s="11" t="s">
        <v>3461</v>
      </c>
      <c r="Q1186" s="11">
        <v>18</v>
      </c>
      <c r="R1186" s="22">
        <v>30447888</v>
      </c>
    </row>
    <row r="1187" spans="1:18">
      <c r="A1187" s="12" t="s">
        <v>3</v>
      </c>
      <c r="B1187" s="12" t="s">
        <v>3462</v>
      </c>
      <c r="C1187" s="13" t="s">
        <v>3463</v>
      </c>
      <c r="D1187" s="13" t="s">
        <v>3464</v>
      </c>
      <c r="E1187" s="13" t="s">
        <v>3465</v>
      </c>
      <c r="F1187" s="11" t="s">
        <v>60</v>
      </c>
      <c r="G1187" s="11" t="s">
        <v>61</v>
      </c>
      <c r="H1187" s="11" t="s">
        <v>60</v>
      </c>
      <c r="I1187" s="12" t="s">
        <v>918</v>
      </c>
      <c r="J1187" s="11" t="s">
        <v>120</v>
      </c>
      <c r="K1187" s="11" t="s">
        <v>73</v>
      </c>
      <c r="L1187" s="11" t="s">
        <v>120</v>
      </c>
      <c r="M1187" s="12" t="s">
        <v>919</v>
      </c>
      <c r="N1187" s="11" t="s">
        <v>3466</v>
      </c>
      <c r="Q1187" s="11">
        <v>18</v>
      </c>
      <c r="R1187" s="22">
        <v>36240112</v>
      </c>
    </row>
    <row r="1188" spans="1:18">
      <c r="A1188" s="12" t="s">
        <v>3</v>
      </c>
      <c r="B1188" s="12" t="s">
        <v>5403</v>
      </c>
      <c r="C1188" s="13" t="s">
        <v>5404</v>
      </c>
      <c r="D1188" s="13">
        <v>0</v>
      </c>
      <c r="E1188" s="13">
        <v>0</v>
      </c>
      <c r="F1188" s="11" t="s">
        <v>73</v>
      </c>
      <c r="G1188" s="11" t="s">
        <v>60</v>
      </c>
      <c r="H1188" s="11" t="s">
        <v>60</v>
      </c>
      <c r="I1188" s="12" t="s">
        <v>3621</v>
      </c>
      <c r="J1188" s="11" t="s">
        <v>73</v>
      </c>
      <c r="K1188" s="11" t="s">
        <v>120</v>
      </c>
      <c r="L1188" s="11" t="s">
        <v>120</v>
      </c>
      <c r="M1188" s="12" t="s">
        <v>3622</v>
      </c>
      <c r="N1188" s="11" t="s">
        <v>5405</v>
      </c>
      <c r="Q1188" s="11">
        <v>18</v>
      </c>
      <c r="R1188" s="22">
        <v>39537040</v>
      </c>
    </row>
    <row r="1189" spans="1:18">
      <c r="A1189" s="12" t="s">
        <v>3</v>
      </c>
      <c r="B1189" s="12" t="s">
        <v>3467</v>
      </c>
      <c r="C1189" s="13">
        <v>0</v>
      </c>
      <c r="D1189" s="13">
        <v>0</v>
      </c>
      <c r="E1189" s="13">
        <v>0</v>
      </c>
      <c r="F1189" s="11" t="s">
        <v>129</v>
      </c>
      <c r="G1189" s="11" t="s">
        <v>73</v>
      </c>
      <c r="H1189" s="11" t="s">
        <v>72</v>
      </c>
      <c r="I1189" s="12" t="s">
        <v>918</v>
      </c>
      <c r="J1189" s="11" t="s">
        <v>131</v>
      </c>
      <c r="K1189" s="11" t="s">
        <v>120</v>
      </c>
      <c r="L1189" s="11" t="s">
        <v>73</v>
      </c>
      <c r="M1189" s="12" t="s">
        <v>919</v>
      </c>
      <c r="N1189" s="11" t="s">
        <v>3468</v>
      </c>
      <c r="Q1189" s="11">
        <v>18</v>
      </c>
      <c r="R1189" s="22">
        <v>43102749</v>
      </c>
    </row>
    <row r="1190" spans="1:18">
      <c r="A1190" s="12" t="s">
        <v>3</v>
      </c>
      <c r="B1190" s="12" t="s">
        <v>5406</v>
      </c>
      <c r="C1190" s="13" t="s">
        <v>1371</v>
      </c>
      <c r="D1190" s="13" t="s">
        <v>5407</v>
      </c>
      <c r="E1190" s="13" t="s">
        <v>5408</v>
      </c>
      <c r="F1190" s="11" t="s">
        <v>73</v>
      </c>
      <c r="G1190" s="11" t="s">
        <v>72</v>
      </c>
      <c r="H1190" s="11" t="s">
        <v>72</v>
      </c>
      <c r="I1190" s="12" t="s">
        <v>3621</v>
      </c>
      <c r="J1190" s="11" t="s">
        <v>73</v>
      </c>
      <c r="K1190" s="11" t="s">
        <v>120</v>
      </c>
      <c r="L1190" s="11" t="s">
        <v>120</v>
      </c>
      <c r="M1190" s="12" t="s">
        <v>3622</v>
      </c>
      <c r="N1190" s="11" t="s">
        <v>5409</v>
      </c>
      <c r="Q1190" s="11">
        <v>18</v>
      </c>
      <c r="R1190" s="22">
        <v>43184237</v>
      </c>
    </row>
    <row r="1191" spans="1:18">
      <c r="A1191" s="12" t="s">
        <v>3</v>
      </c>
      <c r="B1191" s="12" t="s">
        <v>5410</v>
      </c>
      <c r="C1191" s="13" t="s">
        <v>5411</v>
      </c>
      <c r="D1191" s="13" t="s">
        <v>5412</v>
      </c>
      <c r="E1191" s="13" t="s">
        <v>5413</v>
      </c>
      <c r="F1191" s="11" t="s">
        <v>60</v>
      </c>
      <c r="G1191" s="11" t="s">
        <v>164</v>
      </c>
      <c r="H1191" s="11" t="s">
        <v>73</v>
      </c>
      <c r="I1191" s="12" t="s">
        <v>3621</v>
      </c>
      <c r="J1191" s="11" t="s">
        <v>120</v>
      </c>
      <c r="K1191" s="11" t="s">
        <v>131</v>
      </c>
      <c r="L1191" s="11" t="s">
        <v>73</v>
      </c>
      <c r="M1191" s="12" t="s">
        <v>3622</v>
      </c>
      <c r="N1191" s="11" t="s">
        <v>5414</v>
      </c>
      <c r="Q1191" s="11">
        <v>18</v>
      </c>
      <c r="R1191" s="22">
        <v>44116102</v>
      </c>
    </row>
    <row r="1192" spans="1:18">
      <c r="A1192" s="12" t="s">
        <v>3</v>
      </c>
      <c r="B1192" s="12" t="s">
        <v>5415</v>
      </c>
      <c r="C1192" s="13" t="s">
        <v>5416</v>
      </c>
      <c r="D1192" s="13" t="s">
        <v>5417</v>
      </c>
      <c r="E1192" s="13" t="s">
        <v>5418</v>
      </c>
      <c r="F1192" s="11" t="s">
        <v>73</v>
      </c>
      <c r="G1192" s="11" t="s">
        <v>129</v>
      </c>
      <c r="H1192" s="11" t="s">
        <v>72</v>
      </c>
      <c r="I1192" s="12" t="s">
        <v>3621</v>
      </c>
      <c r="J1192" s="11" t="s">
        <v>120</v>
      </c>
      <c r="K1192" s="11" t="s">
        <v>131</v>
      </c>
      <c r="L1192" s="11" t="s">
        <v>73</v>
      </c>
      <c r="M1192" s="12" t="s">
        <v>3622</v>
      </c>
      <c r="N1192" s="11" t="s">
        <v>5419</v>
      </c>
      <c r="Q1192" s="11">
        <v>18</v>
      </c>
      <c r="R1192" s="22">
        <v>44332911</v>
      </c>
    </row>
    <row r="1193" spans="1:18">
      <c r="A1193" s="12" t="s">
        <v>3</v>
      </c>
      <c r="B1193" s="12" t="s">
        <v>3469</v>
      </c>
      <c r="C1193" s="13" t="s">
        <v>3470</v>
      </c>
      <c r="D1193" s="13">
        <v>0</v>
      </c>
      <c r="E1193" s="13" t="s">
        <v>3471</v>
      </c>
      <c r="F1193" s="11" t="s">
        <v>72</v>
      </c>
      <c r="G1193" s="11" t="s">
        <v>73</v>
      </c>
      <c r="H1193" s="11" t="s">
        <v>72</v>
      </c>
      <c r="I1193" s="12" t="s">
        <v>918</v>
      </c>
      <c r="J1193" s="11" t="s">
        <v>120</v>
      </c>
      <c r="K1193" s="11" t="s">
        <v>73</v>
      </c>
      <c r="L1193" s="11" t="s">
        <v>120</v>
      </c>
      <c r="M1193" s="12" t="s">
        <v>919</v>
      </c>
      <c r="N1193" s="11" t="s">
        <v>3472</v>
      </c>
      <c r="Q1193" s="11">
        <v>18</v>
      </c>
      <c r="R1193" s="22">
        <v>46449032</v>
      </c>
    </row>
    <row r="1194" spans="1:18">
      <c r="A1194" s="12" t="s">
        <v>3</v>
      </c>
      <c r="B1194" s="12" t="s">
        <v>3473</v>
      </c>
      <c r="C1194" s="13">
        <v>0</v>
      </c>
      <c r="D1194" s="13" t="s">
        <v>3474</v>
      </c>
      <c r="E1194" s="13" t="s">
        <v>3475</v>
      </c>
      <c r="F1194" s="11" t="s">
        <v>73</v>
      </c>
      <c r="G1194" s="11" t="s">
        <v>60</v>
      </c>
      <c r="H1194" s="11" t="s">
        <v>73</v>
      </c>
      <c r="I1194" s="12" t="s">
        <v>918</v>
      </c>
      <c r="J1194" s="11" t="s">
        <v>73</v>
      </c>
      <c r="K1194" s="11" t="s">
        <v>120</v>
      </c>
      <c r="L1194" s="11" t="s">
        <v>73</v>
      </c>
      <c r="M1194" s="12" t="s">
        <v>919</v>
      </c>
      <c r="N1194" s="11" t="s">
        <v>3476</v>
      </c>
      <c r="Q1194" s="11">
        <v>18</v>
      </c>
      <c r="R1194" s="22">
        <v>50009209</v>
      </c>
    </row>
    <row r="1195" spans="1:18">
      <c r="A1195" s="12" t="s">
        <v>3</v>
      </c>
      <c r="B1195" s="12" t="s">
        <v>3477</v>
      </c>
      <c r="C1195" s="13" t="s">
        <v>3478</v>
      </c>
      <c r="D1195" s="13" t="s">
        <v>3479</v>
      </c>
      <c r="E1195" s="13" t="s">
        <v>3480</v>
      </c>
      <c r="F1195" s="11" t="s">
        <v>60</v>
      </c>
      <c r="G1195" s="11" t="s">
        <v>61</v>
      </c>
      <c r="H1195" s="11" t="s">
        <v>60</v>
      </c>
      <c r="I1195" s="12" t="s">
        <v>918</v>
      </c>
      <c r="J1195" s="11" t="s">
        <v>73</v>
      </c>
      <c r="K1195" s="11" t="s">
        <v>120</v>
      </c>
      <c r="L1195" s="11" t="s">
        <v>73</v>
      </c>
      <c r="M1195" s="12" t="s">
        <v>919</v>
      </c>
      <c r="N1195" s="11" t="s">
        <v>3481</v>
      </c>
      <c r="Q1195" s="11">
        <v>18</v>
      </c>
      <c r="R1195" s="22">
        <v>53337157</v>
      </c>
    </row>
    <row r="1196" spans="1:18">
      <c r="A1196" s="12" t="s">
        <v>3</v>
      </c>
      <c r="B1196" s="12" t="s">
        <v>3482</v>
      </c>
      <c r="C1196" s="13" t="s">
        <v>3483</v>
      </c>
      <c r="D1196" s="13" t="s">
        <v>3484</v>
      </c>
      <c r="E1196" s="13" t="s">
        <v>3485</v>
      </c>
      <c r="F1196" s="11" t="s">
        <v>73</v>
      </c>
      <c r="G1196" s="11" t="s">
        <v>72</v>
      </c>
      <c r="H1196" s="11" t="s">
        <v>73</v>
      </c>
      <c r="I1196" s="12" t="s">
        <v>918</v>
      </c>
      <c r="J1196" s="11" t="s">
        <v>120</v>
      </c>
      <c r="K1196" s="11" t="s">
        <v>73</v>
      </c>
      <c r="L1196" s="11" t="s">
        <v>120</v>
      </c>
      <c r="M1196" s="12" t="s">
        <v>919</v>
      </c>
      <c r="N1196" s="11" t="s">
        <v>3486</v>
      </c>
      <c r="Q1196" s="11">
        <v>18</v>
      </c>
      <c r="R1196" s="22">
        <v>54690809</v>
      </c>
    </row>
    <row r="1197" spans="1:18" ht="30">
      <c r="A1197" s="12" t="s">
        <v>3</v>
      </c>
      <c r="B1197" s="16" t="s">
        <v>848</v>
      </c>
      <c r="C1197" s="17" t="s">
        <v>849</v>
      </c>
      <c r="D1197" s="17" t="s">
        <v>850</v>
      </c>
      <c r="E1197" s="17" t="s">
        <v>851</v>
      </c>
      <c r="F1197" s="18" t="s">
        <v>72</v>
      </c>
      <c r="G1197" s="18" t="s">
        <v>72</v>
      </c>
      <c r="H1197" s="18" t="s">
        <v>203</v>
      </c>
      <c r="I1197" s="16" t="s">
        <v>130</v>
      </c>
      <c r="J1197" s="11" t="s">
        <v>120</v>
      </c>
      <c r="K1197" s="11" t="s">
        <v>120</v>
      </c>
      <c r="L1197" s="11" t="s">
        <v>131</v>
      </c>
      <c r="M1197" s="12" t="s">
        <v>132</v>
      </c>
      <c r="N1197" s="11" t="s">
        <v>852</v>
      </c>
      <c r="Q1197" s="11">
        <v>18</v>
      </c>
      <c r="R1197" s="22">
        <v>57559770</v>
      </c>
    </row>
    <row r="1198" spans="1:18" ht="30">
      <c r="A1198" s="12" t="s">
        <v>3</v>
      </c>
      <c r="B1198" s="16" t="s">
        <v>853</v>
      </c>
      <c r="C1198" s="17" t="s">
        <v>854</v>
      </c>
      <c r="D1198" s="17" t="s">
        <v>855</v>
      </c>
      <c r="E1198" s="17" t="s">
        <v>856</v>
      </c>
      <c r="F1198" s="18" t="s">
        <v>72</v>
      </c>
      <c r="G1198" s="18" t="s">
        <v>72</v>
      </c>
      <c r="H1198" s="18" t="s">
        <v>158</v>
      </c>
      <c r="I1198" s="16" t="s">
        <v>130</v>
      </c>
      <c r="J1198" s="11" t="s">
        <v>120</v>
      </c>
      <c r="K1198" s="11" t="s">
        <v>120</v>
      </c>
      <c r="L1198" s="11" t="s">
        <v>131</v>
      </c>
      <c r="M1198" s="12" t="s">
        <v>132</v>
      </c>
      <c r="N1198" s="11" t="s">
        <v>857</v>
      </c>
      <c r="Q1198" s="11">
        <v>18</v>
      </c>
      <c r="R1198" s="22">
        <v>58806312</v>
      </c>
    </row>
    <row r="1199" spans="1:18">
      <c r="A1199" s="12" t="s">
        <v>3</v>
      </c>
      <c r="B1199" s="12" t="s">
        <v>3487</v>
      </c>
      <c r="C1199" s="20">
        <v>2.2204460000000001E-10</v>
      </c>
      <c r="D1199" s="13" t="s">
        <v>3488</v>
      </c>
      <c r="E1199" s="13" t="s">
        <v>1550</v>
      </c>
      <c r="F1199" s="11" t="s">
        <v>138</v>
      </c>
      <c r="G1199" s="11" t="s">
        <v>61</v>
      </c>
      <c r="H1199" s="11" t="s">
        <v>60</v>
      </c>
      <c r="I1199" s="12" t="s">
        <v>918</v>
      </c>
      <c r="J1199" s="11" t="s">
        <v>131</v>
      </c>
      <c r="K1199" s="11" t="s">
        <v>120</v>
      </c>
      <c r="L1199" s="11" t="s">
        <v>73</v>
      </c>
      <c r="M1199" s="12" t="s">
        <v>919</v>
      </c>
      <c r="N1199" s="11" t="s">
        <v>3489</v>
      </c>
      <c r="Q1199" s="11">
        <v>18</v>
      </c>
      <c r="R1199" s="22">
        <v>62282081</v>
      </c>
    </row>
    <row r="1200" spans="1:18">
      <c r="A1200" s="12" t="s">
        <v>3</v>
      </c>
      <c r="B1200" s="12" t="s">
        <v>3490</v>
      </c>
      <c r="C1200" s="13" t="s">
        <v>3491</v>
      </c>
      <c r="D1200" s="13" t="s">
        <v>3492</v>
      </c>
      <c r="E1200" s="13" t="s">
        <v>3152</v>
      </c>
      <c r="F1200" s="11" t="s">
        <v>61</v>
      </c>
      <c r="G1200" s="11" t="s">
        <v>60</v>
      </c>
      <c r="H1200" s="11" t="s">
        <v>61</v>
      </c>
      <c r="I1200" s="12" t="s">
        <v>918</v>
      </c>
      <c r="J1200" s="11" t="s">
        <v>120</v>
      </c>
      <c r="K1200" s="11" t="s">
        <v>73</v>
      </c>
      <c r="L1200" s="11" t="s">
        <v>120</v>
      </c>
      <c r="M1200" s="12" t="s">
        <v>919</v>
      </c>
      <c r="N1200" s="11" t="s">
        <v>3493</v>
      </c>
      <c r="Q1200" s="11">
        <v>18</v>
      </c>
      <c r="R1200" s="22">
        <v>68272156</v>
      </c>
    </row>
    <row r="1201" spans="1:22">
      <c r="A1201" s="12" t="s">
        <v>3</v>
      </c>
      <c r="B1201" s="12" t="s">
        <v>5420</v>
      </c>
      <c r="C1201" s="13" t="s">
        <v>5421</v>
      </c>
      <c r="D1201" s="13">
        <v>0</v>
      </c>
      <c r="E1201" s="13">
        <v>0</v>
      </c>
      <c r="F1201" s="11" t="s">
        <v>61</v>
      </c>
      <c r="G1201" s="11" t="s">
        <v>73</v>
      </c>
      <c r="H1201" s="11" t="s">
        <v>73</v>
      </c>
      <c r="I1201" s="12" t="s">
        <v>3621</v>
      </c>
      <c r="J1201" s="11" t="s">
        <v>120</v>
      </c>
      <c r="K1201" s="11" t="s">
        <v>73</v>
      </c>
      <c r="L1201" s="11" t="s">
        <v>73</v>
      </c>
      <c r="M1201" s="12" t="s">
        <v>3622</v>
      </c>
      <c r="N1201" s="11" t="s">
        <v>5422</v>
      </c>
      <c r="Q1201" s="11">
        <v>18</v>
      </c>
      <c r="R1201" s="22">
        <v>69338104</v>
      </c>
    </row>
    <row r="1202" spans="1:22">
      <c r="A1202" s="12" t="s">
        <v>3</v>
      </c>
      <c r="B1202" s="12" t="s">
        <v>3494</v>
      </c>
      <c r="C1202" s="13" t="s">
        <v>3495</v>
      </c>
      <c r="D1202" s="13" t="s">
        <v>3496</v>
      </c>
      <c r="E1202" s="13" t="s">
        <v>3497</v>
      </c>
      <c r="F1202" s="11" t="s">
        <v>60</v>
      </c>
      <c r="G1202" s="11" t="s">
        <v>61</v>
      </c>
      <c r="H1202" s="11" t="s">
        <v>60</v>
      </c>
      <c r="I1202" s="12" t="s">
        <v>918</v>
      </c>
      <c r="J1202" s="11" t="s">
        <v>73</v>
      </c>
      <c r="K1202" s="11" t="s">
        <v>120</v>
      </c>
      <c r="L1202" s="11" t="s">
        <v>73</v>
      </c>
      <c r="M1202" s="12" t="s">
        <v>919</v>
      </c>
      <c r="N1202" s="11" t="s">
        <v>3498</v>
      </c>
      <c r="Q1202" s="11">
        <v>18</v>
      </c>
      <c r="R1202" s="22">
        <v>70522427</v>
      </c>
    </row>
    <row r="1203" spans="1:22">
      <c r="A1203" s="12" t="s">
        <v>3</v>
      </c>
      <c r="B1203" s="12" t="s">
        <v>3499</v>
      </c>
      <c r="C1203" s="13" t="s">
        <v>59</v>
      </c>
      <c r="D1203" s="13" t="s">
        <v>3500</v>
      </c>
      <c r="E1203" s="13" t="s">
        <v>3501</v>
      </c>
      <c r="F1203" s="11" t="s">
        <v>72</v>
      </c>
      <c r="G1203" s="11" t="s">
        <v>73</v>
      </c>
      <c r="H1203" s="11" t="s">
        <v>72</v>
      </c>
      <c r="I1203" s="12" t="s">
        <v>918</v>
      </c>
      <c r="J1203" s="11" t="s">
        <v>120</v>
      </c>
      <c r="K1203" s="11" t="s">
        <v>73</v>
      </c>
      <c r="L1203" s="11" t="s">
        <v>120</v>
      </c>
      <c r="M1203" s="12" t="s">
        <v>919</v>
      </c>
      <c r="N1203" s="11" t="s">
        <v>3502</v>
      </c>
      <c r="Q1203" s="11">
        <v>18</v>
      </c>
      <c r="R1203" s="22">
        <v>71269762</v>
      </c>
    </row>
    <row r="1204" spans="1:22">
      <c r="A1204" s="12" t="s">
        <v>3</v>
      </c>
      <c r="B1204" s="12" t="s">
        <v>5423</v>
      </c>
      <c r="C1204" s="13" t="s">
        <v>5424</v>
      </c>
      <c r="D1204" s="13" t="s">
        <v>5425</v>
      </c>
      <c r="E1204" s="13" t="s">
        <v>5426</v>
      </c>
      <c r="F1204" s="11" t="s">
        <v>72</v>
      </c>
      <c r="G1204" s="11" t="s">
        <v>73</v>
      </c>
      <c r="H1204" s="11" t="s">
        <v>73</v>
      </c>
      <c r="I1204" s="12" t="s">
        <v>3621</v>
      </c>
      <c r="J1204" s="11" t="s">
        <v>73</v>
      </c>
      <c r="K1204" s="11" t="s">
        <v>120</v>
      </c>
      <c r="L1204" s="11" t="s">
        <v>120</v>
      </c>
      <c r="M1204" s="12" t="s">
        <v>3622</v>
      </c>
      <c r="N1204" s="11" t="s">
        <v>5427</v>
      </c>
      <c r="Q1204" s="11">
        <v>18</v>
      </c>
      <c r="R1204" s="22">
        <v>71482490</v>
      </c>
    </row>
    <row r="1205" spans="1:22">
      <c r="A1205" s="12" t="s">
        <v>3</v>
      </c>
      <c r="B1205" s="12" t="s">
        <v>3503</v>
      </c>
      <c r="C1205" s="13" t="s">
        <v>3504</v>
      </c>
      <c r="D1205" s="13" t="s">
        <v>3505</v>
      </c>
      <c r="E1205" s="13" t="s">
        <v>3506</v>
      </c>
      <c r="F1205" s="11" t="s">
        <v>73</v>
      </c>
      <c r="G1205" s="11" t="s">
        <v>72</v>
      </c>
      <c r="H1205" s="11" t="s">
        <v>73</v>
      </c>
      <c r="I1205" s="12" t="s">
        <v>918</v>
      </c>
      <c r="J1205" s="11" t="s">
        <v>73</v>
      </c>
      <c r="K1205" s="11" t="s">
        <v>120</v>
      </c>
      <c r="L1205" s="11" t="s">
        <v>73</v>
      </c>
      <c r="M1205" s="12" t="s">
        <v>919</v>
      </c>
      <c r="N1205" s="11" t="s">
        <v>3507</v>
      </c>
      <c r="Q1205" s="11">
        <v>18</v>
      </c>
      <c r="R1205" s="22">
        <v>72594345</v>
      </c>
    </row>
    <row r="1206" spans="1:22">
      <c r="A1206" s="12" t="s">
        <v>3</v>
      </c>
      <c r="B1206" s="12" t="s">
        <v>5428</v>
      </c>
      <c r="C1206" s="13" t="s">
        <v>5429</v>
      </c>
      <c r="D1206" s="13">
        <v>0</v>
      </c>
      <c r="E1206" s="13">
        <v>0</v>
      </c>
      <c r="F1206" s="11" t="s">
        <v>72</v>
      </c>
      <c r="G1206" s="11" t="s">
        <v>73</v>
      </c>
      <c r="H1206" s="11" t="s">
        <v>73</v>
      </c>
      <c r="I1206" s="12" t="s">
        <v>3621</v>
      </c>
      <c r="J1206" s="11" t="s">
        <v>120</v>
      </c>
      <c r="K1206" s="11" t="s">
        <v>73</v>
      </c>
      <c r="L1206" s="11" t="s">
        <v>73</v>
      </c>
      <c r="M1206" s="12" t="s">
        <v>3622</v>
      </c>
      <c r="N1206" s="11" t="s">
        <v>5430</v>
      </c>
      <c r="Q1206" s="11">
        <v>18</v>
      </c>
      <c r="R1206" s="22">
        <v>73754249</v>
      </c>
    </row>
    <row r="1207" spans="1:22">
      <c r="A1207" s="12" t="s">
        <v>3</v>
      </c>
      <c r="B1207" s="12" t="s">
        <v>3508</v>
      </c>
      <c r="C1207" s="13">
        <v>0</v>
      </c>
      <c r="D1207" s="13" t="s">
        <v>3509</v>
      </c>
      <c r="E1207" s="13" t="s">
        <v>2394</v>
      </c>
      <c r="F1207" s="11" t="s">
        <v>72</v>
      </c>
      <c r="G1207" s="11" t="s">
        <v>73</v>
      </c>
      <c r="H1207" s="11" t="s">
        <v>72</v>
      </c>
      <c r="I1207" s="12" t="s">
        <v>918</v>
      </c>
      <c r="J1207" s="11" t="s">
        <v>120</v>
      </c>
      <c r="K1207" s="11" t="s">
        <v>73</v>
      </c>
      <c r="L1207" s="11" t="s">
        <v>120</v>
      </c>
      <c r="M1207" s="12" t="s">
        <v>919</v>
      </c>
      <c r="N1207" s="11" t="s">
        <v>3510</v>
      </c>
      <c r="Q1207" s="11">
        <v>18</v>
      </c>
      <c r="R1207" s="22">
        <v>75242528</v>
      </c>
    </row>
    <row r="1208" spans="1:22">
      <c r="A1208" s="12" t="s">
        <v>3</v>
      </c>
      <c r="B1208" s="12" t="s">
        <v>3511</v>
      </c>
      <c r="C1208" s="13" t="s">
        <v>3512</v>
      </c>
      <c r="D1208" s="13" t="s">
        <v>3513</v>
      </c>
      <c r="E1208" s="13" t="s">
        <v>3514</v>
      </c>
      <c r="F1208" s="11" t="s">
        <v>61</v>
      </c>
      <c r="G1208" s="11" t="s">
        <v>60</v>
      </c>
      <c r="H1208" s="11" t="s">
        <v>61</v>
      </c>
      <c r="I1208" s="12" t="s">
        <v>918</v>
      </c>
      <c r="J1208" s="11" t="s">
        <v>73</v>
      </c>
      <c r="K1208" s="11" t="s">
        <v>120</v>
      </c>
      <c r="L1208" s="11" t="s">
        <v>73</v>
      </c>
      <c r="M1208" s="12" t="s">
        <v>919</v>
      </c>
      <c r="N1208" s="11" t="s">
        <v>3515</v>
      </c>
      <c r="Q1208" s="11">
        <v>18</v>
      </c>
      <c r="R1208" s="22">
        <v>75375514</v>
      </c>
    </row>
    <row r="1209" spans="1:22">
      <c r="A1209" s="12" t="s">
        <v>3</v>
      </c>
      <c r="B1209" s="12" t="s">
        <v>3516</v>
      </c>
      <c r="C1209" s="13">
        <v>0</v>
      </c>
      <c r="D1209" s="13" t="s">
        <v>3517</v>
      </c>
      <c r="E1209" s="13">
        <v>0</v>
      </c>
      <c r="F1209" s="11" t="s">
        <v>61</v>
      </c>
      <c r="G1209" s="11" t="s">
        <v>60</v>
      </c>
      <c r="H1209" s="11" t="s">
        <v>61</v>
      </c>
      <c r="I1209" s="12" t="s">
        <v>918</v>
      </c>
      <c r="J1209" s="11" t="s">
        <v>120</v>
      </c>
      <c r="K1209" s="11" t="s">
        <v>73</v>
      </c>
      <c r="L1209" s="11" t="s">
        <v>120</v>
      </c>
      <c r="M1209" s="12" t="s">
        <v>919</v>
      </c>
      <c r="N1209" s="11" t="s">
        <v>3518</v>
      </c>
      <c r="Q1209" s="11">
        <v>18</v>
      </c>
      <c r="R1209" s="22">
        <v>75859251</v>
      </c>
    </row>
    <row r="1210" spans="1:22">
      <c r="A1210" s="12" t="s">
        <v>3</v>
      </c>
      <c r="B1210" s="12" t="s">
        <v>3519</v>
      </c>
      <c r="C1210" s="13" t="s">
        <v>3520</v>
      </c>
      <c r="D1210" s="13" t="s">
        <v>3521</v>
      </c>
      <c r="E1210" s="13" t="s">
        <v>3522</v>
      </c>
      <c r="F1210" s="11" t="s">
        <v>61</v>
      </c>
      <c r="G1210" s="11" t="s">
        <v>60</v>
      </c>
      <c r="H1210" s="11" t="s">
        <v>61</v>
      </c>
      <c r="I1210" s="12" t="s">
        <v>918</v>
      </c>
      <c r="J1210" s="11" t="s">
        <v>120</v>
      </c>
      <c r="K1210" s="11" t="s">
        <v>73</v>
      </c>
      <c r="L1210" s="11" t="s">
        <v>120</v>
      </c>
      <c r="M1210" s="12" t="s">
        <v>919</v>
      </c>
      <c r="N1210" s="11" t="s">
        <v>3523</v>
      </c>
      <c r="Q1210" s="11">
        <v>19</v>
      </c>
      <c r="R1210" s="22">
        <v>8137902</v>
      </c>
      <c r="S1210" s="12" t="s">
        <v>50</v>
      </c>
      <c r="T1210" s="12">
        <v>56864742</v>
      </c>
      <c r="U1210" s="12">
        <v>56874482</v>
      </c>
      <c r="V1210" s="12" t="str">
        <f>IF(AND(R1210&gt;=$T$1210,R1210&lt;=$U$1210),"DENTRO CNV","FORA CNV")</f>
        <v>FORA CNV</v>
      </c>
    </row>
    <row r="1211" spans="1:22" ht="14.25" customHeight="1">
      <c r="A1211" s="12" t="s">
        <v>3</v>
      </c>
      <c r="B1211" s="16" t="s">
        <v>858</v>
      </c>
      <c r="C1211" s="17" t="s">
        <v>859</v>
      </c>
      <c r="D1211" s="17" t="s">
        <v>860</v>
      </c>
      <c r="E1211" s="17" t="s">
        <v>861</v>
      </c>
      <c r="F1211" s="18" t="s">
        <v>60</v>
      </c>
      <c r="G1211" s="18" t="s">
        <v>60</v>
      </c>
      <c r="H1211" s="18" t="s">
        <v>256</v>
      </c>
      <c r="I1211" s="16" t="s">
        <v>130</v>
      </c>
      <c r="J1211" s="11" t="s">
        <v>120</v>
      </c>
      <c r="K1211" s="11" t="s">
        <v>120</v>
      </c>
      <c r="L1211" s="11" t="s">
        <v>131</v>
      </c>
      <c r="M1211" s="12" t="s">
        <v>132</v>
      </c>
      <c r="N1211" s="11" t="s">
        <v>862</v>
      </c>
      <c r="Q1211" s="11">
        <v>19</v>
      </c>
      <c r="R1211" s="22">
        <v>8543713</v>
      </c>
      <c r="V1211" s="12" t="str">
        <f t="shared" ref="V1211:V1219" si="16">IF(AND(R1211&gt;=$T$1210,R1211&lt;=$U$1210),"DENTRO CNV","FORA CNV")</f>
        <v>FORA CNV</v>
      </c>
    </row>
    <row r="1212" spans="1:22" ht="14.25" customHeight="1">
      <c r="A1212" s="12" t="s">
        <v>3</v>
      </c>
      <c r="B1212" s="12" t="s">
        <v>3524</v>
      </c>
      <c r="C1212" s="13">
        <v>0</v>
      </c>
      <c r="D1212" s="13" t="s">
        <v>3525</v>
      </c>
      <c r="E1212" s="13" t="s">
        <v>3526</v>
      </c>
      <c r="F1212" s="11" t="s">
        <v>371</v>
      </c>
      <c r="G1212" s="11" t="s">
        <v>72</v>
      </c>
      <c r="H1212" s="11" t="s">
        <v>61</v>
      </c>
      <c r="I1212" s="12" t="s">
        <v>918</v>
      </c>
      <c r="J1212" s="11" t="s">
        <v>131</v>
      </c>
      <c r="K1212" s="11" t="s">
        <v>73</v>
      </c>
      <c r="L1212" s="11" t="s">
        <v>120</v>
      </c>
      <c r="M1212" s="12" t="s">
        <v>919</v>
      </c>
      <c r="N1212" s="11" t="s">
        <v>3527</v>
      </c>
      <c r="Q1212" s="11">
        <v>19</v>
      </c>
      <c r="R1212" s="22">
        <v>16089378</v>
      </c>
      <c r="V1212" s="12" t="str">
        <f t="shared" si="16"/>
        <v>FORA CNV</v>
      </c>
    </row>
    <row r="1213" spans="1:22" ht="14.25" customHeight="1">
      <c r="A1213" s="12" t="s">
        <v>3</v>
      </c>
      <c r="B1213" s="16" t="s">
        <v>863</v>
      </c>
      <c r="C1213" s="17" t="s">
        <v>291</v>
      </c>
      <c r="D1213" s="19">
        <v>2.2204460000000001E-10</v>
      </c>
      <c r="E1213" s="17" t="s">
        <v>864</v>
      </c>
      <c r="F1213" s="18" t="s">
        <v>72</v>
      </c>
      <c r="G1213" s="18" t="s">
        <v>72</v>
      </c>
      <c r="H1213" s="18" t="s">
        <v>158</v>
      </c>
      <c r="I1213" s="16" t="s">
        <v>130</v>
      </c>
      <c r="J1213" s="11" t="s">
        <v>120</v>
      </c>
      <c r="K1213" s="11" t="s">
        <v>120</v>
      </c>
      <c r="L1213" s="11" t="s">
        <v>131</v>
      </c>
      <c r="M1213" s="12" t="s">
        <v>132</v>
      </c>
      <c r="N1213" s="11" t="s">
        <v>865</v>
      </c>
      <c r="Q1213" s="11">
        <v>19</v>
      </c>
      <c r="R1213" s="22">
        <v>21674914</v>
      </c>
      <c r="V1213" s="12" t="str">
        <f t="shared" si="16"/>
        <v>FORA CNV</v>
      </c>
    </row>
    <row r="1214" spans="1:22">
      <c r="A1214" s="12" t="s">
        <v>3</v>
      </c>
      <c r="B1214" s="12" t="s">
        <v>3528</v>
      </c>
      <c r="C1214" s="13">
        <v>0</v>
      </c>
      <c r="D1214" s="20">
        <v>6.6613380000000003E-10</v>
      </c>
      <c r="E1214" s="13">
        <v>0</v>
      </c>
      <c r="F1214" s="11" t="s">
        <v>138</v>
      </c>
      <c r="G1214" s="11" t="s">
        <v>60</v>
      </c>
      <c r="H1214" s="11" t="s">
        <v>61</v>
      </c>
      <c r="I1214" s="12" t="s">
        <v>918</v>
      </c>
      <c r="J1214" s="11" t="s">
        <v>131</v>
      </c>
      <c r="K1214" s="11" t="s">
        <v>73</v>
      </c>
      <c r="L1214" s="11" t="s">
        <v>120</v>
      </c>
      <c r="M1214" s="12" t="s">
        <v>919</v>
      </c>
      <c r="N1214" s="11" t="s">
        <v>3529</v>
      </c>
      <c r="Q1214" s="11">
        <v>19</v>
      </c>
      <c r="R1214" s="22">
        <v>42062307</v>
      </c>
      <c r="V1214" s="12" t="str">
        <f t="shared" si="16"/>
        <v>FORA CNV</v>
      </c>
    </row>
    <row r="1215" spans="1:22" ht="30">
      <c r="A1215" s="12" t="s">
        <v>3</v>
      </c>
      <c r="B1215" s="16" t="s">
        <v>866</v>
      </c>
      <c r="C1215" s="17">
        <v>0</v>
      </c>
      <c r="D1215" s="17">
        <v>0</v>
      </c>
      <c r="E1215" s="17" t="s">
        <v>867</v>
      </c>
      <c r="F1215" s="18" t="s">
        <v>73</v>
      </c>
      <c r="G1215" s="18" t="s">
        <v>73</v>
      </c>
      <c r="H1215" s="18" t="s">
        <v>158</v>
      </c>
      <c r="I1215" s="16" t="s">
        <v>130</v>
      </c>
      <c r="J1215" s="11" t="s">
        <v>73</v>
      </c>
      <c r="K1215" s="11" t="s">
        <v>73</v>
      </c>
      <c r="L1215" s="11" t="s">
        <v>131</v>
      </c>
      <c r="M1215" s="12" t="s">
        <v>132</v>
      </c>
      <c r="N1215" s="11" t="s">
        <v>868</v>
      </c>
      <c r="Q1215" s="11">
        <v>19</v>
      </c>
      <c r="R1215" s="22">
        <v>44161618</v>
      </c>
      <c r="V1215" s="12" t="str">
        <f t="shared" si="16"/>
        <v>FORA CNV</v>
      </c>
    </row>
    <row r="1216" spans="1:22">
      <c r="A1216" s="12" t="s">
        <v>3</v>
      </c>
      <c r="B1216" s="12" t="s">
        <v>3530</v>
      </c>
      <c r="C1216" s="13" t="s">
        <v>3531</v>
      </c>
      <c r="D1216" s="13">
        <v>0</v>
      </c>
      <c r="E1216" s="13" t="s">
        <v>3532</v>
      </c>
      <c r="F1216" s="11" t="s">
        <v>60</v>
      </c>
      <c r="G1216" s="11" t="s">
        <v>61</v>
      </c>
      <c r="H1216" s="11" t="s">
        <v>60</v>
      </c>
      <c r="I1216" s="12" t="s">
        <v>918</v>
      </c>
      <c r="J1216" s="11" t="s">
        <v>73</v>
      </c>
      <c r="K1216" s="11" t="s">
        <v>120</v>
      </c>
      <c r="L1216" s="11" t="s">
        <v>73</v>
      </c>
      <c r="M1216" s="12" t="s">
        <v>919</v>
      </c>
      <c r="N1216" s="11" t="s">
        <v>3533</v>
      </c>
      <c r="Q1216" s="11">
        <v>19</v>
      </c>
      <c r="R1216" s="22">
        <v>44342035</v>
      </c>
      <c r="V1216" s="12" t="str">
        <f t="shared" si="16"/>
        <v>FORA CNV</v>
      </c>
    </row>
    <row r="1217" spans="1:22">
      <c r="A1217" s="12" t="s">
        <v>3</v>
      </c>
      <c r="B1217" s="12" t="s">
        <v>5431</v>
      </c>
      <c r="C1217" s="13" t="s">
        <v>5432</v>
      </c>
      <c r="D1217" s="13" t="s">
        <v>4306</v>
      </c>
      <c r="E1217" s="13" t="s">
        <v>5433</v>
      </c>
      <c r="F1217" s="11" t="s">
        <v>73</v>
      </c>
      <c r="G1217" s="11" t="s">
        <v>72</v>
      </c>
      <c r="H1217" s="11" t="s">
        <v>72</v>
      </c>
      <c r="I1217" s="12" t="s">
        <v>3621</v>
      </c>
      <c r="J1217" s="11" t="s">
        <v>73</v>
      </c>
      <c r="K1217" s="11" t="s">
        <v>120</v>
      </c>
      <c r="L1217" s="11" t="s">
        <v>120</v>
      </c>
      <c r="M1217" s="12" t="s">
        <v>3622</v>
      </c>
      <c r="N1217" s="11" t="s">
        <v>5434</v>
      </c>
      <c r="Q1217" s="11">
        <v>19</v>
      </c>
      <c r="R1217" s="22">
        <v>45883268</v>
      </c>
      <c r="V1217" s="12" t="str">
        <f t="shared" si="16"/>
        <v>FORA CNV</v>
      </c>
    </row>
    <row r="1218" spans="1:22">
      <c r="A1218" s="12" t="s">
        <v>3</v>
      </c>
      <c r="B1218" s="12" t="s">
        <v>5435</v>
      </c>
      <c r="C1218" s="13" t="s">
        <v>1200</v>
      </c>
      <c r="D1218" s="13" t="s">
        <v>5436</v>
      </c>
      <c r="E1218" s="13" t="s">
        <v>5437</v>
      </c>
      <c r="F1218" s="11" t="s">
        <v>72</v>
      </c>
      <c r="G1218" s="11" t="s">
        <v>158</v>
      </c>
      <c r="H1218" s="11" t="s">
        <v>73</v>
      </c>
      <c r="I1218" s="12" t="s">
        <v>3621</v>
      </c>
      <c r="J1218" s="11" t="s">
        <v>120</v>
      </c>
      <c r="K1218" s="11" t="s">
        <v>131</v>
      </c>
      <c r="L1218" s="11" t="s">
        <v>73</v>
      </c>
      <c r="M1218" s="12" t="s">
        <v>3622</v>
      </c>
      <c r="N1218" s="11" t="s">
        <v>5438</v>
      </c>
      <c r="Q1218" s="11">
        <v>19</v>
      </c>
      <c r="R1218" s="22">
        <v>53582436</v>
      </c>
      <c r="V1218" s="12" t="str">
        <f t="shared" si="16"/>
        <v>FORA CNV</v>
      </c>
    </row>
    <row r="1219" spans="1:22">
      <c r="A1219" s="12" t="s">
        <v>3</v>
      </c>
      <c r="B1219" s="12" t="s">
        <v>3534</v>
      </c>
      <c r="C1219" s="13" t="s">
        <v>3535</v>
      </c>
      <c r="D1219" s="13" t="s">
        <v>3536</v>
      </c>
      <c r="E1219" s="13" t="s">
        <v>3537</v>
      </c>
      <c r="F1219" s="11" t="s">
        <v>164</v>
      </c>
      <c r="G1219" s="11" t="s">
        <v>60</v>
      </c>
      <c r="H1219" s="11" t="s">
        <v>73</v>
      </c>
      <c r="I1219" s="12" t="s">
        <v>918</v>
      </c>
      <c r="J1219" s="11" t="s">
        <v>131</v>
      </c>
      <c r="K1219" s="11" t="s">
        <v>120</v>
      </c>
      <c r="L1219" s="11" t="s">
        <v>73</v>
      </c>
      <c r="M1219" s="12" t="s">
        <v>919</v>
      </c>
      <c r="N1219" s="11" t="s">
        <v>3538</v>
      </c>
      <c r="Q1219" s="11">
        <v>19</v>
      </c>
      <c r="R1219" s="22">
        <v>55363896</v>
      </c>
      <c r="V1219" s="12" t="str">
        <f t="shared" si="16"/>
        <v>FORA CNV</v>
      </c>
    </row>
    <row r="1220" spans="1:22" ht="30">
      <c r="A1220" s="12" t="s">
        <v>3</v>
      </c>
      <c r="B1220" s="16" t="s">
        <v>869</v>
      </c>
      <c r="C1220" s="17" t="s">
        <v>870</v>
      </c>
      <c r="D1220" s="17" t="s">
        <v>871</v>
      </c>
      <c r="E1220" s="17" t="s">
        <v>872</v>
      </c>
      <c r="F1220" s="18" t="s">
        <v>60</v>
      </c>
      <c r="G1220" s="18" t="s">
        <v>60</v>
      </c>
      <c r="H1220" s="18" t="s">
        <v>138</v>
      </c>
      <c r="I1220" s="16" t="s">
        <v>130</v>
      </c>
      <c r="J1220" s="11" t="s">
        <v>73</v>
      </c>
      <c r="K1220" s="11" t="s">
        <v>73</v>
      </c>
      <c r="L1220" s="11" t="s">
        <v>131</v>
      </c>
      <c r="M1220" s="12" t="s">
        <v>132</v>
      </c>
      <c r="N1220" s="11" t="s">
        <v>873</v>
      </c>
      <c r="Q1220" s="11">
        <v>20</v>
      </c>
      <c r="R1220" s="22">
        <v>1615959</v>
      </c>
    </row>
    <row r="1221" spans="1:22" ht="15" customHeight="1">
      <c r="A1221" s="12" t="s">
        <v>3</v>
      </c>
      <c r="B1221" s="12" t="s">
        <v>3539</v>
      </c>
      <c r="C1221" s="13">
        <v>0</v>
      </c>
      <c r="D1221" s="13" t="s">
        <v>3540</v>
      </c>
      <c r="E1221" s="13" t="s">
        <v>891</v>
      </c>
      <c r="F1221" s="11" t="s">
        <v>61</v>
      </c>
      <c r="G1221" s="11" t="s">
        <v>60</v>
      </c>
      <c r="H1221" s="11" t="s">
        <v>61</v>
      </c>
      <c r="I1221" s="12" t="s">
        <v>918</v>
      </c>
      <c r="J1221" s="11" t="s">
        <v>120</v>
      </c>
      <c r="K1221" s="11" t="s">
        <v>73</v>
      </c>
      <c r="L1221" s="11" t="s">
        <v>120</v>
      </c>
      <c r="M1221" s="12" t="s">
        <v>919</v>
      </c>
      <c r="N1221" s="11" t="s">
        <v>3541</v>
      </c>
      <c r="Q1221" s="11">
        <v>20</v>
      </c>
      <c r="R1221" s="22">
        <v>3301165</v>
      </c>
    </row>
    <row r="1222" spans="1:22" ht="15" customHeight="1">
      <c r="A1222" s="12" t="s">
        <v>3</v>
      </c>
      <c r="B1222" s="12" t="s">
        <v>5439</v>
      </c>
      <c r="C1222" s="13" t="s">
        <v>5440</v>
      </c>
      <c r="D1222" s="13" t="s">
        <v>5441</v>
      </c>
      <c r="E1222" s="13" t="s">
        <v>5442</v>
      </c>
      <c r="F1222" s="11" t="s">
        <v>73</v>
      </c>
      <c r="G1222" s="11" t="s">
        <v>72</v>
      </c>
      <c r="H1222" s="11" t="s">
        <v>72</v>
      </c>
      <c r="I1222" s="12" t="s">
        <v>3621</v>
      </c>
      <c r="J1222" s="11" t="s">
        <v>120</v>
      </c>
      <c r="K1222" s="11" t="s">
        <v>73</v>
      </c>
      <c r="L1222" s="11" t="s">
        <v>73</v>
      </c>
      <c r="M1222" s="12" t="s">
        <v>3622</v>
      </c>
      <c r="N1222" s="11" t="s">
        <v>5443</v>
      </c>
      <c r="Q1222" s="11">
        <v>20</v>
      </c>
      <c r="R1222" s="22">
        <v>3680280</v>
      </c>
    </row>
    <row r="1223" spans="1:22" ht="15" customHeight="1">
      <c r="A1223" s="12" t="s">
        <v>3</v>
      </c>
      <c r="B1223" s="12" t="s">
        <v>3542</v>
      </c>
      <c r="C1223" s="13" t="s">
        <v>3543</v>
      </c>
      <c r="D1223" s="13" t="s">
        <v>3544</v>
      </c>
      <c r="E1223" s="13" t="s">
        <v>3545</v>
      </c>
      <c r="F1223" s="11" t="s">
        <v>60</v>
      </c>
      <c r="G1223" s="11" t="s">
        <v>61</v>
      </c>
      <c r="H1223" s="11" t="s">
        <v>60</v>
      </c>
      <c r="I1223" s="12" t="s">
        <v>918</v>
      </c>
      <c r="J1223" s="11" t="s">
        <v>73</v>
      </c>
      <c r="K1223" s="11" t="s">
        <v>120</v>
      </c>
      <c r="L1223" s="11" t="s">
        <v>73</v>
      </c>
      <c r="M1223" s="12" t="s">
        <v>919</v>
      </c>
      <c r="N1223" s="11" t="s">
        <v>3546</v>
      </c>
      <c r="Q1223" s="11">
        <v>20</v>
      </c>
      <c r="R1223" s="22">
        <v>10499579</v>
      </c>
    </row>
    <row r="1224" spans="1:22" ht="15" customHeight="1">
      <c r="A1224" s="12" t="s">
        <v>3</v>
      </c>
      <c r="B1224" s="12" t="s">
        <v>3547</v>
      </c>
      <c r="C1224" s="13" t="s">
        <v>3548</v>
      </c>
      <c r="D1224" s="13" t="s">
        <v>3549</v>
      </c>
      <c r="E1224" s="13" t="s">
        <v>3550</v>
      </c>
      <c r="F1224" s="11" t="s">
        <v>72</v>
      </c>
      <c r="G1224" s="11" t="s">
        <v>73</v>
      </c>
      <c r="H1224" s="11" t="s">
        <v>72</v>
      </c>
      <c r="I1224" s="12" t="s">
        <v>918</v>
      </c>
      <c r="J1224" s="11" t="s">
        <v>73</v>
      </c>
      <c r="K1224" s="11" t="s">
        <v>120</v>
      </c>
      <c r="L1224" s="11" t="s">
        <v>73</v>
      </c>
      <c r="M1224" s="12" t="s">
        <v>919</v>
      </c>
      <c r="N1224" s="11" t="s">
        <v>3551</v>
      </c>
      <c r="Q1224" s="11">
        <v>20</v>
      </c>
      <c r="R1224" s="22">
        <v>13039962</v>
      </c>
    </row>
    <row r="1225" spans="1:22" ht="30">
      <c r="A1225" s="12" t="s">
        <v>3</v>
      </c>
      <c r="B1225" s="16" t="s">
        <v>874</v>
      </c>
      <c r="C1225" s="17" t="s">
        <v>875</v>
      </c>
      <c r="D1225" s="17" t="s">
        <v>876</v>
      </c>
      <c r="E1225" s="17" t="s">
        <v>877</v>
      </c>
      <c r="F1225" s="18" t="s">
        <v>72</v>
      </c>
      <c r="G1225" s="18" t="s">
        <v>72</v>
      </c>
      <c r="H1225" s="18" t="s">
        <v>158</v>
      </c>
      <c r="I1225" s="16" t="s">
        <v>130</v>
      </c>
      <c r="J1225" s="11" t="s">
        <v>120</v>
      </c>
      <c r="K1225" s="11" t="s">
        <v>120</v>
      </c>
      <c r="L1225" s="11" t="s">
        <v>131</v>
      </c>
      <c r="M1225" s="12" t="s">
        <v>132</v>
      </c>
      <c r="N1225" s="11" t="s">
        <v>878</v>
      </c>
      <c r="Q1225" s="11">
        <v>20</v>
      </c>
      <c r="R1225" s="22">
        <v>13838237</v>
      </c>
    </row>
    <row r="1226" spans="1:22">
      <c r="A1226" s="12" t="s">
        <v>3</v>
      </c>
      <c r="B1226" s="12" t="s">
        <v>3552</v>
      </c>
      <c r="C1226" s="20">
        <v>2.2204460000000001E-10</v>
      </c>
      <c r="D1226" s="13" t="s">
        <v>3553</v>
      </c>
      <c r="E1226" s="13" t="s">
        <v>3554</v>
      </c>
      <c r="F1226" s="11" t="s">
        <v>60</v>
      </c>
      <c r="G1226" s="11" t="s">
        <v>61</v>
      </c>
      <c r="H1226" s="11" t="s">
        <v>60</v>
      </c>
      <c r="I1226" s="12" t="s">
        <v>918</v>
      </c>
      <c r="J1226" s="11" t="s">
        <v>73</v>
      </c>
      <c r="K1226" s="11" t="s">
        <v>120</v>
      </c>
      <c r="L1226" s="11" t="s">
        <v>73</v>
      </c>
      <c r="M1226" s="12" t="s">
        <v>919</v>
      </c>
      <c r="N1226" s="11" t="s">
        <v>3555</v>
      </c>
      <c r="Q1226" s="11">
        <v>20</v>
      </c>
      <c r="R1226" s="22">
        <v>19794700</v>
      </c>
    </row>
    <row r="1227" spans="1:22" ht="30">
      <c r="A1227" s="12" t="s">
        <v>3</v>
      </c>
      <c r="B1227" s="16" t="s">
        <v>879</v>
      </c>
      <c r="C1227" s="17" t="s">
        <v>880</v>
      </c>
      <c r="D1227" s="17" t="s">
        <v>881</v>
      </c>
      <c r="E1227" s="17" t="s">
        <v>882</v>
      </c>
      <c r="F1227" s="18" t="s">
        <v>60</v>
      </c>
      <c r="G1227" s="18" t="s">
        <v>60</v>
      </c>
      <c r="H1227" s="18" t="s">
        <v>138</v>
      </c>
      <c r="I1227" s="16" t="s">
        <v>130</v>
      </c>
      <c r="J1227" s="11" t="s">
        <v>73</v>
      </c>
      <c r="K1227" s="11" t="s">
        <v>73</v>
      </c>
      <c r="L1227" s="11" t="s">
        <v>131</v>
      </c>
      <c r="M1227" s="12" t="s">
        <v>132</v>
      </c>
      <c r="N1227" s="11" t="s">
        <v>883</v>
      </c>
      <c r="Q1227" s="11">
        <v>20</v>
      </c>
      <c r="R1227" s="22">
        <v>21301996</v>
      </c>
    </row>
    <row r="1228" spans="1:22">
      <c r="A1228" s="12" t="s">
        <v>3</v>
      </c>
      <c r="B1228" s="12" t="s">
        <v>3556</v>
      </c>
      <c r="C1228" s="13">
        <v>0</v>
      </c>
      <c r="D1228" s="20">
        <v>8.8817840000000004E-10</v>
      </c>
      <c r="E1228" s="13">
        <v>0</v>
      </c>
      <c r="F1228" s="11" t="s">
        <v>61</v>
      </c>
      <c r="G1228" s="11" t="s">
        <v>60</v>
      </c>
      <c r="H1228" s="11" t="s">
        <v>61</v>
      </c>
      <c r="I1228" s="12" t="s">
        <v>918</v>
      </c>
      <c r="J1228" s="11" t="s">
        <v>120</v>
      </c>
      <c r="K1228" s="11" t="s">
        <v>73</v>
      </c>
      <c r="L1228" s="11" t="s">
        <v>120</v>
      </c>
      <c r="M1228" s="12" t="s">
        <v>919</v>
      </c>
      <c r="N1228" s="11" t="s">
        <v>3557</v>
      </c>
      <c r="Q1228" s="11">
        <v>20</v>
      </c>
      <c r="R1228" s="22">
        <v>29901422</v>
      </c>
    </row>
    <row r="1229" spans="1:22">
      <c r="A1229" s="12" t="s">
        <v>3</v>
      </c>
      <c r="B1229" s="12" t="s">
        <v>3558</v>
      </c>
      <c r="C1229" s="13" t="s">
        <v>3559</v>
      </c>
      <c r="D1229" s="13" t="s">
        <v>2453</v>
      </c>
      <c r="E1229" s="13" t="s">
        <v>3560</v>
      </c>
      <c r="F1229" s="11" t="s">
        <v>138</v>
      </c>
      <c r="G1229" s="11" t="s">
        <v>61</v>
      </c>
      <c r="H1229" s="11" t="s">
        <v>60</v>
      </c>
      <c r="I1229" s="12" t="s">
        <v>918</v>
      </c>
      <c r="J1229" s="11" t="s">
        <v>131</v>
      </c>
      <c r="K1229" s="11" t="s">
        <v>120</v>
      </c>
      <c r="L1229" s="11" t="s">
        <v>73</v>
      </c>
      <c r="M1229" s="12" t="s">
        <v>919</v>
      </c>
      <c r="N1229" s="11" t="s">
        <v>3561</v>
      </c>
      <c r="Q1229" s="11">
        <v>20</v>
      </c>
      <c r="R1229" s="22">
        <v>36791496</v>
      </c>
    </row>
    <row r="1230" spans="1:22">
      <c r="A1230" s="12" t="s">
        <v>3</v>
      </c>
      <c r="B1230" s="12" t="s">
        <v>3562</v>
      </c>
      <c r="C1230" s="13" t="s">
        <v>3563</v>
      </c>
      <c r="D1230" s="13">
        <v>0</v>
      </c>
      <c r="E1230" s="13" t="s">
        <v>3564</v>
      </c>
      <c r="F1230" s="11" t="s">
        <v>73</v>
      </c>
      <c r="G1230" s="11" t="s">
        <v>72</v>
      </c>
      <c r="H1230" s="11" t="s">
        <v>73</v>
      </c>
      <c r="I1230" s="12" t="s">
        <v>918</v>
      </c>
      <c r="J1230" s="11" t="s">
        <v>73</v>
      </c>
      <c r="K1230" s="11" t="s">
        <v>120</v>
      </c>
      <c r="L1230" s="11" t="s">
        <v>73</v>
      </c>
      <c r="M1230" s="12" t="s">
        <v>919</v>
      </c>
      <c r="N1230" s="11" t="s">
        <v>3565</v>
      </c>
      <c r="Q1230" s="11">
        <v>20</v>
      </c>
      <c r="R1230" s="22">
        <v>37690485</v>
      </c>
    </row>
    <row r="1231" spans="1:22">
      <c r="A1231" s="12" t="s">
        <v>3</v>
      </c>
      <c r="B1231" s="12" t="s">
        <v>3566</v>
      </c>
      <c r="C1231" s="13" t="s">
        <v>285</v>
      </c>
      <c r="D1231" s="13" t="s">
        <v>3567</v>
      </c>
      <c r="E1231" s="13" t="s">
        <v>2155</v>
      </c>
      <c r="F1231" s="11" t="s">
        <v>164</v>
      </c>
      <c r="G1231" s="11" t="s">
        <v>73</v>
      </c>
      <c r="H1231" s="11" t="s">
        <v>60</v>
      </c>
      <c r="I1231" s="12" t="s">
        <v>918</v>
      </c>
      <c r="J1231" s="11" t="s">
        <v>131</v>
      </c>
      <c r="K1231" s="11" t="s">
        <v>73</v>
      </c>
      <c r="L1231" s="11" t="s">
        <v>120</v>
      </c>
      <c r="M1231" s="12" t="s">
        <v>919</v>
      </c>
      <c r="N1231" s="11" t="s">
        <v>3568</v>
      </c>
      <c r="Q1231" s="11">
        <v>20</v>
      </c>
      <c r="R1231" s="22">
        <v>40696760</v>
      </c>
    </row>
    <row r="1232" spans="1:22" ht="30">
      <c r="A1232" s="12" t="s">
        <v>3</v>
      </c>
      <c r="B1232" s="16" t="s">
        <v>884</v>
      </c>
      <c r="C1232" s="17" t="s">
        <v>885</v>
      </c>
      <c r="D1232" s="17" t="s">
        <v>886</v>
      </c>
      <c r="E1232" s="17" t="s">
        <v>887</v>
      </c>
      <c r="F1232" s="18" t="s">
        <v>73</v>
      </c>
      <c r="G1232" s="18" t="s">
        <v>73</v>
      </c>
      <c r="H1232" s="18" t="s">
        <v>282</v>
      </c>
      <c r="I1232" s="16" t="s">
        <v>130</v>
      </c>
      <c r="J1232" s="11" t="s">
        <v>73</v>
      </c>
      <c r="K1232" s="11" t="s">
        <v>73</v>
      </c>
      <c r="L1232" s="11" t="s">
        <v>131</v>
      </c>
      <c r="M1232" s="12" t="s">
        <v>132</v>
      </c>
      <c r="N1232" s="11" t="s">
        <v>888</v>
      </c>
      <c r="Q1232" s="11">
        <v>20</v>
      </c>
      <c r="R1232" s="22">
        <v>43878103</v>
      </c>
    </row>
    <row r="1233" spans="1:22">
      <c r="A1233" s="12" t="s">
        <v>3</v>
      </c>
      <c r="B1233" s="12" t="s">
        <v>3569</v>
      </c>
      <c r="C1233" s="13" t="s">
        <v>3570</v>
      </c>
      <c r="D1233" s="13">
        <v>0</v>
      </c>
      <c r="E1233" s="13" t="s">
        <v>3571</v>
      </c>
      <c r="F1233" s="11" t="s">
        <v>129</v>
      </c>
      <c r="G1233" s="11" t="s">
        <v>72</v>
      </c>
      <c r="H1233" s="11" t="s">
        <v>73</v>
      </c>
      <c r="I1233" s="12" t="s">
        <v>918</v>
      </c>
      <c r="J1233" s="11" t="s">
        <v>131</v>
      </c>
      <c r="K1233" s="11" t="s">
        <v>73</v>
      </c>
      <c r="L1233" s="11" t="s">
        <v>120</v>
      </c>
      <c r="M1233" s="12" t="s">
        <v>919</v>
      </c>
      <c r="N1233" s="11" t="s">
        <v>3572</v>
      </c>
      <c r="Q1233" s="11">
        <v>20</v>
      </c>
      <c r="R1233" s="22">
        <v>45303721</v>
      </c>
    </row>
    <row r="1234" spans="1:22">
      <c r="A1234" s="12" t="s">
        <v>3</v>
      </c>
      <c r="B1234" s="12" t="s">
        <v>3573</v>
      </c>
      <c r="C1234" s="13" t="s">
        <v>3574</v>
      </c>
      <c r="D1234" s="13" t="s">
        <v>3575</v>
      </c>
      <c r="E1234" s="13" t="s">
        <v>3576</v>
      </c>
      <c r="F1234" s="11" t="s">
        <v>138</v>
      </c>
      <c r="G1234" s="11" t="s">
        <v>60</v>
      </c>
      <c r="H1234" s="11" t="s">
        <v>61</v>
      </c>
      <c r="I1234" s="12" t="s">
        <v>918</v>
      </c>
      <c r="J1234" s="11" t="s">
        <v>131</v>
      </c>
      <c r="K1234" s="11" t="s">
        <v>73</v>
      </c>
      <c r="L1234" s="11" t="s">
        <v>120</v>
      </c>
      <c r="M1234" s="12" t="s">
        <v>919</v>
      </c>
      <c r="N1234" s="11" t="s">
        <v>3577</v>
      </c>
      <c r="Q1234" s="11">
        <v>20</v>
      </c>
      <c r="R1234" s="22">
        <v>49349993</v>
      </c>
    </row>
    <row r="1235" spans="1:22">
      <c r="A1235" s="12" t="s">
        <v>3</v>
      </c>
      <c r="B1235" s="12" t="s">
        <v>5444</v>
      </c>
      <c r="C1235" s="13" t="s">
        <v>5445</v>
      </c>
      <c r="D1235" s="13" t="s">
        <v>5446</v>
      </c>
      <c r="E1235" s="13" t="s">
        <v>5447</v>
      </c>
      <c r="F1235" s="11" t="s">
        <v>72</v>
      </c>
      <c r="G1235" s="11" t="s">
        <v>73</v>
      </c>
      <c r="H1235" s="11" t="s">
        <v>73</v>
      </c>
      <c r="I1235" s="12" t="s">
        <v>3621</v>
      </c>
      <c r="J1235" s="11" t="s">
        <v>73</v>
      </c>
      <c r="K1235" s="11" t="s">
        <v>120</v>
      </c>
      <c r="L1235" s="11" t="s">
        <v>120</v>
      </c>
      <c r="M1235" s="12" t="s">
        <v>3622</v>
      </c>
      <c r="N1235" s="11" t="s">
        <v>5448</v>
      </c>
      <c r="Q1235" s="11">
        <v>20</v>
      </c>
      <c r="R1235" s="22">
        <v>49811296</v>
      </c>
    </row>
    <row r="1236" spans="1:22">
      <c r="A1236" s="12" t="s">
        <v>3</v>
      </c>
      <c r="B1236" s="12" t="s">
        <v>3578</v>
      </c>
      <c r="C1236" s="13">
        <v>0</v>
      </c>
      <c r="D1236" s="13" t="s">
        <v>3579</v>
      </c>
      <c r="E1236" s="13" t="s">
        <v>3580</v>
      </c>
      <c r="F1236" s="11" t="s">
        <v>60</v>
      </c>
      <c r="G1236" s="11" t="s">
        <v>61</v>
      </c>
      <c r="H1236" s="11" t="s">
        <v>60</v>
      </c>
      <c r="I1236" s="12" t="s">
        <v>918</v>
      </c>
      <c r="J1236" s="11" t="s">
        <v>73</v>
      </c>
      <c r="K1236" s="11" t="s">
        <v>120</v>
      </c>
      <c r="L1236" s="11" t="s">
        <v>73</v>
      </c>
      <c r="M1236" s="12" t="s">
        <v>919</v>
      </c>
      <c r="N1236" s="11" t="s">
        <v>3581</v>
      </c>
      <c r="Q1236" s="11">
        <v>20</v>
      </c>
      <c r="R1236" s="22">
        <v>55795519</v>
      </c>
    </row>
    <row r="1237" spans="1:22">
      <c r="A1237" s="12" t="s">
        <v>3</v>
      </c>
      <c r="B1237" s="12" t="s">
        <v>5449</v>
      </c>
      <c r="C1237" s="13" t="s">
        <v>5450</v>
      </c>
      <c r="D1237" s="13" t="s">
        <v>5451</v>
      </c>
      <c r="E1237" s="13" t="s">
        <v>5452</v>
      </c>
      <c r="F1237" s="11" t="s">
        <v>60</v>
      </c>
      <c r="G1237" s="11" t="s">
        <v>72</v>
      </c>
      <c r="H1237" s="11" t="s">
        <v>72</v>
      </c>
      <c r="I1237" s="12" t="s">
        <v>3621</v>
      </c>
      <c r="J1237" s="11" t="s">
        <v>120</v>
      </c>
      <c r="K1237" s="11" t="s">
        <v>73</v>
      </c>
      <c r="L1237" s="11" t="s">
        <v>73</v>
      </c>
      <c r="M1237" s="12" t="s">
        <v>3622</v>
      </c>
      <c r="N1237" s="11" t="s">
        <v>5453</v>
      </c>
      <c r="Q1237" s="11">
        <v>20</v>
      </c>
      <c r="R1237" s="22">
        <v>60295247</v>
      </c>
    </row>
    <row r="1238" spans="1:22">
      <c r="A1238" s="12" t="s">
        <v>3</v>
      </c>
      <c r="B1238" s="12" t="s">
        <v>5454</v>
      </c>
      <c r="C1238" s="13" t="s">
        <v>5455</v>
      </c>
      <c r="D1238" s="20">
        <v>2.2204460000000001E-10</v>
      </c>
      <c r="E1238" s="13">
        <v>0</v>
      </c>
      <c r="F1238" s="11" t="s">
        <v>61</v>
      </c>
      <c r="G1238" s="11" t="s">
        <v>60</v>
      </c>
      <c r="H1238" s="11" t="s">
        <v>60</v>
      </c>
      <c r="I1238" s="12" t="s">
        <v>3621</v>
      </c>
      <c r="J1238" s="11" t="s">
        <v>120</v>
      </c>
      <c r="K1238" s="11" t="s">
        <v>73</v>
      </c>
      <c r="L1238" s="11" t="s">
        <v>73</v>
      </c>
      <c r="M1238" s="12" t="s">
        <v>3622</v>
      </c>
      <c r="N1238" s="11" t="s">
        <v>5456</v>
      </c>
      <c r="Q1238" s="11">
        <v>21</v>
      </c>
      <c r="R1238" s="22">
        <v>23361567</v>
      </c>
      <c r="S1238" s="8" t="s">
        <v>52</v>
      </c>
      <c r="T1238" s="12">
        <v>46317932</v>
      </c>
      <c r="U1238" s="12">
        <v>46320744</v>
      </c>
      <c r="V1238" s="12" t="str">
        <f>IF(AND(R1238&gt;=$T$1239,R1238&lt;=$U$1239),"DENTRO CNV","FORA CNV")</f>
        <v>FORA CNV</v>
      </c>
    </row>
    <row r="1239" spans="1:22" ht="16.5" customHeight="1">
      <c r="A1239" s="12" t="s">
        <v>3</v>
      </c>
      <c r="B1239" s="12" t="s">
        <v>5457</v>
      </c>
      <c r="C1239" s="13" t="s">
        <v>5458</v>
      </c>
      <c r="D1239" s="13">
        <v>0</v>
      </c>
      <c r="E1239" s="13">
        <v>0</v>
      </c>
      <c r="F1239" s="11" t="s">
        <v>60</v>
      </c>
      <c r="G1239" s="11" t="s">
        <v>61</v>
      </c>
      <c r="H1239" s="11" t="s">
        <v>61</v>
      </c>
      <c r="I1239" s="12" t="s">
        <v>3621</v>
      </c>
      <c r="J1239" s="11" t="s">
        <v>73</v>
      </c>
      <c r="K1239" s="11" t="s">
        <v>120</v>
      </c>
      <c r="L1239" s="11" t="s">
        <v>120</v>
      </c>
      <c r="M1239" s="12" t="s">
        <v>3622</v>
      </c>
      <c r="N1239" s="11" t="s">
        <v>5459</v>
      </c>
      <c r="Q1239" s="11">
        <v>21</v>
      </c>
      <c r="R1239" s="22">
        <v>30754468</v>
      </c>
      <c r="S1239" s="8" t="s">
        <v>53</v>
      </c>
      <c r="T1239" s="12">
        <v>48066475</v>
      </c>
      <c r="U1239" s="12">
        <v>48097372</v>
      </c>
      <c r="V1239" s="12" t="str">
        <f t="shared" ref="V1239:V1261" si="17">IF(AND(R1239&gt;=$T$1239,R1239&lt;=$U$1239),"DENTRO CNV","FORA CNV")</f>
        <v>FORA CNV</v>
      </c>
    </row>
    <row r="1240" spans="1:22" ht="16.5" customHeight="1">
      <c r="A1240" s="12" t="s">
        <v>3</v>
      </c>
      <c r="B1240" s="12" t="s">
        <v>5460</v>
      </c>
      <c r="C1240" s="13" t="s">
        <v>5461</v>
      </c>
      <c r="D1240" s="13" t="s">
        <v>5462</v>
      </c>
      <c r="E1240" s="13" t="s">
        <v>5463</v>
      </c>
      <c r="F1240" s="11" t="s">
        <v>72</v>
      </c>
      <c r="G1240" s="11" t="s">
        <v>129</v>
      </c>
      <c r="H1240" s="11" t="s">
        <v>73</v>
      </c>
      <c r="I1240" s="12" t="s">
        <v>3621</v>
      </c>
      <c r="J1240" s="11" t="s">
        <v>73</v>
      </c>
      <c r="K1240" s="11" t="s">
        <v>131</v>
      </c>
      <c r="L1240" s="11" t="s">
        <v>120</v>
      </c>
      <c r="M1240" s="12" t="s">
        <v>3622</v>
      </c>
      <c r="N1240" s="11" t="s">
        <v>5464</v>
      </c>
      <c r="Q1240" s="11">
        <v>21</v>
      </c>
      <c r="R1240" s="22">
        <v>33906744</v>
      </c>
      <c r="S1240" s="8" t="s">
        <v>55</v>
      </c>
      <c r="T1240" s="12">
        <v>19781957</v>
      </c>
      <c r="U1240" s="12">
        <v>19783504</v>
      </c>
      <c r="V1240" s="12" t="str">
        <f t="shared" si="17"/>
        <v>FORA CNV</v>
      </c>
    </row>
    <row r="1241" spans="1:22" ht="16.5" customHeight="1">
      <c r="A1241" s="12" t="s">
        <v>3</v>
      </c>
      <c r="B1241" s="12" t="s">
        <v>3582</v>
      </c>
      <c r="C1241" s="13" t="s">
        <v>3583</v>
      </c>
      <c r="D1241" s="13" t="s">
        <v>3584</v>
      </c>
      <c r="E1241" s="13" t="s">
        <v>3585</v>
      </c>
      <c r="F1241" s="11" t="s">
        <v>73</v>
      </c>
      <c r="G1241" s="11" t="s">
        <v>61</v>
      </c>
      <c r="H1241" s="11" t="s">
        <v>73</v>
      </c>
      <c r="I1241" s="12" t="s">
        <v>918</v>
      </c>
      <c r="J1241" s="11" t="s">
        <v>73</v>
      </c>
      <c r="K1241" s="11" t="s">
        <v>120</v>
      </c>
      <c r="L1241" s="11" t="s">
        <v>73</v>
      </c>
      <c r="M1241" s="12" t="s">
        <v>919</v>
      </c>
      <c r="N1241" s="11" t="s">
        <v>3586</v>
      </c>
      <c r="Q1241" s="11">
        <v>21</v>
      </c>
      <c r="R1241" s="22">
        <v>39404714</v>
      </c>
      <c r="V1241" s="12" t="str">
        <f t="shared" si="17"/>
        <v>FORA CNV</v>
      </c>
    </row>
    <row r="1242" spans="1:22" ht="30">
      <c r="A1242" s="12" t="s">
        <v>3</v>
      </c>
      <c r="B1242" s="16" t="s">
        <v>889</v>
      </c>
      <c r="C1242" s="17" t="s">
        <v>890</v>
      </c>
      <c r="D1242" s="17" t="s">
        <v>891</v>
      </c>
      <c r="E1242" s="17" t="s">
        <v>892</v>
      </c>
      <c r="F1242" s="18" t="s">
        <v>72</v>
      </c>
      <c r="G1242" s="18" t="s">
        <v>72</v>
      </c>
      <c r="H1242" s="18" t="s">
        <v>158</v>
      </c>
      <c r="I1242" s="16" t="s">
        <v>130</v>
      </c>
      <c r="J1242" s="11" t="s">
        <v>120</v>
      </c>
      <c r="K1242" s="11" t="s">
        <v>120</v>
      </c>
      <c r="L1242" s="11" t="s">
        <v>131</v>
      </c>
      <c r="M1242" s="12" t="s">
        <v>132</v>
      </c>
      <c r="N1242" s="11" t="s">
        <v>893</v>
      </c>
      <c r="Q1242" s="11">
        <v>21</v>
      </c>
      <c r="R1242" s="22">
        <v>40390925</v>
      </c>
      <c r="V1242" s="12" t="str">
        <f t="shared" si="17"/>
        <v>FORA CNV</v>
      </c>
    </row>
    <row r="1243" spans="1:22">
      <c r="A1243" s="12" t="s">
        <v>3</v>
      </c>
      <c r="B1243" s="12" t="s">
        <v>3587</v>
      </c>
      <c r="C1243" s="13" t="s">
        <v>3588</v>
      </c>
      <c r="D1243" s="13" t="s">
        <v>3589</v>
      </c>
      <c r="E1243" s="13" t="s">
        <v>3590</v>
      </c>
      <c r="F1243" s="11" t="s">
        <v>60</v>
      </c>
      <c r="G1243" s="11" t="s">
        <v>61</v>
      </c>
      <c r="H1243" s="11" t="s">
        <v>60</v>
      </c>
      <c r="I1243" s="12" t="s">
        <v>918</v>
      </c>
      <c r="J1243" s="11" t="s">
        <v>73</v>
      </c>
      <c r="K1243" s="11" t="s">
        <v>120</v>
      </c>
      <c r="L1243" s="11" t="s">
        <v>73</v>
      </c>
      <c r="M1243" s="12" t="s">
        <v>919</v>
      </c>
      <c r="N1243" s="11" t="s">
        <v>3591</v>
      </c>
      <c r="Q1243" s="11">
        <v>21</v>
      </c>
      <c r="R1243" s="22">
        <v>40514779</v>
      </c>
      <c r="V1243" s="12" t="str">
        <f t="shared" si="17"/>
        <v>FORA CNV</v>
      </c>
    </row>
    <row r="1244" spans="1:22" ht="30">
      <c r="A1244" s="12" t="s">
        <v>3</v>
      </c>
      <c r="B1244" s="16" t="s">
        <v>894</v>
      </c>
      <c r="C1244" s="17" t="s">
        <v>895</v>
      </c>
      <c r="D1244" s="17" t="s">
        <v>896</v>
      </c>
      <c r="E1244" s="17" t="s">
        <v>897</v>
      </c>
      <c r="F1244" s="18" t="s">
        <v>72</v>
      </c>
      <c r="G1244" s="18" t="s">
        <v>72</v>
      </c>
      <c r="H1244" s="18" t="s">
        <v>129</v>
      </c>
      <c r="I1244" s="16" t="s">
        <v>130</v>
      </c>
      <c r="J1244" s="11" t="s">
        <v>73</v>
      </c>
      <c r="K1244" s="11" t="s">
        <v>73</v>
      </c>
      <c r="L1244" s="11" t="s">
        <v>131</v>
      </c>
      <c r="M1244" s="12" t="s">
        <v>132</v>
      </c>
      <c r="N1244" s="11" t="s">
        <v>898</v>
      </c>
      <c r="Q1244" s="11">
        <v>21</v>
      </c>
      <c r="R1244" s="22">
        <v>40634058</v>
      </c>
      <c r="V1244" s="12" t="str">
        <f t="shared" si="17"/>
        <v>FORA CNV</v>
      </c>
    </row>
    <row r="1245" spans="1:22" ht="30">
      <c r="A1245" s="12" t="s">
        <v>3</v>
      </c>
      <c r="B1245" s="16" t="s">
        <v>899</v>
      </c>
      <c r="C1245" s="17" t="s">
        <v>900</v>
      </c>
      <c r="D1245" s="17" t="s">
        <v>901</v>
      </c>
      <c r="E1245" s="17" t="s">
        <v>902</v>
      </c>
      <c r="F1245" s="18" t="s">
        <v>60</v>
      </c>
      <c r="G1245" s="18" t="s">
        <v>60</v>
      </c>
      <c r="H1245" s="18" t="s">
        <v>138</v>
      </c>
      <c r="I1245" s="16" t="s">
        <v>130</v>
      </c>
      <c r="J1245" s="11" t="s">
        <v>73</v>
      </c>
      <c r="K1245" s="11" t="s">
        <v>73</v>
      </c>
      <c r="L1245" s="11" t="s">
        <v>131</v>
      </c>
      <c r="M1245" s="12" t="s">
        <v>132</v>
      </c>
      <c r="N1245" s="11" t="s">
        <v>903</v>
      </c>
      <c r="Q1245" s="11">
        <v>21</v>
      </c>
      <c r="R1245" s="22">
        <v>41385624</v>
      </c>
      <c r="V1245" s="12" t="str">
        <f t="shared" si="17"/>
        <v>FORA CNV</v>
      </c>
    </row>
    <row r="1246" spans="1:22">
      <c r="A1246" s="12" t="s">
        <v>3</v>
      </c>
      <c r="B1246" s="12" t="s">
        <v>5465</v>
      </c>
      <c r="C1246" s="13" t="s">
        <v>5466</v>
      </c>
      <c r="D1246" s="13" t="s">
        <v>5467</v>
      </c>
      <c r="E1246" s="13" t="s">
        <v>5468</v>
      </c>
      <c r="F1246" s="11" t="s">
        <v>72</v>
      </c>
      <c r="G1246" s="11" t="s">
        <v>73</v>
      </c>
      <c r="H1246" s="11" t="s">
        <v>73</v>
      </c>
      <c r="I1246" s="12" t="s">
        <v>3621</v>
      </c>
      <c r="J1246" s="11" t="s">
        <v>120</v>
      </c>
      <c r="K1246" s="11" t="s">
        <v>73</v>
      </c>
      <c r="L1246" s="11" t="s">
        <v>73</v>
      </c>
      <c r="M1246" s="12" t="s">
        <v>3622</v>
      </c>
      <c r="N1246" s="11" t="s">
        <v>5469</v>
      </c>
      <c r="Q1246" s="11">
        <v>22</v>
      </c>
      <c r="R1246" s="22">
        <v>19640282</v>
      </c>
      <c r="V1246" s="12" t="str">
        <f t="shared" si="17"/>
        <v>FORA CNV</v>
      </c>
    </row>
    <row r="1247" spans="1:22" ht="15" customHeight="1">
      <c r="A1247" s="12" t="s">
        <v>3</v>
      </c>
      <c r="B1247" s="12" t="s">
        <v>5470</v>
      </c>
      <c r="C1247" s="13" t="s">
        <v>5471</v>
      </c>
      <c r="D1247" s="13" t="s">
        <v>5472</v>
      </c>
      <c r="E1247" s="13" t="s">
        <v>5473</v>
      </c>
      <c r="F1247" s="11" t="s">
        <v>60</v>
      </c>
      <c r="G1247" s="11" t="s">
        <v>61</v>
      </c>
      <c r="H1247" s="11" t="s">
        <v>61</v>
      </c>
      <c r="I1247" s="12" t="s">
        <v>3621</v>
      </c>
      <c r="J1247" s="11" t="s">
        <v>73</v>
      </c>
      <c r="K1247" s="11" t="s">
        <v>120</v>
      </c>
      <c r="L1247" s="11" t="s">
        <v>120</v>
      </c>
      <c r="M1247" s="12" t="s">
        <v>3622</v>
      </c>
      <c r="N1247" s="11" t="s">
        <v>5474</v>
      </c>
      <c r="Q1247" s="11">
        <v>22</v>
      </c>
      <c r="R1247" s="22">
        <v>22418726</v>
      </c>
      <c r="V1247" s="12" t="str">
        <f t="shared" si="17"/>
        <v>FORA CNV</v>
      </c>
    </row>
    <row r="1248" spans="1:22" ht="15" customHeight="1">
      <c r="A1248" s="12" t="s">
        <v>3</v>
      </c>
      <c r="B1248" s="12" t="s">
        <v>3592</v>
      </c>
      <c r="C1248" s="13" t="s">
        <v>3593</v>
      </c>
      <c r="D1248" s="13" t="s">
        <v>3594</v>
      </c>
      <c r="E1248" s="13" t="s">
        <v>3595</v>
      </c>
      <c r="F1248" s="11" t="s">
        <v>60</v>
      </c>
      <c r="G1248" s="11" t="s">
        <v>61</v>
      </c>
      <c r="H1248" s="11" t="s">
        <v>60</v>
      </c>
      <c r="I1248" s="12" t="s">
        <v>918</v>
      </c>
      <c r="J1248" s="11" t="s">
        <v>120</v>
      </c>
      <c r="K1248" s="11" t="s">
        <v>73</v>
      </c>
      <c r="L1248" s="11" t="s">
        <v>120</v>
      </c>
      <c r="M1248" s="12" t="s">
        <v>919</v>
      </c>
      <c r="N1248" s="11" t="s">
        <v>3596</v>
      </c>
      <c r="Q1248" s="11">
        <v>22</v>
      </c>
      <c r="R1248" s="22">
        <v>25907148</v>
      </c>
      <c r="V1248" s="12" t="str">
        <f t="shared" si="17"/>
        <v>FORA CNV</v>
      </c>
    </row>
    <row r="1249" spans="1:22">
      <c r="A1249" s="12" t="s">
        <v>3</v>
      </c>
      <c r="B1249" s="12" t="s">
        <v>3597</v>
      </c>
      <c r="C1249" s="13" t="s">
        <v>3598</v>
      </c>
      <c r="D1249" s="13" t="s">
        <v>285</v>
      </c>
      <c r="E1249" s="13" t="s">
        <v>3599</v>
      </c>
      <c r="F1249" s="11" t="s">
        <v>164</v>
      </c>
      <c r="G1249" s="11" t="s">
        <v>60</v>
      </c>
      <c r="H1249" s="11" t="s">
        <v>73</v>
      </c>
      <c r="I1249" s="12" t="s">
        <v>918</v>
      </c>
      <c r="J1249" s="11" t="s">
        <v>131</v>
      </c>
      <c r="K1249" s="11" t="s">
        <v>120</v>
      </c>
      <c r="L1249" s="11" t="s">
        <v>73</v>
      </c>
      <c r="M1249" s="12" t="s">
        <v>919</v>
      </c>
      <c r="N1249" s="11" t="s">
        <v>3600</v>
      </c>
      <c r="Q1249" s="11">
        <v>22</v>
      </c>
      <c r="R1249" s="22">
        <v>27557349</v>
      </c>
      <c r="V1249" s="12" t="str">
        <f t="shared" si="17"/>
        <v>FORA CNV</v>
      </c>
    </row>
    <row r="1250" spans="1:22">
      <c r="A1250" s="12" t="s">
        <v>3</v>
      </c>
      <c r="B1250" s="12" t="s">
        <v>3601</v>
      </c>
      <c r="C1250" s="13" t="s">
        <v>3602</v>
      </c>
      <c r="D1250" s="13" t="s">
        <v>3603</v>
      </c>
      <c r="E1250" s="13" t="s">
        <v>3604</v>
      </c>
      <c r="F1250" s="11" t="s">
        <v>61</v>
      </c>
      <c r="G1250" s="11" t="s">
        <v>73</v>
      </c>
      <c r="H1250" s="11" t="s">
        <v>61</v>
      </c>
      <c r="I1250" s="12" t="s">
        <v>918</v>
      </c>
      <c r="J1250" s="11" t="s">
        <v>73</v>
      </c>
      <c r="K1250" s="11" t="s">
        <v>120</v>
      </c>
      <c r="L1250" s="11" t="s">
        <v>73</v>
      </c>
      <c r="M1250" s="12" t="s">
        <v>919</v>
      </c>
      <c r="N1250" s="11" t="s">
        <v>3605</v>
      </c>
      <c r="Q1250" s="11">
        <v>22</v>
      </c>
      <c r="R1250" s="22">
        <v>29131426</v>
      </c>
      <c r="V1250" s="12" t="str">
        <f t="shared" si="17"/>
        <v>FORA CNV</v>
      </c>
    </row>
    <row r="1251" spans="1:22">
      <c r="A1251" s="12" t="s">
        <v>3</v>
      </c>
      <c r="B1251" s="12" t="s">
        <v>5475</v>
      </c>
      <c r="C1251" s="13" t="s">
        <v>5476</v>
      </c>
      <c r="D1251" s="13" t="s">
        <v>5477</v>
      </c>
      <c r="E1251" s="13" t="s">
        <v>5478</v>
      </c>
      <c r="F1251" s="11" t="s">
        <v>61</v>
      </c>
      <c r="G1251" s="11" t="s">
        <v>60</v>
      </c>
      <c r="H1251" s="11" t="s">
        <v>60</v>
      </c>
      <c r="I1251" s="12" t="s">
        <v>3621</v>
      </c>
      <c r="J1251" s="11" t="s">
        <v>120</v>
      </c>
      <c r="K1251" s="11" t="s">
        <v>73</v>
      </c>
      <c r="L1251" s="11" t="s">
        <v>73</v>
      </c>
      <c r="M1251" s="12" t="s">
        <v>3622</v>
      </c>
      <c r="N1251" s="11" t="s">
        <v>5479</v>
      </c>
      <c r="Q1251" s="11">
        <v>22</v>
      </c>
      <c r="R1251" s="22">
        <v>29789207</v>
      </c>
      <c r="V1251" s="12" t="str">
        <f t="shared" si="17"/>
        <v>FORA CNV</v>
      </c>
    </row>
    <row r="1252" spans="1:22">
      <c r="A1252" s="12" t="s">
        <v>3</v>
      </c>
      <c r="B1252" s="12" t="s">
        <v>5480</v>
      </c>
      <c r="C1252" s="13" t="s">
        <v>5481</v>
      </c>
      <c r="D1252" s="13" t="s">
        <v>5482</v>
      </c>
      <c r="E1252" s="13" t="s">
        <v>5483</v>
      </c>
      <c r="F1252" s="11" t="s">
        <v>61</v>
      </c>
      <c r="G1252" s="11" t="s">
        <v>60</v>
      </c>
      <c r="H1252" s="11" t="s">
        <v>60</v>
      </c>
      <c r="I1252" s="12" t="s">
        <v>3621</v>
      </c>
      <c r="J1252" s="11" t="s">
        <v>73</v>
      </c>
      <c r="K1252" s="11" t="s">
        <v>120</v>
      </c>
      <c r="L1252" s="11" t="s">
        <v>120</v>
      </c>
      <c r="M1252" s="12" t="s">
        <v>3622</v>
      </c>
      <c r="N1252" s="11" t="s">
        <v>5484</v>
      </c>
      <c r="Q1252" s="11">
        <v>22</v>
      </c>
      <c r="R1252" s="22">
        <v>35000826</v>
      </c>
      <c r="V1252" s="12" t="str">
        <f t="shared" si="17"/>
        <v>FORA CNV</v>
      </c>
    </row>
    <row r="1253" spans="1:22">
      <c r="A1253" s="12" t="s">
        <v>3</v>
      </c>
      <c r="B1253" s="12" t="s">
        <v>5485</v>
      </c>
      <c r="C1253" s="13" t="s">
        <v>5486</v>
      </c>
      <c r="D1253" s="13" t="s">
        <v>5487</v>
      </c>
      <c r="E1253" s="13" t="s">
        <v>5488</v>
      </c>
      <c r="F1253" s="11" t="s">
        <v>60</v>
      </c>
      <c r="G1253" s="11" t="s">
        <v>61</v>
      </c>
      <c r="H1253" s="11" t="s">
        <v>61</v>
      </c>
      <c r="I1253" s="12" t="s">
        <v>3621</v>
      </c>
      <c r="J1253" s="11" t="s">
        <v>73</v>
      </c>
      <c r="K1253" s="11" t="s">
        <v>120</v>
      </c>
      <c r="L1253" s="11" t="s">
        <v>120</v>
      </c>
      <c r="M1253" s="12" t="s">
        <v>3622</v>
      </c>
      <c r="N1253" s="11" t="s">
        <v>5489</v>
      </c>
      <c r="Q1253" s="11">
        <v>22</v>
      </c>
      <c r="R1253" s="22">
        <v>41290913</v>
      </c>
      <c r="V1253" s="12" t="str">
        <f t="shared" si="17"/>
        <v>FORA CNV</v>
      </c>
    </row>
    <row r="1254" spans="1:22">
      <c r="A1254" s="12" t="s">
        <v>3</v>
      </c>
      <c r="B1254" s="12" t="s">
        <v>5490</v>
      </c>
      <c r="C1254" s="13" t="s">
        <v>5491</v>
      </c>
      <c r="D1254" s="13">
        <v>0</v>
      </c>
      <c r="E1254" s="13">
        <v>0</v>
      </c>
      <c r="F1254" s="11" t="s">
        <v>72</v>
      </c>
      <c r="G1254" s="11" t="s">
        <v>73</v>
      </c>
      <c r="H1254" s="11" t="s">
        <v>73</v>
      </c>
      <c r="I1254" s="12" t="s">
        <v>3621</v>
      </c>
      <c r="J1254" s="11" t="s">
        <v>120</v>
      </c>
      <c r="K1254" s="11" t="s">
        <v>73</v>
      </c>
      <c r="L1254" s="11" t="s">
        <v>73</v>
      </c>
      <c r="M1254" s="12" t="s">
        <v>3622</v>
      </c>
      <c r="N1254" s="11" t="s">
        <v>5492</v>
      </c>
      <c r="Q1254" s="11">
        <v>22</v>
      </c>
      <c r="R1254" s="22">
        <v>42454354</v>
      </c>
      <c r="V1254" s="12" t="str">
        <f t="shared" si="17"/>
        <v>FORA CNV</v>
      </c>
    </row>
    <row r="1255" spans="1:22">
      <c r="A1255" s="12" t="s">
        <v>3</v>
      </c>
      <c r="B1255" s="12" t="s">
        <v>5493</v>
      </c>
      <c r="C1255" s="13" t="s">
        <v>5494</v>
      </c>
      <c r="D1255" s="13" t="s">
        <v>5495</v>
      </c>
      <c r="E1255" s="13">
        <v>0</v>
      </c>
      <c r="F1255" s="11" t="s">
        <v>73</v>
      </c>
      <c r="G1255" s="11" t="s">
        <v>158</v>
      </c>
      <c r="H1255" s="11" t="s">
        <v>72</v>
      </c>
      <c r="I1255" s="12" t="s">
        <v>3621</v>
      </c>
      <c r="J1255" s="11" t="s">
        <v>73</v>
      </c>
      <c r="K1255" s="11" t="s">
        <v>131</v>
      </c>
      <c r="L1255" s="11" t="s">
        <v>120</v>
      </c>
      <c r="M1255" s="12" t="s">
        <v>3622</v>
      </c>
      <c r="N1255" s="11" t="s">
        <v>5496</v>
      </c>
      <c r="Q1255" s="11">
        <v>22</v>
      </c>
      <c r="R1255" s="22">
        <v>42803809</v>
      </c>
      <c r="V1255" s="12" t="str">
        <f t="shared" si="17"/>
        <v>FORA CNV</v>
      </c>
    </row>
    <row r="1256" spans="1:22" ht="30">
      <c r="A1256" s="12" t="s">
        <v>3</v>
      </c>
      <c r="B1256" s="16" t="s">
        <v>904</v>
      </c>
      <c r="C1256" s="17" t="s">
        <v>905</v>
      </c>
      <c r="D1256" s="17" t="s">
        <v>906</v>
      </c>
      <c r="E1256" s="17" t="s">
        <v>907</v>
      </c>
      <c r="F1256" s="18" t="s">
        <v>72</v>
      </c>
      <c r="G1256" s="18" t="s">
        <v>72</v>
      </c>
      <c r="H1256" s="18" t="s">
        <v>158</v>
      </c>
      <c r="I1256" s="16" t="s">
        <v>130</v>
      </c>
      <c r="J1256" s="11" t="s">
        <v>120</v>
      </c>
      <c r="K1256" s="11" t="s">
        <v>120</v>
      </c>
      <c r="L1256" s="11" t="s">
        <v>131</v>
      </c>
      <c r="M1256" s="12" t="s">
        <v>132</v>
      </c>
      <c r="N1256" s="11" t="s">
        <v>908</v>
      </c>
      <c r="Q1256" s="11">
        <v>22</v>
      </c>
      <c r="R1256" s="22">
        <v>44079557</v>
      </c>
      <c r="V1256" s="12" t="str">
        <f t="shared" si="17"/>
        <v>FORA CNV</v>
      </c>
    </row>
    <row r="1257" spans="1:22">
      <c r="A1257" s="12" t="s">
        <v>3</v>
      </c>
      <c r="B1257" s="12" t="s">
        <v>5497</v>
      </c>
      <c r="C1257" s="13">
        <v>0</v>
      </c>
      <c r="D1257" s="13" t="s">
        <v>3325</v>
      </c>
      <c r="E1257" s="13" t="s">
        <v>5498</v>
      </c>
      <c r="F1257" s="11" t="s">
        <v>61</v>
      </c>
      <c r="G1257" s="11" t="s">
        <v>60</v>
      </c>
      <c r="H1257" s="11" t="s">
        <v>60</v>
      </c>
      <c r="I1257" s="12" t="s">
        <v>3621</v>
      </c>
      <c r="J1257" s="11" t="s">
        <v>120</v>
      </c>
      <c r="K1257" s="11" t="s">
        <v>73</v>
      </c>
      <c r="L1257" s="11" t="s">
        <v>73</v>
      </c>
      <c r="M1257" s="12" t="s">
        <v>3622</v>
      </c>
      <c r="N1257" s="11" t="s">
        <v>5499</v>
      </c>
      <c r="Q1257" s="11">
        <v>22</v>
      </c>
      <c r="R1257" s="22">
        <v>46206734</v>
      </c>
      <c r="V1257" s="12" t="str">
        <f t="shared" si="17"/>
        <v>FORA CNV</v>
      </c>
    </row>
    <row r="1258" spans="1:22" ht="30">
      <c r="A1258" s="12" t="s">
        <v>3</v>
      </c>
      <c r="B1258" s="16" t="s">
        <v>909</v>
      </c>
      <c r="C1258" s="17" t="s">
        <v>910</v>
      </c>
      <c r="D1258" s="17" t="s">
        <v>911</v>
      </c>
      <c r="E1258" s="17" t="s">
        <v>912</v>
      </c>
      <c r="F1258" s="18" t="s">
        <v>60</v>
      </c>
      <c r="G1258" s="18" t="s">
        <v>60</v>
      </c>
      <c r="H1258" s="18" t="s">
        <v>138</v>
      </c>
      <c r="I1258" s="16" t="s">
        <v>130</v>
      </c>
      <c r="J1258" s="11" t="s">
        <v>73</v>
      </c>
      <c r="K1258" s="11" t="s">
        <v>73</v>
      </c>
      <c r="L1258" s="11" t="s">
        <v>131</v>
      </c>
      <c r="M1258" s="12" t="s">
        <v>132</v>
      </c>
      <c r="N1258" s="11" t="s">
        <v>913</v>
      </c>
      <c r="Q1258" s="11">
        <v>22</v>
      </c>
      <c r="R1258" s="22">
        <v>46406470</v>
      </c>
      <c r="V1258" s="12" t="str">
        <f t="shared" si="17"/>
        <v>FORA CNV</v>
      </c>
    </row>
    <row r="1259" spans="1:22">
      <c r="A1259" s="12" t="s">
        <v>3</v>
      </c>
      <c r="B1259" s="12" t="s">
        <v>3606</v>
      </c>
      <c r="C1259" s="13" t="s">
        <v>3607</v>
      </c>
      <c r="D1259" s="13" t="s">
        <v>3608</v>
      </c>
      <c r="E1259" s="13" t="s">
        <v>3609</v>
      </c>
      <c r="F1259" s="11" t="s">
        <v>164</v>
      </c>
      <c r="G1259" s="11" t="s">
        <v>73</v>
      </c>
      <c r="H1259" s="11" t="s">
        <v>60</v>
      </c>
      <c r="I1259" s="12" t="s">
        <v>918</v>
      </c>
      <c r="J1259" s="11" t="s">
        <v>131</v>
      </c>
      <c r="K1259" s="11" t="s">
        <v>73</v>
      </c>
      <c r="L1259" s="11" t="s">
        <v>120</v>
      </c>
      <c r="M1259" s="12" t="s">
        <v>919</v>
      </c>
      <c r="N1259" s="11" t="s">
        <v>3610</v>
      </c>
      <c r="Q1259" s="11">
        <v>22</v>
      </c>
      <c r="R1259" s="22">
        <v>47089019</v>
      </c>
      <c r="V1259" s="12" t="str">
        <f t="shared" si="17"/>
        <v>FORA CNV</v>
      </c>
    </row>
    <row r="1260" spans="1:22">
      <c r="A1260" s="12" t="s">
        <v>3</v>
      </c>
      <c r="B1260" s="12" t="s">
        <v>3611</v>
      </c>
      <c r="C1260" s="13" t="s">
        <v>3612</v>
      </c>
      <c r="D1260" s="13" t="s">
        <v>3613</v>
      </c>
      <c r="E1260" s="13" t="s">
        <v>3614</v>
      </c>
      <c r="F1260" s="11" t="s">
        <v>72</v>
      </c>
      <c r="G1260" s="11" t="s">
        <v>60</v>
      </c>
      <c r="H1260" s="11" t="s">
        <v>72</v>
      </c>
      <c r="I1260" s="12" t="s">
        <v>918</v>
      </c>
      <c r="J1260" s="11" t="s">
        <v>120</v>
      </c>
      <c r="K1260" s="11" t="s">
        <v>73</v>
      </c>
      <c r="L1260" s="11" t="s">
        <v>120</v>
      </c>
      <c r="M1260" s="12" t="s">
        <v>919</v>
      </c>
      <c r="N1260" s="11" t="s">
        <v>3615</v>
      </c>
      <c r="Q1260" s="11">
        <v>22</v>
      </c>
      <c r="R1260" s="22">
        <v>47347901</v>
      </c>
      <c r="V1260" s="12" t="str">
        <f t="shared" si="17"/>
        <v>FORA CNV</v>
      </c>
    </row>
    <row r="1261" spans="1:22">
      <c r="A1261" s="12" t="s">
        <v>3</v>
      </c>
      <c r="B1261" s="12" t="s">
        <v>3616</v>
      </c>
      <c r="C1261" s="13">
        <v>0</v>
      </c>
      <c r="D1261" s="13">
        <v>0</v>
      </c>
      <c r="E1261" s="13" t="s">
        <v>3617</v>
      </c>
      <c r="F1261" s="11" t="s">
        <v>158</v>
      </c>
      <c r="G1261" s="11" t="s">
        <v>72</v>
      </c>
      <c r="H1261" s="11" t="s">
        <v>73</v>
      </c>
      <c r="I1261" s="12" t="s">
        <v>918</v>
      </c>
      <c r="J1261" s="11" t="s">
        <v>131</v>
      </c>
      <c r="K1261" s="11" t="s">
        <v>120</v>
      </c>
      <c r="L1261" s="11" t="s">
        <v>73</v>
      </c>
      <c r="M1261" s="12" t="s">
        <v>919</v>
      </c>
      <c r="N1261" s="11" t="s">
        <v>3618</v>
      </c>
      <c r="Q1261" s="11">
        <v>22</v>
      </c>
      <c r="R1261" s="22">
        <v>48378686</v>
      </c>
      <c r="V1261" s="12" t="str">
        <f t="shared" si="17"/>
        <v>FORA CNV</v>
      </c>
    </row>
    <row r="1262" spans="1:22">
      <c r="A1262" s="12" t="s">
        <v>10458</v>
      </c>
      <c r="B1262" s="12" t="s">
        <v>13421</v>
      </c>
      <c r="C1262" s="13" t="s">
        <v>13422</v>
      </c>
      <c r="D1262" s="13" t="s">
        <v>13423</v>
      </c>
      <c r="E1262" s="13" t="s">
        <v>13424</v>
      </c>
      <c r="F1262" s="11" t="s">
        <v>73</v>
      </c>
      <c r="G1262" s="11" t="s">
        <v>72</v>
      </c>
      <c r="H1262" s="11" t="s">
        <v>73</v>
      </c>
      <c r="I1262" s="11" t="s">
        <v>918</v>
      </c>
      <c r="J1262" s="11" t="s">
        <v>73</v>
      </c>
      <c r="K1262" s="11" t="s">
        <v>120</v>
      </c>
      <c r="L1262" s="11" t="s">
        <v>73</v>
      </c>
      <c r="M1262" s="11" t="s">
        <v>919</v>
      </c>
      <c r="N1262" s="11" t="s">
        <v>13425</v>
      </c>
      <c r="Q1262" s="11">
        <v>1</v>
      </c>
      <c r="R1262" s="11">
        <v>2176202</v>
      </c>
    </row>
    <row r="1263" spans="1:22">
      <c r="A1263" s="12" t="s">
        <v>10458</v>
      </c>
      <c r="B1263" s="12" t="s">
        <v>15865</v>
      </c>
      <c r="C1263" s="13" t="s">
        <v>7284</v>
      </c>
      <c r="D1263" s="13" t="s">
        <v>15866</v>
      </c>
      <c r="E1263" s="13" t="s">
        <v>15867</v>
      </c>
      <c r="F1263" s="11" t="s">
        <v>73</v>
      </c>
      <c r="G1263" s="11" t="s">
        <v>72</v>
      </c>
      <c r="H1263" s="11" t="s">
        <v>72</v>
      </c>
      <c r="I1263" s="11" t="s">
        <v>3621</v>
      </c>
      <c r="J1263" s="11" t="s">
        <v>73</v>
      </c>
      <c r="K1263" s="11" t="s">
        <v>120</v>
      </c>
      <c r="L1263" s="11" t="s">
        <v>120</v>
      </c>
      <c r="M1263" s="11" t="s">
        <v>3622</v>
      </c>
      <c r="N1263" s="11" t="s">
        <v>15868</v>
      </c>
      <c r="Q1263" s="11">
        <v>1</v>
      </c>
      <c r="R1263" s="11">
        <v>2936815</v>
      </c>
    </row>
    <row r="1264" spans="1:22">
      <c r="A1264" s="12" t="s">
        <v>10458</v>
      </c>
      <c r="B1264" s="12" t="s">
        <v>10544</v>
      </c>
      <c r="C1264" s="13" t="s">
        <v>10545</v>
      </c>
      <c r="D1264" s="13" t="s">
        <v>10546</v>
      </c>
      <c r="E1264" s="13" t="s">
        <v>10547</v>
      </c>
      <c r="F1264" s="11" t="s">
        <v>60</v>
      </c>
      <c r="G1264" s="11" t="s">
        <v>60</v>
      </c>
      <c r="H1264" s="11" t="s">
        <v>164</v>
      </c>
      <c r="I1264" s="11" t="s">
        <v>130</v>
      </c>
      <c r="J1264" s="11" t="s">
        <v>120</v>
      </c>
      <c r="K1264" s="11" t="s">
        <v>120</v>
      </c>
      <c r="L1264" s="11" t="s">
        <v>131</v>
      </c>
      <c r="M1264" s="11" t="s">
        <v>132</v>
      </c>
      <c r="N1264" s="11" t="s">
        <v>10548</v>
      </c>
      <c r="Q1264" s="11">
        <v>1</v>
      </c>
      <c r="R1264" s="11">
        <v>3654747</v>
      </c>
    </row>
    <row r="1265" spans="1:18">
      <c r="A1265" s="12" t="s">
        <v>10458</v>
      </c>
      <c r="B1265" s="12" t="s">
        <v>10549</v>
      </c>
      <c r="C1265" s="13" t="s">
        <v>10550</v>
      </c>
      <c r="D1265" s="13" t="s">
        <v>10551</v>
      </c>
      <c r="E1265" s="13" t="s">
        <v>10552</v>
      </c>
      <c r="F1265" s="11" t="s">
        <v>60</v>
      </c>
      <c r="G1265" s="11" t="s">
        <v>60</v>
      </c>
      <c r="H1265" s="11" t="s">
        <v>310</v>
      </c>
      <c r="I1265" s="11" t="s">
        <v>130</v>
      </c>
      <c r="J1265" s="11" t="s">
        <v>120</v>
      </c>
      <c r="K1265" s="11" t="s">
        <v>120</v>
      </c>
      <c r="L1265" s="11" t="s">
        <v>131</v>
      </c>
      <c r="M1265" s="11" t="s">
        <v>132</v>
      </c>
      <c r="N1265" s="11" t="s">
        <v>10553</v>
      </c>
      <c r="Q1265" s="11">
        <v>1</v>
      </c>
      <c r="R1265" s="11">
        <v>5570864</v>
      </c>
    </row>
    <row r="1266" spans="1:18">
      <c r="A1266" s="12" t="s">
        <v>10458</v>
      </c>
      <c r="B1266" s="12" t="s">
        <v>10554</v>
      </c>
      <c r="C1266" s="13" t="s">
        <v>10555</v>
      </c>
      <c r="D1266" s="13" t="s">
        <v>10556</v>
      </c>
      <c r="E1266" s="13" t="s">
        <v>10557</v>
      </c>
      <c r="F1266" s="11" t="s">
        <v>73</v>
      </c>
      <c r="G1266" s="11" t="s">
        <v>73</v>
      </c>
      <c r="H1266" s="11" t="s">
        <v>668</v>
      </c>
      <c r="I1266" s="11" t="s">
        <v>130</v>
      </c>
      <c r="J1266" s="11" t="s">
        <v>120</v>
      </c>
      <c r="K1266" s="11" t="s">
        <v>120</v>
      </c>
      <c r="L1266" s="11" t="s">
        <v>131</v>
      </c>
      <c r="M1266" s="11" t="s">
        <v>132</v>
      </c>
      <c r="N1266" s="11" t="s">
        <v>10558</v>
      </c>
      <c r="Q1266" s="11">
        <v>1</v>
      </c>
      <c r="R1266" s="11">
        <v>5750582</v>
      </c>
    </row>
    <row r="1267" spans="1:18">
      <c r="A1267" s="12" t="s">
        <v>10458</v>
      </c>
      <c r="B1267" s="12" t="s">
        <v>10559</v>
      </c>
      <c r="C1267" s="13" t="s">
        <v>10560</v>
      </c>
      <c r="D1267" s="13" t="s">
        <v>10561</v>
      </c>
      <c r="E1267" s="13" t="s">
        <v>10562</v>
      </c>
      <c r="F1267" s="11" t="s">
        <v>72</v>
      </c>
      <c r="G1267" s="11" t="s">
        <v>72</v>
      </c>
      <c r="H1267" s="11" t="s">
        <v>158</v>
      </c>
      <c r="I1267" s="11" t="s">
        <v>130</v>
      </c>
      <c r="J1267" s="11" t="s">
        <v>120</v>
      </c>
      <c r="K1267" s="11" t="s">
        <v>120</v>
      </c>
      <c r="L1267" s="11" t="s">
        <v>131</v>
      </c>
      <c r="M1267" s="11" t="s">
        <v>132</v>
      </c>
      <c r="N1267" s="11" t="s">
        <v>10563</v>
      </c>
      <c r="Q1267" s="11">
        <v>1</v>
      </c>
      <c r="R1267" s="11">
        <v>17590922</v>
      </c>
    </row>
    <row r="1268" spans="1:18">
      <c r="A1268" s="12" t="s">
        <v>10458</v>
      </c>
      <c r="B1268" s="12" t="s">
        <v>10564</v>
      </c>
      <c r="C1268" s="13" t="s">
        <v>10565</v>
      </c>
      <c r="D1268" s="13" t="s">
        <v>10566</v>
      </c>
      <c r="E1268" s="13" t="s">
        <v>10567</v>
      </c>
      <c r="F1268" s="11" t="s">
        <v>60</v>
      </c>
      <c r="G1268" s="11" t="s">
        <v>60</v>
      </c>
      <c r="H1268" s="11" t="s">
        <v>138</v>
      </c>
      <c r="I1268" s="11" t="s">
        <v>130</v>
      </c>
      <c r="J1268" s="11" t="s">
        <v>73</v>
      </c>
      <c r="K1268" s="11" t="s">
        <v>73</v>
      </c>
      <c r="L1268" s="11" t="s">
        <v>131</v>
      </c>
      <c r="M1268" s="11" t="s">
        <v>132</v>
      </c>
      <c r="N1268" s="11" t="s">
        <v>10568</v>
      </c>
      <c r="Q1268" s="11">
        <v>1</v>
      </c>
      <c r="R1268" s="11">
        <v>18136570</v>
      </c>
    </row>
    <row r="1269" spans="1:18">
      <c r="A1269" s="12" t="s">
        <v>10458</v>
      </c>
      <c r="B1269" s="12" t="s">
        <v>13426</v>
      </c>
      <c r="C1269" s="13" t="s">
        <v>13427</v>
      </c>
      <c r="D1269" s="13" t="s">
        <v>13428</v>
      </c>
      <c r="E1269" s="13" t="s">
        <v>13429</v>
      </c>
      <c r="F1269" s="11" t="s">
        <v>60</v>
      </c>
      <c r="G1269" s="11" t="s">
        <v>61</v>
      </c>
      <c r="H1269" s="11" t="s">
        <v>60</v>
      </c>
      <c r="I1269" s="11" t="s">
        <v>918</v>
      </c>
      <c r="J1269" s="11" t="s">
        <v>120</v>
      </c>
      <c r="K1269" s="11" t="s">
        <v>73</v>
      </c>
      <c r="L1269" s="11" t="s">
        <v>120</v>
      </c>
      <c r="M1269" s="11" t="s">
        <v>919</v>
      </c>
      <c r="N1269" s="11" t="s">
        <v>13430</v>
      </c>
      <c r="Q1269" s="11">
        <v>1</v>
      </c>
      <c r="R1269" s="11">
        <v>19470662</v>
      </c>
    </row>
    <row r="1270" spans="1:18">
      <c r="A1270" s="12" t="s">
        <v>10458</v>
      </c>
      <c r="B1270" s="12" t="s">
        <v>10569</v>
      </c>
      <c r="C1270" s="13" t="s">
        <v>10570</v>
      </c>
      <c r="D1270" s="13" t="s">
        <v>10571</v>
      </c>
      <c r="E1270" s="13" t="s">
        <v>10572</v>
      </c>
      <c r="F1270" s="11" t="s">
        <v>72</v>
      </c>
      <c r="G1270" s="11" t="s">
        <v>72</v>
      </c>
      <c r="H1270" s="11" t="s">
        <v>158</v>
      </c>
      <c r="I1270" s="11" t="s">
        <v>130</v>
      </c>
      <c r="J1270" s="11" t="s">
        <v>120</v>
      </c>
      <c r="K1270" s="11" t="s">
        <v>120</v>
      </c>
      <c r="L1270" s="11" t="s">
        <v>131</v>
      </c>
      <c r="M1270" s="11" t="s">
        <v>132</v>
      </c>
      <c r="N1270" s="11" t="s">
        <v>10573</v>
      </c>
      <c r="Q1270" s="11">
        <v>1</v>
      </c>
      <c r="R1270" s="11">
        <v>20725732</v>
      </c>
    </row>
    <row r="1271" spans="1:18">
      <c r="A1271" s="12" t="s">
        <v>10458</v>
      </c>
      <c r="B1271" s="12" t="s">
        <v>10574</v>
      </c>
      <c r="C1271" s="13" t="s">
        <v>10575</v>
      </c>
      <c r="D1271" s="13" t="s">
        <v>10576</v>
      </c>
      <c r="E1271" s="13" t="s">
        <v>10577</v>
      </c>
      <c r="F1271" s="11" t="s">
        <v>60</v>
      </c>
      <c r="G1271" s="11" t="s">
        <v>60</v>
      </c>
      <c r="H1271" s="11" t="s">
        <v>256</v>
      </c>
      <c r="I1271" s="11" t="s">
        <v>130</v>
      </c>
      <c r="J1271" s="11" t="s">
        <v>120</v>
      </c>
      <c r="K1271" s="11" t="s">
        <v>120</v>
      </c>
      <c r="L1271" s="11" t="s">
        <v>131</v>
      </c>
      <c r="M1271" s="11" t="s">
        <v>132</v>
      </c>
      <c r="N1271" s="11" t="s">
        <v>10578</v>
      </c>
      <c r="Q1271" s="11">
        <v>1</v>
      </c>
      <c r="R1271" s="11">
        <v>20791010</v>
      </c>
    </row>
    <row r="1272" spans="1:18">
      <c r="A1272" s="12" t="s">
        <v>10458</v>
      </c>
      <c r="B1272" s="12" t="s">
        <v>3628</v>
      </c>
      <c r="C1272" s="13" t="s">
        <v>15869</v>
      </c>
      <c r="D1272" s="13" t="s">
        <v>15870</v>
      </c>
      <c r="E1272" s="13" t="s">
        <v>15871</v>
      </c>
      <c r="F1272" s="11" t="s">
        <v>60</v>
      </c>
      <c r="G1272" s="11" t="s">
        <v>72</v>
      </c>
      <c r="H1272" s="11" t="s">
        <v>72</v>
      </c>
      <c r="I1272" s="11" t="s">
        <v>3621</v>
      </c>
      <c r="J1272" s="11" t="s">
        <v>73</v>
      </c>
      <c r="K1272" s="11" t="s">
        <v>120</v>
      </c>
      <c r="L1272" s="11" t="s">
        <v>120</v>
      </c>
      <c r="M1272" s="11" t="s">
        <v>3622</v>
      </c>
      <c r="N1272" s="11" t="s">
        <v>3632</v>
      </c>
      <c r="Q1272" s="11">
        <v>1</v>
      </c>
      <c r="R1272" s="11">
        <v>21376914</v>
      </c>
    </row>
    <row r="1273" spans="1:18">
      <c r="A1273" s="12" t="s">
        <v>10458</v>
      </c>
      <c r="B1273" s="12" t="s">
        <v>10579</v>
      </c>
      <c r="C1273" s="13" t="s">
        <v>10580</v>
      </c>
      <c r="D1273" s="13" t="s">
        <v>10581</v>
      </c>
      <c r="E1273" s="13" t="s">
        <v>10582</v>
      </c>
      <c r="F1273" s="11" t="s">
        <v>60</v>
      </c>
      <c r="G1273" s="11" t="s">
        <v>60</v>
      </c>
      <c r="H1273" s="11" t="s">
        <v>138</v>
      </c>
      <c r="I1273" s="11" t="s">
        <v>130</v>
      </c>
      <c r="J1273" s="11" t="s">
        <v>73</v>
      </c>
      <c r="K1273" s="11" t="s">
        <v>73</v>
      </c>
      <c r="L1273" s="11" t="s">
        <v>131</v>
      </c>
      <c r="M1273" s="11" t="s">
        <v>132</v>
      </c>
      <c r="N1273" s="11" t="s">
        <v>10583</v>
      </c>
      <c r="Q1273" s="11">
        <v>1</v>
      </c>
      <c r="R1273" s="11">
        <v>21461553</v>
      </c>
    </row>
    <row r="1274" spans="1:18">
      <c r="A1274" s="12" t="s">
        <v>10458</v>
      </c>
      <c r="B1274" s="12" t="s">
        <v>10584</v>
      </c>
      <c r="C1274" s="13" t="s">
        <v>10585</v>
      </c>
      <c r="D1274" s="13" t="s">
        <v>10586</v>
      </c>
      <c r="E1274" s="13" t="s">
        <v>10587</v>
      </c>
      <c r="F1274" s="11" t="s">
        <v>60</v>
      </c>
      <c r="G1274" s="11" t="s">
        <v>60</v>
      </c>
      <c r="H1274" s="11" t="s">
        <v>138</v>
      </c>
      <c r="I1274" s="11" t="s">
        <v>130</v>
      </c>
      <c r="J1274" s="11" t="s">
        <v>73</v>
      </c>
      <c r="K1274" s="11" t="s">
        <v>73</v>
      </c>
      <c r="L1274" s="11" t="s">
        <v>131</v>
      </c>
      <c r="M1274" s="11" t="s">
        <v>132</v>
      </c>
      <c r="N1274" s="11" t="s">
        <v>10588</v>
      </c>
      <c r="Q1274" s="11">
        <v>1</v>
      </c>
      <c r="R1274" s="11">
        <v>24704263</v>
      </c>
    </row>
    <row r="1275" spans="1:18">
      <c r="A1275" s="12" t="s">
        <v>10458</v>
      </c>
      <c r="B1275" s="12" t="s">
        <v>13431</v>
      </c>
      <c r="C1275" s="13" t="s">
        <v>13432</v>
      </c>
      <c r="D1275" s="13" t="s">
        <v>13433</v>
      </c>
      <c r="E1275" s="13" t="s">
        <v>13434</v>
      </c>
      <c r="F1275" s="11" t="s">
        <v>158</v>
      </c>
      <c r="G1275" s="11" t="s">
        <v>73</v>
      </c>
      <c r="H1275" s="11" t="s">
        <v>72</v>
      </c>
      <c r="I1275" s="11" t="s">
        <v>918</v>
      </c>
      <c r="J1275" s="11" t="s">
        <v>131</v>
      </c>
      <c r="K1275" s="11" t="s">
        <v>73</v>
      </c>
      <c r="L1275" s="11" t="s">
        <v>120</v>
      </c>
      <c r="M1275" s="11" t="s">
        <v>919</v>
      </c>
      <c r="N1275" s="11" t="s">
        <v>13435</v>
      </c>
      <c r="Q1275" s="11">
        <v>1</v>
      </c>
      <c r="R1275" s="11">
        <v>28692550</v>
      </c>
    </row>
    <row r="1276" spans="1:18">
      <c r="A1276" s="12" t="s">
        <v>10458</v>
      </c>
      <c r="B1276" s="12" t="s">
        <v>13436</v>
      </c>
      <c r="C1276" s="13">
        <v>0</v>
      </c>
      <c r="D1276" s="13" t="s">
        <v>13437</v>
      </c>
      <c r="E1276" s="13">
        <v>0</v>
      </c>
      <c r="F1276" s="11" t="s">
        <v>72</v>
      </c>
      <c r="G1276" s="11" t="s">
        <v>73</v>
      </c>
      <c r="H1276" s="11" t="s">
        <v>72</v>
      </c>
      <c r="I1276" s="11" t="s">
        <v>918</v>
      </c>
      <c r="J1276" s="11" t="s">
        <v>120</v>
      </c>
      <c r="K1276" s="11" t="s">
        <v>73</v>
      </c>
      <c r="L1276" s="11" t="s">
        <v>120</v>
      </c>
      <c r="M1276" s="11" t="s">
        <v>919</v>
      </c>
      <c r="N1276" s="11" t="s">
        <v>13438</v>
      </c>
      <c r="Q1276" s="11">
        <v>1</v>
      </c>
      <c r="R1276" s="11">
        <v>35369270</v>
      </c>
    </row>
    <row r="1277" spans="1:18">
      <c r="A1277" s="12" t="s">
        <v>10458</v>
      </c>
      <c r="B1277" s="12" t="s">
        <v>13439</v>
      </c>
      <c r="C1277" s="13">
        <v>0</v>
      </c>
      <c r="D1277" s="13" t="s">
        <v>13440</v>
      </c>
      <c r="E1277" s="13">
        <v>0</v>
      </c>
      <c r="F1277" s="11" t="s">
        <v>72</v>
      </c>
      <c r="G1277" s="11" t="s">
        <v>73</v>
      </c>
      <c r="H1277" s="11" t="s">
        <v>72</v>
      </c>
      <c r="I1277" s="11" t="s">
        <v>918</v>
      </c>
      <c r="J1277" s="11" t="s">
        <v>120</v>
      </c>
      <c r="K1277" s="11" t="s">
        <v>73</v>
      </c>
      <c r="L1277" s="11" t="s">
        <v>120</v>
      </c>
      <c r="M1277" s="11" t="s">
        <v>919</v>
      </c>
      <c r="N1277" s="11" t="s">
        <v>13441</v>
      </c>
      <c r="Q1277" s="11">
        <v>1</v>
      </c>
      <c r="R1277" s="11">
        <v>36318165</v>
      </c>
    </row>
    <row r="1278" spans="1:18">
      <c r="A1278" s="12" t="s">
        <v>10458</v>
      </c>
      <c r="B1278" s="12" t="s">
        <v>15872</v>
      </c>
      <c r="C1278" s="13" t="s">
        <v>15873</v>
      </c>
      <c r="D1278" s="13" t="s">
        <v>15874</v>
      </c>
      <c r="E1278" s="13" t="s">
        <v>15875</v>
      </c>
      <c r="F1278" s="11" t="s">
        <v>61</v>
      </c>
      <c r="G1278" s="11" t="s">
        <v>60</v>
      </c>
      <c r="H1278" s="11" t="s">
        <v>60</v>
      </c>
      <c r="I1278" s="11" t="s">
        <v>3621</v>
      </c>
      <c r="J1278" s="11" t="s">
        <v>73</v>
      </c>
      <c r="K1278" s="11" t="s">
        <v>120</v>
      </c>
      <c r="L1278" s="11" t="s">
        <v>120</v>
      </c>
      <c r="M1278" s="11" t="s">
        <v>3622</v>
      </c>
      <c r="N1278" s="11" t="s">
        <v>15876</v>
      </c>
      <c r="Q1278" s="11">
        <v>1</v>
      </c>
      <c r="R1278" s="11">
        <v>37781054</v>
      </c>
    </row>
    <row r="1279" spans="1:18">
      <c r="A1279" s="12" t="s">
        <v>10458</v>
      </c>
      <c r="B1279" s="12" t="s">
        <v>15877</v>
      </c>
      <c r="C1279" s="13" t="s">
        <v>15878</v>
      </c>
      <c r="D1279" s="13" t="s">
        <v>15879</v>
      </c>
      <c r="E1279" s="13" t="s">
        <v>15880</v>
      </c>
      <c r="F1279" s="11" t="s">
        <v>61</v>
      </c>
      <c r="G1279" s="11" t="s">
        <v>73</v>
      </c>
      <c r="H1279" s="11" t="s">
        <v>73</v>
      </c>
      <c r="I1279" s="11" t="s">
        <v>3621</v>
      </c>
      <c r="J1279" s="11" t="s">
        <v>73</v>
      </c>
      <c r="K1279" s="11" t="s">
        <v>120</v>
      </c>
      <c r="L1279" s="11" t="s">
        <v>120</v>
      </c>
      <c r="M1279" s="11" t="s">
        <v>3622</v>
      </c>
      <c r="N1279" s="11" t="s">
        <v>15881</v>
      </c>
      <c r="Q1279" s="11">
        <v>1</v>
      </c>
      <c r="R1279" s="11">
        <v>38584749</v>
      </c>
    </row>
    <row r="1280" spans="1:18">
      <c r="A1280" s="12" t="s">
        <v>10458</v>
      </c>
      <c r="B1280" s="12" t="s">
        <v>10589</v>
      </c>
      <c r="C1280" s="13" t="s">
        <v>10590</v>
      </c>
      <c r="D1280" s="13" t="s">
        <v>10591</v>
      </c>
      <c r="E1280" s="13" t="s">
        <v>10592</v>
      </c>
      <c r="F1280" s="11" t="s">
        <v>73</v>
      </c>
      <c r="G1280" s="11" t="s">
        <v>73</v>
      </c>
      <c r="H1280" s="11" t="s">
        <v>158</v>
      </c>
      <c r="I1280" s="11" t="s">
        <v>130</v>
      </c>
      <c r="J1280" s="11" t="s">
        <v>73</v>
      </c>
      <c r="K1280" s="11" t="s">
        <v>73</v>
      </c>
      <c r="L1280" s="11" t="s">
        <v>131</v>
      </c>
      <c r="M1280" s="11" t="s">
        <v>132</v>
      </c>
      <c r="N1280" s="11" t="s">
        <v>10593</v>
      </c>
      <c r="Q1280" s="11">
        <v>1</v>
      </c>
      <c r="R1280" s="11">
        <v>38626583</v>
      </c>
    </row>
    <row r="1281" spans="1:18">
      <c r="A1281" s="12" t="s">
        <v>10458</v>
      </c>
      <c r="B1281" s="12" t="s">
        <v>15882</v>
      </c>
      <c r="C1281" s="13" t="s">
        <v>15883</v>
      </c>
      <c r="D1281" s="13" t="s">
        <v>15884</v>
      </c>
      <c r="E1281" s="13" t="s">
        <v>15885</v>
      </c>
      <c r="F1281" s="11" t="s">
        <v>61</v>
      </c>
      <c r="G1281" s="11" t="s">
        <v>60</v>
      </c>
      <c r="H1281" s="11" t="s">
        <v>60</v>
      </c>
      <c r="I1281" s="11" t="s">
        <v>3621</v>
      </c>
      <c r="J1281" s="11" t="s">
        <v>120</v>
      </c>
      <c r="K1281" s="11" t="s">
        <v>73</v>
      </c>
      <c r="L1281" s="11" t="s">
        <v>73</v>
      </c>
      <c r="M1281" s="11" t="s">
        <v>3622</v>
      </c>
      <c r="N1281" s="11" t="s">
        <v>15886</v>
      </c>
      <c r="Q1281" s="11">
        <v>1</v>
      </c>
      <c r="R1281" s="11">
        <v>38971668</v>
      </c>
    </row>
    <row r="1282" spans="1:18">
      <c r="A1282" s="12" t="s">
        <v>10458</v>
      </c>
      <c r="B1282" s="12" t="s">
        <v>3636</v>
      </c>
      <c r="C1282" s="13" t="s">
        <v>15887</v>
      </c>
      <c r="D1282" s="20">
        <v>2.2204460000000001E-10</v>
      </c>
      <c r="E1282" s="13" t="s">
        <v>8982</v>
      </c>
      <c r="F1282" s="11" t="s">
        <v>61</v>
      </c>
      <c r="G1282" s="11" t="s">
        <v>60</v>
      </c>
      <c r="H1282" s="11" t="s">
        <v>60</v>
      </c>
      <c r="I1282" s="11" t="s">
        <v>3621</v>
      </c>
      <c r="J1282" s="11" t="s">
        <v>73</v>
      </c>
      <c r="K1282" s="11" t="s">
        <v>120</v>
      </c>
      <c r="L1282" s="11" t="s">
        <v>120</v>
      </c>
      <c r="M1282" s="11" t="s">
        <v>3622</v>
      </c>
      <c r="N1282" s="11" t="s">
        <v>3638</v>
      </c>
      <c r="Q1282" s="11">
        <v>1</v>
      </c>
      <c r="R1282" s="11">
        <v>39780802</v>
      </c>
    </row>
    <row r="1283" spans="1:18">
      <c r="A1283" s="12" t="s">
        <v>10458</v>
      </c>
      <c r="B1283" s="12" t="s">
        <v>15888</v>
      </c>
      <c r="C1283" s="13">
        <v>0</v>
      </c>
      <c r="D1283" s="13">
        <v>0</v>
      </c>
      <c r="E1283" s="13">
        <v>0</v>
      </c>
      <c r="F1283" s="11" t="s">
        <v>61</v>
      </c>
      <c r="G1283" s="11" t="s">
        <v>138</v>
      </c>
      <c r="H1283" s="11" t="s">
        <v>60</v>
      </c>
      <c r="I1283" s="11" t="s">
        <v>3621</v>
      </c>
      <c r="J1283" s="11" t="s">
        <v>120</v>
      </c>
      <c r="K1283" s="11" t="s">
        <v>131</v>
      </c>
      <c r="L1283" s="11" t="s">
        <v>73</v>
      </c>
      <c r="M1283" s="11" t="s">
        <v>3622</v>
      </c>
      <c r="N1283" s="11" t="s">
        <v>15889</v>
      </c>
      <c r="Q1283" s="11">
        <v>1</v>
      </c>
      <c r="R1283" s="11">
        <v>42306697</v>
      </c>
    </row>
    <row r="1284" spans="1:18">
      <c r="A1284" s="12" t="s">
        <v>10458</v>
      </c>
      <c r="B1284" s="12" t="s">
        <v>10594</v>
      </c>
      <c r="C1284" s="13" t="s">
        <v>10595</v>
      </c>
      <c r="D1284" s="13" t="s">
        <v>10596</v>
      </c>
      <c r="E1284" s="13" t="s">
        <v>10597</v>
      </c>
      <c r="F1284" s="11" t="s">
        <v>72</v>
      </c>
      <c r="G1284" s="11" t="s">
        <v>72</v>
      </c>
      <c r="H1284" s="11" t="s">
        <v>158</v>
      </c>
      <c r="I1284" s="11" t="s">
        <v>130</v>
      </c>
      <c r="J1284" s="11" t="s">
        <v>120</v>
      </c>
      <c r="K1284" s="11" t="s">
        <v>120</v>
      </c>
      <c r="L1284" s="11" t="s">
        <v>131</v>
      </c>
      <c r="M1284" s="11" t="s">
        <v>132</v>
      </c>
      <c r="N1284" s="11" t="s">
        <v>10598</v>
      </c>
      <c r="Q1284" s="11">
        <v>1</v>
      </c>
      <c r="R1284" s="11">
        <v>42823768</v>
      </c>
    </row>
    <row r="1285" spans="1:18">
      <c r="A1285" s="12" t="s">
        <v>10458</v>
      </c>
      <c r="B1285" s="12" t="s">
        <v>15890</v>
      </c>
      <c r="C1285" s="13">
        <v>0</v>
      </c>
      <c r="D1285" s="13" t="s">
        <v>15891</v>
      </c>
      <c r="E1285" s="13" t="s">
        <v>15892</v>
      </c>
      <c r="F1285" s="11" t="s">
        <v>73</v>
      </c>
      <c r="G1285" s="11" t="s">
        <v>484</v>
      </c>
      <c r="H1285" s="11" t="s">
        <v>60</v>
      </c>
      <c r="I1285" s="11" t="s">
        <v>3621</v>
      </c>
      <c r="J1285" s="11" t="s">
        <v>120</v>
      </c>
      <c r="K1285" s="11" t="s">
        <v>131</v>
      </c>
      <c r="L1285" s="11" t="s">
        <v>73</v>
      </c>
      <c r="M1285" s="11" t="s">
        <v>3622</v>
      </c>
      <c r="N1285" s="11" t="s">
        <v>15893</v>
      </c>
      <c r="Q1285" s="11">
        <v>1</v>
      </c>
      <c r="R1285" s="11">
        <v>44776240</v>
      </c>
    </row>
    <row r="1286" spans="1:18">
      <c r="A1286" s="12" t="s">
        <v>10458</v>
      </c>
      <c r="B1286" s="12" t="s">
        <v>10599</v>
      </c>
      <c r="C1286" s="13" t="s">
        <v>10600</v>
      </c>
      <c r="D1286" s="13" t="s">
        <v>10601</v>
      </c>
      <c r="E1286" s="13" t="s">
        <v>10602</v>
      </c>
      <c r="F1286" s="11" t="s">
        <v>73</v>
      </c>
      <c r="G1286" s="11" t="s">
        <v>73</v>
      </c>
      <c r="H1286" s="11" t="s">
        <v>158</v>
      </c>
      <c r="I1286" s="11" t="s">
        <v>130</v>
      </c>
      <c r="J1286" s="11" t="s">
        <v>73</v>
      </c>
      <c r="K1286" s="11" t="s">
        <v>73</v>
      </c>
      <c r="L1286" s="11" t="s">
        <v>131</v>
      </c>
      <c r="M1286" s="11" t="s">
        <v>132</v>
      </c>
      <c r="N1286" s="11" t="s">
        <v>10603</v>
      </c>
      <c r="Q1286" s="11">
        <v>1</v>
      </c>
      <c r="R1286" s="11">
        <v>46734940</v>
      </c>
    </row>
    <row r="1287" spans="1:18">
      <c r="A1287" s="12" t="s">
        <v>10458</v>
      </c>
      <c r="B1287" s="12" t="s">
        <v>10604</v>
      </c>
      <c r="C1287" s="13" t="s">
        <v>10605</v>
      </c>
      <c r="D1287" s="13" t="s">
        <v>10606</v>
      </c>
      <c r="E1287" s="13" t="s">
        <v>10607</v>
      </c>
      <c r="F1287" s="11" t="s">
        <v>60</v>
      </c>
      <c r="G1287" s="11" t="s">
        <v>60</v>
      </c>
      <c r="H1287" s="11" t="s">
        <v>138</v>
      </c>
      <c r="I1287" s="11" t="s">
        <v>130</v>
      </c>
      <c r="J1287" s="11" t="s">
        <v>73</v>
      </c>
      <c r="K1287" s="11" t="s">
        <v>73</v>
      </c>
      <c r="L1287" s="11" t="s">
        <v>131</v>
      </c>
      <c r="M1287" s="11" t="s">
        <v>132</v>
      </c>
      <c r="N1287" s="11" t="s">
        <v>10608</v>
      </c>
      <c r="Q1287" s="11">
        <v>1</v>
      </c>
      <c r="R1287" s="11">
        <v>47091149</v>
      </c>
    </row>
    <row r="1288" spans="1:18">
      <c r="A1288" s="12" t="s">
        <v>10458</v>
      </c>
      <c r="B1288" s="12" t="s">
        <v>3644</v>
      </c>
      <c r="C1288" s="13" t="s">
        <v>4833</v>
      </c>
      <c r="D1288" s="13" t="s">
        <v>13442</v>
      </c>
      <c r="E1288" s="13" t="s">
        <v>13443</v>
      </c>
      <c r="F1288" s="11" t="s">
        <v>72</v>
      </c>
      <c r="G1288" s="11" t="s">
        <v>73</v>
      </c>
      <c r="H1288" s="11" t="s">
        <v>72</v>
      </c>
      <c r="I1288" s="11" t="s">
        <v>918</v>
      </c>
      <c r="J1288" s="11" t="s">
        <v>120</v>
      </c>
      <c r="K1288" s="11" t="s">
        <v>73</v>
      </c>
      <c r="L1288" s="11" t="s">
        <v>120</v>
      </c>
      <c r="M1288" s="11" t="s">
        <v>919</v>
      </c>
      <c r="N1288" s="11" t="s">
        <v>3648</v>
      </c>
      <c r="Q1288" s="11">
        <v>1</v>
      </c>
      <c r="R1288" s="11">
        <v>55749649</v>
      </c>
    </row>
    <row r="1289" spans="1:18">
      <c r="A1289" s="12" t="s">
        <v>10458</v>
      </c>
      <c r="B1289" s="12" t="s">
        <v>13444</v>
      </c>
      <c r="C1289" s="13">
        <v>0</v>
      </c>
      <c r="D1289" s="13">
        <v>0</v>
      </c>
      <c r="E1289" s="13" t="s">
        <v>13445</v>
      </c>
      <c r="F1289" s="11" t="s">
        <v>61</v>
      </c>
      <c r="G1289" s="11" t="s">
        <v>60</v>
      </c>
      <c r="H1289" s="11" t="s">
        <v>61</v>
      </c>
      <c r="I1289" s="11" t="s">
        <v>918</v>
      </c>
      <c r="J1289" s="11" t="s">
        <v>73</v>
      </c>
      <c r="K1289" s="11" t="s">
        <v>120</v>
      </c>
      <c r="L1289" s="11" t="s">
        <v>73</v>
      </c>
      <c r="M1289" s="11" t="s">
        <v>919</v>
      </c>
      <c r="N1289" s="11" t="s">
        <v>13446</v>
      </c>
      <c r="Q1289" s="11">
        <v>1</v>
      </c>
      <c r="R1289" s="11">
        <v>58802060</v>
      </c>
    </row>
    <row r="1290" spans="1:18">
      <c r="A1290" s="12" t="s">
        <v>10458</v>
      </c>
      <c r="B1290" s="12" t="s">
        <v>3649</v>
      </c>
      <c r="C1290" s="13" t="s">
        <v>13447</v>
      </c>
      <c r="D1290" s="13">
        <v>0</v>
      </c>
      <c r="E1290" s="13" t="s">
        <v>13448</v>
      </c>
      <c r="F1290" s="11" t="s">
        <v>72</v>
      </c>
      <c r="G1290" s="11" t="s">
        <v>73</v>
      </c>
      <c r="H1290" s="11" t="s">
        <v>72</v>
      </c>
      <c r="I1290" s="11" t="s">
        <v>918</v>
      </c>
      <c r="J1290" s="11" t="s">
        <v>120</v>
      </c>
      <c r="K1290" s="11" t="s">
        <v>73</v>
      </c>
      <c r="L1290" s="11" t="s">
        <v>120</v>
      </c>
      <c r="M1290" s="11" t="s">
        <v>919</v>
      </c>
      <c r="N1290" s="11" t="s">
        <v>3652</v>
      </c>
      <c r="Q1290" s="11">
        <v>1</v>
      </c>
      <c r="R1290" s="11">
        <v>59058089</v>
      </c>
    </row>
    <row r="1291" spans="1:18">
      <c r="A1291" s="12" t="s">
        <v>10458</v>
      </c>
      <c r="B1291" s="12" t="s">
        <v>10609</v>
      </c>
      <c r="C1291" s="13" t="s">
        <v>10610</v>
      </c>
      <c r="D1291" s="13" t="s">
        <v>10611</v>
      </c>
      <c r="E1291" s="13" t="s">
        <v>10612</v>
      </c>
      <c r="F1291" s="11" t="s">
        <v>72</v>
      </c>
      <c r="G1291" s="11" t="s">
        <v>72</v>
      </c>
      <c r="H1291" s="11" t="s">
        <v>158</v>
      </c>
      <c r="I1291" s="11" t="s">
        <v>130</v>
      </c>
      <c r="J1291" s="11" t="s">
        <v>120</v>
      </c>
      <c r="K1291" s="11" t="s">
        <v>120</v>
      </c>
      <c r="L1291" s="11" t="s">
        <v>131</v>
      </c>
      <c r="M1291" s="11" t="s">
        <v>132</v>
      </c>
      <c r="N1291" s="11" t="s">
        <v>10613</v>
      </c>
      <c r="Q1291" s="11">
        <v>1</v>
      </c>
      <c r="R1291" s="11">
        <v>59882776</v>
      </c>
    </row>
    <row r="1292" spans="1:18">
      <c r="A1292" s="12" t="s">
        <v>10458</v>
      </c>
      <c r="B1292" s="12" t="s">
        <v>3653</v>
      </c>
      <c r="C1292" s="13" t="s">
        <v>13449</v>
      </c>
      <c r="D1292" s="13" t="s">
        <v>13450</v>
      </c>
      <c r="E1292" s="13" t="s">
        <v>13451</v>
      </c>
      <c r="F1292" s="11" t="s">
        <v>73</v>
      </c>
      <c r="G1292" s="11" t="s">
        <v>60</v>
      </c>
      <c r="H1292" s="11" t="s">
        <v>73</v>
      </c>
      <c r="I1292" s="11" t="s">
        <v>918</v>
      </c>
      <c r="J1292" s="11" t="s">
        <v>73</v>
      </c>
      <c r="K1292" s="11" t="s">
        <v>120</v>
      </c>
      <c r="L1292" s="11" t="s">
        <v>73</v>
      </c>
      <c r="M1292" s="11" t="s">
        <v>919</v>
      </c>
      <c r="N1292" s="11" t="s">
        <v>3657</v>
      </c>
      <c r="Q1292" s="11">
        <v>1</v>
      </c>
      <c r="R1292" s="11">
        <v>61558068</v>
      </c>
    </row>
    <row r="1293" spans="1:18">
      <c r="A1293" s="12" t="s">
        <v>10458</v>
      </c>
      <c r="B1293" s="12" t="s">
        <v>15894</v>
      </c>
      <c r="C1293" s="13" t="s">
        <v>15895</v>
      </c>
      <c r="D1293" s="13">
        <v>0</v>
      </c>
      <c r="E1293" s="13">
        <v>0</v>
      </c>
      <c r="F1293" s="11" t="s">
        <v>72</v>
      </c>
      <c r="G1293" s="11" t="s">
        <v>73</v>
      </c>
      <c r="H1293" s="11" t="s">
        <v>73</v>
      </c>
      <c r="I1293" s="11" t="s">
        <v>3621</v>
      </c>
      <c r="J1293" s="11" t="s">
        <v>120</v>
      </c>
      <c r="K1293" s="11" t="s">
        <v>73</v>
      </c>
      <c r="L1293" s="11" t="s">
        <v>73</v>
      </c>
      <c r="M1293" s="11" t="s">
        <v>3622</v>
      </c>
      <c r="N1293" s="11" t="s">
        <v>15896</v>
      </c>
      <c r="Q1293" s="11">
        <v>1</v>
      </c>
      <c r="R1293" s="11">
        <v>61851376</v>
      </c>
    </row>
    <row r="1294" spans="1:18">
      <c r="A1294" s="12" t="s">
        <v>10458</v>
      </c>
      <c r="B1294" s="12" t="s">
        <v>15897</v>
      </c>
      <c r="C1294" s="13" t="s">
        <v>15898</v>
      </c>
      <c r="D1294" s="13" t="s">
        <v>15899</v>
      </c>
      <c r="E1294" s="13" t="s">
        <v>15900</v>
      </c>
      <c r="F1294" s="11" t="s">
        <v>61</v>
      </c>
      <c r="G1294" s="11" t="s">
        <v>72</v>
      </c>
      <c r="H1294" s="11" t="s">
        <v>72</v>
      </c>
      <c r="I1294" s="11" t="s">
        <v>3621</v>
      </c>
      <c r="J1294" s="11" t="s">
        <v>120</v>
      </c>
      <c r="K1294" s="11" t="s">
        <v>73</v>
      </c>
      <c r="L1294" s="11" t="s">
        <v>73</v>
      </c>
      <c r="M1294" s="11" t="s">
        <v>3622</v>
      </c>
      <c r="N1294" s="11" t="s">
        <v>15901</v>
      </c>
      <c r="Q1294" s="11">
        <v>1</v>
      </c>
      <c r="R1294" s="11">
        <v>64654790</v>
      </c>
    </row>
    <row r="1295" spans="1:18">
      <c r="A1295" s="12" t="s">
        <v>10458</v>
      </c>
      <c r="B1295" s="12" t="s">
        <v>13452</v>
      </c>
      <c r="C1295" s="13" t="s">
        <v>13453</v>
      </c>
      <c r="D1295" s="13" t="s">
        <v>13454</v>
      </c>
      <c r="E1295" s="13" t="s">
        <v>13455</v>
      </c>
      <c r="F1295" s="11" t="s">
        <v>60</v>
      </c>
      <c r="G1295" s="11" t="s">
        <v>61</v>
      </c>
      <c r="H1295" s="11" t="s">
        <v>60</v>
      </c>
      <c r="I1295" s="11" t="s">
        <v>918</v>
      </c>
      <c r="J1295" s="11" t="s">
        <v>73</v>
      </c>
      <c r="K1295" s="11" t="s">
        <v>120</v>
      </c>
      <c r="L1295" s="11" t="s">
        <v>73</v>
      </c>
      <c r="M1295" s="11" t="s">
        <v>919</v>
      </c>
      <c r="N1295" s="11" t="s">
        <v>13456</v>
      </c>
      <c r="Q1295" s="11">
        <v>1</v>
      </c>
      <c r="R1295" s="11">
        <v>65304953</v>
      </c>
    </row>
    <row r="1296" spans="1:18">
      <c r="A1296" s="12" t="s">
        <v>10458</v>
      </c>
      <c r="B1296" s="12" t="s">
        <v>10614</v>
      </c>
      <c r="C1296" s="13" t="s">
        <v>10615</v>
      </c>
      <c r="D1296" s="13" t="s">
        <v>10616</v>
      </c>
      <c r="E1296" s="13" t="s">
        <v>10617</v>
      </c>
      <c r="F1296" s="11" t="s">
        <v>60</v>
      </c>
      <c r="G1296" s="11" t="s">
        <v>60</v>
      </c>
      <c r="H1296" s="11" t="s">
        <v>256</v>
      </c>
      <c r="I1296" s="11" t="s">
        <v>130</v>
      </c>
      <c r="J1296" s="11" t="s">
        <v>120</v>
      </c>
      <c r="K1296" s="11" t="s">
        <v>120</v>
      </c>
      <c r="L1296" s="11" t="s">
        <v>131</v>
      </c>
      <c r="M1296" s="11" t="s">
        <v>132</v>
      </c>
      <c r="N1296" s="11" t="s">
        <v>10618</v>
      </c>
      <c r="Q1296" s="11">
        <v>1</v>
      </c>
      <c r="R1296" s="11">
        <v>67070381</v>
      </c>
    </row>
    <row r="1297" spans="1:18">
      <c r="A1297" s="12" t="s">
        <v>10458</v>
      </c>
      <c r="B1297" s="12" t="s">
        <v>10619</v>
      </c>
      <c r="C1297" s="13" t="s">
        <v>10620</v>
      </c>
      <c r="D1297" s="13" t="s">
        <v>10621</v>
      </c>
      <c r="E1297" s="13" t="s">
        <v>10622</v>
      </c>
      <c r="F1297" s="11" t="s">
        <v>61</v>
      </c>
      <c r="G1297" s="11" t="s">
        <v>61</v>
      </c>
      <c r="H1297" s="11" t="s">
        <v>256</v>
      </c>
      <c r="I1297" s="11" t="s">
        <v>130</v>
      </c>
      <c r="J1297" s="11" t="s">
        <v>73</v>
      </c>
      <c r="K1297" s="11" t="s">
        <v>73</v>
      </c>
      <c r="L1297" s="11" t="s">
        <v>131</v>
      </c>
      <c r="M1297" s="11" t="s">
        <v>132</v>
      </c>
      <c r="N1297" s="11" t="s">
        <v>10623</v>
      </c>
      <c r="Q1297" s="11">
        <v>1</v>
      </c>
      <c r="R1297" s="11">
        <v>67657982</v>
      </c>
    </row>
    <row r="1298" spans="1:18">
      <c r="A1298" s="12" t="s">
        <v>10458</v>
      </c>
      <c r="B1298" s="12" t="s">
        <v>10624</v>
      </c>
      <c r="C1298" s="13" t="s">
        <v>10625</v>
      </c>
      <c r="D1298" s="13" t="s">
        <v>10626</v>
      </c>
      <c r="E1298" s="13" t="s">
        <v>10627</v>
      </c>
      <c r="F1298" s="11" t="s">
        <v>61</v>
      </c>
      <c r="G1298" s="11" t="s">
        <v>61</v>
      </c>
      <c r="H1298" s="11" t="s">
        <v>138</v>
      </c>
      <c r="I1298" s="11" t="s">
        <v>130</v>
      </c>
      <c r="J1298" s="11" t="s">
        <v>120</v>
      </c>
      <c r="K1298" s="11" t="s">
        <v>120</v>
      </c>
      <c r="L1298" s="11" t="s">
        <v>131</v>
      </c>
      <c r="M1298" s="11" t="s">
        <v>132</v>
      </c>
      <c r="N1298" s="11" t="s">
        <v>10628</v>
      </c>
      <c r="Q1298" s="11">
        <v>1</v>
      </c>
      <c r="R1298" s="11">
        <v>68840701</v>
      </c>
    </row>
    <row r="1299" spans="1:18">
      <c r="A1299" s="12" t="s">
        <v>10458</v>
      </c>
      <c r="B1299" s="12" t="s">
        <v>13457</v>
      </c>
      <c r="C1299" s="13" t="s">
        <v>13458</v>
      </c>
      <c r="D1299" s="13" t="s">
        <v>13459</v>
      </c>
      <c r="E1299" s="20">
        <v>4.4408920000000002E-10</v>
      </c>
      <c r="F1299" s="11" t="s">
        <v>203</v>
      </c>
      <c r="G1299" s="11" t="s">
        <v>60</v>
      </c>
      <c r="H1299" s="11" t="s">
        <v>72</v>
      </c>
      <c r="I1299" s="11" t="s">
        <v>918</v>
      </c>
      <c r="J1299" s="11" t="s">
        <v>131</v>
      </c>
      <c r="K1299" s="11" t="s">
        <v>73</v>
      </c>
      <c r="L1299" s="11" t="s">
        <v>120</v>
      </c>
      <c r="M1299" s="11" t="s">
        <v>919</v>
      </c>
      <c r="N1299" s="11" t="s">
        <v>13460</v>
      </c>
      <c r="Q1299" s="11">
        <v>1</v>
      </c>
      <c r="R1299" s="11">
        <v>70081878</v>
      </c>
    </row>
    <row r="1300" spans="1:18">
      <c r="A1300" s="12" t="s">
        <v>10458</v>
      </c>
      <c r="B1300" s="12" t="s">
        <v>13461</v>
      </c>
      <c r="C1300" s="13">
        <v>0</v>
      </c>
      <c r="D1300" s="13" t="s">
        <v>13462</v>
      </c>
      <c r="E1300" s="13">
        <v>0</v>
      </c>
      <c r="F1300" s="11" t="s">
        <v>72</v>
      </c>
      <c r="G1300" s="11" t="s">
        <v>73</v>
      </c>
      <c r="H1300" s="11" t="s">
        <v>72</v>
      </c>
      <c r="I1300" s="11" t="s">
        <v>918</v>
      </c>
      <c r="J1300" s="11" t="s">
        <v>120</v>
      </c>
      <c r="K1300" s="11" t="s">
        <v>73</v>
      </c>
      <c r="L1300" s="11" t="s">
        <v>120</v>
      </c>
      <c r="M1300" s="11" t="s">
        <v>919</v>
      </c>
      <c r="N1300" s="11" t="s">
        <v>13463</v>
      </c>
      <c r="Q1300" s="11">
        <v>1</v>
      </c>
      <c r="R1300" s="11">
        <v>71115335</v>
      </c>
    </row>
    <row r="1301" spans="1:18">
      <c r="A1301" s="12" t="s">
        <v>10458</v>
      </c>
      <c r="B1301" s="12" t="s">
        <v>10629</v>
      </c>
      <c r="C1301" s="13" t="s">
        <v>10630</v>
      </c>
      <c r="D1301" s="13" t="s">
        <v>10631</v>
      </c>
      <c r="E1301" s="13" t="s">
        <v>10632</v>
      </c>
      <c r="F1301" s="11" t="s">
        <v>60</v>
      </c>
      <c r="G1301" s="11" t="s">
        <v>60</v>
      </c>
      <c r="H1301" s="11" t="s">
        <v>138</v>
      </c>
      <c r="I1301" s="11" t="s">
        <v>130</v>
      </c>
      <c r="J1301" s="11" t="s">
        <v>73</v>
      </c>
      <c r="K1301" s="11" t="s">
        <v>73</v>
      </c>
      <c r="L1301" s="11" t="s">
        <v>131</v>
      </c>
      <c r="M1301" s="11" t="s">
        <v>132</v>
      </c>
      <c r="N1301" s="11" t="s">
        <v>10633</v>
      </c>
      <c r="Q1301" s="11">
        <v>1</v>
      </c>
      <c r="R1301" s="11">
        <v>73727917</v>
      </c>
    </row>
    <row r="1302" spans="1:18">
      <c r="A1302" s="12" t="s">
        <v>10458</v>
      </c>
      <c r="B1302" s="12" t="s">
        <v>13464</v>
      </c>
      <c r="C1302" s="13">
        <v>0</v>
      </c>
      <c r="D1302" s="13" t="s">
        <v>3526</v>
      </c>
      <c r="E1302" s="13">
        <v>0</v>
      </c>
      <c r="F1302" s="11" t="s">
        <v>61</v>
      </c>
      <c r="G1302" s="11" t="s">
        <v>73</v>
      </c>
      <c r="H1302" s="11" t="s">
        <v>61</v>
      </c>
      <c r="I1302" s="11" t="s">
        <v>918</v>
      </c>
      <c r="J1302" s="11" t="s">
        <v>120</v>
      </c>
      <c r="K1302" s="11" t="s">
        <v>73</v>
      </c>
      <c r="L1302" s="11" t="s">
        <v>120</v>
      </c>
      <c r="M1302" s="11" t="s">
        <v>919</v>
      </c>
      <c r="N1302" s="11" t="s">
        <v>13465</v>
      </c>
      <c r="Q1302" s="11">
        <v>1</v>
      </c>
      <c r="R1302" s="11">
        <v>76686142</v>
      </c>
    </row>
    <row r="1303" spans="1:18">
      <c r="A1303" s="12" t="s">
        <v>10458</v>
      </c>
      <c r="B1303" s="12" t="s">
        <v>10634</v>
      </c>
      <c r="C1303" s="13" t="s">
        <v>10635</v>
      </c>
      <c r="D1303" s="13" t="s">
        <v>10636</v>
      </c>
      <c r="E1303" s="13" t="s">
        <v>10637</v>
      </c>
      <c r="F1303" s="11" t="s">
        <v>72</v>
      </c>
      <c r="G1303" s="11" t="s">
        <v>72</v>
      </c>
      <c r="H1303" s="11" t="s">
        <v>220</v>
      </c>
      <c r="I1303" s="11" t="s">
        <v>130</v>
      </c>
      <c r="J1303" s="11" t="s">
        <v>120</v>
      </c>
      <c r="K1303" s="11" t="s">
        <v>120</v>
      </c>
      <c r="L1303" s="11" t="s">
        <v>131</v>
      </c>
      <c r="M1303" s="11" t="s">
        <v>132</v>
      </c>
      <c r="N1303" s="11" t="s">
        <v>10638</v>
      </c>
      <c r="Q1303" s="11">
        <v>1</v>
      </c>
      <c r="R1303" s="11">
        <v>78850701</v>
      </c>
    </row>
    <row r="1304" spans="1:18">
      <c r="A1304" s="12" t="s">
        <v>10458</v>
      </c>
      <c r="B1304" s="12" t="s">
        <v>3658</v>
      </c>
      <c r="C1304" s="13" t="s">
        <v>15902</v>
      </c>
      <c r="D1304" s="13" t="s">
        <v>15903</v>
      </c>
      <c r="E1304" s="13" t="s">
        <v>15904</v>
      </c>
      <c r="F1304" s="11" t="s">
        <v>60</v>
      </c>
      <c r="G1304" s="11" t="s">
        <v>72</v>
      </c>
      <c r="H1304" s="11" t="s">
        <v>72</v>
      </c>
      <c r="I1304" s="11" t="s">
        <v>3621</v>
      </c>
      <c r="J1304" s="11" t="s">
        <v>73</v>
      </c>
      <c r="K1304" s="11" t="s">
        <v>120</v>
      </c>
      <c r="L1304" s="11" t="s">
        <v>120</v>
      </c>
      <c r="M1304" s="11" t="s">
        <v>3622</v>
      </c>
      <c r="N1304" s="11" t="s">
        <v>3662</v>
      </c>
      <c r="Q1304" s="11">
        <v>1</v>
      </c>
      <c r="R1304" s="11">
        <v>79145887</v>
      </c>
    </row>
    <row r="1305" spans="1:18">
      <c r="A1305" s="12" t="s">
        <v>10458</v>
      </c>
      <c r="B1305" s="12" t="s">
        <v>13466</v>
      </c>
      <c r="C1305" s="13" t="s">
        <v>13467</v>
      </c>
      <c r="D1305" s="13" t="s">
        <v>13468</v>
      </c>
      <c r="E1305" s="13" t="s">
        <v>13469</v>
      </c>
      <c r="F1305" s="11" t="s">
        <v>164</v>
      </c>
      <c r="G1305" s="11" t="s">
        <v>73</v>
      </c>
      <c r="H1305" s="11" t="s">
        <v>60</v>
      </c>
      <c r="I1305" s="11" t="s">
        <v>918</v>
      </c>
      <c r="J1305" s="11" t="s">
        <v>131</v>
      </c>
      <c r="K1305" s="11" t="s">
        <v>73</v>
      </c>
      <c r="L1305" s="11" t="s">
        <v>120</v>
      </c>
      <c r="M1305" s="11" t="s">
        <v>919</v>
      </c>
      <c r="N1305" s="11" t="s">
        <v>13470</v>
      </c>
      <c r="Q1305" s="11">
        <v>1</v>
      </c>
      <c r="R1305" s="11">
        <v>79515310</v>
      </c>
    </row>
    <row r="1306" spans="1:18">
      <c r="A1306" s="12" t="s">
        <v>10458</v>
      </c>
      <c r="B1306" s="12" t="s">
        <v>13471</v>
      </c>
      <c r="C1306" s="13" t="s">
        <v>13472</v>
      </c>
      <c r="D1306" s="13">
        <v>0</v>
      </c>
      <c r="E1306" s="13" t="s">
        <v>13473</v>
      </c>
      <c r="F1306" s="11" t="s">
        <v>60</v>
      </c>
      <c r="G1306" s="11" t="s">
        <v>61</v>
      </c>
      <c r="H1306" s="11" t="s">
        <v>60</v>
      </c>
      <c r="I1306" s="11" t="s">
        <v>918</v>
      </c>
      <c r="J1306" s="11" t="s">
        <v>120</v>
      </c>
      <c r="K1306" s="11" t="s">
        <v>73</v>
      </c>
      <c r="L1306" s="11" t="s">
        <v>120</v>
      </c>
      <c r="M1306" s="11" t="s">
        <v>919</v>
      </c>
      <c r="N1306" s="11" t="s">
        <v>13474</v>
      </c>
      <c r="Q1306" s="11">
        <v>1</v>
      </c>
      <c r="R1306" s="11">
        <v>79520923</v>
      </c>
    </row>
    <row r="1307" spans="1:18">
      <c r="A1307" s="12" t="s">
        <v>10458</v>
      </c>
      <c r="B1307" s="12" t="s">
        <v>13475</v>
      </c>
      <c r="C1307" s="13" t="s">
        <v>13476</v>
      </c>
      <c r="D1307" s="13" t="s">
        <v>13477</v>
      </c>
      <c r="E1307" s="13" t="s">
        <v>13478</v>
      </c>
      <c r="F1307" s="11" t="s">
        <v>60</v>
      </c>
      <c r="G1307" s="11" t="s">
        <v>61</v>
      </c>
      <c r="H1307" s="11" t="s">
        <v>60</v>
      </c>
      <c r="I1307" s="11" t="s">
        <v>918</v>
      </c>
      <c r="J1307" s="11" t="s">
        <v>120</v>
      </c>
      <c r="K1307" s="11" t="s">
        <v>73</v>
      </c>
      <c r="L1307" s="11" t="s">
        <v>120</v>
      </c>
      <c r="M1307" s="11" t="s">
        <v>919</v>
      </c>
      <c r="N1307" s="11" t="s">
        <v>13479</v>
      </c>
      <c r="Q1307" s="11">
        <v>1</v>
      </c>
      <c r="R1307" s="11">
        <v>80311188</v>
      </c>
    </row>
    <row r="1308" spans="1:18">
      <c r="A1308" s="12" t="s">
        <v>10458</v>
      </c>
      <c r="B1308" s="12" t="s">
        <v>134</v>
      </c>
      <c r="C1308" s="13" t="s">
        <v>15905</v>
      </c>
      <c r="D1308" s="13" t="s">
        <v>15906</v>
      </c>
      <c r="E1308" s="13" t="s">
        <v>15907</v>
      </c>
      <c r="F1308" s="11" t="s">
        <v>61</v>
      </c>
      <c r="G1308" s="11" t="s">
        <v>60</v>
      </c>
      <c r="H1308" s="11" t="s">
        <v>60</v>
      </c>
      <c r="I1308" s="11" t="s">
        <v>3621</v>
      </c>
      <c r="J1308" s="11" t="s">
        <v>120</v>
      </c>
      <c r="K1308" s="11" t="s">
        <v>73</v>
      </c>
      <c r="L1308" s="11" t="s">
        <v>73</v>
      </c>
      <c r="M1308" s="11" t="s">
        <v>3622</v>
      </c>
      <c r="N1308" s="11" t="s">
        <v>139</v>
      </c>
      <c r="Q1308" s="11">
        <v>1</v>
      </c>
      <c r="R1308" s="11">
        <v>80506922</v>
      </c>
    </row>
    <row r="1309" spans="1:18">
      <c r="A1309" s="12" t="s">
        <v>10458</v>
      </c>
      <c r="B1309" s="12" t="s">
        <v>15908</v>
      </c>
      <c r="C1309" s="13" t="s">
        <v>15909</v>
      </c>
      <c r="D1309" s="13" t="s">
        <v>15910</v>
      </c>
      <c r="E1309" s="13" t="s">
        <v>15911</v>
      </c>
      <c r="F1309" s="11" t="s">
        <v>60</v>
      </c>
      <c r="G1309" s="11" t="s">
        <v>61</v>
      </c>
      <c r="H1309" s="11" t="s">
        <v>61</v>
      </c>
      <c r="I1309" s="11" t="s">
        <v>3621</v>
      </c>
      <c r="J1309" s="11" t="s">
        <v>120</v>
      </c>
      <c r="K1309" s="11" t="s">
        <v>73</v>
      </c>
      <c r="L1309" s="11" t="s">
        <v>73</v>
      </c>
      <c r="M1309" s="11" t="s">
        <v>3622</v>
      </c>
      <c r="N1309" s="11" t="s">
        <v>15912</v>
      </c>
      <c r="Q1309" s="11">
        <v>1</v>
      </c>
      <c r="R1309" s="11">
        <v>81986458</v>
      </c>
    </row>
    <row r="1310" spans="1:18">
      <c r="A1310" s="12" t="s">
        <v>10458</v>
      </c>
      <c r="B1310" s="12" t="s">
        <v>10639</v>
      </c>
      <c r="C1310" s="13" t="s">
        <v>10640</v>
      </c>
      <c r="D1310" s="13" t="s">
        <v>10641</v>
      </c>
      <c r="E1310" s="13" t="s">
        <v>10642</v>
      </c>
      <c r="F1310" s="11" t="s">
        <v>60</v>
      </c>
      <c r="G1310" s="11" t="s">
        <v>60</v>
      </c>
      <c r="H1310" s="11" t="s">
        <v>310</v>
      </c>
      <c r="I1310" s="11" t="s">
        <v>130</v>
      </c>
      <c r="J1310" s="11" t="s">
        <v>120</v>
      </c>
      <c r="K1310" s="11" t="s">
        <v>120</v>
      </c>
      <c r="L1310" s="11" t="s">
        <v>131</v>
      </c>
      <c r="M1310" s="11" t="s">
        <v>132</v>
      </c>
      <c r="N1310" s="11" t="s">
        <v>10643</v>
      </c>
      <c r="Q1310" s="11">
        <v>1</v>
      </c>
      <c r="R1310" s="11">
        <v>85829110</v>
      </c>
    </row>
    <row r="1311" spans="1:18">
      <c r="A1311" s="12" t="s">
        <v>10458</v>
      </c>
      <c r="B1311" s="12" t="s">
        <v>13480</v>
      </c>
      <c r="C1311" s="13" t="s">
        <v>13481</v>
      </c>
      <c r="D1311" s="13" t="s">
        <v>13482</v>
      </c>
      <c r="E1311" s="13">
        <v>0</v>
      </c>
      <c r="F1311" s="11" t="s">
        <v>138</v>
      </c>
      <c r="G1311" s="11" t="s">
        <v>61</v>
      </c>
      <c r="H1311" s="11" t="s">
        <v>60</v>
      </c>
      <c r="I1311" s="11" t="s">
        <v>918</v>
      </c>
      <c r="J1311" s="11" t="s">
        <v>131</v>
      </c>
      <c r="K1311" s="11" t="s">
        <v>120</v>
      </c>
      <c r="L1311" s="11" t="s">
        <v>73</v>
      </c>
      <c r="M1311" s="11" t="s">
        <v>919</v>
      </c>
      <c r="N1311" s="11" t="s">
        <v>13483</v>
      </c>
      <c r="Q1311" s="11">
        <v>1</v>
      </c>
      <c r="R1311" s="11">
        <v>88065407</v>
      </c>
    </row>
    <row r="1312" spans="1:18">
      <c r="A1312" s="12" t="s">
        <v>10458</v>
      </c>
      <c r="B1312" s="12" t="s">
        <v>5500</v>
      </c>
      <c r="C1312" s="13" t="s">
        <v>15913</v>
      </c>
      <c r="D1312" s="13" t="s">
        <v>15914</v>
      </c>
      <c r="E1312" s="13" t="s">
        <v>15915</v>
      </c>
      <c r="F1312" s="11" t="s">
        <v>72</v>
      </c>
      <c r="G1312" s="11" t="s">
        <v>73</v>
      </c>
      <c r="H1312" s="11" t="s">
        <v>73</v>
      </c>
      <c r="I1312" s="11" t="s">
        <v>3621</v>
      </c>
      <c r="J1312" s="11" t="s">
        <v>120</v>
      </c>
      <c r="K1312" s="11" t="s">
        <v>73</v>
      </c>
      <c r="L1312" s="11" t="s">
        <v>73</v>
      </c>
      <c r="M1312" s="11" t="s">
        <v>3622</v>
      </c>
      <c r="N1312" s="11" t="s">
        <v>5504</v>
      </c>
      <c r="Q1312" s="11">
        <v>1</v>
      </c>
      <c r="R1312" s="11">
        <v>89996068</v>
      </c>
    </row>
    <row r="1313" spans="1:18">
      <c r="A1313" s="12" t="s">
        <v>10458</v>
      </c>
      <c r="B1313" s="12" t="s">
        <v>10644</v>
      </c>
      <c r="C1313" s="13" t="s">
        <v>10645</v>
      </c>
      <c r="D1313" s="13" t="s">
        <v>10646</v>
      </c>
      <c r="E1313" s="13" t="s">
        <v>10647</v>
      </c>
      <c r="F1313" s="11" t="s">
        <v>72</v>
      </c>
      <c r="G1313" s="11" t="s">
        <v>72</v>
      </c>
      <c r="H1313" s="11" t="s">
        <v>310</v>
      </c>
      <c r="I1313" s="11" t="s">
        <v>130</v>
      </c>
      <c r="J1313" s="11" t="s">
        <v>73</v>
      </c>
      <c r="K1313" s="11" t="s">
        <v>73</v>
      </c>
      <c r="L1313" s="11" t="s">
        <v>131</v>
      </c>
      <c r="M1313" s="11" t="s">
        <v>132</v>
      </c>
      <c r="N1313" s="11" t="s">
        <v>10648</v>
      </c>
      <c r="Q1313" s="11">
        <v>1</v>
      </c>
      <c r="R1313" s="11">
        <v>90315408</v>
      </c>
    </row>
    <row r="1314" spans="1:18">
      <c r="A1314" s="12" t="s">
        <v>10458</v>
      </c>
      <c r="B1314" s="12" t="s">
        <v>10649</v>
      </c>
      <c r="C1314" s="13" t="s">
        <v>10650</v>
      </c>
      <c r="D1314" s="13" t="s">
        <v>10651</v>
      </c>
      <c r="E1314" s="13" t="s">
        <v>10652</v>
      </c>
      <c r="F1314" s="11" t="s">
        <v>60</v>
      </c>
      <c r="G1314" s="11" t="s">
        <v>60</v>
      </c>
      <c r="H1314" s="11" t="s">
        <v>138</v>
      </c>
      <c r="I1314" s="11" t="s">
        <v>130</v>
      </c>
      <c r="J1314" s="11" t="s">
        <v>73</v>
      </c>
      <c r="K1314" s="11" t="s">
        <v>73</v>
      </c>
      <c r="L1314" s="11" t="s">
        <v>131</v>
      </c>
      <c r="M1314" s="11" t="s">
        <v>132</v>
      </c>
      <c r="N1314" s="11" t="s">
        <v>10653</v>
      </c>
      <c r="Q1314" s="11">
        <v>1</v>
      </c>
      <c r="R1314" s="11">
        <v>90508461</v>
      </c>
    </row>
    <row r="1315" spans="1:18">
      <c r="A1315" s="12" t="s">
        <v>10458</v>
      </c>
      <c r="B1315" s="12" t="s">
        <v>10654</v>
      </c>
      <c r="C1315" s="13" t="s">
        <v>10655</v>
      </c>
      <c r="D1315" s="13" t="s">
        <v>8506</v>
      </c>
      <c r="E1315" s="13" t="s">
        <v>10656</v>
      </c>
      <c r="F1315" s="11" t="s">
        <v>73</v>
      </c>
      <c r="G1315" s="11" t="s">
        <v>73</v>
      </c>
      <c r="H1315" s="11" t="s">
        <v>129</v>
      </c>
      <c r="I1315" s="11" t="s">
        <v>130</v>
      </c>
      <c r="J1315" s="11" t="s">
        <v>120</v>
      </c>
      <c r="K1315" s="11" t="s">
        <v>120</v>
      </c>
      <c r="L1315" s="11" t="s">
        <v>131</v>
      </c>
      <c r="M1315" s="11" t="s">
        <v>132</v>
      </c>
      <c r="N1315" s="11" t="s">
        <v>10657</v>
      </c>
      <c r="Q1315" s="11">
        <v>1</v>
      </c>
      <c r="R1315" s="11">
        <v>96148182</v>
      </c>
    </row>
    <row r="1316" spans="1:18">
      <c r="A1316" s="12" t="s">
        <v>10458</v>
      </c>
      <c r="B1316" s="12" t="s">
        <v>13484</v>
      </c>
      <c r="C1316" s="13" t="s">
        <v>13485</v>
      </c>
      <c r="D1316" s="13" t="s">
        <v>13486</v>
      </c>
      <c r="E1316" s="13" t="s">
        <v>13487</v>
      </c>
      <c r="F1316" s="11" t="s">
        <v>72</v>
      </c>
      <c r="G1316" s="11" t="s">
        <v>73</v>
      </c>
      <c r="H1316" s="11" t="s">
        <v>72</v>
      </c>
      <c r="I1316" s="11" t="s">
        <v>918</v>
      </c>
      <c r="J1316" s="11" t="s">
        <v>73</v>
      </c>
      <c r="K1316" s="11" t="s">
        <v>120</v>
      </c>
      <c r="L1316" s="11" t="s">
        <v>73</v>
      </c>
      <c r="M1316" s="11" t="s">
        <v>919</v>
      </c>
      <c r="N1316" s="11" t="s">
        <v>13488</v>
      </c>
      <c r="Q1316" s="11">
        <v>1</v>
      </c>
      <c r="R1316" s="11">
        <v>96911135</v>
      </c>
    </row>
    <row r="1317" spans="1:18">
      <c r="A1317" s="12" t="s">
        <v>10458</v>
      </c>
      <c r="B1317" s="12" t="s">
        <v>13489</v>
      </c>
      <c r="C1317" s="13" t="s">
        <v>13490</v>
      </c>
      <c r="D1317" s="13" t="s">
        <v>13491</v>
      </c>
      <c r="E1317" s="13" t="s">
        <v>13492</v>
      </c>
      <c r="F1317" s="11" t="s">
        <v>72</v>
      </c>
      <c r="G1317" s="11" t="s">
        <v>73</v>
      </c>
      <c r="H1317" s="11" t="s">
        <v>72</v>
      </c>
      <c r="I1317" s="11" t="s">
        <v>918</v>
      </c>
      <c r="J1317" s="11" t="s">
        <v>120</v>
      </c>
      <c r="K1317" s="11" t="s">
        <v>73</v>
      </c>
      <c r="L1317" s="11" t="s">
        <v>120</v>
      </c>
      <c r="M1317" s="11" t="s">
        <v>919</v>
      </c>
      <c r="N1317" s="11" t="s">
        <v>13493</v>
      </c>
      <c r="Q1317" s="11">
        <v>1</v>
      </c>
      <c r="R1317" s="11">
        <v>99717841</v>
      </c>
    </row>
    <row r="1318" spans="1:18">
      <c r="A1318" s="12" t="s">
        <v>10458</v>
      </c>
      <c r="B1318" s="12" t="s">
        <v>15916</v>
      </c>
      <c r="C1318" s="13" t="s">
        <v>3960</v>
      </c>
      <c r="D1318" s="13" t="s">
        <v>8471</v>
      </c>
      <c r="E1318" s="13" t="s">
        <v>15917</v>
      </c>
      <c r="F1318" s="11" t="s">
        <v>61</v>
      </c>
      <c r="G1318" s="11" t="s">
        <v>60</v>
      </c>
      <c r="H1318" s="11" t="s">
        <v>60</v>
      </c>
      <c r="I1318" s="11" t="s">
        <v>3621</v>
      </c>
      <c r="J1318" s="11" t="s">
        <v>120</v>
      </c>
      <c r="K1318" s="11" t="s">
        <v>73</v>
      </c>
      <c r="L1318" s="11" t="s">
        <v>73</v>
      </c>
      <c r="M1318" s="11" t="s">
        <v>3622</v>
      </c>
      <c r="N1318" s="11" t="s">
        <v>15918</v>
      </c>
      <c r="Q1318" s="11">
        <v>1</v>
      </c>
      <c r="R1318" s="11">
        <v>100716317</v>
      </c>
    </row>
    <row r="1319" spans="1:18">
      <c r="A1319" s="12" t="s">
        <v>10458</v>
      </c>
      <c r="B1319" s="12" t="s">
        <v>10658</v>
      </c>
      <c r="C1319" s="13" t="s">
        <v>10659</v>
      </c>
      <c r="D1319" s="13" t="s">
        <v>10660</v>
      </c>
      <c r="E1319" s="13" t="s">
        <v>10661</v>
      </c>
      <c r="F1319" s="11" t="s">
        <v>73</v>
      </c>
      <c r="G1319" s="11" t="s">
        <v>73</v>
      </c>
      <c r="H1319" s="11" t="s">
        <v>158</v>
      </c>
      <c r="I1319" s="11" t="s">
        <v>130</v>
      </c>
      <c r="J1319" s="11" t="s">
        <v>73</v>
      </c>
      <c r="K1319" s="11" t="s">
        <v>73</v>
      </c>
      <c r="L1319" s="11" t="s">
        <v>131</v>
      </c>
      <c r="M1319" s="11" t="s">
        <v>132</v>
      </c>
      <c r="N1319" s="11" t="s">
        <v>10662</v>
      </c>
      <c r="Q1319" s="11">
        <v>1</v>
      </c>
      <c r="R1319" s="11">
        <v>101453971</v>
      </c>
    </row>
    <row r="1320" spans="1:18">
      <c r="A1320" s="12" t="s">
        <v>10458</v>
      </c>
      <c r="B1320" s="12" t="s">
        <v>13494</v>
      </c>
      <c r="C1320" s="13" t="s">
        <v>13495</v>
      </c>
      <c r="D1320" s="20">
        <v>2.2204460000000001E-10</v>
      </c>
      <c r="E1320" s="13" t="s">
        <v>13496</v>
      </c>
      <c r="F1320" s="11" t="s">
        <v>60</v>
      </c>
      <c r="G1320" s="11" t="s">
        <v>73</v>
      </c>
      <c r="H1320" s="11" t="s">
        <v>60</v>
      </c>
      <c r="I1320" s="11" t="s">
        <v>918</v>
      </c>
      <c r="J1320" s="11" t="s">
        <v>120</v>
      </c>
      <c r="K1320" s="11" t="s">
        <v>73</v>
      </c>
      <c r="L1320" s="11" t="s">
        <v>120</v>
      </c>
      <c r="M1320" s="11" t="s">
        <v>919</v>
      </c>
      <c r="N1320" s="11" t="s">
        <v>13497</v>
      </c>
      <c r="Q1320" s="11">
        <v>1</v>
      </c>
      <c r="R1320" s="11">
        <v>103603792</v>
      </c>
    </row>
    <row r="1321" spans="1:18">
      <c r="A1321" s="12" t="s">
        <v>10458</v>
      </c>
      <c r="B1321" s="12" t="s">
        <v>10663</v>
      </c>
      <c r="C1321" s="13" t="s">
        <v>10664</v>
      </c>
      <c r="D1321" s="13" t="s">
        <v>10665</v>
      </c>
      <c r="E1321" s="13" t="s">
        <v>10666</v>
      </c>
      <c r="F1321" s="11" t="s">
        <v>61</v>
      </c>
      <c r="G1321" s="11" t="s">
        <v>61</v>
      </c>
      <c r="H1321" s="11" t="s">
        <v>138</v>
      </c>
      <c r="I1321" s="11" t="s">
        <v>130</v>
      </c>
      <c r="J1321" s="11" t="s">
        <v>120</v>
      </c>
      <c r="K1321" s="11" t="s">
        <v>120</v>
      </c>
      <c r="L1321" s="11" t="s">
        <v>131</v>
      </c>
      <c r="M1321" s="11" t="s">
        <v>132</v>
      </c>
      <c r="N1321" s="11" t="s">
        <v>10667</v>
      </c>
      <c r="Q1321" s="11">
        <v>1</v>
      </c>
      <c r="R1321" s="11">
        <v>103607338</v>
      </c>
    </row>
    <row r="1322" spans="1:18">
      <c r="A1322" s="12" t="s">
        <v>10458</v>
      </c>
      <c r="B1322" s="12" t="s">
        <v>13498</v>
      </c>
      <c r="C1322" s="13" t="s">
        <v>13499</v>
      </c>
      <c r="D1322" s="13" t="s">
        <v>13500</v>
      </c>
      <c r="E1322" s="13" t="s">
        <v>13501</v>
      </c>
      <c r="F1322" s="11" t="s">
        <v>72</v>
      </c>
      <c r="G1322" s="11" t="s">
        <v>73</v>
      </c>
      <c r="H1322" s="11" t="s">
        <v>72</v>
      </c>
      <c r="I1322" s="11" t="s">
        <v>918</v>
      </c>
      <c r="J1322" s="11" t="s">
        <v>120</v>
      </c>
      <c r="K1322" s="11" t="s">
        <v>73</v>
      </c>
      <c r="L1322" s="11" t="s">
        <v>120</v>
      </c>
      <c r="M1322" s="11" t="s">
        <v>919</v>
      </c>
      <c r="N1322" s="11" t="s">
        <v>13502</v>
      </c>
      <c r="Q1322" s="11">
        <v>1</v>
      </c>
      <c r="R1322" s="11">
        <v>103658924</v>
      </c>
    </row>
    <row r="1323" spans="1:18">
      <c r="A1323" s="12" t="s">
        <v>10458</v>
      </c>
      <c r="B1323" s="12" t="s">
        <v>15919</v>
      </c>
      <c r="C1323" s="13" t="s">
        <v>15920</v>
      </c>
      <c r="D1323" s="20">
        <v>2.2204460000000001E-10</v>
      </c>
      <c r="E1323" s="13" t="s">
        <v>15921</v>
      </c>
      <c r="F1323" s="11" t="s">
        <v>73</v>
      </c>
      <c r="G1323" s="11" t="s">
        <v>72</v>
      </c>
      <c r="H1323" s="11" t="s">
        <v>72</v>
      </c>
      <c r="I1323" s="11" t="s">
        <v>3621</v>
      </c>
      <c r="J1323" s="11" t="s">
        <v>120</v>
      </c>
      <c r="K1323" s="11" t="s">
        <v>73</v>
      </c>
      <c r="L1323" s="11" t="s">
        <v>73</v>
      </c>
      <c r="M1323" s="11" t="s">
        <v>3622</v>
      </c>
      <c r="N1323" s="11" t="s">
        <v>15922</v>
      </c>
      <c r="Q1323" s="11">
        <v>1</v>
      </c>
      <c r="R1323" s="11">
        <v>105856143</v>
      </c>
    </row>
    <row r="1324" spans="1:18">
      <c r="A1324" s="12" t="s">
        <v>10458</v>
      </c>
      <c r="B1324" s="12" t="s">
        <v>13503</v>
      </c>
      <c r="C1324" s="13">
        <v>0</v>
      </c>
      <c r="D1324" s="13" t="s">
        <v>13504</v>
      </c>
      <c r="E1324" s="13">
        <v>0</v>
      </c>
      <c r="F1324" s="11" t="s">
        <v>72</v>
      </c>
      <c r="G1324" s="11" t="s">
        <v>73</v>
      </c>
      <c r="H1324" s="11" t="s">
        <v>72</v>
      </c>
      <c r="I1324" s="11" t="s">
        <v>918</v>
      </c>
      <c r="J1324" s="11" t="s">
        <v>73</v>
      </c>
      <c r="K1324" s="11" t="s">
        <v>120</v>
      </c>
      <c r="L1324" s="11" t="s">
        <v>73</v>
      </c>
      <c r="M1324" s="11" t="s">
        <v>919</v>
      </c>
      <c r="N1324" s="11" t="s">
        <v>13505</v>
      </c>
      <c r="Q1324" s="11">
        <v>1</v>
      </c>
      <c r="R1324" s="11">
        <v>106236316</v>
      </c>
    </row>
    <row r="1325" spans="1:18">
      <c r="A1325" s="12" t="s">
        <v>10458</v>
      </c>
      <c r="B1325" s="12" t="s">
        <v>10668</v>
      </c>
      <c r="C1325" s="13">
        <v>0</v>
      </c>
      <c r="D1325" s="13">
        <v>0</v>
      </c>
      <c r="E1325" s="13" t="s">
        <v>10669</v>
      </c>
      <c r="F1325" s="11" t="s">
        <v>61</v>
      </c>
      <c r="G1325" s="11" t="s">
        <v>61</v>
      </c>
      <c r="H1325" s="11" t="s">
        <v>138</v>
      </c>
      <c r="I1325" s="11" t="s">
        <v>130</v>
      </c>
      <c r="J1325" s="11" t="s">
        <v>120</v>
      </c>
      <c r="K1325" s="11" t="s">
        <v>120</v>
      </c>
      <c r="L1325" s="11" t="s">
        <v>131</v>
      </c>
      <c r="M1325" s="11" t="s">
        <v>132</v>
      </c>
      <c r="N1325" s="11" t="s">
        <v>10670</v>
      </c>
      <c r="Q1325" s="11">
        <v>1</v>
      </c>
      <c r="R1325" s="11">
        <v>107171134</v>
      </c>
    </row>
    <row r="1326" spans="1:18">
      <c r="A1326" s="12" t="s">
        <v>10458</v>
      </c>
      <c r="B1326" s="12" t="s">
        <v>15923</v>
      </c>
      <c r="C1326" s="13" t="s">
        <v>15924</v>
      </c>
      <c r="D1326" s="13" t="s">
        <v>15925</v>
      </c>
      <c r="E1326" s="13">
        <v>0</v>
      </c>
      <c r="F1326" s="11" t="s">
        <v>60</v>
      </c>
      <c r="G1326" s="11" t="s">
        <v>73</v>
      </c>
      <c r="H1326" s="11" t="s">
        <v>73</v>
      </c>
      <c r="I1326" s="11" t="s">
        <v>3621</v>
      </c>
      <c r="J1326" s="11" t="s">
        <v>120</v>
      </c>
      <c r="K1326" s="11" t="s">
        <v>73</v>
      </c>
      <c r="L1326" s="11" t="s">
        <v>73</v>
      </c>
      <c r="M1326" s="11" t="s">
        <v>3622</v>
      </c>
      <c r="N1326" s="11" t="s">
        <v>15926</v>
      </c>
      <c r="Q1326" s="11">
        <v>1</v>
      </c>
      <c r="R1326" s="11">
        <v>107219390</v>
      </c>
    </row>
    <row r="1327" spans="1:18">
      <c r="A1327" s="12" t="s">
        <v>10458</v>
      </c>
      <c r="B1327" s="12" t="s">
        <v>13506</v>
      </c>
      <c r="C1327" s="13" t="s">
        <v>3950</v>
      </c>
      <c r="D1327" s="13" t="s">
        <v>13507</v>
      </c>
      <c r="E1327" s="13">
        <v>0</v>
      </c>
      <c r="F1327" s="11" t="s">
        <v>129</v>
      </c>
      <c r="G1327" s="11" t="s">
        <v>72</v>
      </c>
      <c r="H1327" s="11" t="s">
        <v>73</v>
      </c>
      <c r="I1327" s="11" t="s">
        <v>918</v>
      </c>
      <c r="J1327" s="11" t="s">
        <v>131</v>
      </c>
      <c r="K1327" s="11" t="s">
        <v>73</v>
      </c>
      <c r="L1327" s="11" t="s">
        <v>120</v>
      </c>
      <c r="M1327" s="11" t="s">
        <v>919</v>
      </c>
      <c r="N1327" s="11" t="s">
        <v>13508</v>
      </c>
      <c r="Q1327" s="11">
        <v>1</v>
      </c>
      <c r="R1327" s="11">
        <v>107645245</v>
      </c>
    </row>
    <row r="1328" spans="1:18">
      <c r="A1328" s="12" t="s">
        <v>10458</v>
      </c>
      <c r="B1328" s="12" t="s">
        <v>13509</v>
      </c>
      <c r="C1328" s="13" t="s">
        <v>13510</v>
      </c>
      <c r="D1328" s="13" t="s">
        <v>13511</v>
      </c>
      <c r="E1328" s="13" t="s">
        <v>13512</v>
      </c>
      <c r="F1328" s="11" t="s">
        <v>138</v>
      </c>
      <c r="G1328" s="11" t="s">
        <v>60</v>
      </c>
      <c r="H1328" s="11" t="s">
        <v>61</v>
      </c>
      <c r="I1328" s="11" t="s">
        <v>918</v>
      </c>
      <c r="J1328" s="11" t="s">
        <v>131</v>
      </c>
      <c r="K1328" s="11" t="s">
        <v>73</v>
      </c>
      <c r="L1328" s="11" t="s">
        <v>120</v>
      </c>
      <c r="M1328" s="11" t="s">
        <v>919</v>
      </c>
      <c r="N1328" s="11" t="s">
        <v>13513</v>
      </c>
      <c r="Q1328" s="11">
        <v>1</v>
      </c>
      <c r="R1328" s="11">
        <v>110436506</v>
      </c>
    </row>
    <row r="1329" spans="1:18">
      <c r="A1329" s="12" t="s">
        <v>10458</v>
      </c>
      <c r="B1329" s="12" t="s">
        <v>15927</v>
      </c>
      <c r="C1329" s="13">
        <v>0</v>
      </c>
      <c r="D1329" s="13">
        <v>0</v>
      </c>
      <c r="E1329" s="13">
        <v>0</v>
      </c>
      <c r="F1329" s="11" t="s">
        <v>72</v>
      </c>
      <c r="G1329" s="11" t="s">
        <v>61</v>
      </c>
      <c r="H1329" s="11" t="s">
        <v>61</v>
      </c>
      <c r="I1329" s="11" t="s">
        <v>3621</v>
      </c>
      <c r="J1329" s="11" t="s">
        <v>120</v>
      </c>
      <c r="K1329" s="11" t="s">
        <v>73</v>
      </c>
      <c r="L1329" s="11" t="s">
        <v>73</v>
      </c>
      <c r="M1329" s="11" t="s">
        <v>3622</v>
      </c>
      <c r="N1329" s="11" t="s">
        <v>15928</v>
      </c>
      <c r="Q1329" s="11">
        <v>1</v>
      </c>
      <c r="R1329" s="11">
        <v>112000344</v>
      </c>
    </row>
    <row r="1330" spans="1:18">
      <c r="A1330" s="12" t="s">
        <v>10458</v>
      </c>
      <c r="B1330" s="12" t="s">
        <v>13514</v>
      </c>
      <c r="C1330" s="13" t="s">
        <v>13515</v>
      </c>
      <c r="D1330" s="13">
        <v>0</v>
      </c>
      <c r="E1330" s="13" t="s">
        <v>13516</v>
      </c>
      <c r="F1330" s="11" t="s">
        <v>158</v>
      </c>
      <c r="G1330" s="11" t="s">
        <v>73</v>
      </c>
      <c r="H1330" s="11" t="s">
        <v>72</v>
      </c>
      <c r="I1330" s="11" t="s">
        <v>918</v>
      </c>
      <c r="J1330" s="11" t="s">
        <v>131</v>
      </c>
      <c r="K1330" s="11" t="s">
        <v>73</v>
      </c>
      <c r="L1330" s="11" t="s">
        <v>120</v>
      </c>
      <c r="M1330" s="11" t="s">
        <v>919</v>
      </c>
      <c r="N1330" s="11" t="s">
        <v>13517</v>
      </c>
      <c r="Q1330" s="11">
        <v>1</v>
      </c>
      <c r="R1330" s="11">
        <v>112114143</v>
      </c>
    </row>
    <row r="1331" spans="1:18">
      <c r="A1331" s="12" t="s">
        <v>10458</v>
      </c>
      <c r="B1331" s="12" t="s">
        <v>10671</v>
      </c>
      <c r="C1331" s="13" t="s">
        <v>10672</v>
      </c>
      <c r="D1331" s="13" t="s">
        <v>10673</v>
      </c>
      <c r="E1331" s="13" t="s">
        <v>10674</v>
      </c>
      <c r="F1331" s="11" t="s">
        <v>72</v>
      </c>
      <c r="G1331" s="11" t="s">
        <v>72</v>
      </c>
      <c r="H1331" s="11" t="s">
        <v>158</v>
      </c>
      <c r="I1331" s="11" t="s">
        <v>130</v>
      </c>
      <c r="J1331" s="11" t="s">
        <v>120</v>
      </c>
      <c r="K1331" s="11" t="s">
        <v>120</v>
      </c>
      <c r="L1331" s="11" t="s">
        <v>131</v>
      </c>
      <c r="M1331" s="11" t="s">
        <v>132</v>
      </c>
      <c r="N1331" s="11" t="s">
        <v>10675</v>
      </c>
      <c r="Q1331" s="11">
        <v>1</v>
      </c>
      <c r="R1331" s="11">
        <v>112839676</v>
      </c>
    </row>
    <row r="1332" spans="1:18">
      <c r="A1332" s="12" t="s">
        <v>10458</v>
      </c>
      <c r="B1332" s="12" t="s">
        <v>13518</v>
      </c>
      <c r="C1332" s="13" t="s">
        <v>13519</v>
      </c>
      <c r="D1332" s="13" t="s">
        <v>13520</v>
      </c>
      <c r="E1332" s="20">
        <v>6.6613380000000003E-10</v>
      </c>
      <c r="F1332" s="11" t="s">
        <v>61</v>
      </c>
      <c r="G1332" s="11" t="s">
        <v>60</v>
      </c>
      <c r="H1332" s="11" t="s">
        <v>61</v>
      </c>
      <c r="I1332" s="11" t="s">
        <v>918</v>
      </c>
      <c r="J1332" s="11" t="s">
        <v>120</v>
      </c>
      <c r="K1332" s="11" t="s">
        <v>73</v>
      </c>
      <c r="L1332" s="11" t="s">
        <v>120</v>
      </c>
      <c r="M1332" s="11" t="s">
        <v>919</v>
      </c>
      <c r="N1332" s="11" t="s">
        <v>13521</v>
      </c>
      <c r="Q1332" s="11">
        <v>1</v>
      </c>
      <c r="R1332" s="11">
        <v>113028271</v>
      </c>
    </row>
    <row r="1333" spans="1:18">
      <c r="A1333" s="12" t="s">
        <v>10458</v>
      </c>
      <c r="B1333" s="12" t="s">
        <v>15929</v>
      </c>
      <c r="C1333" s="13" t="s">
        <v>15930</v>
      </c>
      <c r="D1333" s="13" t="s">
        <v>15931</v>
      </c>
      <c r="E1333" s="13" t="s">
        <v>15932</v>
      </c>
      <c r="F1333" s="11" t="s">
        <v>61</v>
      </c>
      <c r="G1333" s="11" t="s">
        <v>60</v>
      </c>
      <c r="H1333" s="11" t="s">
        <v>60</v>
      </c>
      <c r="I1333" s="11" t="s">
        <v>3621</v>
      </c>
      <c r="J1333" s="11" t="s">
        <v>73</v>
      </c>
      <c r="K1333" s="11" t="s">
        <v>120</v>
      </c>
      <c r="L1333" s="11" t="s">
        <v>120</v>
      </c>
      <c r="M1333" s="11" t="s">
        <v>3622</v>
      </c>
      <c r="N1333" s="11" t="s">
        <v>15933</v>
      </c>
      <c r="Q1333" s="11">
        <v>1</v>
      </c>
      <c r="R1333" s="11">
        <v>117013266</v>
      </c>
    </row>
    <row r="1334" spans="1:18">
      <c r="A1334" s="12" t="s">
        <v>10458</v>
      </c>
      <c r="B1334" s="12" t="s">
        <v>13522</v>
      </c>
      <c r="C1334" s="13">
        <v>0</v>
      </c>
      <c r="D1334" s="13" t="s">
        <v>13523</v>
      </c>
      <c r="E1334" s="13">
        <v>0</v>
      </c>
      <c r="F1334" s="11" t="s">
        <v>73</v>
      </c>
      <c r="G1334" s="11" t="s">
        <v>72</v>
      </c>
      <c r="H1334" s="11" t="s">
        <v>73</v>
      </c>
      <c r="I1334" s="11" t="s">
        <v>918</v>
      </c>
      <c r="J1334" s="11" t="s">
        <v>73</v>
      </c>
      <c r="K1334" s="11" t="s">
        <v>120</v>
      </c>
      <c r="L1334" s="11" t="s">
        <v>73</v>
      </c>
      <c r="M1334" s="11" t="s">
        <v>919</v>
      </c>
      <c r="N1334" s="11" t="s">
        <v>13524</v>
      </c>
      <c r="Q1334" s="11">
        <v>1</v>
      </c>
      <c r="R1334" s="11">
        <v>117610613</v>
      </c>
    </row>
    <row r="1335" spans="1:18">
      <c r="A1335" s="12" t="s">
        <v>10458</v>
      </c>
      <c r="B1335" s="12" t="s">
        <v>13525</v>
      </c>
      <c r="C1335" s="13" t="s">
        <v>13526</v>
      </c>
      <c r="D1335" s="13" t="s">
        <v>13527</v>
      </c>
      <c r="E1335" s="13">
        <v>0</v>
      </c>
      <c r="F1335" s="11" t="s">
        <v>61</v>
      </c>
      <c r="G1335" s="11" t="s">
        <v>60</v>
      </c>
      <c r="H1335" s="11" t="s">
        <v>61</v>
      </c>
      <c r="I1335" s="11" t="s">
        <v>918</v>
      </c>
      <c r="J1335" s="11" t="s">
        <v>73</v>
      </c>
      <c r="K1335" s="11" t="s">
        <v>120</v>
      </c>
      <c r="L1335" s="11" t="s">
        <v>73</v>
      </c>
      <c r="M1335" s="11" t="s">
        <v>919</v>
      </c>
      <c r="N1335" s="11" t="s">
        <v>13528</v>
      </c>
      <c r="Q1335" s="11">
        <v>1</v>
      </c>
      <c r="R1335" s="11">
        <v>119070046</v>
      </c>
    </row>
    <row r="1336" spans="1:18">
      <c r="A1336" s="12" t="s">
        <v>10458</v>
      </c>
      <c r="B1336" s="12" t="s">
        <v>10676</v>
      </c>
      <c r="C1336" s="13" t="s">
        <v>10677</v>
      </c>
      <c r="D1336" s="13" t="s">
        <v>10678</v>
      </c>
      <c r="E1336" s="13" t="s">
        <v>10679</v>
      </c>
      <c r="F1336" s="11" t="s">
        <v>72</v>
      </c>
      <c r="G1336" s="11" t="s">
        <v>72</v>
      </c>
      <c r="H1336" s="11" t="s">
        <v>129</v>
      </c>
      <c r="I1336" s="11" t="s">
        <v>130</v>
      </c>
      <c r="J1336" s="11" t="s">
        <v>73</v>
      </c>
      <c r="K1336" s="11" t="s">
        <v>73</v>
      </c>
      <c r="L1336" s="11" t="s">
        <v>131</v>
      </c>
      <c r="M1336" s="11" t="s">
        <v>132</v>
      </c>
      <c r="N1336" s="11" t="s">
        <v>10680</v>
      </c>
      <c r="Q1336" s="11">
        <v>1</v>
      </c>
      <c r="R1336" s="11">
        <v>119209980</v>
      </c>
    </row>
    <row r="1337" spans="1:18">
      <c r="A1337" s="12" t="s">
        <v>10458</v>
      </c>
      <c r="B1337" s="12" t="s">
        <v>15934</v>
      </c>
      <c r="C1337" s="13" t="s">
        <v>15935</v>
      </c>
      <c r="D1337" s="13">
        <v>0</v>
      </c>
      <c r="E1337" s="13">
        <v>0</v>
      </c>
      <c r="F1337" s="11" t="s">
        <v>72</v>
      </c>
      <c r="G1337" s="11" t="s">
        <v>73</v>
      </c>
      <c r="H1337" s="11" t="s">
        <v>73</v>
      </c>
      <c r="I1337" s="11" t="s">
        <v>3621</v>
      </c>
      <c r="J1337" s="11" t="s">
        <v>120</v>
      </c>
      <c r="K1337" s="11" t="s">
        <v>73</v>
      </c>
      <c r="L1337" s="11" t="s">
        <v>73</v>
      </c>
      <c r="M1337" s="11" t="s">
        <v>3622</v>
      </c>
      <c r="N1337" s="11" t="s">
        <v>15936</v>
      </c>
      <c r="Q1337" s="11">
        <v>1</v>
      </c>
      <c r="R1337" s="11">
        <v>119349836</v>
      </c>
    </row>
    <row r="1338" spans="1:18">
      <c r="A1338" s="12" t="s">
        <v>10458</v>
      </c>
      <c r="B1338" s="12" t="s">
        <v>15937</v>
      </c>
      <c r="C1338" s="13" t="s">
        <v>15938</v>
      </c>
      <c r="D1338" s="13" t="s">
        <v>15939</v>
      </c>
      <c r="E1338" s="13" t="s">
        <v>15940</v>
      </c>
      <c r="F1338" s="11" t="s">
        <v>60</v>
      </c>
      <c r="G1338" s="11" t="s">
        <v>61</v>
      </c>
      <c r="H1338" s="11" t="s">
        <v>61</v>
      </c>
      <c r="I1338" s="11" t="s">
        <v>3621</v>
      </c>
      <c r="J1338" s="11" t="s">
        <v>73</v>
      </c>
      <c r="K1338" s="11" t="s">
        <v>120</v>
      </c>
      <c r="L1338" s="11" t="s">
        <v>120</v>
      </c>
      <c r="M1338" s="11" t="s">
        <v>3622</v>
      </c>
      <c r="N1338" s="11" t="s">
        <v>15941</v>
      </c>
      <c r="Q1338" s="11">
        <v>1</v>
      </c>
      <c r="R1338" s="11">
        <v>146657483</v>
      </c>
    </row>
    <row r="1339" spans="1:18">
      <c r="A1339" s="12" t="s">
        <v>10458</v>
      </c>
      <c r="B1339" s="12" t="s">
        <v>10681</v>
      </c>
      <c r="C1339" s="13" t="s">
        <v>10682</v>
      </c>
      <c r="D1339" s="13" t="s">
        <v>10683</v>
      </c>
      <c r="E1339" s="13" t="s">
        <v>10684</v>
      </c>
      <c r="F1339" s="11" t="s">
        <v>72</v>
      </c>
      <c r="G1339" s="11" t="s">
        <v>72</v>
      </c>
      <c r="H1339" s="11" t="s">
        <v>158</v>
      </c>
      <c r="I1339" s="11" t="s">
        <v>130</v>
      </c>
      <c r="J1339" s="11" t="s">
        <v>120</v>
      </c>
      <c r="K1339" s="11" t="s">
        <v>120</v>
      </c>
      <c r="L1339" s="11" t="s">
        <v>131</v>
      </c>
      <c r="M1339" s="11" t="s">
        <v>132</v>
      </c>
      <c r="N1339" s="11" t="s">
        <v>10685</v>
      </c>
      <c r="Q1339" s="11">
        <v>1</v>
      </c>
      <c r="R1339" s="11">
        <v>146749814</v>
      </c>
    </row>
    <row r="1340" spans="1:18">
      <c r="A1340" s="12" t="s">
        <v>10458</v>
      </c>
      <c r="B1340" s="12" t="s">
        <v>10686</v>
      </c>
      <c r="C1340" s="13" t="s">
        <v>10687</v>
      </c>
      <c r="D1340" s="13" t="s">
        <v>10688</v>
      </c>
      <c r="E1340" s="13" t="s">
        <v>10689</v>
      </c>
      <c r="F1340" s="11" t="s">
        <v>72</v>
      </c>
      <c r="G1340" s="11" t="s">
        <v>72</v>
      </c>
      <c r="H1340" s="11" t="s">
        <v>129</v>
      </c>
      <c r="I1340" s="11" t="s">
        <v>130</v>
      </c>
      <c r="J1340" s="11" t="s">
        <v>73</v>
      </c>
      <c r="K1340" s="11" t="s">
        <v>73</v>
      </c>
      <c r="L1340" s="11" t="s">
        <v>131</v>
      </c>
      <c r="M1340" s="11" t="s">
        <v>132</v>
      </c>
      <c r="N1340" s="11" t="s">
        <v>10690</v>
      </c>
      <c r="Q1340" s="11">
        <v>1</v>
      </c>
      <c r="R1340" s="11">
        <v>152872294</v>
      </c>
    </row>
    <row r="1341" spans="1:18">
      <c r="A1341" s="12" t="s">
        <v>10458</v>
      </c>
      <c r="B1341" s="12" t="s">
        <v>13529</v>
      </c>
      <c r="C1341" s="13" t="s">
        <v>13530</v>
      </c>
      <c r="D1341" s="13" t="s">
        <v>13531</v>
      </c>
      <c r="E1341" s="13" t="s">
        <v>13532</v>
      </c>
      <c r="F1341" s="11" t="s">
        <v>256</v>
      </c>
      <c r="G1341" s="11" t="s">
        <v>60</v>
      </c>
      <c r="H1341" s="11" t="s">
        <v>61</v>
      </c>
      <c r="I1341" s="11" t="s">
        <v>918</v>
      </c>
      <c r="J1341" s="11" t="s">
        <v>131</v>
      </c>
      <c r="K1341" s="11" t="s">
        <v>120</v>
      </c>
      <c r="L1341" s="11" t="s">
        <v>73</v>
      </c>
      <c r="M1341" s="11" t="s">
        <v>919</v>
      </c>
      <c r="N1341" s="11" t="s">
        <v>13533</v>
      </c>
      <c r="Q1341" s="11">
        <v>1</v>
      </c>
      <c r="R1341" s="11">
        <v>152924650</v>
      </c>
    </row>
    <row r="1342" spans="1:18">
      <c r="A1342" s="12" t="s">
        <v>10458</v>
      </c>
      <c r="B1342" s="12" t="s">
        <v>15942</v>
      </c>
      <c r="C1342" s="13" t="s">
        <v>15943</v>
      </c>
      <c r="D1342" s="13" t="s">
        <v>15944</v>
      </c>
      <c r="E1342" s="13" t="s">
        <v>15945</v>
      </c>
      <c r="F1342" s="11" t="s">
        <v>60</v>
      </c>
      <c r="G1342" s="11" t="s">
        <v>138</v>
      </c>
      <c r="H1342" s="11" t="s">
        <v>61</v>
      </c>
      <c r="I1342" s="11" t="s">
        <v>3621</v>
      </c>
      <c r="J1342" s="11" t="s">
        <v>73</v>
      </c>
      <c r="K1342" s="11" t="s">
        <v>131</v>
      </c>
      <c r="L1342" s="11" t="s">
        <v>120</v>
      </c>
      <c r="M1342" s="11" t="s">
        <v>3622</v>
      </c>
      <c r="N1342" s="11" t="s">
        <v>15946</v>
      </c>
      <c r="Q1342" s="11">
        <v>1</v>
      </c>
      <c r="R1342" s="11">
        <v>152995352</v>
      </c>
    </row>
    <row r="1343" spans="1:18">
      <c r="A1343" s="12" t="s">
        <v>10458</v>
      </c>
      <c r="B1343" s="12" t="s">
        <v>10691</v>
      </c>
      <c r="C1343" s="13" t="s">
        <v>10692</v>
      </c>
      <c r="D1343" s="13" t="s">
        <v>10693</v>
      </c>
      <c r="E1343" s="13" t="s">
        <v>10694</v>
      </c>
      <c r="F1343" s="11" t="s">
        <v>60</v>
      </c>
      <c r="G1343" s="11" t="s">
        <v>60</v>
      </c>
      <c r="H1343" s="11" t="s">
        <v>138</v>
      </c>
      <c r="I1343" s="11" t="s">
        <v>130</v>
      </c>
      <c r="J1343" s="11" t="s">
        <v>73</v>
      </c>
      <c r="K1343" s="11" t="s">
        <v>73</v>
      </c>
      <c r="L1343" s="11" t="s">
        <v>131</v>
      </c>
      <c r="M1343" s="11" t="s">
        <v>132</v>
      </c>
      <c r="N1343" s="11" t="s">
        <v>10695</v>
      </c>
      <c r="Q1343" s="11">
        <v>1</v>
      </c>
      <c r="R1343" s="11">
        <v>155787867</v>
      </c>
    </row>
    <row r="1344" spans="1:18">
      <c r="A1344" s="12" t="s">
        <v>10458</v>
      </c>
      <c r="B1344" s="12" t="s">
        <v>13534</v>
      </c>
      <c r="C1344" s="13">
        <v>0</v>
      </c>
      <c r="D1344" s="13" t="s">
        <v>13535</v>
      </c>
      <c r="E1344" s="13">
        <v>0</v>
      </c>
      <c r="F1344" s="11" t="s">
        <v>61</v>
      </c>
      <c r="G1344" s="11" t="s">
        <v>72</v>
      </c>
      <c r="H1344" s="11" t="s">
        <v>61</v>
      </c>
      <c r="I1344" s="11" t="s">
        <v>918</v>
      </c>
      <c r="J1344" s="11" t="s">
        <v>120</v>
      </c>
      <c r="K1344" s="11" t="s">
        <v>73</v>
      </c>
      <c r="L1344" s="11" t="s">
        <v>120</v>
      </c>
      <c r="M1344" s="11" t="s">
        <v>919</v>
      </c>
      <c r="N1344" s="11" t="s">
        <v>13536</v>
      </c>
      <c r="Q1344" s="11">
        <v>1</v>
      </c>
      <c r="R1344" s="11">
        <v>156792842</v>
      </c>
    </row>
    <row r="1345" spans="1:18">
      <c r="A1345" s="12" t="s">
        <v>10458</v>
      </c>
      <c r="B1345" s="12" t="s">
        <v>3702</v>
      </c>
      <c r="C1345" s="13" t="s">
        <v>13537</v>
      </c>
      <c r="D1345" s="13" t="s">
        <v>13538</v>
      </c>
      <c r="E1345" s="13" t="s">
        <v>13539</v>
      </c>
      <c r="F1345" s="11" t="s">
        <v>60</v>
      </c>
      <c r="G1345" s="11" t="s">
        <v>61</v>
      </c>
      <c r="H1345" s="11" t="s">
        <v>60</v>
      </c>
      <c r="I1345" s="11" t="s">
        <v>918</v>
      </c>
      <c r="J1345" s="11" t="s">
        <v>73</v>
      </c>
      <c r="K1345" s="11" t="s">
        <v>120</v>
      </c>
      <c r="L1345" s="11" t="s">
        <v>73</v>
      </c>
      <c r="M1345" s="11" t="s">
        <v>919</v>
      </c>
      <c r="N1345" s="11" t="s">
        <v>3706</v>
      </c>
      <c r="Q1345" s="11">
        <v>1</v>
      </c>
      <c r="R1345" s="11">
        <v>157482963</v>
      </c>
    </row>
    <row r="1346" spans="1:18">
      <c r="A1346" s="12" t="s">
        <v>10458</v>
      </c>
      <c r="B1346" s="12" t="s">
        <v>13540</v>
      </c>
      <c r="C1346" s="13" t="s">
        <v>483</v>
      </c>
      <c r="D1346" s="13" t="s">
        <v>13541</v>
      </c>
      <c r="E1346" s="13" t="s">
        <v>13542</v>
      </c>
      <c r="F1346" s="11" t="s">
        <v>73</v>
      </c>
      <c r="G1346" s="11" t="s">
        <v>72</v>
      </c>
      <c r="H1346" s="11" t="s">
        <v>73</v>
      </c>
      <c r="I1346" s="11" t="s">
        <v>918</v>
      </c>
      <c r="J1346" s="11" t="s">
        <v>120</v>
      </c>
      <c r="K1346" s="11" t="s">
        <v>73</v>
      </c>
      <c r="L1346" s="11" t="s">
        <v>120</v>
      </c>
      <c r="M1346" s="11" t="s">
        <v>919</v>
      </c>
      <c r="N1346" s="11" t="s">
        <v>13543</v>
      </c>
      <c r="Q1346" s="11">
        <v>1</v>
      </c>
      <c r="R1346" s="11">
        <v>160349624</v>
      </c>
    </row>
    <row r="1347" spans="1:18">
      <c r="A1347" s="12" t="s">
        <v>10458</v>
      </c>
      <c r="B1347" s="12" t="s">
        <v>13544</v>
      </c>
      <c r="C1347" s="13">
        <v>0</v>
      </c>
      <c r="D1347" s="13" t="s">
        <v>13545</v>
      </c>
      <c r="E1347" s="13" t="s">
        <v>443</v>
      </c>
      <c r="F1347" s="11" t="s">
        <v>60</v>
      </c>
      <c r="G1347" s="11" t="s">
        <v>61</v>
      </c>
      <c r="H1347" s="11" t="s">
        <v>60</v>
      </c>
      <c r="I1347" s="11" t="s">
        <v>918</v>
      </c>
      <c r="J1347" s="11" t="s">
        <v>73</v>
      </c>
      <c r="K1347" s="11" t="s">
        <v>120</v>
      </c>
      <c r="L1347" s="11" t="s">
        <v>73</v>
      </c>
      <c r="M1347" s="11" t="s">
        <v>919</v>
      </c>
      <c r="N1347" s="11" t="s">
        <v>13546</v>
      </c>
      <c r="Q1347" s="11">
        <v>1</v>
      </c>
      <c r="R1347" s="11">
        <v>161955758</v>
      </c>
    </row>
    <row r="1348" spans="1:18">
      <c r="A1348" s="12" t="s">
        <v>10458</v>
      </c>
      <c r="B1348" s="12" t="s">
        <v>13547</v>
      </c>
      <c r="C1348" s="13" t="s">
        <v>2155</v>
      </c>
      <c r="D1348" s="13" t="s">
        <v>13548</v>
      </c>
      <c r="E1348" s="13" t="s">
        <v>13549</v>
      </c>
      <c r="F1348" s="11" t="s">
        <v>72</v>
      </c>
      <c r="G1348" s="11" t="s">
        <v>73</v>
      </c>
      <c r="H1348" s="11" t="s">
        <v>72</v>
      </c>
      <c r="I1348" s="11" t="s">
        <v>918</v>
      </c>
      <c r="J1348" s="11" t="s">
        <v>73</v>
      </c>
      <c r="K1348" s="11" t="s">
        <v>120</v>
      </c>
      <c r="L1348" s="11" t="s">
        <v>73</v>
      </c>
      <c r="M1348" s="11" t="s">
        <v>919</v>
      </c>
      <c r="N1348" s="11" t="s">
        <v>13550</v>
      </c>
      <c r="Q1348" s="11">
        <v>1</v>
      </c>
      <c r="R1348" s="11">
        <v>162134747</v>
      </c>
    </row>
    <row r="1349" spans="1:18">
      <c r="A1349" s="12" t="s">
        <v>10458</v>
      </c>
      <c r="B1349" s="12" t="s">
        <v>13551</v>
      </c>
      <c r="C1349" s="13" t="s">
        <v>13552</v>
      </c>
      <c r="D1349" s="13" t="s">
        <v>13553</v>
      </c>
      <c r="E1349" s="13" t="s">
        <v>13554</v>
      </c>
      <c r="F1349" s="11" t="s">
        <v>371</v>
      </c>
      <c r="G1349" s="11" t="s">
        <v>72</v>
      </c>
      <c r="H1349" s="11" t="s">
        <v>61</v>
      </c>
      <c r="I1349" s="11" t="s">
        <v>918</v>
      </c>
      <c r="J1349" s="11" t="s">
        <v>131</v>
      </c>
      <c r="K1349" s="11" t="s">
        <v>73</v>
      </c>
      <c r="L1349" s="11" t="s">
        <v>120</v>
      </c>
      <c r="M1349" s="11" t="s">
        <v>919</v>
      </c>
      <c r="N1349" s="11" t="s">
        <v>13555</v>
      </c>
      <c r="Q1349" s="11">
        <v>1</v>
      </c>
      <c r="R1349" s="11">
        <v>162475801</v>
      </c>
    </row>
    <row r="1350" spans="1:18">
      <c r="A1350" s="12" t="s">
        <v>10458</v>
      </c>
      <c r="B1350" s="12" t="s">
        <v>15947</v>
      </c>
      <c r="C1350" s="13" t="s">
        <v>15948</v>
      </c>
      <c r="D1350" s="13" t="s">
        <v>15949</v>
      </c>
      <c r="E1350" s="13">
        <v>0</v>
      </c>
      <c r="F1350" s="11" t="s">
        <v>60</v>
      </c>
      <c r="G1350" s="11" t="s">
        <v>138</v>
      </c>
      <c r="H1350" s="11" t="s">
        <v>61</v>
      </c>
      <c r="I1350" s="11" t="s">
        <v>3621</v>
      </c>
      <c r="J1350" s="11" t="s">
        <v>73</v>
      </c>
      <c r="K1350" s="11" t="s">
        <v>131</v>
      </c>
      <c r="L1350" s="11" t="s">
        <v>120</v>
      </c>
      <c r="M1350" s="11" t="s">
        <v>3622</v>
      </c>
      <c r="N1350" s="11" t="s">
        <v>15950</v>
      </c>
      <c r="Q1350" s="11">
        <v>1</v>
      </c>
      <c r="R1350" s="11">
        <v>164051940</v>
      </c>
    </row>
    <row r="1351" spans="1:18">
      <c r="A1351" s="12" t="s">
        <v>10458</v>
      </c>
      <c r="B1351" s="12" t="s">
        <v>15951</v>
      </c>
      <c r="C1351" s="13">
        <v>0</v>
      </c>
      <c r="D1351" s="13" t="s">
        <v>15952</v>
      </c>
      <c r="E1351" s="13" t="s">
        <v>15953</v>
      </c>
      <c r="F1351" s="11" t="s">
        <v>61</v>
      </c>
      <c r="G1351" s="11" t="s">
        <v>138</v>
      </c>
      <c r="H1351" s="11" t="s">
        <v>60</v>
      </c>
      <c r="I1351" s="11" t="s">
        <v>3621</v>
      </c>
      <c r="J1351" s="11" t="s">
        <v>120</v>
      </c>
      <c r="K1351" s="11" t="s">
        <v>131</v>
      </c>
      <c r="L1351" s="11" t="s">
        <v>73</v>
      </c>
      <c r="M1351" s="11" t="s">
        <v>3622</v>
      </c>
      <c r="N1351" s="11" t="s">
        <v>15954</v>
      </c>
      <c r="Q1351" s="11">
        <v>1</v>
      </c>
      <c r="R1351" s="11">
        <v>164153581</v>
      </c>
    </row>
    <row r="1352" spans="1:18">
      <c r="A1352" s="12" t="s">
        <v>10458</v>
      </c>
      <c r="B1352" s="12" t="s">
        <v>10696</v>
      </c>
      <c r="C1352" s="13" t="s">
        <v>10697</v>
      </c>
      <c r="D1352" s="13" t="s">
        <v>10698</v>
      </c>
      <c r="E1352" s="13" t="s">
        <v>10699</v>
      </c>
      <c r="F1352" s="11" t="s">
        <v>72</v>
      </c>
      <c r="G1352" s="11" t="s">
        <v>72</v>
      </c>
      <c r="H1352" s="11" t="s">
        <v>371</v>
      </c>
      <c r="I1352" s="11" t="s">
        <v>130</v>
      </c>
      <c r="J1352" s="11" t="s">
        <v>73</v>
      </c>
      <c r="K1352" s="11" t="s">
        <v>73</v>
      </c>
      <c r="L1352" s="11" t="s">
        <v>131</v>
      </c>
      <c r="M1352" s="11" t="s">
        <v>132</v>
      </c>
      <c r="N1352" s="11" t="s">
        <v>10700</v>
      </c>
      <c r="Q1352" s="11">
        <v>1</v>
      </c>
      <c r="R1352" s="11">
        <v>165296200</v>
      </c>
    </row>
    <row r="1353" spans="1:18">
      <c r="A1353" s="12" t="s">
        <v>10458</v>
      </c>
      <c r="B1353" s="12" t="s">
        <v>13556</v>
      </c>
      <c r="C1353" s="13" t="s">
        <v>13557</v>
      </c>
      <c r="D1353" s="13" t="s">
        <v>13558</v>
      </c>
      <c r="E1353" s="13" t="s">
        <v>13559</v>
      </c>
      <c r="F1353" s="11" t="s">
        <v>61</v>
      </c>
      <c r="G1353" s="11" t="s">
        <v>60</v>
      </c>
      <c r="H1353" s="11" t="s">
        <v>61</v>
      </c>
      <c r="I1353" s="11" t="s">
        <v>918</v>
      </c>
      <c r="J1353" s="11" t="s">
        <v>120</v>
      </c>
      <c r="K1353" s="11" t="s">
        <v>73</v>
      </c>
      <c r="L1353" s="11" t="s">
        <v>120</v>
      </c>
      <c r="M1353" s="11" t="s">
        <v>919</v>
      </c>
      <c r="N1353" s="11" t="s">
        <v>13560</v>
      </c>
      <c r="Q1353" s="11">
        <v>1</v>
      </c>
      <c r="R1353" s="11">
        <v>167161573</v>
      </c>
    </row>
    <row r="1354" spans="1:18">
      <c r="A1354" s="12" t="s">
        <v>10458</v>
      </c>
      <c r="B1354" s="12" t="s">
        <v>13561</v>
      </c>
      <c r="C1354" s="13">
        <v>0</v>
      </c>
      <c r="D1354" s="13">
        <v>0</v>
      </c>
      <c r="E1354" s="13">
        <v>0</v>
      </c>
      <c r="F1354" s="11" t="s">
        <v>256</v>
      </c>
      <c r="G1354" s="11" t="s">
        <v>60</v>
      </c>
      <c r="H1354" s="11" t="s">
        <v>61</v>
      </c>
      <c r="I1354" s="11" t="s">
        <v>918</v>
      </c>
      <c r="J1354" s="11" t="s">
        <v>131</v>
      </c>
      <c r="K1354" s="11" t="s">
        <v>120</v>
      </c>
      <c r="L1354" s="11" t="s">
        <v>73</v>
      </c>
      <c r="M1354" s="11" t="s">
        <v>919</v>
      </c>
      <c r="N1354" s="11" t="s">
        <v>13562</v>
      </c>
      <c r="Q1354" s="11">
        <v>1</v>
      </c>
      <c r="R1354" s="11">
        <v>167758651</v>
      </c>
    </row>
    <row r="1355" spans="1:18">
      <c r="A1355" s="12" t="s">
        <v>10458</v>
      </c>
      <c r="B1355" s="12" t="s">
        <v>10701</v>
      </c>
      <c r="C1355" s="13" t="s">
        <v>10702</v>
      </c>
      <c r="D1355" s="13" t="s">
        <v>10703</v>
      </c>
      <c r="E1355" s="13" t="s">
        <v>10704</v>
      </c>
      <c r="F1355" s="11" t="s">
        <v>72</v>
      </c>
      <c r="G1355" s="11" t="s">
        <v>72</v>
      </c>
      <c r="H1355" s="11" t="s">
        <v>129</v>
      </c>
      <c r="I1355" s="11" t="s">
        <v>130</v>
      </c>
      <c r="J1355" s="11" t="s">
        <v>73</v>
      </c>
      <c r="K1355" s="11" t="s">
        <v>73</v>
      </c>
      <c r="L1355" s="11" t="s">
        <v>131</v>
      </c>
      <c r="M1355" s="11" t="s">
        <v>132</v>
      </c>
      <c r="N1355" s="11" t="s">
        <v>10705</v>
      </c>
      <c r="Q1355" s="11">
        <v>1</v>
      </c>
      <c r="R1355" s="11">
        <v>167957695</v>
      </c>
    </row>
    <row r="1356" spans="1:18">
      <c r="A1356" s="12" t="s">
        <v>10458</v>
      </c>
      <c r="B1356" s="12" t="s">
        <v>13563</v>
      </c>
      <c r="C1356" s="13" t="s">
        <v>4566</v>
      </c>
      <c r="D1356" s="13" t="s">
        <v>13564</v>
      </c>
      <c r="E1356" s="13" t="s">
        <v>13565</v>
      </c>
      <c r="F1356" s="11" t="s">
        <v>61</v>
      </c>
      <c r="G1356" s="11" t="s">
        <v>73</v>
      </c>
      <c r="H1356" s="11" t="s">
        <v>61</v>
      </c>
      <c r="I1356" s="11" t="s">
        <v>918</v>
      </c>
      <c r="J1356" s="11" t="s">
        <v>120</v>
      </c>
      <c r="K1356" s="11" t="s">
        <v>73</v>
      </c>
      <c r="L1356" s="11" t="s">
        <v>120</v>
      </c>
      <c r="M1356" s="11" t="s">
        <v>919</v>
      </c>
      <c r="N1356" s="11" t="s">
        <v>13566</v>
      </c>
      <c r="Q1356" s="11">
        <v>1</v>
      </c>
      <c r="R1356" s="11">
        <v>168986492</v>
      </c>
    </row>
    <row r="1357" spans="1:18">
      <c r="A1357" s="12" t="s">
        <v>10458</v>
      </c>
      <c r="B1357" s="12" t="s">
        <v>15955</v>
      </c>
      <c r="C1357" s="13">
        <v>0</v>
      </c>
      <c r="D1357" s="13">
        <v>0</v>
      </c>
      <c r="E1357" s="13">
        <v>0</v>
      </c>
      <c r="F1357" s="11" t="s">
        <v>72</v>
      </c>
      <c r="G1357" s="11" t="s">
        <v>73</v>
      </c>
      <c r="H1357" s="11" t="s">
        <v>73</v>
      </c>
      <c r="I1357" s="11" t="s">
        <v>3621</v>
      </c>
      <c r="J1357" s="11" t="s">
        <v>120</v>
      </c>
      <c r="K1357" s="11" t="s">
        <v>73</v>
      </c>
      <c r="L1357" s="11" t="s">
        <v>73</v>
      </c>
      <c r="M1357" s="11" t="s">
        <v>3622</v>
      </c>
      <c r="N1357" s="11" t="s">
        <v>15956</v>
      </c>
      <c r="Q1357" s="11">
        <v>1</v>
      </c>
      <c r="R1357" s="11">
        <v>171539340</v>
      </c>
    </row>
    <row r="1358" spans="1:18">
      <c r="A1358" s="12" t="s">
        <v>10458</v>
      </c>
      <c r="B1358" s="12" t="s">
        <v>13567</v>
      </c>
      <c r="C1358" s="13" t="s">
        <v>13568</v>
      </c>
      <c r="D1358" s="13" t="s">
        <v>13569</v>
      </c>
      <c r="E1358" s="13" t="s">
        <v>13570</v>
      </c>
      <c r="F1358" s="11" t="s">
        <v>668</v>
      </c>
      <c r="G1358" s="11" t="s">
        <v>73</v>
      </c>
      <c r="H1358" s="11" t="s">
        <v>61</v>
      </c>
      <c r="I1358" s="11" t="s">
        <v>918</v>
      </c>
      <c r="J1358" s="11" t="s">
        <v>131</v>
      </c>
      <c r="K1358" s="11" t="s">
        <v>120</v>
      </c>
      <c r="L1358" s="11" t="s">
        <v>73</v>
      </c>
      <c r="M1358" s="11" t="s">
        <v>919</v>
      </c>
      <c r="N1358" s="11" t="s">
        <v>13571</v>
      </c>
      <c r="Q1358" s="11">
        <v>1</v>
      </c>
      <c r="R1358" s="11">
        <v>177497448</v>
      </c>
    </row>
    <row r="1359" spans="1:18">
      <c r="A1359" s="12" t="s">
        <v>10458</v>
      </c>
      <c r="B1359" s="12" t="s">
        <v>10706</v>
      </c>
      <c r="C1359" s="13" t="s">
        <v>10707</v>
      </c>
      <c r="D1359" s="20">
        <v>2.2204460000000001E-10</v>
      </c>
      <c r="E1359" s="13" t="s">
        <v>10708</v>
      </c>
      <c r="F1359" s="11" t="s">
        <v>72</v>
      </c>
      <c r="G1359" s="11" t="s">
        <v>72</v>
      </c>
      <c r="H1359" s="11" t="s">
        <v>158</v>
      </c>
      <c r="I1359" s="11" t="s">
        <v>130</v>
      </c>
      <c r="J1359" s="11" t="s">
        <v>120</v>
      </c>
      <c r="K1359" s="11" t="s">
        <v>120</v>
      </c>
      <c r="L1359" s="11" t="s">
        <v>131</v>
      </c>
      <c r="M1359" s="11" t="s">
        <v>132</v>
      </c>
      <c r="N1359" s="11" t="s">
        <v>10709</v>
      </c>
      <c r="Q1359" s="11">
        <v>1</v>
      </c>
      <c r="R1359" s="11">
        <v>179628432</v>
      </c>
    </row>
    <row r="1360" spans="1:18">
      <c r="A1360" s="12" t="s">
        <v>10458</v>
      </c>
      <c r="B1360" s="12" t="s">
        <v>13572</v>
      </c>
      <c r="C1360" s="13" t="s">
        <v>13573</v>
      </c>
      <c r="D1360" s="13" t="s">
        <v>13574</v>
      </c>
      <c r="E1360" s="13" t="s">
        <v>13575</v>
      </c>
      <c r="F1360" s="11" t="s">
        <v>72</v>
      </c>
      <c r="G1360" s="11" t="s">
        <v>73</v>
      </c>
      <c r="H1360" s="11" t="s">
        <v>72</v>
      </c>
      <c r="I1360" s="11" t="s">
        <v>918</v>
      </c>
      <c r="J1360" s="11" t="s">
        <v>73</v>
      </c>
      <c r="K1360" s="11" t="s">
        <v>120</v>
      </c>
      <c r="L1360" s="11" t="s">
        <v>73</v>
      </c>
      <c r="M1360" s="11" t="s">
        <v>919</v>
      </c>
      <c r="N1360" s="11" t="s">
        <v>13576</v>
      </c>
      <c r="Q1360" s="11">
        <v>1</v>
      </c>
      <c r="R1360" s="11">
        <v>183494453</v>
      </c>
    </row>
    <row r="1361" spans="1:18">
      <c r="A1361" s="12" t="s">
        <v>10458</v>
      </c>
      <c r="B1361" s="12" t="s">
        <v>15957</v>
      </c>
      <c r="C1361" s="13">
        <v>0</v>
      </c>
      <c r="D1361" s="13" t="s">
        <v>15958</v>
      </c>
      <c r="E1361" s="13">
        <v>0</v>
      </c>
      <c r="F1361" s="11" t="s">
        <v>60</v>
      </c>
      <c r="G1361" s="11" t="s">
        <v>138</v>
      </c>
      <c r="H1361" s="11" t="s">
        <v>61</v>
      </c>
      <c r="I1361" s="11" t="s">
        <v>3621</v>
      </c>
      <c r="J1361" s="11" t="s">
        <v>73</v>
      </c>
      <c r="K1361" s="11" t="s">
        <v>131</v>
      </c>
      <c r="L1361" s="11" t="s">
        <v>120</v>
      </c>
      <c r="M1361" s="11" t="s">
        <v>3622</v>
      </c>
      <c r="N1361" s="11" t="s">
        <v>15959</v>
      </c>
      <c r="Q1361" s="11">
        <v>1</v>
      </c>
      <c r="R1361" s="11">
        <v>184230539</v>
      </c>
    </row>
    <row r="1362" spans="1:18">
      <c r="A1362" s="12" t="s">
        <v>10458</v>
      </c>
      <c r="B1362" s="12" t="s">
        <v>10710</v>
      </c>
      <c r="C1362" s="13" t="s">
        <v>10711</v>
      </c>
      <c r="D1362" s="13" t="s">
        <v>10712</v>
      </c>
      <c r="E1362" s="13" t="s">
        <v>10713</v>
      </c>
      <c r="F1362" s="11" t="s">
        <v>72</v>
      </c>
      <c r="G1362" s="11" t="s">
        <v>72</v>
      </c>
      <c r="H1362" s="11" t="s">
        <v>129</v>
      </c>
      <c r="I1362" s="11" t="s">
        <v>130</v>
      </c>
      <c r="J1362" s="11" t="s">
        <v>73</v>
      </c>
      <c r="K1362" s="11" t="s">
        <v>73</v>
      </c>
      <c r="L1362" s="11" t="s">
        <v>131</v>
      </c>
      <c r="M1362" s="11" t="s">
        <v>132</v>
      </c>
      <c r="N1362" s="11" t="s">
        <v>10714</v>
      </c>
      <c r="Q1362" s="11">
        <v>1</v>
      </c>
      <c r="R1362" s="11">
        <v>184318553</v>
      </c>
    </row>
    <row r="1363" spans="1:18">
      <c r="A1363" s="12" t="s">
        <v>10458</v>
      </c>
      <c r="B1363" s="12" t="s">
        <v>10715</v>
      </c>
      <c r="C1363" s="13" t="s">
        <v>10716</v>
      </c>
      <c r="D1363" s="13">
        <v>0</v>
      </c>
      <c r="E1363" s="20">
        <v>6.6613380000000003E-10</v>
      </c>
      <c r="F1363" s="11" t="s">
        <v>60</v>
      </c>
      <c r="G1363" s="11" t="s">
        <v>60</v>
      </c>
      <c r="H1363" s="11" t="s">
        <v>164</v>
      </c>
      <c r="I1363" s="11" t="s">
        <v>130</v>
      </c>
      <c r="J1363" s="11" t="s">
        <v>120</v>
      </c>
      <c r="K1363" s="11" t="s">
        <v>120</v>
      </c>
      <c r="L1363" s="11" t="s">
        <v>131</v>
      </c>
      <c r="M1363" s="11" t="s">
        <v>132</v>
      </c>
      <c r="N1363" s="11" t="s">
        <v>10717</v>
      </c>
      <c r="Q1363" s="11">
        <v>1</v>
      </c>
      <c r="R1363" s="11">
        <v>186184695</v>
      </c>
    </row>
    <row r="1364" spans="1:18">
      <c r="A1364" s="12" t="s">
        <v>10458</v>
      </c>
      <c r="B1364" s="12" t="s">
        <v>13577</v>
      </c>
      <c r="C1364" s="13">
        <v>0</v>
      </c>
      <c r="D1364" s="13" t="s">
        <v>13578</v>
      </c>
      <c r="E1364" s="13" t="s">
        <v>13579</v>
      </c>
      <c r="F1364" s="11" t="s">
        <v>61</v>
      </c>
      <c r="G1364" s="11" t="s">
        <v>72</v>
      </c>
      <c r="H1364" s="11" t="s">
        <v>61</v>
      </c>
      <c r="I1364" s="11" t="s">
        <v>918</v>
      </c>
      <c r="J1364" s="11" t="s">
        <v>73</v>
      </c>
      <c r="K1364" s="11" t="s">
        <v>120</v>
      </c>
      <c r="L1364" s="11" t="s">
        <v>73</v>
      </c>
      <c r="M1364" s="11" t="s">
        <v>919</v>
      </c>
      <c r="N1364" s="11" t="s">
        <v>13580</v>
      </c>
      <c r="Q1364" s="11">
        <v>1</v>
      </c>
      <c r="R1364" s="11">
        <v>188124565</v>
      </c>
    </row>
    <row r="1365" spans="1:18">
      <c r="A1365" s="12" t="s">
        <v>10458</v>
      </c>
      <c r="B1365" s="12" t="s">
        <v>10718</v>
      </c>
      <c r="C1365" s="13" t="s">
        <v>10719</v>
      </c>
      <c r="D1365" s="13" t="s">
        <v>10720</v>
      </c>
      <c r="E1365" s="13" t="s">
        <v>10721</v>
      </c>
      <c r="F1365" s="11" t="s">
        <v>72</v>
      </c>
      <c r="G1365" s="11" t="s">
        <v>72</v>
      </c>
      <c r="H1365" s="11" t="s">
        <v>158</v>
      </c>
      <c r="I1365" s="11" t="s">
        <v>130</v>
      </c>
      <c r="J1365" s="11" t="s">
        <v>120</v>
      </c>
      <c r="K1365" s="11" t="s">
        <v>120</v>
      </c>
      <c r="L1365" s="11" t="s">
        <v>131</v>
      </c>
      <c r="M1365" s="11" t="s">
        <v>132</v>
      </c>
      <c r="N1365" s="11" t="s">
        <v>10722</v>
      </c>
      <c r="Q1365" s="11">
        <v>1</v>
      </c>
      <c r="R1365" s="11">
        <v>189430340</v>
      </c>
    </row>
    <row r="1366" spans="1:18">
      <c r="A1366" s="12" t="s">
        <v>10458</v>
      </c>
      <c r="B1366" s="12" t="s">
        <v>15960</v>
      </c>
      <c r="C1366" s="13" t="s">
        <v>15961</v>
      </c>
      <c r="D1366" s="13" t="s">
        <v>15962</v>
      </c>
      <c r="E1366" s="13" t="s">
        <v>15963</v>
      </c>
      <c r="F1366" s="11" t="s">
        <v>61</v>
      </c>
      <c r="G1366" s="11" t="s">
        <v>60</v>
      </c>
      <c r="H1366" s="11" t="s">
        <v>60</v>
      </c>
      <c r="I1366" s="11" t="s">
        <v>3621</v>
      </c>
      <c r="J1366" s="11" t="s">
        <v>73</v>
      </c>
      <c r="K1366" s="11" t="s">
        <v>120</v>
      </c>
      <c r="L1366" s="11" t="s">
        <v>120</v>
      </c>
      <c r="M1366" s="11" t="s">
        <v>3622</v>
      </c>
      <c r="N1366" s="11" t="s">
        <v>15964</v>
      </c>
      <c r="Q1366" s="11">
        <v>1</v>
      </c>
      <c r="R1366" s="11">
        <v>190722671</v>
      </c>
    </row>
    <row r="1367" spans="1:18">
      <c r="A1367" s="12" t="s">
        <v>10458</v>
      </c>
      <c r="B1367" s="12" t="s">
        <v>15965</v>
      </c>
      <c r="C1367" s="13" t="s">
        <v>15966</v>
      </c>
      <c r="D1367" s="13">
        <v>0</v>
      </c>
      <c r="E1367" s="13">
        <v>0</v>
      </c>
      <c r="F1367" s="11" t="s">
        <v>60</v>
      </c>
      <c r="G1367" s="11" t="s">
        <v>61</v>
      </c>
      <c r="H1367" s="11" t="s">
        <v>61</v>
      </c>
      <c r="I1367" s="11" t="s">
        <v>3621</v>
      </c>
      <c r="J1367" s="11" t="s">
        <v>73</v>
      </c>
      <c r="K1367" s="11" t="s">
        <v>120</v>
      </c>
      <c r="L1367" s="11" t="s">
        <v>120</v>
      </c>
      <c r="M1367" s="11" t="s">
        <v>3622</v>
      </c>
      <c r="N1367" s="11" t="s">
        <v>15967</v>
      </c>
      <c r="Q1367" s="11">
        <v>1</v>
      </c>
      <c r="R1367" s="11">
        <v>195382465</v>
      </c>
    </row>
    <row r="1368" spans="1:18">
      <c r="A1368" s="12" t="s">
        <v>10458</v>
      </c>
      <c r="B1368" s="12" t="s">
        <v>13581</v>
      </c>
      <c r="C1368" s="13" t="s">
        <v>13582</v>
      </c>
      <c r="D1368" s="13">
        <v>0</v>
      </c>
      <c r="E1368" s="13" t="s">
        <v>13583</v>
      </c>
      <c r="F1368" s="11" t="s">
        <v>72</v>
      </c>
      <c r="G1368" s="11" t="s">
        <v>73</v>
      </c>
      <c r="H1368" s="11" t="s">
        <v>72</v>
      </c>
      <c r="I1368" s="11" t="s">
        <v>918</v>
      </c>
      <c r="J1368" s="11" t="s">
        <v>120</v>
      </c>
      <c r="K1368" s="11" t="s">
        <v>73</v>
      </c>
      <c r="L1368" s="11" t="s">
        <v>120</v>
      </c>
      <c r="M1368" s="11" t="s">
        <v>919</v>
      </c>
      <c r="N1368" s="11" t="s">
        <v>13584</v>
      </c>
      <c r="Q1368" s="11">
        <v>1</v>
      </c>
      <c r="R1368" s="11">
        <v>197730565</v>
      </c>
    </row>
    <row r="1369" spans="1:18">
      <c r="A1369" s="12" t="s">
        <v>10458</v>
      </c>
      <c r="B1369" s="12" t="s">
        <v>3732</v>
      </c>
      <c r="C1369" s="13" t="s">
        <v>13585</v>
      </c>
      <c r="D1369" s="13" t="s">
        <v>13586</v>
      </c>
      <c r="E1369" s="13" t="s">
        <v>13587</v>
      </c>
      <c r="F1369" s="11" t="s">
        <v>72</v>
      </c>
      <c r="G1369" s="11" t="s">
        <v>73</v>
      </c>
      <c r="H1369" s="11" t="s">
        <v>72</v>
      </c>
      <c r="I1369" s="11" t="s">
        <v>918</v>
      </c>
      <c r="J1369" s="11" t="s">
        <v>73</v>
      </c>
      <c r="K1369" s="11" t="s">
        <v>120</v>
      </c>
      <c r="L1369" s="11" t="s">
        <v>73</v>
      </c>
      <c r="M1369" s="11" t="s">
        <v>919</v>
      </c>
      <c r="N1369" s="11" t="s">
        <v>3736</v>
      </c>
      <c r="Q1369" s="11">
        <v>1</v>
      </c>
      <c r="R1369" s="11">
        <v>198288709</v>
      </c>
    </row>
    <row r="1370" spans="1:18">
      <c r="A1370" s="12" t="s">
        <v>10458</v>
      </c>
      <c r="B1370" s="12" t="s">
        <v>15968</v>
      </c>
      <c r="C1370" s="13" t="s">
        <v>15969</v>
      </c>
      <c r="D1370" s="13" t="s">
        <v>1308</v>
      </c>
      <c r="E1370" s="13" t="s">
        <v>15970</v>
      </c>
      <c r="F1370" s="11" t="s">
        <v>72</v>
      </c>
      <c r="G1370" s="11" t="s">
        <v>60</v>
      </c>
      <c r="H1370" s="11" t="s">
        <v>60</v>
      </c>
      <c r="I1370" s="11" t="s">
        <v>3621</v>
      </c>
      <c r="J1370" s="11" t="s">
        <v>120</v>
      </c>
      <c r="K1370" s="11" t="s">
        <v>73</v>
      </c>
      <c r="L1370" s="11" t="s">
        <v>73</v>
      </c>
      <c r="M1370" s="11" t="s">
        <v>3622</v>
      </c>
      <c r="N1370" s="11" t="s">
        <v>15971</v>
      </c>
      <c r="Q1370" s="11">
        <v>1</v>
      </c>
      <c r="R1370" s="11">
        <v>198304536</v>
      </c>
    </row>
    <row r="1371" spans="1:18">
      <c r="A1371" s="12" t="s">
        <v>10458</v>
      </c>
      <c r="B1371" s="12" t="s">
        <v>13588</v>
      </c>
      <c r="C1371" s="13" t="s">
        <v>13589</v>
      </c>
      <c r="D1371" s="13" t="s">
        <v>13590</v>
      </c>
      <c r="E1371" s="13" t="s">
        <v>13591</v>
      </c>
      <c r="F1371" s="11" t="s">
        <v>72</v>
      </c>
      <c r="G1371" s="11" t="s">
        <v>73</v>
      </c>
      <c r="H1371" s="11" t="s">
        <v>72</v>
      </c>
      <c r="I1371" s="11" t="s">
        <v>918</v>
      </c>
      <c r="J1371" s="11" t="s">
        <v>120</v>
      </c>
      <c r="K1371" s="11" t="s">
        <v>73</v>
      </c>
      <c r="L1371" s="11" t="s">
        <v>120</v>
      </c>
      <c r="M1371" s="11" t="s">
        <v>919</v>
      </c>
      <c r="N1371" s="11" t="s">
        <v>13592</v>
      </c>
      <c r="Q1371" s="11">
        <v>1</v>
      </c>
      <c r="R1371" s="11">
        <v>199798397</v>
      </c>
    </row>
    <row r="1372" spans="1:18">
      <c r="A1372" s="12" t="s">
        <v>10458</v>
      </c>
      <c r="B1372" s="12" t="s">
        <v>10723</v>
      </c>
      <c r="C1372" s="13" t="s">
        <v>10724</v>
      </c>
      <c r="D1372" s="13" t="s">
        <v>10725</v>
      </c>
      <c r="E1372" s="13" t="s">
        <v>10726</v>
      </c>
      <c r="F1372" s="11" t="s">
        <v>73</v>
      </c>
      <c r="G1372" s="11" t="s">
        <v>73</v>
      </c>
      <c r="H1372" s="11" t="s">
        <v>158</v>
      </c>
      <c r="I1372" s="11" t="s">
        <v>130</v>
      </c>
      <c r="J1372" s="11" t="s">
        <v>73</v>
      </c>
      <c r="K1372" s="11" t="s">
        <v>73</v>
      </c>
      <c r="L1372" s="11" t="s">
        <v>131</v>
      </c>
      <c r="M1372" s="11" t="s">
        <v>132</v>
      </c>
      <c r="N1372" s="11" t="s">
        <v>10727</v>
      </c>
      <c r="Q1372" s="11">
        <v>1</v>
      </c>
      <c r="R1372" s="11">
        <v>200029275</v>
      </c>
    </row>
    <row r="1373" spans="1:18">
      <c r="A1373" s="12" t="s">
        <v>10458</v>
      </c>
      <c r="B1373" s="12" t="s">
        <v>10728</v>
      </c>
      <c r="C1373" s="13" t="s">
        <v>10729</v>
      </c>
      <c r="D1373" s="13">
        <v>0</v>
      </c>
      <c r="E1373" s="13" t="s">
        <v>10730</v>
      </c>
      <c r="F1373" s="11" t="s">
        <v>72</v>
      </c>
      <c r="G1373" s="11" t="s">
        <v>72</v>
      </c>
      <c r="H1373" s="11" t="s">
        <v>158</v>
      </c>
      <c r="I1373" s="11" t="s">
        <v>130</v>
      </c>
      <c r="J1373" s="11" t="s">
        <v>120</v>
      </c>
      <c r="K1373" s="11" t="s">
        <v>120</v>
      </c>
      <c r="L1373" s="11" t="s">
        <v>131</v>
      </c>
      <c r="M1373" s="11" t="s">
        <v>132</v>
      </c>
      <c r="N1373" s="11" t="s">
        <v>10731</v>
      </c>
      <c r="Q1373" s="11">
        <v>1</v>
      </c>
      <c r="R1373" s="11">
        <v>200984480</v>
      </c>
    </row>
    <row r="1374" spans="1:18">
      <c r="A1374" s="12" t="s">
        <v>10458</v>
      </c>
      <c r="B1374" s="12" t="s">
        <v>15972</v>
      </c>
      <c r="C1374" s="13" t="s">
        <v>15973</v>
      </c>
      <c r="D1374" s="13" t="s">
        <v>15974</v>
      </c>
      <c r="E1374" s="13" t="s">
        <v>15975</v>
      </c>
      <c r="F1374" s="11" t="s">
        <v>60</v>
      </c>
      <c r="G1374" s="11" t="s">
        <v>256</v>
      </c>
      <c r="H1374" s="11" t="s">
        <v>61</v>
      </c>
      <c r="I1374" s="11" t="s">
        <v>3621</v>
      </c>
      <c r="J1374" s="11" t="s">
        <v>120</v>
      </c>
      <c r="K1374" s="11" t="s">
        <v>131</v>
      </c>
      <c r="L1374" s="11" t="s">
        <v>73</v>
      </c>
      <c r="M1374" s="11" t="s">
        <v>3622</v>
      </c>
      <c r="N1374" s="11" t="s">
        <v>15976</v>
      </c>
      <c r="Q1374" s="11">
        <v>1</v>
      </c>
      <c r="R1374" s="11">
        <v>201051902</v>
      </c>
    </row>
    <row r="1375" spans="1:18">
      <c r="A1375" s="12" t="s">
        <v>10458</v>
      </c>
      <c r="B1375" s="12" t="s">
        <v>15977</v>
      </c>
      <c r="C1375" s="13" t="s">
        <v>15978</v>
      </c>
      <c r="D1375" s="13" t="s">
        <v>15979</v>
      </c>
      <c r="E1375" s="13" t="s">
        <v>15980</v>
      </c>
      <c r="F1375" s="11" t="s">
        <v>72</v>
      </c>
      <c r="G1375" s="11" t="s">
        <v>61</v>
      </c>
      <c r="H1375" s="11" t="s">
        <v>61</v>
      </c>
      <c r="I1375" s="11" t="s">
        <v>3621</v>
      </c>
      <c r="J1375" s="11" t="s">
        <v>120</v>
      </c>
      <c r="K1375" s="11" t="s">
        <v>73</v>
      </c>
      <c r="L1375" s="11" t="s">
        <v>73</v>
      </c>
      <c r="M1375" s="11" t="s">
        <v>3622</v>
      </c>
      <c r="N1375" s="11" t="s">
        <v>15981</v>
      </c>
      <c r="Q1375" s="11">
        <v>1</v>
      </c>
      <c r="R1375" s="11">
        <v>206677221</v>
      </c>
    </row>
    <row r="1376" spans="1:18">
      <c r="A1376" s="12" t="s">
        <v>10458</v>
      </c>
      <c r="B1376" s="12" t="s">
        <v>1038</v>
      </c>
      <c r="C1376" s="13" t="s">
        <v>13593</v>
      </c>
      <c r="D1376" s="13" t="s">
        <v>13594</v>
      </c>
      <c r="E1376" s="13" t="s">
        <v>13595</v>
      </c>
      <c r="F1376" s="11" t="s">
        <v>60</v>
      </c>
      <c r="G1376" s="11" t="s">
        <v>61</v>
      </c>
      <c r="H1376" s="11" t="s">
        <v>60</v>
      </c>
      <c r="I1376" s="11" t="s">
        <v>918</v>
      </c>
      <c r="J1376" s="11" t="s">
        <v>73</v>
      </c>
      <c r="K1376" s="11" t="s">
        <v>120</v>
      </c>
      <c r="L1376" s="11" t="s">
        <v>73</v>
      </c>
      <c r="M1376" s="11" t="s">
        <v>919</v>
      </c>
      <c r="N1376" s="11" t="s">
        <v>1042</v>
      </c>
      <c r="Q1376" s="11">
        <v>1</v>
      </c>
      <c r="R1376" s="11">
        <v>207111475</v>
      </c>
    </row>
    <row r="1377" spans="1:18">
      <c r="A1377" s="12" t="s">
        <v>10458</v>
      </c>
      <c r="B1377" s="12" t="s">
        <v>3742</v>
      </c>
      <c r="C1377" s="13" t="s">
        <v>15982</v>
      </c>
      <c r="D1377" s="13" t="s">
        <v>15983</v>
      </c>
      <c r="E1377" s="13" t="s">
        <v>15984</v>
      </c>
      <c r="F1377" s="11" t="s">
        <v>60</v>
      </c>
      <c r="G1377" s="11" t="s">
        <v>61</v>
      </c>
      <c r="H1377" s="11" t="s">
        <v>61</v>
      </c>
      <c r="I1377" s="11" t="s">
        <v>3621</v>
      </c>
      <c r="J1377" s="11" t="s">
        <v>73</v>
      </c>
      <c r="K1377" s="11" t="s">
        <v>120</v>
      </c>
      <c r="L1377" s="11" t="s">
        <v>120</v>
      </c>
      <c r="M1377" s="11" t="s">
        <v>3622</v>
      </c>
      <c r="N1377" s="11" t="s">
        <v>3746</v>
      </c>
      <c r="Q1377" s="11">
        <v>1</v>
      </c>
      <c r="R1377" s="11">
        <v>207623930</v>
      </c>
    </row>
    <row r="1378" spans="1:18">
      <c r="A1378" s="12" t="s">
        <v>10458</v>
      </c>
      <c r="B1378" s="12" t="s">
        <v>10732</v>
      </c>
      <c r="C1378" s="13" t="s">
        <v>10733</v>
      </c>
      <c r="D1378" s="13" t="s">
        <v>10734</v>
      </c>
      <c r="E1378" s="13" t="s">
        <v>10735</v>
      </c>
      <c r="F1378" s="11" t="s">
        <v>60</v>
      </c>
      <c r="G1378" s="11" t="s">
        <v>60</v>
      </c>
      <c r="H1378" s="11" t="s">
        <v>256</v>
      </c>
      <c r="I1378" s="11" t="s">
        <v>130</v>
      </c>
      <c r="J1378" s="11" t="s">
        <v>120</v>
      </c>
      <c r="K1378" s="11" t="s">
        <v>120</v>
      </c>
      <c r="L1378" s="11" t="s">
        <v>131</v>
      </c>
      <c r="M1378" s="11" t="s">
        <v>132</v>
      </c>
      <c r="N1378" s="11" t="s">
        <v>10736</v>
      </c>
      <c r="Q1378" s="11">
        <v>1</v>
      </c>
      <c r="R1378" s="11">
        <v>211024612</v>
      </c>
    </row>
    <row r="1379" spans="1:18">
      <c r="A1379" s="12" t="s">
        <v>10458</v>
      </c>
      <c r="B1379" s="12" t="s">
        <v>10737</v>
      </c>
      <c r="C1379" s="13" t="s">
        <v>10738</v>
      </c>
      <c r="D1379" s="13" t="s">
        <v>10739</v>
      </c>
      <c r="E1379" s="13" t="s">
        <v>10740</v>
      </c>
      <c r="F1379" s="11" t="s">
        <v>60</v>
      </c>
      <c r="G1379" s="11" t="s">
        <v>60</v>
      </c>
      <c r="H1379" s="11" t="s">
        <v>138</v>
      </c>
      <c r="I1379" s="11" t="s">
        <v>130</v>
      </c>
      <c r="J1379" s="11" t="s">
        <v>73</v>
      </c>
      <c r="K1379" s="11" t="s">
        <v>73</v>
      </c>
      <c r="L1379" s="11" t="s">
        <v>131</v>
      </c>
      <c r="M1379" s="11" t="s">
        <v>132</v>
      </c>
      <c r="N1379" s="11" t="s">
        <v>10741</v>
      </c>
      <c r="Q1379" s="11">
        <v>1</v>
      </c>
      <c r="R1379" s="11">
        <v>211948852</v>
      </c>
    </row>
    <row r="1380" spans="1:18">
      <c r="A1380" s="12" t="s">
        <v>10458</v>
      </c>
      <c r="B1380" s="12" t="s">
        <v>10742</v>
      </c>
      <c r="C1380" s="13" t="s">
        <v>10743</v>
      </c>
      <c r="D1380" s="13" t="s">
        <v>10744</v>
      </c>
      <c r="E1380" s="13" t="s">
        <v>10745</v>
      </c>
      <c r="F1380" s="11" t="s">
        <v>72</v>
      </c>
      <c r="G1380" s="11" t="s">
        <v>72</v>
      </c>
      <c r="H1380" s="11" t="s">
        <v>158</v>
      </c>
      <c r="I1380" s="11" t="s">
        <v>130</v>
      </c>
      <c r="J1380" s="11" t="s">
        <v>120</v>
      </c>
      <c r="K1380" s="11" t="s">
        <v>120</v>
      </c>
      <c r="L1380" s="11" t="s">
        <v>131</v>
      </c>
      <c r="M1380" s="11" t="s">
        <v>132</v>
      </c>
      <c r="N1380" s="11" t="s">
        <v>10746</v>
      </c>
      <c r="Q1380" s="11">
        <v>1</v>
      </c>
      <c r="R1380" s="11">
        <v>212773991</v>
      </c>
    </row>
    <row r="1381" spans="1:18">
      <c r="A1381" s="12" t="s">
        <v>10458</v>
      </c>
      <c r="B1381" s="12" t="s">
        <v>15985</v>
      </c>
      <c r="C1381" s="13">
        <v>0</v>
      </c>
      <c r="D1381" s="13">
        <v>0</v>
      </c>
      <c r="E1381" s="13">
        <v>0</v>
      </c>
      <c r="F1381" s="11" t="s">
        <v>72</v>
      </c>
      <c r="G1381" s="11" t="s">
        <v>203</v>
      </c>
      <c r="H1381" s="11" t="s">
        <v>60</v>
      </c>
      <c r="I1381" s="11" t="s">
        <v>3621</v>
      </c>
      <c r="J1381" s="11" t="s">
        <v>120</v>
      </c>
      <c r="K1381" s="11" t="s">
        <v>131</v>
      </c>
      <c r="L1381" s="11" t="s">
        <v>73</v>
      </c>
      <c r="M1381" s="11" t="s">
        <v>3622</v>
      </c>
      <c r="N1381" s="11" t="s">
        <v>15986</v>
      </c>
      <c r="Q1381" s="11">
        <v>1</v>
      </c>
      <c r="R1381" s="11">
        <v>214001420</v>
      </c>
    </row>
    <row r="1382" spans="1:18">
      <c r="A1382" s="12" t="s">
        <v>10458</v>
      </c>
      <c r="B1382" s="12" t="s">
        <v>10459</v>
      </c>
      <c r="C1382" s="13" t="s">
        <v>10460</v>
      </c>
      <c r="D1382" s="13" t="s">
        <v>10461</v>
      </c>
      <c r="E1382" s="13" t="s">
        <v>10462</v>
      </c>
      <c r="F1382" s="11" t="s">
        <v>72</v>
      </c>
      <c r="G1382" s="11" t="s">
        <v>72</v>
      </c>
      <c r="H1382" s="11" t="s">
        <v>73</v>
      </c>
      <c r="I1382" s="11" t="s">
        <v>117</v>
      </c>
      <c r="J1382" s="11" t="s">
        <v>120</v>
      </c>
      <c r="K1382" s="11" t="s">
        <v>120</v>
      </c>
      <c r="L1382" s="11" t="s">
        <v>73</v>
      </c>
      <c r="M1382" s="11" t="s">
        <v>119</v>
      </c>
      <c r="N1382" s="11" t="s">
        <v>10463</v>
      </c>
      <c r="Q1382" s="11">
        <v>1</v>
      </c>
      <c r="R1382" s="11">
        <v>214630068</v>
      </c>
    </row>
    <row r="1383" spans="1:18">
      <c r="A1383" s="12" t="s">
        <v>10458</v>
      </c>
      <c r="B1383" s="12" t="s">
        <v>10747</v>
      </c>
      <c r="C1383" s="13" t="s">
        <v>10748</v>
      </c>
      <c r="D1383" s="13" t="s">
        <v>10749</v>
      </c>
      <c r="E1383" s="13" t="s">
        <v>10750</v>
      </c>
      <c r="F1383" s="11" t="s">
        <v>61</v>
      </c>
      <c r="G1383" s="11" t="s">
        <v>61</v>
      </c>
      <c r="H1383" s="11" t="s">
        <v>138</v>
      </c>
      <c r="I1383" s="11" t="s">
        <v>130</v>
      </c>
      <c r="J1383" s="11" t="s">
        <v>120</v>
      </c>
      <c r="K1383" s="11" t="s">
        <v>120</v>
      </c>
      <c r="L1383" s="11" t="s">
        <v>131</v>
      </c>
      <c r="M1383" s="11" t="s">
        <v>132</v>
      </c>
      <c r="N1383" s="11" t="s">
        <v>10751</v>
      </c>
      <c r="Q1383" s="11">
        <v>1</v>
      </c>
      <c r="R1383" s="11">
        <v>215541492</v>
      </c>
    </row>
    <row r="1384" spans="1:18">
      <c r="A1384" s="12" t="s">
        <v>10458</v>
      </c>
      <c r="B1384" s="12" t="s">
        <v>10752</v>
      </c>
      <c r="C1384" s="13" t="s">
        <v>10753</v>
      </c>
      <c r="D1384" s="13" t="s">
        <v>10754</v>
      </c>
      <c r="E1384" s="13" t="s">
        <v>10755</v>
      </c>
      <c r="F1384" s="11" t="s">
        <v>72</v>
      </c>
      <c r="G1384" s="11" t="s">
        <v>72</v>
      </c>
      <c r="H1384" s="11" t="s">
        <v>203</v>
      </c>
      <c r="I1384" s="11" t="s">
        <v>130</v>
      </c>
      <c r="J1384" s="11" t="s">
        <v>120</v>
      </c>
      <c r="K1384" s="11" t="s">
        <v>120</v>
      </c>
      <c r="L1384" s="11" t="s">
        <v>131</v>
      </c>
      <c r="M1384" s="11" t="s">
        <v>132</v>
      </c>
      <c r="N1384" s="11" t="s">
        <v>10756</v>
      </c>
      <c r="Q1384" s="11">
        <v>1</v>
      </c>
      <c r="R1384" s="11">
        <v>216029137</v>
      </c>
    </row>
    <row r="1385" spans="1:18">
      <c r="A1385" s="12" t="s">
        <v>10458</v>
      </c>
      <c r="B1385" s="12" t="s">
        <v>13596</v>
      </c>
      <c r="C1385" s="13" t="s">
        <v>13597</v>
      </c>
      <c r="D1385" s="20">
        <v>2.2204460000000001E-10</v>
      </c>
      <c r="E1385" s="13" t="s">
        <v>13598</v>
      </c>
      <c r="F1385" s="11" t="s">
        <v>371</v>
      </c>
      <c r="G1385" s="11" t="s">
        <v>61</v>
      </c>
      <c r="H1385" s="11" t="s">
        <v>72</v>
      </c>
      <c r="I1385" s="11" t="s">
        <v>918</v>
      </c>
      <c r="J1385" s="11" t="s">
        <v>131</v>
      </c>
      <c r="K1385" s="11" t="s">
        <v>120</v>
      </c>
      <c r="L1385" s="11" t="s">
        <v>73</v>
      </c>
      <c r="M1385" s="11" t="s">
        <v>919</v>
      </c>
      <c r="N1385" s="11" t="s">
        <v>13599</v>
      </c>
      <c r="Q1385" s="11">
        <v>1</v>
      </c>
      <c r="R1385" s="11">
        <v>217115627</v>
      </c>
    </row>
    <row r="1386" spans="1:18">
      <c r="A1386" s="12" t="s">
        <v>10458</v>
      </c>
      <c r="B1386" s="12" t="s">
        <v>10757</v>
      </c>
      <c r="C1386" s="13" t="s">
        <v>10758</v>
      </c>
      <c r="D1386" s="13" t="s">
        <v>10759</v>
      </c>
      <c r="E1386" s="13" t="s">
        <v>10760</v>
      </c>
      <c r="F1386" s="11" t="s">
        <v>72</v>
      </c>
      <c r="G1386" s="11" t="s">
        <v>72</v>
      </c>
      <c r="H1386" s="11" t="s">
        <v>371</v>
      </c>
      <c r="I1386" s="11" t="s">
        <v>130</v>
      </c>
      <c r="J1386" s="11" t="s">
        <v>73</v>
      </c>
      <c r="K1386" s="11" t="s">
        <v>73</v>
      </c>
      <c r="L1386" s="11" t="s">
        <v>131</v>
      </c>
      <c r="M1386" s="11" t="s">
        <v>132</v>
      </c>
      <c r="N1386" s="11" t="s">
        <v>10761</v>
      </c>
      <c r="Q1386" s="11">
        <v>1</v>
      </c>
      <c r="R1386" s="11">
        <v>220312180</v>
      </c>
    </row>
    <row r="1387" spans="1:18">
      <c r="A1387" s="12" t="s">
        <v>10458</v>
      </c>
      <c r="B1387" s="12" t="s">
        <v>15987</v>
      </c>
      <c r="C1387" s="13">
        <v>0</v>
      </c>
      <c r="D1387" s="13" t="s">
        <v>15988</v>
      </c>
      <c r="E1387" s="13" t="s">
        <v>15989</v>
      </c>
      <c r="F1387" s="11" t="s">
        <v>61</v>
      </c>
      <c r="G1387" s="11" t="s">
        <v>138</v>
      </c>
      <c r="H1387" s="11" t="s">
        <v>60</v>
      </c>
      <c r="I1387" s="11" t="s">
        <v>3621</v>
      </c>
      <c r="J1387" s="11" t="s">
        <v>120</v>
      </c>
      <c r="K1387" s="11" t="s">
        <v>131</v>
      </c>
      <c r="L1387" s="11" t="s">
        <v>73</v>
      </c>
      <c r="M1387" s="11" t="s">
        <v>3622</v>
      </c>
      <c r="N1387" s="11" t="s">
        <v>15990</v>
      </c>
      <c r="Q1387" s="11">
        <v>1</v>
      </c>
      <c r="R1387" s="11">
        <v>220879252</v>
      </c>
    </row>
    <row r="1388" spans="1:18">
      <c r="A1388" s="12" t="s">
        <v>10458</v>
      </c>
      <c r="B1388" s="12" t="s">
        <v>10762</v>
      </c>
      <c r="C1388" s="13" t="s">
        <v>10763</v>
      </c>
      <c r="D1388" s="13" t="s">
        <v>10764</v>
      </c>
      <c r="E1388" s="13" t="s">
        <v>10765</v>
      </c>
      <c r="F1388" s="11" t="s">
        <v>72</v>
      </c>
      <c r="G1388" s="11" t="s">
        <v>72</v>
      </c>
      <c r="H1388" s="11" t="s">
        <v>158</v>
      </c>
      <c r="I1388" s="11" t="s">
        <v>130</v>
      </c>
      <c r="J1388" s="11" t="s">
        <v>120</v>
      </c>
      <c r="K1388" s="11" t="s">
        <v>120</v>
      </c>
      <c r="L1388" s="11" t="s">
        <v>131</v>
      </c>
      <c r="M1388" s="11" t="s">
        <v>132</v>
      </c>
      <c r="N1388" s="11" t="s">
        <v>10766</v>
      </c>
      <c r="Q1388" s="11">
        <v>1</v>
      </c>
      <c r="R1388" s="11">
        <v>221739810</v>
      </c>
    </row>
    <row r="1389" spans="1:18">
      <c r="A1389" s="12" t="s">
        <v>10458</v>
      </c>
      <c r="B1389" s="12" t="s">
        <v>15991</v>
      </c>
      <c r="C1389" s="13" t="s">
        <v>15992</v>
      </c>
      <c r="D1389" s="13" t="s">
        <v>15993</v>
      </c>
      <c r="E1389" s="13">
        <v>0</v>
      </c>
      <c r="F1389" s="11" t="s">
        <v>72</v>
      </c>
      <c r="G1389" s="11" t="s">
        <v>371</v>
      </c>
      <c r="H1389" s="11" t="s">
        <v>61</v>
      </c>
      <c r="I1389" s="11" t="s">
        <v>3621</v>
      </c>
      <c r="J1389" s="11" t="s">
        <v>73</v>
      </c>
      <c r="K1389" s="11" t="s">
        <v>131</v>
      </c>
      <c r="L1389" s="11" t="s">
        <v>120</v>
      </c>
      <c r="M1389" s="11" t="s">
        <v>3622</v>
      </c>
      <c r="N1389" s="11" t="s">
        <v>15994</v>
      </c>
      <c r="Q1389" s="11">
        <v>1</v>
      </c>
      <c r="R1389" s="11">
        <v>227244600</v>
      </c>
    </row>
    <row r="1390" spans="1:18">
      <c r="A1390" s="12" t="s">
        <v>10458</v>
      </c>
      <c r="B1390" s="12" t="s">
        <v>10767</v>
      </c>
      <c r="C1390" s="13" t="s">
        <v>10768</v>
      </c>
      <c r="D1390" s="13" t="s">
        <v>10769</v>
      </c>
      <c r="E1390" s="13" t="s">
        <v>10770</v>
      </c>
      <c r="F1390" s="11" t="s">
        <v>73</v>
      </c>
      <c r="G1390" s="11" t="s">
        <v>73</v>
      </c>
      <c r="H1390" s="11" t="s">
        <v>158</v>
      </c>
      <c r="I1390" s="11" t="s">
        <v>130</v>
      </c>
      <c r="J1390" s="11" t="s">
        <v>73</v>
      </c>
      <c r="K1390" s="11" t="s">
        <v>73</v>
      </c>
      <c r="L1390" s="11" t="s">
        <v>131</v>
      </c>
      <c r="M1390" s="11" t="s">
        <v>132</v>
      </c>
      <c r="N1390" s="11" t="s">
        <v>10771</v>
      </c>
      <c r="Q1390" s="11">
        <v>1</v>
      </c>
      <c r="R1390" s="11">
        <v>227399188</v>
      </c>
    </row>
    <row r="1391" spans="1:18">
      <c r="A1391" s="12" t="s">
        <v>10458</v>
      </c>
      <c r="B1391" s="12" t="s">
        <v>10772</v>
      </c>
      <c r="C1391" s="13" t="s">
        <v>10773</v>
      </c>
      <c r="D1391" s="13" t="s">
        <v>10774</v>
      </c>
      <c r="E1391" s="13" t="s">
        <v>10775</v>
      </c>
      <c r="F1391" s="11" t="s">
        <v>72</v>
      </c>
      <c r="G1391" s="11" t="s">
        <v>72</v>
      </c>
      <c r="H1391" s="11" t="s">
        <v>158</v>
      </c>
      <c r="I1391" s="11" t="s">
        <v>130</v>
      </c>
      <c r="J1391" s="11" t="s">
        <v>120</v>
      </c>
      <c r="K1391" s="11" t="s">
        <v>120</v>
      </c>
      <c r="L1391" s="11" t="s">
        <v>131</v>
      </c>
      <c r="M1391" s="11" t="s">
        <v>132</v>
      </c>
      <c r="N1391" s="11" t="s">
        <v>10776</v>
      </c>
      <c r="Q1391" s="11">
        <v>1</v>
      </c>
      <c r="R1391" s="11">
        <v>228715902</v>
      </c>
    </row>
    <row r="1392" spans="1:18">
      <c r="A1392" s="12" t="s">
        <v>10458</v>
      </c>
      <c r="B1392" s="12" t="s">
        <v>13600</v>
      </c>
      <c r="C1392" s="13">
        <v>0</v>
      </c>
      <c r="D1392" s="13">
        <v>0</v>
      </c>
      <c r="E1392" s="13">
        <v>0</v>
      </c>
      <c r="F1392" s="11" t="s">
        <v>72</v>
      </c>
      <c r="G1392" s="11" t="s">
        <v>73</v>
      </c>
      <c r="H1392" s="11" t="s">
        <v>72</v>
      </c>
      <c r="I1392" s="11" t="s">
        <v>918</v>
      </c>
      <c r="J1392" s="11" t="s">
        <v>73</v>
      </c>
      <c r="K1392" s="11" t="s">
        <v>120</v>
      </c>
      <c r="L1392" s="11" t="s">
        <v>73</v>
      </c>
      <c r="M1392" s="11" t="s">
        <v>919</v>
      </c>
      <c r="N1392" s="11" t="s">
        <v>13601</v>
      </c>
      <c r="Q1392" s="11">
        <v>1</v>
      </c>
      <c r="R1392" s="11">
        <v>230360634</v>
      </c>
    </row>
    <row r="1393" spans="1:18">
      <c r="A1393" s="12" t="s">
        <v>10458</v>
      </c>
      <c r="B1393" s="12" t="s">
        <v>15995</v>
      </c>
      <c r="C1393" s="13" t="s">
        <v>15996</v>
      </c>
      <c r="D1393" s="13">
        <v>0</v>
      </c>
      <c r="E1393" s="13">
        <v>0</v>
      </c>
      <c r="F1393" s="11" t="s">
        <v>73</v>
      </c>
      <c r="G1393" s="11" t="s">
        <v>72</v>
      </c>
      <c r="H1393" s="11" t="s">
        <v>72</v>
      </c>
      <c r="I1393" s="11" t="s">
        <v>3621</v>
      </c>
      <c r="J1393" s="11" t="s">
        <v>120</v>
      </c>
      <c r="K1393" s="11" t="s">
        <v>73</v>
      </c>
      <c r="L1393" s="11" t="s">
        <v>73</v>
      </c>
      <c r="M1393" s="11" t="s">
        <v>3622</v>
      </c>
      <c r="N1393" s="11" t="s">
        <v>15997</v>
      </c>
      <c r="Q1393" s="11">
        <v>1</v>
      </c>
      <c r="R1393" s="11">
        <v>232493113</v>
      </c>
    </row>
    <row r="1394" spans="1:18">
      <c r="A1394" s="12" t="s">
        <v>10458</v>
      </c>
      <c r="B1394" s="12" t="s">
        <v>10777</v>
      </c>
      <c r="C1394" s="13" t="s">
        <v>10778</v>
      </c>
      <c r="D1394" s="20">
        <v>4.4408920000000002E-10</v>
      </c>
      <c r="E1394" s="13" t="s">
        <v>10779</v>
      </c>
      <c r="F1394" s="11" t="s">
        <v>60</v>
      </c>
      <c r="G1394" s="11" t="s">
        <v>60</v>
      </c>
      <c r="H1394" s="11" t="s">
        <v>256</v>
      </c>
      <c r="I1394" s="11" t="s">
        <v>130</v>
      </c>
      <c r="J1394" s="11" t="s">
        <v>120</v>
      </c>
      <c r="K1394" s="11" t="s">
        <v>120</v>
      </c>
      <c r="L1394" s="11" t="s">
        <v>131</v>
      </c>
      <c r="M1394" s="11" t="s">
        <v>132</v>
      </c>
      <c r="N1394" s="11" t="s">
        <v>10780</v>
      </c>
      <c r="Q1394" s="11">
        <v>1</v>
      </c>
      <c r="R1394" s="11">
        <v>232608141</v>
      </c>
    </row>
    <row r="1395" spans="1:18">
      <c r="A1395" s="12" t="s">
        <v>10458</v>
      </c>
      <c r="B1395" s="12" t="s">
        <v>15998</v>
      </c>
      <c r="C1395" s="13" t="s">
        <v>15999</v>
      </c>
      <c r="D1395" s="13" t="s">
        <v>16000</v>
      </c>
      <c r="E1395" s="13" t="s">
        <v>16001</v>
      </c>
      <c r="F1395" s="11" t="s">
        <v>61</v>
      </c>
      <c r="G1395" s="11" t="s">
        <v>60</v>
      </c>
      <c r="H1395" s="11" t="s">
        <v>60</v>
      </c>
      <c r="I1395" s="11" t="s">
        <v>3621</v>
      </c>
      <c r="J1395" s="11" t="s">
        <v>73</v>
      </c>
      <c r="K1395" s="11" t="s">
        <v>120</v>
      </c>
      <c r="L1395" s="11" t="s">
        <v>120</v>
      </c>
      <c r="M1395" s="11" t="s">
        <v>3622</v>
      </c>
      <c r="N1395" s="11" t="s">
        <v>16002</v>
      </c>
      <c r="Q1395" s="11">
        <v>1</v>
      </c>
      <c r="R1395" s="11">
        <v>235005510</v>
      </c>
    </row>
    <row r="1396" spans="1:18">
      <c r="A1396" s="12" t="s">
        <v>10458</v>
      </c>
      <c r="B1396" s="12" t="s">
        <v>9280</v>
      </c>
      <c r="C1396" s="13" t="s">
        <v>2792</v>
      </c>
      <c r="D1396" s="13" t="s">
        <v>16003</v>
      </c>
      <c r="E1396" s="13">
        <v>0</v>
      </c>
      <c r="F1396" s="11" t="s">
        <v>61</v>
      </c>
      <c r="G1396" s="11" t="s">
        <v>60</v>
      </c>
      <c r="H1396" s="11" t="s">
        <v>60</v>
      </c>
      <c r="I1396" s="11" t="s">
        <v>3621</v>
      </c>
      <c r="J1396" s="11" t="s">
        <v>120</v>
      </c>
      <c r="K1396" s="11" t="s">
        <v>73</v>
      </c>
      <c r="L1396" s="11" t="s">
        <v>73</v>
      </c>
      <c r="M1396" s="11" t="s">
        <v>3622</v>
      </c>
      <c r="N1396" s="11" t="s">
        <v>9281</v>
      </c>
      <c r="Q1396" s="11">
        <v>1</v>
      </c>
      <c r="R1396" s="11">
        <v>236801947</v>
      </c>
    </row>
    <row r="1397" spans="1:18">
      <c r="A1397" s="12" t="s">
        <v>10458</v>
      </c>
      <c r="B1397" s="12" t="s">
        <v>3761</v>
      </c>
      <c r="C1397" s="13">
        <v>0</v>
      </c>
      <c r="D1397" s="13" t="s">
        <v>13602</v>
      </c>
      <c r="E1397" s="13" t="s">
        <v>13603</v>
      </c>
      <c r="F1397" s="11" t="s">
        <v>73</v>
      </c>
      <c r="G1397" s="11" t="s">
        <v>72</v>
      </c>
      <c r="H1397" s="11" t="s">
        <v>73</v>
      </c>
      <c r="I1397" s="11" t="s">
        <v>918</v>
      </c>
      <c r="J1397" s="11" t="s">
        <v>73</v>
      </c>
      <c r="K1397" s="11" t="s">
        <v>120</v>
      </c>
      <c r="L1397" s="11" t="s">
        <v>73</v>
      </c>
      <c r="M1397" s="11" t="s">
        <v>919</v>
      </c>
      <c r="N1397" s="11" t="s">
        <v>3765</v>
      </c>
      <c r="Q1397" s="11">
        <v>1</v>
      </c>
      <c r="R1397" s="11">
        <v>240475558</v>
      </c>
    </row>
    <row r="1398" spans="1:18">
      <c r="A1398" s="12" t="s">
        <v>10458</v>
      </c>
      <c r="B1398" s="12" t="s">
        <v>16004</v>
      </c>
      <c r="C1398" s="13">
        <v>0</v>
      </c>
      <c r="D1398" s="13">
        <v>0</v>
      </c>
      <c r="E1398" s="13">
        <v>0</v>
      </c>
      <c r="F1398" s="11" t="s">
        <v>72</v>
      </c>
      <c r="G1398" s="11" t="s">
        <v>158</v>
      </c>
      <c r="H1398" s="11" t="s">
        <v>73</v>
      </c>
      <c r="I1398" s="11" t="s">
        <v>3621</v>
      </c>
      <c r="J1398" s="11" t="s">
        <v>120</v>
      </c>
      <c r="K1398" s="11" t="s">
        <v>131</v>
      </c>
      <c r="L1398" s="11" t="s">
        <v>73</v>
      </c>
      <c r="M1398" s="11" t="s">
        <v>3622</v>
      </c>
      <c r="N1398" s="11" t="s">
        <v>16005</v>
      </c>
      <c r="Q1398" s="11">
        <v>1</v>
      </c>
      <c r="R1398" s="11">
        <v>241923232</v>
      </c>
    </row>
    <row r="1399" spans="1:18">
      <c r="A1399" s="12" t="s">
        <v>10458</v>
      </c>
      <c r="B1399" s="12" t="s">
        <v>10781</v>
      </c>
      <c r="C1399" s="13" t="s">
        <v>10782</v>
      </c>
      <c r="D1399" s="13">
        <v>0</v>
      </c>
      <c r="E1399" s="13" t="s">
        <v>10783</v>
      </c>
      <c r="F1399" s="11" t="s">
        <v>61</v>
      </c>
      <c r="G1399" s="11" t="s">
        <v>61</v>
      </c>
      <c r="H1399" s="11" t="s">
        <v>256</v>
      </c>
      <c r="I1399" s="11" t="s">
        <v>130</v>
      </c>
      <c r="J1399" s="11" t="s">
        <v>73</v>
      </c>
      <c r="K1399" s="11" t="s">
        <v>73</v>
      </c>
      <c r="L1399" s="11" t="s">
        <v>131</v>
      </c>
      <c r="M1399" s="11" t="s">
        <v>132</v>
      </c>
      <c r="N1399" s="11" t="s">
        <v>10784</v>
      </c>
      <c r="Q1399" s="11">
        <v>1</v>
      </c>
      <c r="R1399" s="11">
        <v>245768212</v>
      </c>
    </row>
    <row r="1400" spans="1:18">
      <c r="A1400" s="12" t="s">
        <v>10458</v>
      </c>
      <c r="B1400" s="12" t="s">
        <v>13604</v>
      </c>
      <c r="C1400" s="13" t="s">
        <v>13605</v>
      </c>
      <c r="D1400" s="13" t="s">
        <v>13606</v>
      </c>
      <c r="E1400" s="13" t="s">
        <v>13607</v>
      </c>
      <c r="F1400" s="11" t="s">
        <v>256</v>
      </c>
      <c r="G1400" s="11" t="s">
        <v>61</v>
      </c>
      <c r="H1400" s="11" t="s">
        <v>60</v>
      </c>
      <c r="I1400" s="11" t="s">
        <v>918</v>
      </c>
      <c r="J1400" s="11" t="s">
        <v>131</v>
      </c>
      <c r="K1400" s="11" t="s">
        <v>73</v>
      </c>
      <c r="L1400" s="11" t="s">
        <v>120</v>
      </c>
      <c r="M1400" s="11" t="s">
        <v>919</v>
      </c>
      <c r="N1400" s="11" t="s">
        <v>13608</v>
      </c>
      <c r="Q1400" s="11">
        <v>1</v>
      </c>
      <c r="R1400" s="11">
        <v>246780619</v>
      </c>
    </row>
    <row r="1401" spans="1:18">
      <c r="A1401" s="12" t="s">
        <v>10458</v>
      </c>
      <c r="B1401" s="12" t="s">
        <v>10464</v>
      </c>
      <c r="C1401" s="13" t="s">
        <v>10465</v>
      </c>
      <c r="D1401" s="13" t="s">
        <v>10466</v>
      </c>
      <c r="E1401" s="13">
        <v>0</v>
      </c>
      <c r="F1401" s="11" t="s">
        <v>61</v>
      </c>
      <c r="G1401" s="11" t="s">
        <v>61</v>
      </c>
      <c r="H1401" s="11" t="s">
        <v>60</v>
      </c>
      <c r="I1401" s="11" t="s">
        <v>117</v>
      </c>
      <c r="J1401" s="11" t="s">
        <v>120</v>
      </c>
      <c r="K1401" s="11" t="s">
        <v>120</v>
      </c>
      <c r="L1401" s="11" t="s">
        <v>73</v>
      </c>
      <c r="M1401" s="11" t="s">
        <v>119</v>
      </c>
      <c r="N1401" s="11" t="s">
        <v>10467</v>
      </c>
      <c r="Q1401" s="11">
        <v>2</v>
      </c>
      <c r="R1401" s="11">
        <v>4379169</v>
      </c>
    </row>
    <row r="1402" spans="1:18">
      <c r="A1402" s="12" t="s">
        <v>10458</v>
      </c>
      <c r="B1402" s="12" t="s">
        <v>13609</v>
      </c>
      <c r="C1402" s="13" t="s">
        <v>13610</v>
      </c>
      <c r="D1402" s="20">
        <v>2.2204460000000001E-10</v>
      </c>
      <c r="E1402" s="13" t="s">
        <v>13611</v>
      </c>
      <c r="F1402" s="11" t="s">
        <v>158</v>
      </c>
      <c r="G1402" s="11" t="s">
        <v>73</v>
      </c>
      <c r="H1402" s="11" t="s">
        <v>72</v>
      </c>
      <c r="I1402" s="11" t="s">
        <v>918</v>
      </c>
      <c r="J1402" s="11" t="s">
        <v>131</v>
      </c>
      <c r="K1402" s="11" t="s">
        <v>73</v>
      </c>
      <c r="L1402" s="11" t="s">
        <v>120</v>
      </c>
      <c r="M1402" s="11" t="s">
        <v>919</v>
      </c>
      <c r="N1402" s="11" t="s">
        <v>13612</v>
      </c>
      <c r="Q1402" s="11">
        <v>2</v>
      </c>
      <c r="R1402" s="11">
        <v>8407072</v>
      </c>
    </row>
    <row r="1403" spans="1:18">
      <c r="A1403" s="12" t="s">
        <v>10458</v>
      </c>
      <c r="B1403" s="12" t="s">
        <v>10785</v>
      </c>
      <c r="C1403" s="13" t="s">
        <v>10786</v>
      </c>
      <c r="D1403" s="13">
        <v>0</v>
      </c>
      <c r="E1403" s="13" t="s">
        <v>10787</v>
      </c>
      <c r="F1403" s="11" t="s">
        <v>72</v>
      </c>
      <c r="G1403" s="11" t="s">
        <v>72</v>
      </c>
      <c r="H1403" s="11" t="s">
        <v>310</v>
      </c>
      <c r="I1403" s="11" t="s">
        <v>130</v>
      </c>
      <c r="J1403" s="11" t="s">
        <v>73</v>
      </c>
      <c r="K1403" s="11" t="s">
        <v>73</v>
      </c>
      <c r="L1403" s="11" t="s">
        <v>131</v>
      </c>
      <c r="M1403" s="11" t="s">
        <v>132</v>
      </c>
      <c r="N1403" s="11" t="s">
        <v>10788</v>
      </c>
      <c r="Q1403" s="11">
        <v>2</v>
      </c>
      <c r="R1403" s="11">
        <v>10922301</v>
      </c>
    </row>
    <row r="1404" spans="1:18">
      <c r="A1404" s="12" t="s">
        <v>10458</v>
      </c>
      <c r="B1404" s="12" t="s">
        <v>10789</v>
      </c>
      <c r="C1404" s="13" t="s">
        <v>10790</v>
      </c>
      <c r="D1404" s="13" t="s">
        <v>3152</v>
      </c>
      <c r="E1404" s="13" t="s">
        <v>10791</v>
      </c>
      <c r="F1404" s="11" t="s">
        <v>72</v>
      </c>
      <c r="G1404" s="11" t="s">
        <v>72</v>
      </c>
      <c r="H1404" s="11" t="s">
        <v>158</v>
      </c>
      <c r="I1404" s="11" t="s">
        <v>130</v>
      </c>
      <c r="J1404" s="11" t="s">
        <v>120</v>
      </c>
      <c r="K1404" s="11" t="s">
        <v>120</v>
      </c>
      <c r="L1404" s="11" t="s">
        <v>131</v>
      </c>
      <c r="M1404" s="11" t="s">
        <v>132</v>
      </c>
      <c r="N1404" s="11" t="s">
        <v>10792</v>
      </c>
      <c r="Q1404" s="11">
        <v>2</v>
      </c>
      <c r="R1404" s="11">
        <v>11151671</v>
      </c>
    </row>
    <row r="1405" spans="1:18">
      <c r="A1405" s="12" t="s">
        <v>10458</v>
      </c>
      <c r="B1405" s="12" t="s">
        <v>10793</v>
      </c>
      <c r="C1405" s="13" t="s">
        <v>10794</v>
      </c>
      <c r="D1405" s="13" t="s">
        <v>10795</v>
      </c>
      <c r="E1405" s="13" t="s">
        <v>10796</v>
      </c>
      <c r="F1405" s="11" t="s">
        <v>60</v>
      </c>
      <c r="G1405" s="11" t="s">
        <v>60</v>
      </c>
      <c r="H1405" s="11" t="s">
        <v>203</v>
      </c>
      <c r="I1405" s="11" t="s">
        <v>130</v>
      </c>
      <c r="J1405" s="11" t="s">
        <v>73</v>
      </c>
      <c r="K1405" s="11" t="s">
        <v>73</v>
      </c>
      <c r="L1405" s="11" t="s">
        <v>131</v>
      </c>
      <c r="M1405" s="11" t="s">
        <v>132</v>
      </c>
      <c r="N1405" s="11" t="s">
        <v>10797</v>
      </c>
      <c r="Q1405" s="11">
        <v>2</v>
      </c>
      <c r="R1405" s="11">
        <v>12018984</v>
      </c>
    </row>
    <row r="1406" spans="1:18">
      <c r="A1406" s="12" t="s">
        <v>10458</v>
      </c>
      <c r="B1406" s="12" t="s">
        <v>13613</v>
      </c>
      <c r="C1406" s="13" t="s">
        <v>13614</v>
      </c>
      <c r="D1406" s="13" t="s">
        <v>13615</v>
      </c>
      <c r="E1406" s="13" t="s">
        <v>13616</v>
      </c>
      <c r="F1406" s="11" t="s">
        <v>61</v>
      </c>
      <c r="G1406" s="11" t="s">
        <v>72</v>
      </c>
      <c r="H1406" s="11" t="s">
        <v>61</v>
      </c>
      <c r="I1406" s="11" t="s">
        <v>918</v>
      </c>
      <c r="J1406" s="11" t="s">
        <v>120</v>
      </c>
      <c r="K1406" s="11" t="s">
        <v>73</v>
      </c>
      <c r="L1406" s="11" t="s">
        <v>120</v>
      </c>
      <c r="M1406" s="11" t="s">
        <v>919</v>
      </c>
      <c r="N1406" s="11" t="s">
        <v>13617</v>
      </c>
      <c r="Q1406" s="11">
        <v>2</v>
      </c>
      <c r="R1406" s="11">
        <v>15919684</v>
      </c>
    </row>
    <row r="1407" spans="1:18">
      <c r="A1407" s="12" t="s">
        <v>10458</v>
      </c>
      <c r="B1407" s="12" t="s">
        <v>10798</v>
      </c>
      <c r="C1407" s="13" t="s">
        <v>10799</v>
      </c>
      <c r="D1407" s="13" t="s">
        <v>10800</v>
      </c>
      <c r="E1407" s="13" t="s">
        <v>10801</v>
      </c>
      <c r="F1407" s="11" t="s">
        <v>72</v>
      </c>
      <c r="G1407" s="11" t="s">
        <v>72</v>
      </c>
      <c r="H1407" s="11" t="s">
        <v>371</v>
      </c>
      <c r="I1407" s="11" t="s">
        <v>130</v>
      </c>
      <c r="J1407" s="11" t="s">
        <v>73</v>
      </c>
      <c r="K1407" s="11" t="s">
        <v>73</v>
      </c>
      <c r="L1407" s="11" t="s">
        <v>131</v>
      </c>
      <c r="M1407" s="11" t="s">
        <v>132</v>
      </c>
      <c r="N1407" s="11" t="s">
        <v>10802</v>
      </c>
      <c r="Q1407" s="11">
        <v>2</v>
      </c>
      <c r="R1407" s="11">
        <v>15955604</v>
      </c>
    </row>
    <row r="1408" spans="1:18">
      <c r="A1408" s="12" t="s">
        <v>10458</v>
      </c>
      <c r="B1408" s="12" t="s">
        <v>16006</v>
      </c>
      <c r="C1408" s="13" t="s">
        <v>16007</v>
      </c>
      <c r="D1408" s="13">
        <v>0</v>
      </c>
      <c r="E1408" s="13">
        <v>0</v>
      </c>
      <c r="F1408" s="11" t="s">
        <v>73</v>
      </c>
      <c r="G1408" s="11" t="s">
        <v>72</v>
      </c>
      <c r="H1408" s="11" t="s">
        <v>72</v>
      </c>
      <c r="I1408" s="11" t="s">
        <v>3621</v>
      </c>
      <c r="J1408" s="11" t="s">
        <v>73</v>
      </c>
      <c r="K1408" s="11" t="s">
        <v>120</v>
      </c>
      <c r="L1408" s="11" t="s">
        <v>120</v>
      </c>
      <c r="M1408" s="11" t="s">
        <v>3622</v>
      </c>
      <c r="N1408" s="11" t="s">
        <v>16008</v>
      </c>
      <c r="Q1408" s="11">
        <v>2</v>
      </c>
      <c r="R1408" s="11">
        <v>16957430</v>
      </c>
    </row>
    <row r="1409" spans="1:18">
      <c r="A1409" s="12" t="s">
        <v>10458</v>
      </c>
      <c r="B1409" s="12" t="s">
        <v>16009</v>
      </c>
      <c r="C1409" s="13" t="s">
        <v>16010</v>
      </c>
      <c r="D1409" s="13" t="s">
        <v>16011</v>
      </c>
      <c r="E1409" s="13" t="s">
        <v>16012</v>
      </c>
      <c r="F1409" s="11" t="s">
        <v>73</v>
      </c>
      <c r="G1409" s="11" t="s">
        <v>60</v>
      </c>
      <c r="H1409" s="11" t="s">
        <v>60</v>
      </c>
      <c r="I1409" s="11" t="s">
        <v>3621</v>
      </c>
      <c r="J1409" s="11" t="s">
        <v>120</v>
      </c>
      <c r="K1409" s="11" t="s">
        <v>73</v>
      </c>
      <c r="L1409" s="11" t="s">
        <v>73</v>
      </c>
      <c r="M1409" s="11" t="s">
        <v>3622</v>
      </c>
      <c r="N1409" s="11" t="s">
        <v>16013</v>
      </c>
      <c r="Q1409" s="11">
        <v>2</v>
      </c>
      <c r="R1409" s="11">
        <v>16962882</v>
      </c>
    </row>
    <row r="1410" spans="1:18">
      <c r="A1410" s="12" t="s">
        <v>10458</v>
      </c>
      <c r="B1410" s="12" t="s">
        <v>13618</v>
      </c>
      <c r="C1410" s="13">
        <v>0</v>
      </c>
      <c r="D1410" s="13">
        <v>0</v>
      </c>
      <c r="E1410" s="13">
        <v>0</v>
      </c>
      <c r="F1410" s="11" t="s">
        <v>371</v>
      </c>
      <c r="G1410" s="11" t="s">
        <v>72</v>
      </c>
      <c r="H1410" s="11" t="s">
        <v>61</v>
      </c>
      <c r="I1410" s="11" t="s">
        <v>918</v>
      </c>
      <c r="J1410" s="11" t="s">
        <v>131</v>
      </c>
      <c r="K1410" s="11" t="s">
        <v>73</v>
      </c>
      <c r="L1410" s="11" t="s">
        <v>120</v>
      </c>
      <c r="M1410" s="11" t="s">
        <v>919</v>
      </c>
      <c r="N1410" s="11" t="s">
        <v>13619</v>
      </c>
      <c r="Q1410" s="11">
        <v>2</v>
      </c>
      <c r="R1410" s="11">
        <v>16984288</v>
      </c>
    </row>
    <row r="1411" spans="1:18">
      <c r="A1411" s="12" t="s">
        <v>10458</v>
      </c>
      <c r="B1411" s="12" t="s">
        <v>10803</v>
      </c>
      <c r="C1411" s="13" t="s">
        <v>10804</v>
      </c>
      <c r="D1411" s="20">
        <v>2.2204460000000001E-10</v>
      </c>
      <c r="E1411" s="13" t="s">
        <v>10805</v>
      </c>
      <c r="F1411" s="11" t="s">
        <v>72</v>
      </c>
      <c r="G1411" s="11" t="s">
        <v>72</v>
      </c>
      <c r="H1411" s="11" t="s">
        <v>158</v>
      </c>
      <c r="I1411" s="11" t="s">
        <v>130</v>
      </c>
      <c r="J1411" s="11" t="s">
        <v>120</v>
      </c>
      <c r="K1411" s="11" t="s">
        <v>120</v>
      </c>
      <c r="L1411" s="11" t="s">
        <v>131</v>
      </c>
      <c r="M1411" s="11" t="s">
        <v>132</v>
      </c>
      <c r="N1411" s="11" t="s">
        <v>10806</v>
      </c>
      <c r="Q1411" s="11">
        <v>2</v>
      </c>
      <c r="R1411" s="11">
        <v>17352372</v>
      </c>
    </row>
    <row r="1412" spans="1:18">
      <c r="A1412" s="12" t="s">
        <v>10458</v>
      </c>
      <c r="B1412" s="12" t="s">
        <v>10807</v>
      </c>
      <c r="C1412" s="13" t="s">
        <v>10808</v>
      </c>
      <c r="D1412" s="13">
        <v>0</v>
      </c>
      <c r="E1412" s="13" t="s">
        <v>10809</v>
      </c>
      <c r="F1412" s="11" t="s">
        <v>60</v>
      </c>
      <c r="G1412" s="11" t="s">
        <v>60</v>
      </c>
      <c r="H1412" s="11" t="s">
        <v>138</v>
      </c>
      <c r="I1412" s="11" t="s">
        <v>130</v>
      </c>
      <c r="J1412" s="11" t="s">
        <v>73</v>
      </c>
      <c r="K1412" s="11" t="s">
        <v>73</v>
      </c>
      <c r="L1412" s="11" t="s">
        <v>131</v>
      </c>
      <c r="M1412" s="11" t="s">
        <v>132</v>
      </c>
      <c r="N1412" s="11" t="s">
        <v>10810</v>
      </c>
      <c r="Q1412" s="11">
        <v>2</v>
      </c>
      <c r="R1412" s="11">
        <v>19803997</v>
      </c>
    </row>
    <row r="1413" spans="1:18">
      <c r="A1413" s="12" t="s">
        <v>10458</v>
      </c>
      <c r="B1413" s="12" t="s">
        <v>16014</v>
      </c>
      <c r="C1413" s="13" t="s">
        <v>16015</v>
      </c>
      <c r="D1413" s="13" t="s">
        <v>16016</v>
      </c>
      <c r="E1413" s="13" t="s">
        <v>16017</v>
      </c>
      <c r="F1413" s="11" t="s">
        <v>72</v>
      </c>
      <c r="G1413" s="11" t="s">
        <v>61</v>
      </c>
      <c r="H1413" s="11" t="s">
        <v>61</v>
      </c>
      <c r="I1413" s="11" t="s">
        <v>3621</v>
      </c>
      <c r="J1413" s="11" t="s">
        <v>73</v>
      </c>
      <c r="K1413" s="11" t="s">
        <v>120</v>
      </c>
      <c r="L1413" s="11" t="s">
        <v>120</v>
      </c>
      <c r="M1413" s="11" t="s">
        <v>3622</v>
      </c>
      <c r="N1413" s="11" t="s">
        <v>16018</v>
      </c>
      <c r="Q1413" s="11">
        <v>2</v>
      </c>
      <c r="R1413" s="11">
        <v>21676620</v>
      </c>
    </row>
    <row r="1414" spans="1:18">
      <c r="A1414" s="12" t="s">
        <v>10458</v>
      </c>
      <c r="B1414" s="12" t="s">
        <v>10811</v>
      </c>
      <c r="C1414" s="13" t="s">
        <v>10812</v>
      </c>
      <c r="D1414" s="13" t="s">
        <v>10813</v>
      </c>
      <c r="E1414" s="13" t="s">
        <v>10814</v>
      </c>
      <c r="F1414" s="11" t="s">
        <v>61</v>
      </c>
      <c r="G1414" s="11" t="s">
        <v>61</v>
      </c>
      <c r="H1414" s="11" t="s">
        <v>220</v>
      </c>
      <c r="I1414" s="11" t="s">
        <v>130</v>
      </c>
      <c r="J1414" s="11" t="s">
        <v>73</v>
      </c>
      <c r="K1414" s="11" t="s">
        <v>73</v>
      </c>
      <c r="L1414" s="11" t="s">
        <v>131</v>
      </c>
      <c r="M1414" s="11" t="s">
        <v>132</v>
      </c>
      <c r="N1414" s="11" t="s">
        <v>10815</v>
      </c>
      <c r="Q1414" s="11">
        <v>2</v>
      </c>
      <c r="R1414" s="11">
        <v>21918230</v>
      </c>
    </row>
    <row r="1415" spans="1:18">
      <c r="A1415" s="12" t="s">
        <v>10458</v>
      </c>
      <c r="B1415" s="12" t="s">
        <v>16019</v>
      </c>
      <c r="C1415" s="13" t="s">
        <v>16020</v>
      </c>
      <c r="D1415" s="13" t="s">
        <v>16021</v>
      </c>
      <c r="E1415" s="13" t="s">
        <v>16022</v>
      </c>
      <c r="F1415" s="11" t="s">
        <v>61</v>
      </c>
      <c r="G1415" s="11" t="s">
        <v>220</v>
      </c>
      <c r="H1415" s="11" t="s">
        <v>72</v>
      </c>
      <c r="I1415" s="11" t="s">
        <v>3621</v>
      </c>
      <c r="J1415" s="11" t="s">
        <v>73</v>
      </c>
      <c r="K1415" s="11" t="s">
        <v>131</v>
      </c>
      <c r="L1415" s="11" t="s">
        <v>120</v>
      </c>
      <c r="M1415" s="11" t="s">
        <v>3622</v>
      </c>
      <c r="N1415" s="11" t="s">
        <v>16023</v>
      </c>
      <c r="Q1415" s="11">
        <v>2</v>
      </c>
      <c r="R1415" s="11">
        <v>22357998</v>
      </c>
    </row>
    <row r="1416" spans="1:18">
      <c r="A1416" s="12" t="s">
        <v>10458</v>
      </c>
      <c r="B1416" s="12" t="s">
        <v>1108</v>
      </c>
      <c r="C1416" s="13" t="s">
        <v>13620</v>
      </c>
      <c r="D1416" s="13" t="s">
        <v>13621</v>
      </c>
      <c r="E1416" s="13" t="s">
        <v>13622</v>
      </c>
      <c r="F1416" s="11" t="s">
        <v>72</v>
      </c>
      <c r="G1416" s="11" t="s">
        <v>73</v>
      </c>
      <c r="H1416" s="11" t="s">
        <v>72</v>
      </c>
      <c r="I1416" s="11" t="s">
        <v>918</v>
      </c>
      <c r="J1416" s="11" t="s">
        <v>120</v>
      </c>
      <c r="K1416" s="11" t="s">
        <v>73</v>
      </c>
      <c r="L1416" s="11" t="s">
        <v>120</v>
      </c>
      <c r="M1416" s="11" t="s">
        <v>919</v>
      </c>
      <c r="N1416" s="11" t="s">
        <v>1112</v>
      </c>
      <c r="Q1416" s="11">
        <v>2</v>
      </c>
      <c r="R1416" s="11">
        <v>25281948</v>
      </c>
    </row>
    <row r="1417" spans="1:18">
      <c r="A1417" s="12" t="s">
        <v>10458</v>
      </c>
      <c r="B1417" s="12" t="s">
        <v>13623</v>
      </c>
      <c r="C1417" s="13" t="s">
        <v>13624</v>
      </c>
      <c r="D1417" s="13" t="s">
        <v>13625</v>
      </c>
      <c r="E1417" s="13" t="s">
        <v>13626</v>
      </c>
      <c r="F1417" s="11" t="s">
        <v>129</v>
      </c>
      <c r="G1417" s="11" t="s">
        <v>73</v>
      </c>
      <c r="H1417" s="11" t="s">
        <v>72</v>
      </c>
      <c r="I1417" s="11" t="s">
        <v>918</v>
      </c>
      <c r="J1417" s="11" t="s">
        <v>131</v>
      </c>
      <c r="K1417" s="11" t="s">
        <v>120</v>
      </c>
      <c r="L1417" s="11" t="s">
        <v>73</v>
      </c>
      <c r="M1417" s="11" t="s">
        <v>919</v>
      </c>
      <c r="N1417" s="11" t="s">
        <v>13627</v>
      </c>
      <c r="Q1417" s="11">
        <v>2</v>
      </c>
      <c r="R1417" s="11">
        <v>26718935</v>
      </c>
    </row>
    <row r="1418" spans="1:18">
      <c r="A1418" s="12" t="s">
        <v>10458</v>
      </c>
      <c r="B1418" s="12" t="s">
        <v>13628</v>
      </c>
      <c r="C1418" s="13" t="s">
        <v>13629</v>
      </c>
      <c r="D1418" s="13" t="s">
        <v>13630</v>
      </c>
      <c r="E1418" s="13" t="s">
        <v>13631</v>
      </c>
      <c r="F1418" s="11" t="s">
        <v>129</v>
      </c>
      <c r="G1418" s="11" t="s">
        <v>72</v>
      </c>
      <c r="H1418" s="11" t="s">
        <v>73</v>
      </c>
      <c r="I1418" s="11" t="s">
        <v>918</v>
      </c>
      <c r="J1418" s="11" t="s">
        <v>131</v>
      </c>
      <c r="K1418" s="11" t="s">
        <v>73</v>
      </c>
      <c r="L1418" s="11" t="s">
        <v>120</v>
      </c>
      <c r="M1418" s="11" t="s">
        <v>919</v>
      </c>
      <c r="N1418" s="11" t="s">
        <v>13632</v>
      </c>
      <c r="Q1418" s="11">
        <v>2</v>
      </c>
      <c r="R1418" s="11">
        <v>26837395</v>
      </c>
    </row>
    <row r="1419" spans="1:18">
      <c r="A1419" s="12" t="s">
        <v>10458</v>
      </c>
      <c r="B1419" s="12" t="s">
        <v>13633</v>
      </c>
      <c r="C1419" s="13" t="s">
        <v>13634</v>
      </c>
      <c r="D1419" s="13" t="s">
        <v>13635</v>
      </c>
      <c r="E1419" s="13" t="s">
        <v>13636</v>
      </c>
      <c r="F1419" s="11" t="s">
        <v>129</v>
      </c>
      <c r="G1419" s="11" t="s">
        <v>73</v>
      </c>
      <c r="H1419" s="11" t="s">
        <v>72</v>
      </c>
      <c r="I1419" s="11" t="s">
        <v>918</v>
      </c>
      <c r="J1419" s="11" t="s">
        <v>131</v>
      </c>
      <c r="K1419" s="11" t="s">
        <v>120</v>
      </c>
      <c r="L1419" s="11" t="s">
        <v>73</v>
      </c>
      <c r="M1419" s="11" t="s">
        <v>919</v>
      </c>
      <c r="N1419" s="11" t="s">
        <v>13637</v>
      </c>
      <c r="Q1419" s="11">
        <v>2</v>
      </c>
      <c r="R1419" s="11">
        <v>26928811</v>
      </c>
    </row>
    <row r="1420" spans="1:18">
      <c r="A1420" s="12" t="s">
        <v>10458</v>
      </c>
      <c r="B1420" s="12" t="s">
        <v>13638</v>
      </c>
      <c r="C1420" s="13" t="s">
        <v>13639</v>
      </c>
      <c r="D1420" s="13" t="s">
        <v>13640</v>
      </c>
      <c r="E1420" s="13" t="s">
        <v>13641</v>
      </c>
      <c r="F1420" s="11" t="s">
        <v>61</v>
      </c>
      <c r="G1420" s="11" t="s">
        <v>60</v>
      </c>
      <c r="H1420" s="11" t="s">
        <v>61</v>
      </c>
      <c r="I1420" s="11" t="s">
        <v>918</v>
      </c>
      <c r="J1420" s="11" t="s">
        <v>120</v>
      </c>
      <c r="K1420" s="11" t="s">
        <v>73</v>
      </c>
      <c r="L1420" s="11" t="s">
        <v>120</v>
      </c>
      <c r="M1420" s="11" t="s">
        <v>919</v>
      </c>
      <c r="N1420" s="11" t="s">
        <v>13642</v>
      </c>
      <c r="Q1420" s="11">
        <v>2</v>
      </c>
      <c r="R1420" s="11">
        <v>29099528</v>
      </c>
    </row>
    <row r="1421" spans="1:18">
      <c r="A1421" s="12" t="s">
        <v>10458</v>
      </c>
      <c r="B1421" s="12" t="s">
        <v>13643</v>
      </c>
      <c r="C1421" s="13">
        <v>0</v>
      </c>
      <c r="D1421" s="13">
        <v>0</v>
      </c>
      <c r="E1421" s="13" t="s">
        <v>1323</v>
      </c>
      <c r="F1421" s="11" t="s">
        <v>73</v>
      </c>
      <c r="G1421" s="11" t="s">
        <v>72</v>
      </c>
      <c r="H1421" s="11" t="s">
        <v>73</v>
      </c>
      <c r="I1421" s="11" t="s">
        <v>918</v>
      </c>
      <c r="J1421" s="11" t="s">
        <v>73</v>
      </c>
      <c r="K1421" s="11" t="s">
        <v>120</v>
      </c>
      <c r="L1421" s="11" t="s">
        <v>73</v>
      </c>
      <c r="M1421" s="11" t="s">
        <v>919</v>
      </c>
      <c r="N1421" s="11" t="s">
        <v>13644</v>
      </c>
      <c r="Q1421" s="11">
        <v>2</v>
      </c>
      <c r="R1421" s="11">
        <v>29100168</v>
      </c>
    </row>
    <row r="1422" spans="1:18">
      <c r="A1422" s="12" t="s">
        <v>10458</v>
      </c>
      <c r="B1422" s="12" t="s">
        <v>13645</v>
      </c>
      <c r="C1422" s="13" t="s">
        <v>13646</v>
      </c>
      <c r="D1422" s="13" t="s">
        <v>13647</v>
      </c>
      <c r="E1422" s="13" t="s">
        <v>13648</v>
      </c>
      <c r="F1422" s="11" t="s">
        <v>72</v>
      </c>
      <c r="G1422" s="11" t="s">
        <v>73</v>
      </c>
      <c r="H1422" s="11" t="s">
        <v>72</v>
      </c>
      <c r="I1422" s="11" t="s">
        <v>918</v>
      </c>
      <c r="J1422" s="11" t="s">
        <v>120</v>
      </c>
      <c r="K1422" s="11" t="s">
        <v>73</v>
      </c>
      <c r="L1422" s="11" t="s">
        <v>120</v>
      </c>
      <c r="M1422" s="11" t="s">
        <v>919</v>
      </c>
      <c r="N1422" s="11" t="s">
        <v>13649</v>
      </c>
      <c r="Q1422" s="11">
        <v>2</v>
      </c>
      <c r="R1422" s="11">
        <v>29100845</v>
      </c>
    </row>
    <row r="1423" spans="1:18">
      <c r="A1423" s="12" t="s">
        <v>10458</v>
      </c>
      <c r="B1423" s="12" t="s">
        <v>10816</v>
      </c>
      <c r="C1423" s="13" t="s">
        <v>10817</v>
      </c>
      <c r="D1423" s="13" t="s">
        <v>10818</v>
      </c>
      <c r="E1423" s="13" t="s">
        <v>10819</v>
      </c>
      <c r="F1423" s="11" t="s">
        <v>72</v>
      </c>
      <c r="G1423" s="11" t="s">
        <v>72</v>
      </c>
      <c r="H1423" s="11" t="s">
        <v>158</v>
      </c>
      <c r="I1423" s="11" t="s">
        <v>130</v>
      </c>
      <c r="J1423" s="11" t="s">
        <v>120</v>
      </c>
      <c r="K1423" s="11" t="s">
        <v>120</v>
      </c>
      <c r="L1423" s="11" t="s">
        <v>131</v>
      </c>
      <c r="M1423" s="11" t="s">
        <v>132</v>
      </c>
      <c r="N1423" s="11" t="s">
        <v>10820</v>
      </c>
      <c r="Q1423" s="11">
        <v>2</v>
      </c>
      <c r="R1423" s="11">
        <v>30607011</v>
      </c>
    </row>
    <row r="1424" spans="1:18">
      <c r="A1424" s="12" t="s">
        <v>10458</v>
      </c>
      <c r="B1424" s="12" t="s">
        <v>10821</v>
      </c>
      <c r="C1424" s="13" t="s">
        <v>10822</v>
      </c>
      <c r="D1424" s="13" t="s">
        <v>10823</v>
      </c>
      <c r="E1424" s="13" t="s">
        <v>10824</v>
      </c>
      <c r="F1424" s="11" t="s">
        <v>72</v>
      </c>
      <c r="G1424" s="11" t="s">
        <v>72</v>
      </c>
      <c r="H1424" s="11" t="s">
        <v>310</v>
      </c>
      <c r="I1424" s="11" t="s">
        <v>130</v>
      </c>
      <c r="J1424" s="11" t="s">
        <v>73</v>
      </c>
      <c r="K1424" s="11" t="s">
        <v>73</v>
      </c>
      <c r="L1424" s="11" t="s">
        <v>131</v>
      </c>
      <c r="M1424" s="11" t="s">
        <v>132</v>
      </c>
      <c r="N1424" s="11" t="s">
        <v>10825</v>
      </c>
      <c r="Q1424" s="11">
        <v>2</v>
      </c>
      <c r="R1424" s="11">
        <v>33347132</v>
      </c>
    </row>
    <row r="1425" spans="1:18">
      <c r="A1425" s="12" t="s">
        <v>10458</v>
      </c>
      <c r="B1425" s="12" t="s">
        <v>16024</v>
      </c>
      <c r="C1425" s="13" t="s">
        <v>16025</v>
      </c>
      <c r="D1425" s="13" t="s">
        <v>16026</v>
      </c>
      <c r="E1425" s="13" t="s">
        <v>16027</v>
      </c>
      <c r="F1425" s="11" t="s">
        <v>61</v>
      </c>
      <c r="G1425" s="11" t="s">
        <v>60</v>
      </c>
      <c r="H1425" s="11" t="s">
        <v>60</v>
      </c>
      <c r="I1425" s="11" t="s">
        <v>3621</v>
      </c>
      <c r="J1425" s="11" t="s">
        <v>73</v>
      </c>
      <c r="K1425" s="11" t="s">
        <v>120</v>
      </c>
      <c r="L1425" s="11" t="s">
        <v>120</v>
      </c>
      <c r="M1425" s="11" t="s">
        <v>3622</v>
      </c>
      <c r="N1425" s="11" t="s">
        <v>16028</v>
      </c>
      <c r="Q1425" s="11">
        <v>2</v>
      </c>
      <c r="R1425" s="11">
        <v>33765955</v>
      </c>
    </row>
    <row r="1426" spans="1:18">
      <c r="A1426" s="12" t="s">
        <v>10458</v>
      </c>
      <c r="B1426" s="12" t="s">
        <v>16029</v>
      </c>
      <c r="C1426" s="13">
        <v>0</v>
      </c>
      <c r="D1426" s="13" t="s">
        <v>11466</v>
      </c>
      <c r="E1426" s="13" t="s">
        <v>16030</v>
      </c>
      <c r="F1426" s="11" t="s">
        <v>73</v>
      </c>
      <c r="G1426" s="11" t="s">
        <v>158</v>
      </c>
      <c r="H1426" s="11" t="s">
        <v>72</v>
      </c>
      <c r="I1426" s="11" t="s">
        <v>3621</v>
      </c>
      <c r="J1426" s="11" t="s">
        <v>73</v>
      </c>
      <c r="K1426" s="11" t="s">
        <v>131</v>
      </c>
      <c r="L1426" s="11" t="s">
        <v>120</v>
      </c>
      <c r="M1426" s="11" t="s">
        <v>3622</v>
      </c>
      <c r="N1426" s="11" t="s">
        <v>16031</v>
      </c>
      <c r="Q1426" s="11">
        <v>2</v>
      </c>
      <c r="R1426" s="11">
        <v>34319511</v>
      </c>
    </row>
    <row r="1427" spans="1:18">
      <c r="A1427" s="12" t="s">
        <v>10458</v>
      </c>
      <c r="B1427" s="12" t="s">
        <v>16032</v>
      </c>
      <c r="C1427" s="13" t="s">
        <v>16033</v>
      </c>
      <c r="D1427" s="13" t="s">
        <v>16034</v>
      </c>
      <c r="E1427" s="13" t="s">
        <v>16035</v>
      </c>
      <c r="F1427" s="11" t="s">
        <v>60</v>
      </c>
      <c r="G1427" s="11" t="s">
        <v>61</v>
      </c>
      <c r="H1427" s="11" t="s">
        <v>61</v>
      </c>
      <c r="I1427" s="11" t="s">
        <v>3621</v>
      </c>
      <c r="J1427" s="11" t="s">
        <v>73</v>
      </c>
      <c r="K1427" s="11" t="s">
        <v>120</v>
      </c>
      <c r="L1427" s="11" t="s">
        <v>120</v>
      </c>
      <c r="M1427" s="11" t="s">
        <v>3622</v>
      </c>
      <c r="N1427" s="11" t="s">
        <v>16036</v>
      </c>
      <c r="Q1427" s="11">
        <v>2</v>
      </c>
      <c r="R1427" s="11">
        <v>35047258</v>
      </c>
    </row>
    <row r="1428" spans="1:18">
      <c r="A1428" s="12" t="s">
        <v>10458</v>
      </c>
      <c r="B1428" s="12" t="s">
        <v>3804</v>
      </c>
      <c r="C1428" s="13" t="s">
        <v>16037</v>
      </c>
      <c r="D1428" s="13" t="s">
        <v>16038</v>
      </c>
      <c r="E1428" s="13" t="s">
        <v>16039</v>
      </c>
      <c r="F1428" s="11" t="s">
        <v>61</v>
      </c>
      <c r="G1428" s="11" t="s">
        <v>60</v>
      </c>
      <c r="H1428" s="11" t="s">
        <v>60</v>
      </c>
      <c r="I1428" s="11" t="s">
        <v>3621</v>
      </c>
      <c r="J1428" s="11" t="s">
        <v>120</v>
      </c>
      <c r="K1428" s="11" t="s">
        <v>73</v>
      </c>
      <c r="L1428" s="11" t="s">
        <v>73</v>
      </c>
      <c r="M1428" s="11" t="s">
        <v>3622</v>
      </c>
      <c r="N1428" s="11" t="s">
        <v>3808</v>
      </c>
      <c r="Q1428" s="11">
        <v>2</v>
      </c>
      <c r="R1428" s="11">
        <v>35957851</v>
      </c>
    </row>
    <row r="1429" spans="1:18">
      <c r="A1429" s="12" t="s">
        <v>10458</v>
      </c>
      <c r="B1429" s="12" t="s">
        <v>16040</v>
      </c>
      <c r="C1429" s="13" t="s">
        <v>16041</v>
      </c>
      <c r="D1429" s="13" t="s">
        <v>16042</v>
      </c>
      <c r="E1429" s="13" t="s">
        <v>16043</v>
      </c>
      <c r="F1429" s="11" t="s">
        <v>60</v>
      </c>
      <c r="G1429" s="11" t="s">
        <v>72</v>
      </c>
      <c r="H1429" s="11" t="s">
        <v>72</v>
      </c>
      <c r="I1429" s="11" t="s">
        <v>3621</v>
      </c>
      <c r="J1429" s="11" t="s">
        <v>73</v>
      </c>
      <c r="K1429" s="11" t="s">
        <v>120</v>
      </c>
      <c r="L1429" s="11" t="s">
        <v>120</v>
      </c>
      <c r="M1429" s="11" t="s">
        <v>3622</v>
      </c>
      <c r="N1429" s="11" t="s">
        <v>16044</v>
      </c>
      <c r="Q1429" s="11">
        <v>2</v>
      </c>
      <c r="R1429" s="11">
        <v>36230316</v>
      </c>
    </row>
    <row r="1430" spans="1:18">
      <c r="A1430" s="12" t="s">
        <v>10458</v>
      </c>
      <c r="B1430" s="12" t="s">
        <v>10826</v>
      </c>
      <c r="C1430" s="13" t="s">
        <v>10827</v>
      </c>
      <c r="D1430" s="13" t="s">
        <v>10828</v>
      </c>
      <c r="E1430" s="13" t="s">
        <v>10829</v>
      </c>
      <c r="F1430" s="11" t="s">
        <v>61</v>
      </c>
      <c r="G1430" s="11" t="s">
        <v>61</v>
      </c>
      <c r="H1430" s="11" t="s">
        <v>138</v>
      </c>
      <c r="I1430" s="11" t="s">
        <v>130</v>
      </c>
      <c r="J1430" s="11" t="s">
        <v>120</v>
      </c>
      <c r="K1430" s="11" t="s">
        <v>120</v>
      </c>
      <c r="L1430" s="11" t="s">
        <v>131</v>
      </c>
      <c r="M1430" s="11" t="s">
        <v>132</v>
      </c>
      <c r="N1430" s="11" t="s">
        <v>10830</v>
      </c>
      <c r="Q1430" s="11">
        <v>2</v>
      </c>
      <c r="R1430" s="11">
        <v>37751212</v>
      </c>
    </row>
    <row r="1431" spans="1:18">
      <c r="A1431" s="12" t="s">
        <v>10458</v>
      </c>
      <c r="B1431" s="12" t="s">
        <v>13650</v>
      </c>
      <c r="C1431" s="13" t="s">
        <v>13651</v>
      </c>
      <c r="D1431" s="13" t="s">
        <v>13652</v>
      </c>
      <c r="E1431" s="13" t="s">
        <v>13653</v>
      </c>
      <c r="F1431" s="11" t="s">
        <v>73</v>
      </c>
      <c r="G1431" s="11" t="s">
        <v>72</v>
      </c>
      <c r="H1431" s="11" t="s">
        <v>73</v>
      </c>
      <c r="I1431" s="11" t="s">
        <v>918</v>
      </c>
      <c r="J1431" s="11" t="s">
        <v>120</v>
      </c>
      <c r="K1431" s="11" t="s">
        <v>73</v>
      </c>
      <c r="L1431" s="11" t="s">
        <v>120</v>
      </c>
      <c r="M1431" s="11" t="s">
        <v>919</v>
      </c>
      <c r="N1431" s="11" t="s">
        <v>13654</v>
      </c>
      <c r="Q1431" s="11">
        <v>2</v>
      </c>
      <c r="R1431" s="11">
        <v>40362956</v>
      </c>
    </row>
    <row r="1432" spans="1:18">
      <c r="A1432" s="12" t="s">
        <v>10458</v>
      </c>
      <c r="B1432" s="12" t="s">
        <v>13655</v>
      </c>
      <c r="C1432" s="13">
        <v>0</v>
      </c>
      <c r="D1432" s="13">
        <v>0</v>
      </c>
      <c r="E1432" s="13">
        <v>0</v>
      </c>
      <c r="F1432" s="11" t="s">
        <v>203</v>
      </c>
      <c r="G1432" s="11" t="s">
        <v>60</v>
      </c>
      <c r="H1432" s="11" t="s">
        <v>72</v>
      </c>
      <c r="I1432" s="11" t="s">
        <v>918</v>
      </c>
      <c r="J1432" s="11" t="s">
        <v>131</v>
      </c>
      <c r="K1432" s="11" t="s">
        <v>73</v>
      </c>
      <c r="L1432" s="11" t="s">
        <v>120</v>
      </c>
      <c r="M1432" s="11" t="s">
        <v>919</v>
      </c>
      <c r="N1432" s="11" t="s">
        <v>13656</v>
      </c>
      <c r="Q1432" s="11">
        <v>2</v>
      </c>
      <c r="R1432" s="11">
        <v>40591189</v>
      </c>
    </row>
    <row r="1433" spans="1:18">
      <c r="A1433" s="12" t="s">
        <v>10458</v>
      </c>
      <c r="B1433" s="12" t="s">
        <v>7391</v>
      </c>
      <c r="C1433" s="13">
        <v>0</v>
      </c>
      <c r="D1433" s="13">
        <v>0</v>
      </c>
      <c r="E1433" s="13" t="s">
        <v>13657</v>
      </c>
      <c r="F1433" s="11" t="s">
        <v>60</v>
      </c>
      <c r="G1433" s="11" t="s">
        <v>73</v>
      </c>
      <c r="H1433" s="11" t="s">
        <v>60</v>
      </c>
      <c r="I1433" s="11" t="s">
        <v>918</v>
      </c>
      <c r="J1433" s="11" t="s">
        <v>120</v>
      </c>
      <c r="K1433" s="11" t="s">
        <v>73</v>
      </c>
      <c r="L1433" s="11" t="s">
        <v>120</v>
      </c>
      <c r="M1433" s="11" t="s">
        <v>919</v>
      </c>
      <c r="N1433" s="11" t="s">
        <v>7394</v>
      </c>
      <c r="Q1433" s="11">
        <v>2</v>
      </c>
      <c r="R1433" s="11">
        <v>40596524</v>
      </c>
    </row>
    <row r="1434" spans="1:18">
      <c r="A1434" s="12" t="s">
        <v>10458</v>
      </c>
      <c r="B1434" s="12" t="s">
        <v>7398</v>
      </c>
      <c r="C1434" s="13">
        <v>0</v>
      </c>
      <c r="D1434" s="13" t="s">
        <v>13658</v>
      </c>
      <c r="E1434" s="13" t="s">
        <v>13659</v>
      </c>
      <c r="F1434" s="11" t="s">
        <v>61</v>
      </c>
      <c r="G1434" s="11" t="s">
        <v>60</v>
      </c>
      <c r="H1434" s="11" t="s">
        <v>61</v>
      </c>
      <c r="I1434" s="11" t="s">
        <v>918</v>
      </c>
      <c r="J1434" s="11" t="s">
        <v>120</v>
      </c>
      <c r="K1434" s="11" t="s">
        <v>73</v>
      </c>
      <c r="L1434" s="11" t="s">
        <v>120</v>
      </c>
      <c r="M1434" s="11" t="s">
        <v>919</v>
      </c>
      <c r="N1434" s="11" t="s">
        <v>7402</v>
      </c>
      <c r="Q1434" s="11">
        <v>2</v>
      </c>
      <c r="R1434" s="11">
        <v>40617820</v>
      </c>
    </row>
    <row r="1435" spans="1:18">
      <c r="A1435" s="12" t="s">
        <v>10458</v>
      </c>
      <c r="B1435" s="12" t="s">
        <v>13660</v>
      </c>
      <c r="C1435" s="20">
        <v>6.6613380000000003E-10</v>
      </c>
      <c r="D1435" s="13" t="s">
        <v>13661</v>
      </c>
      <c r="E1435" s="13">
        <v>0</v>
      </c>
      <c r="F1435" s="11" t="s">
        <v>73</v>
      </c>
      <c r="G1435" s="11" t="s">
        <v>72</v>
      </c>
      <c r="H1435" s="11" t="s">
        <v>73</v>
      </c>
      <c r="I1435" s="11" t="s">
        <v>918</v>
      </c>
      <c r="J1435" s="11" t="s">
        <v>73</v>
      </c>
      <c r="K1435" s="11" t="s">
        <v>120</v>
      </c>
      <c r="L1435" s="11" t="s">
        <v>73</v>
      </c>
      <c r="M1435" s="11" t="s">
        <v>919</v>
      </c>
      <c r="N1435" s="11" t="s">
        <v>13662</v>
      </c>
      <c r="Q1435" s="11">
        <v>2</v>
      </c>
      <c r="R1435" s="11">
        <v>42026052</v>
      </c>
    </row>
    <row r="1436" spans="1:18">
      <c r="A1436" s="12" t="s">
        <v>10458</v>
      </c>
      <c r="B1436" s="12" t="s">
        <v>10831</v>
      </c>
      <c r="C1436" s="13" t="s">
        <v>10832</v>
      </c>
      <c r="D1436" s="13" t="s">
        <v>10833</v>
      </c>
      <c r="E1436" s="13" t="s">
        <v>10834</v>
      </c>
      <c r="F1436" s="11" t="s">
        <v>60</v>
      </c>
      <c r="G1436" s="11" t="s">
        <v>60</v>
      </c>
      <c r="H1436" s="11" t="s">
        <v>138</v>
      </c>
      <c r="I1436" s="11" t="s">
        <v>130</v>
      </c>
      <c r="J1436" s="11" t="s">
        <v>73</v>
      </c>
      <c r="K1436" s="11" t="s">
        <v>73</v>
      </c>
      <c r="L1436" s="11" t="s">
        <v>131</v>
      </c>
      <c r="M1436" s="11" t="s">
        <v>132</v>
      </c>
      <c r="N1436" s="11" t="s">
        <v>10835</v>
      </c>
      <c r="Q1436" s="11">
        <v>2</v>
      </c>
      <c r="R1436" s="11">
        <v>42373747</v>
      </c>
    </row>
    <row r="1437" spans="1:18">
      <c r="A1437" s="12" t="s">
        <v>10458</v>
      </c>
      <c r="B1437" s="12" t="s">
        <v>10836</v>
      </c>
      <c r="C1437" s="13" t="s">
        <v>10837</v>
      </c>
      <c r="D1437" s="13" t="s">
        <v>10838</v>
      </c>
      <c r="E1437" s="13" t="s">
        <v>10839</v>
      </c>
      <c r="F1437" s="11" t="s">
        <v>61</v>
      </c>
      <c r="G1437" s="11" t="s">
        <v>61</v>
      </c>
      <c r="H1437" s="11" t="s">
        <v>668</v>
      </c>
      <c r="I1437" s="11" t="s">
        <v>130</v>
      </c>
      <c r="J1437" s="11" t="s">
        <v>73</v>
      </c>
      <c r="K1437" s="11" t="s">
        <v>73</v>
      </c>
      <c r="L1437" s="11" t="s">
        <v>131</v>
      </c>
      <c r="M1437" s="11" t="s">
        <v>132</v>
      </c>
      <c r="N1437" s="11" t="s">
        <v>10840</v>
      </c>
      <c r="Q1437" s="11">
        <v>2</v>
      </c>
      <c r="R1437" s="11">
        <v>43921489</v>
      </c>
    </row>
    <row r="1438" spans="1:18">
      <c r="A1438" s="12" t="s">
        <v>10458</v>
      </c>
      <c r="B1438" s="12" t="s">
        <v>7403</v>
      </c>
      <c r="C1438" s="13" t="s">
        <v>13663</v>
      </c>
      <c r="D1438" s="13" t="s">
        <v>13664</v>
      </c>
      <c r="E1438" s="13" t="s">
        <v>13665</v>
      </c>
      <c r="F1438" s="11" t="s">
        <v>72</v>
      </c>
      <c r="G1438" s="11" t="s">
        <v>60</v>
      </c>
      <c r="H1438" s="11" t="s">
        <v>72</v>
      </c>
      <c r="I1438" s="11" t="s">
        <v>918</v>
      </c>
      <c r="J1438" s="11" t="s">
        <v>120</v>
      </c>
      <c r="K1438" s="11" t="s">
        <v>73</v>
      </c>
      <c r="L1438" s="11" t="s">
        <v>120</v>
      </c>
      <c r="M1438" s="11" t="s">
        <v>919</v>
      </c>
      <c r="N1438" s="11" t="s">
        <v>7407</v>
      </c>
      <c r="Q1438" s="11">
        <v>2</v>
      </c>
      <c r="R1438" s="11">
        <v>45022569</v>
      </c>
    </row>
    <row r="1439" spans="1:18">
      <c r="A1439" s="12" t="s">
        <v>10458</v>
      </c>
      <c r="B1439" s="12" t="s">
        <v>13666</v>
      </c>
      <c r="C1439" s="13" t="s">
        <v>13667</v>
      </c>
      <c r="D1439" s="13" t="s">
        <v>13668</v>
      </c>
      <c r="E1439" s="13" t="s">
        <v>13669</v>
      </c>
      <c r="F1439" s="11" t="s">
        <v>61</v>
      </c>
      <c r="G1439" s="11" t="s">
        <v>72</v>
      </c>
      <c r="H1439" s="11" t="s">
        <v>61</v>
      </c>
      <c r="I1439" s="11" t="s">
        <v>918</v>
      </c>
      <c r="J1439" s="11" t="s">
        <v>120</v>
      </c>
      <c r="K1439" s="11" t="s">
        <v>73</v>
      </c>
      <c r="L1439" s="11" t="s">
        <v>120</v>
      </c>
      <c r="M1439" s="11" t="s">
        <v>919</v>
      </c>
      <c r="N1439" s="11" t="s">
        <v>13670</v>
      </c>
      <c r="Q1439" s="11">
        <v>2</v>
      </c>
      <c r="R1439" s="11">
        <v>49434241</v>
      </c>
    </row>
    <row r="1440" spans="1:18">
      <c r="A1440" s="12" t="s">
        <v>10458</v>
      </c>
      <c r="B1440" s="12" t="s">
        <v>10841</v>
      </c>
      <c r="C1440" s="13" t="s">
        <v>10842</v>
      </c>
      <c r="D1440" s="13" t="s">
        <v>10843</v>
      </c>
      <c r="E1440" s="13" t="s">
        <v>10844</v>
      </c>
      <c r="F1440" s="11" t="s">
        <v>72</v>
      </c>
      <c r="G1440" s="11" t="s">
        <v>72</v>
      </c>
      <c r="H1440" s="11" t="s">
        <v>158</v>
      </c>
      <c r="I1440" s="11" t="s">
        <v>130</v>
      </c>
      <c r="J1440" s="11" t="s">
        <v>120</v>
      </c>
      <c r="K1440" s="11" t="s">
        <v>120</v>
      </c>
      <c r="L1440" s="11" t="s">
        <v>131</v>
      </c>
      <c r="M1440" s="11" t="s">
        <v>132</v>
      </c>
      <c r="N1440" s="11" t="s">
        <v>10845</v>
      </c>
      <c r="Q1440" s="11">
        <v>2</v>
      </c>
      <c r="R1440" s="11">
        <v>49977093</v>
      </c>
    </row>
    <row r="1441" spans="1:18">
      <c r="A1441" s="12" t="s">
        <v>10458</v>
      </c>
      <c r="B1441" s="12" t="s">
        <v>13671</v>
      </c>
      <c r="C1441" s="13" t="s">
        <v>13672</v>
      </c>
      <c r="D1441" s="13">
        <v>0</v>
      </c>
      <c r="E1441" s="13" t="s">
        <v>13673</v>
      </c>
      <c r="F1441" s="11" t="s">
        <v>138</v>
      </c>
      <c r="G1441" s="11" t="s">
        <v>60</v>
      </c>
      <c r="H1441" s="11" t="s">
        <v>61</v>
      </c>
      <c r="I1441" s="11" t="s">
        <v>918</v>
      </c>
      <c r="J1441" s="11" t="s">
        <v>131</v>
      </c>
      <c r="K1441" s="11" t="s">
        <v>73</v>
      </c>
      <c r="L1441" s="11" t="s">
        <v>120</v>
      </c>
      <c r="M1441" s="11" t="s">
        <v>919</v>
      </c>
      <c r="N1441" s="11" t="s">
        <v>13674</v>
      </c>
      <c r="Q1441" s="11">
        <v>2</v>
      </c>
      <c r="R1441" s="11">
        <v>50284017</v>
      </c>
    </row>
    <row r="1442" spans="1:18">
      <c r="A1442" s="12" t="s">
        <v>10458</v>
      </c>
      <c r="B1442" s="12" t="s">
        <v>16045</v>
      </c>
      <c r="C1442" s="13" t="s">
        <v>16046</v>
      </c>
      <c r="D1442" s="13" t="s">
        <v>16047</v>
      </c>
      <c r="E1442" s="13" t="s">
        <v>16048</v>
      </c>
      <c r="F1442" s="11" t="s">
        <v>61</v>
      </c>
      <c r="G1442" s="11" t="s">
        <v>60</v>
      </c>
      <c r="H1442" s="11" t="s">
        <v>60</v>
      </c>
      <c r="I1442" s="11" t="s">
        <v>3621</v>
      </c>
      <c r="J1442" s="11" t="s">
        <v>73</v>
      </c>
      <c r="K1442" s="11" t="s">
        <v>120</v>
      </c>
      <c r="L1442" s="11" t="s">
        <v>120</v>
      </c>
      <c r="M1442" s="11" t="s">
        <v>3622</v>
      </c>
      <c r="N1442" s="11" t="s">
        <v>16049</v>
      </c>
      <c r="Q1442" s="11">
        <v>2</v>
      </c>
      <c r="R1442" s="11">
        <v>50880025</v>
      </c>
    </row>
    <row r="1443" spans="1:18">
      <c r="A1443" s="12" t="s">
        <v>10458</v>
      </c>
      <c r="B1443" s="12" t="s">
        <v>16050</v>
      </c>
      <c r="C1443" s="13" t="s">
        <v>5598</v>
      </c>
      <c r="D1443" s="13" t="s">
        <v>16051</v>
      </c>
      <c r="E1443" s="13" t="s">
        <v>16052</v>
      </c>
      <c r="F1443" s="11" t="s">
        <v>72</v>
      </c>
      <c r="G1443" s="11" t="s">
        <v>60</v>
      </c>
      <c r="H1443" s="11" t="s">
        <v>60</v>
      </c>
      <c r="I1443" s="11" t="s">
        <v>3621</v>
      </c>
      <c r="J1443" s="11" t="s">
        <v>120</v>
      </c>
      <c r="K1443" s="11" t="s">
        <v>73</v>
      </c>
      <c r="L1443" s="11" t="s">
        <v>73</v>
      </c>
      <c r="M1443" s="11" t="s">
        <v>3622</v>
      </c>
      <c r="N1443" s="11" t="s">
        <v>16053</v>
      </c>
      <c r="Q1443" s="11">
        <v>2</v>
      </c>
      <c r="R1443" s="11">
        <v>53357561</v>
      </c>
    </row>
    <row r="1444" spans="1:18">
      <c r="A1444" s="12" t="s">
        <v>10458</v>
      </c>
      <c r="B1444" s="12" t="s">
        <v>10846</v>
      </c>
      <c r="C1444" s="13" t="s">
        <v>10847</v>
      </c>
      <c r="D1444" s="13" t="s">
        <v>10848</v>
      </c>
      <c r="E1444" s="13" t="s">
        <v>10849</v>
      </c>
      <c r="F1444" s="11" t="s">
        <v>72</v>
      </c>
      <c r="G1444" s="11" t="s">
        <v>72</v>
      </c>
      <c r="H1444" s="11" t="s">
        <v>158</v>
      </c>
      <c r="I1444" s="11" t="s">
        <v>130</v>
      </c>
      <c r="J1444" s="11" t="s">
        <v>120</v>
      </c>
      <c r="K1444" s="11" t="s">
        <v>120</v>
      </c>
      <c r="L1444" s="11" t="s">
        <v>131</v>
      </c>
      <c r="M1444" s="11" t="s">
        <v>132</v>
      </c>
      <c r="N1444" s="11" t="s">
        <v>10850</v>
      </c>
      <c r="Q1444" s="11">
        <v>2</v>
      </c>
      <c r="R1444" s="11">
        <v>54660456</v>
      </c>
    </row>
    <row r="1445" spans="1:18">
      <c r="A1445" s="12" t="s">
        <v>10458</v>
      </c>
      <c r="B1445" s="12" t="s">
        <v>16054</v>
      </c>
      <c r="C1445" s="13" t="s">
        <v>16055</v>
      </c>
      <c r="D1445" s="20">
        <v>2.2204460000000001E-10</v>
      </c>
      <c r="E1445" s="13">
        <v>0</v>
      </c>
      <c r="F1445" s="11" t="s">
        <v>60</v>
      </c>
      <c r="G1445" s="11" t="s">
        <v>73</v>
      </c>
      <c r="H1445" s="11" t="s">
        <v>73</v>
      </c>
      <c r="I1445" s="11" t="s">
        <v>3621</v>
      </c>
      <c r="J1445" s="11" t="s">
        <v>120</v>
      </c>
      <c r="K1445" s="11" t="s">
        <v>73</v>
      </c>
      <c r="L1445" s="11" t="s">
        <v>73</v>
      </c>
      <c r="M1445" s="11" t="s">
        <v>3622</v>
      </c>
      <c r="N1445" s="11" t="s">
        <v>16056</v>
      </c>
      <c r="Q1445" s="11">
        <v>2</v>
      </c>
      <c r="R1445" s="11">
        <v>56516100</v>
      </c>
    </row>
    <row r="1446" spans="1:18">
      <c r="A1446" s="12" t="s">
        <v>10458</v>
      </c>
      <c r="B1446" s="12" t="s">
        <v>10851</v>
      </c>
      <c r="C1446" s="13" t="s">
        <v>10852</v>
      </c>
      <c r="D1446" s="13" t="s">
        <v>10853</v>
      </c>
      <c r="E1446" s="13" t="s">
        <v>10854</v>
      </c>
      <c r="F1446" s="11" t="s">
        <v>60</v>
      </c>
      <c r="G1446" s="11" t="s">
        <v>60</v>
      </c>
      <c r="H1446" s="11" t="s">
        <v>138</v>
      </c>
      <c r="I1446" s="11" t="s">
        <v>130</v>
      </c>
      <c r="J1446" s="11" t="s">
        <v>73</v>
      </c>
      <c r="K1446" s="11" t="s">
        <v>73</v>
      </c>
      <c r="L1446" s="11" t="s">
        <v>131</v>
      </c>
      <c r="M1446" s="11" t="s">
        <v>132</v>
      </c>
      <c r="N1446" s="11" t="s">
        <v>10855</v>
      </c>
      <c r="Q1446" s="11">
        <v>2</v>
      </c>
      <c r="R1446" s="11">
        <v>60652061</v>
      </c>
    </row>
    <row r="1447" spans="1:18">
      <c r="A1447" s="12" t="s">
        <v>10458</v>
      </c>
      <c r="B1447" s="12" t="s">
        <v>10856</v>
      </c>
      <c r="C1447" s="13" t="s">
        <v>10857</v>
      </c>
      <c r="D1447" s="13" t="s">
        <v>10858</v>
      </c>
      <c r="E1447" s="13" t="s">
        <v>10859</v>
      </c>
      <c r="F1447" s="11" t="s">
        <v>61</v>
      </c>
      <c r="G1447" s="11" t="s">
        <v>61</v>
      </c>
      <c r="H1447" s="11" t="s">
        <v>282</v>
      </c>
      <c r="I1447" s="11" t="s">
        <v>130</v>
      </c>
      <c r="J1447" s="11" t="s">
        <v>120</v>
      </c>
      <c r="K1447" s="11" t="s">
        <v>120</v>
      </c>
      <c r="L1447" s="11" t="s">
        <v>131</v>
      </c>
      <c r="M1447" s="11" t="s">
        <v>132</v>
      </c>
      <c r="N1447" s="11" t="s">
        <v>10860</v>
      </c>
      <c r="Q1447" s="11">
        <v>2</v>
      </c>
      <c r="R1447" s="11">
        <v>63074986</v>
      </c>
    </row>
    <row r="1448" spans="1:18">
      <c r="A1448" s="12" t="s">
        <v>10458</v>
      </c>
      <c r="B1448" s="12" t="s">
        <v>16057</v>
      </c>
      <c r="C1448" s="13">
        <v>0</v>
      </c>
      <c r="D1448" s="13" t="s">
        <v>16058</v>
      </c>
      <c r="E1448" s="13" t="s">
        <v>16059</v>
      </c>
      <c r="F1448" s="11" t="s">
        <v>73</v>
      </c>
      <c r="G1448" s="11" t="s">
        <v>158</v>
      </c>
      <c r="H1448" s="11" t="s">
        <v>72</v>
      </c>
      <c r="I1448" s="11" t="s">
        <v>3621</v>
      </c>
      <c r="J1448" s="11" t="s">
        <v>73</v>
      </c>
      <c r="K1448" s="11" t="s">
        <v>131</v>
      </c>
      <c r="L1448" s="11" t="s">
        <v>120</v>
      </c>
      <c r="M1448" s="11" t="s">
        <v>3622</v>
      </c>
      <c r="N1448" s="11" t="s">
        <v>16060</v>
      </c>
      <c r="Q1448" s="11">
        <v>2</v>
      </c>
      <c r="R1448" s="11">
        <v>64046733</v>
      </c>
    </row>
    <row r="1449" spans="1:18">
      <c r="A1449" s="12" t="s">
        <v>10458</v>
      </c>
      <c r="B1449" s="12" t="s">
        <v>16061</v>
      </c>
      <c r="C1449" s="13" t="s">
        <v>16062</v>
      </c>
      <c r="D1449" s="13" t="s">
        <v>16063</v>
      </c>
      <c r="E1449" s="13" t="s">
        <v>16064</v>
      </c>
      <c r="F1449" s="11" t="s">
        <v>60</v>
      </c>
      <c r="G1449" s="11" t="s">
        <v>61</v>
      </c>
      <c r="H1449" s="11" t="s">
        <v>61</v>
      </c>
      <c r="I1449" s="11" t="s">
        <v>3621</v>
      </c>
      <c r="J1449" s="11" t="s">
        <v>120</v>
      </c>
      <c r="K1449" s="11" t="s">
        <v>73</v>
      </c>
      <c r="L1449" s="11" t="s">
        <v>73</v>
      </c>
      <c r="M1449" s="11" t="s">
        <v>3622</v>
      </c>
      <c r="N1449" s="11" t="s">
        <v>16065</v>
      </c>
      <c r="Q1449" s="11">
        <v>2</v>
      </c>
      <c r="R1449" s="11">
        <v>73704003</v>
      </c>
    </row>
    <row r="1450" spans="1:18">
      <c r="A1450" s="12" t="s">
        <v>10458</v>
      </c>
      <c r="B1450" s="12" t="s">
        <v>10861</v>
      </c>
      <c r="C1450" s="13" t="s">
        <v>10862</v>
      </c>
      <c r="D1450" s="13" t="s">
        <v>10863</v>
      </c>
      <c r="E1450" s="13" t="s">
        <v>10864</v>
      </c>
      <c r="F1450" s="11" t="s">
        <v>60</v>
      </c>
      <c r="G1450" s="11" t="s">
        <v>60</v>
      </c>
      <c r="H1450" s="11" t="s">
        <v>256</v>
      </c>
      <c r="I1450" s="11" t="s">
        <v>130</v>
      </c>
      <c r="J1450" s="11" t="s">
        <v>120</v>
      </c>
      <c r="K1450" s="11" t="s">
        <v>120</v>
      </c>
      <c r="L1450" s="11" t="s">
        <v>131</v>
      </c>
      <c r="M1450" s="11" t="s">
        <v>132</v>
      </c>
      <c r="N1450" s="11" t="s">
        <v>10865</v>
      </c>
      <c r="Q1450" s="11">
        <v>2</v>
      </c>
      <c r="R1450" s="11">
        <v>74120424</v>
      </c>
    </row>
    <row r="1451" spans="1:18">
      <c r="A1451" s="12" t="s">
        <v>10458</v>
      </c>
      <c r="B1451" s="12" t="s">
        <v>16066</v>
      </c>
      <c r="C1451" s="13" t="s">
        <v>16067</v>
      </c>
      <c r="D1451" s="13" t="s">
        <v>16068</v>
      </c>
      <c r="E1451" s="13" t="s">
        <v>16069</v>
      </c>
      <c r="F1451" s="11" t="s">
        <v>73</v>
      </c>
      <c r="G1451" s="11" t="s">
        <v>72</v>
      </c>
      <c r="H1451" s="11" t="s">
        <v>72</v>
      </c>
      <c r="I1451" s="11" t="s">
        <v>3621</v>
      </c>
      <c r="J1451" s="11" t="s">
        <v>120</v>
      </c>
      <c r="K1451" s="11" t="s">
        <v>73</v>
      </c>
      <c r="L1451" s="11" t="s">
        <v>73</v>
      </c>
      <c r="M1451" s="11" t="s">
        <v>3622</v>
      </c>
      <c r="N1451" s="11" t="s">
        <v>16070</v>
      </c>
      <c r="Q1451" s="11">
        <v>2</v>
      </c>
      <c r="R1451" s="11">
        <v>74972081</v>
      </c>
    </row>
    <row r="1452" spans="1:18">
      <c r="A1452" s="12" t="s">
        <v>10458</v>
      </c>
      <c r="B1452" s="12" t="s">
        <v>10866</v>
      </c>
      <c r="C1452" s="13" t="s">
        <v>10867</v>
      </c>
      <c r="D1452" s="13" t="s">
        <v>10868</v>
      </c>
      <c r="E1452" s="13" t="s">
        <v>10869</v>
      </c>
      <c r="F1452" s="11" t="s">
        <v>61</v>
      </c>
      <c r="G1452" s="11" t="s">
        <v>61</v>
      </c>
      <c r="H1452" s="11" t="s">
        <v>371</v>
      </c>
      <c r="I1452" s="11" t="s">
        <v>130</v>
      </c>
      <c r="J1452" s="11" t="s">
        <v>120</v>
      </c>
      <c r="K1452" s="11" t="s">
        <v>120</v>
      </c>
      <c r="L1452" s="11" t="s">
        <v>131</v>
      </c>
      <c r="M1452" s="11" t="s">
        <v>132</v>
      </c>
      <c r="N1452" s="11" t="s">
        <v>10870</v>
      </c>
      <c r="Q1452" s="11">
        <v>2</v>
      </c>
      <c r="R1452" s="11">
        <v>75037843</v>
      </c>
    </row>
    <row r="1453" spans="1:18">
      <c r="A1453" s="12" t="s">
        <v>10458</v>
      </c>
      <c r="B1453" s="12" t="s">
        <v>16071</v>
      </c>
      <c r="C1453" s="13" t="s">
        <v>16072</v>
      </c>
      <c r="D1453" s="13" t="s">
        <v>16073</v>
      </c>
      <c r="E1453" s="13" t="s">
        <v>16074</v>
      </c>
      <c r="F1453" s="11" t="s">
        <v>72</v>
      </c>
      <c r="G1453" s="11" t="s">
        <v>73</v>
      </c>
      <c r="H1453" s="11" t="s">
        <v>73</v>
      </c>
      <c r="I1453" s="11" t="s">
        <v>3621</v>
      </c>
      <c r="J1453" s="11" t="s">
        <v>73</v>
      </c>
      <c r="K1453" s="11" t="s">
        <v>120</v>
      </c>
      <c r="L1453" s="11" t="s">
        <v>120</v>
      </c>
      <c r="M1453" s="11" t="s">
        <v>3622</v>
      </c>
      <c r="N1453" s="11" t="s">
        <v>16075</v>
      </c>
      <c r="Q1453" s="11">
        <v>2</v>
      </c>
      <c r="R1453" s="11">
        <v>75562544</v>
      </c>
    </row>
    <row r="1454" spans="1:18">
      <c r="A1454" s="12" t="s">
        <v>10458</v>
      </c>
      <c r="B1454" s="12" t="s">
        <v>13675</v>
      </c>
      <c r="C1454" s="13" t="s">
        <v>13676</v>
      </c>
      <c r="D1454" s="13" t="s">
        <v>13677</v>
      </c>
      <c r="E1454" s="13" t="s">
        <v>13678</v>
      </c>
      <c r="F1454" s="11" t="s">
        <v>256</v>
      </c>
      <c r="G1454" s="11" t="s">
        <v>61</v>
      </c>
      <c r="H1454" s="11" t="s">
        <v>60</v>
      </c>
      <c r="I1454" s="11" t="s">
        <v>918</v>
      </c>
      <c r="J1454" s="11" t="s">
        <v>131</v>
      </c>
      <c r="K1454" s="11" t="s">
        <v>73</v>
      </c>
      <c r="L1454" s="11" t="s">
        <v>120</v>
      </c>
      <c r="M1454" s="11" t="s">
        <v>919</v>
      </c>
      <c r="N1454" s="11" t="s">
        <v>13679</v>
      </c>
      <c r="Q1454" s="11">
        <v>2</v>
      </c>
      <c r="R1454" s="11">
        <v>76038225</v>
      </c>
    </row>
    <row r="1455" spans="1:18">
      <c r="A1455" s="12" t="s">
        <v>10458</v>
      </c>
      <c r="B1455" s="12" t="s">
        <v>10871</v>
      </c>
      <c r="C1455" s="13" t="s">
        <v>10872</v>
      </c>
      <c r="D1455" s="13" t="s">
        <v>10873</v>
      </c>
      <c r="E1455" s="13" t="s">
        <v>10874</v>
      </c>
      <c r="F1455" s="11" t="s">
        <v>72</v>
      </c>
      <c r="G1455" s="11" t="s">
        <v>72</v>
      </c>
      <c r="H1455" s="11" t="s">
        <v>371</v>
      </c>
      <c r="I1455" s="11" t="s">
        <v>130</v>
      </c>
      <c r="J1455" s="11" t="s">
        <v>73</v>
      </c>
      <c r="K1455" s="11" t="s">
        <v>73</v>
      </c>
      <c r="L1455" s="11" t="s">
        <v>131</v>
      </c>
      <c r="M1455" s="11" t="s">
        <v>132</v>
      </c>
      <c r="N1455" s="11" t="s">
        <v>10875</v>
      </c>
      <c r="Q1455" s="11">
        <v>2</v>
      </c>
      <c r="R1455" s="11">
        <v>78025576</v>
      </c>
    </row>
    <row r="1456" spans="1:18">
      <c r="A1456" s="12" t="s">
        <v>10458</v>
      </c>
      <c r="B1456" s="12" t="s">
        <v>7428</v>
      </c>
      <c r="C1456" s="13" t="s">
        <v>13680</v>
      </c>
      <c r="D1456" s="13" t="s">
        <v>13681</v>
      </c>
      <c r="E1456" s="13" t="s">
        <v>13682</v>
      </c>
      <c r="F1456" s="11" t="s">
        <v>60</v>
      </c>
      <c r="G1456" s="11" t="s">
        <v>61</v>
      </c>
      <c r="H1456" s="11" t="s">
        <v>60</v>
      </c>
      <c r="I1456" s="11" t="s">
        <v>918</v>
      </c>
      <c r="J1456" s="11" t="s">
        <v>73</v>
      </c>
      <c r="K1456" s="11" t="s">
        <v>120</v>
      </c>
      <c r="L1456" s="11" t="s">
        <v>73</v>
      </c>
      <c r="M1456" s="11" t="s">
        <v>919</v>
      </c>
      <c r="N1456" s="11" t="s">
        <v>7431</v>
      </c>
      <c r="Q1456" s="11">
        <v>2</v>
      </c>
      <c r="R1456" s="11">
        <v>78755847</v>
      </c>
    </row>
    <row r="1457" spans="1:18">
      <c r="A1457" s="12" t="s">
        <v>10458</v>
      </c>
      <c r="B1457" s="12" t="s">
        <v>10876</v>
      </c>
      <c r="C1457" s="13" t="s">
        <v>10877</v>
      </c>
      <c r="D1457" s="13" t="s">
        <v>10878</v>
      </c>
      <c r="E1457" s="13" t="s">
        <v>10879</v>
      </c>
      <c r="F1457" s="11" t="s">
        <v>60</v>
      </c>
      <c r="G1457" s="11" t="s">
        <v>60</v>
      </c>
      <c r="H1457" s="11" t="s">
        <v>484</v>
      </c>
      <c r="I1457" s="11" t="s">
        <v>130</v>
      </c>
      <c r="J1457" s="11" t="s">
        <v>73</v>
      </c>
      <c r="K1457" s="11" t="s">
        <v>73</v>
      </c>
      <c r="L1457" s="11" t="s">
        <v>131</v>
      </c>
      <c r="M1457" s="11" t="s">
        <v>132</v>
      </c>
      <c r="N1457" s="11" t="s">
        <v>10880</v>
      </c>
      <c r="Q1457" s="11">
        <v>2</v>
      </c>
      <c r="R1457" s="11">
        <v>80220009</v>
      </c>
    </row>
    <row r="1458" spans="1:18">
      <c r="A1458" s="12" t="s">
        <v>10458</v>
      </c>
      <c r="B1458" s="12" t="s">
        <v>16076</v>
      </c>
      <c r="C1458" s="13" t="s">
        <v>16077</v>
      </c>
      <c r="D1458" s="13" t="s">
        <v>16078</v>
      </c>
      <c r="E1458" s="13">
        <v>0</v>
      </c>
      <c r="F1458" s="11" t="s">
        <v>61</v>
      </c>
      <c r="G1458" s="11" t="s">
        <v>282</v>
      </c>
      <c r="H1458" s="11" t="s">
        <v>73</v>
      </c>
      <c r="I1458" s="11" t="s">
        <v>3621</v>
      </c>
      <c r="J1458" s="11" t="s">
        <v>120</v>
      </c>
      <c r="K1458" s="11" t="s">
        <v>131</v>
      </c>
      <c r="L1458" s="11" t="s">
        <v>73</v>
      </c>
      <c r="M1458" s="11" t="s">
        <v>3622</v>
      </c>
      <c r="N1458" s="11" t="s">
        <v>16079</v>
      </c>
      <c r="Q1458" s="11">
        <v>2</v>
      </c>
      <c r="R1458" s="11">
        <v>80750365</v>
      </c>
    </row>
    <row r="1459" spans="1:18">
      <c r="A1459" s="12" t="s">
        <v>10458</v>
      </c>
      <c r="B1459" s="12" t="s">
        <v>13683</v>
      </c>
      <c r="C1459" s="13" t="s">
        <v>520</v>
      </c>
      <c r="D1459" s="13">
        <v>0</v>
      </c>
      <c r="E1459" s="13" t="s">
        <v>2543</v>
      </c>
      <c r="F1459" s="11" t="s">
        <v>73</v>
      </c>
      <c r="G1459" s="11" t="s">
        <v>61</v>
      </c>
      <c r="H1459" s="11" t="s">
        <v>73</v>
      </c>
      <c r="I1459" s="11" t="s">
        <v>918</v>
      </c>
      <c r="J1459" s="11" t="s">
        <v>120</v>
      </c>
      <c r="K1459" s="11" t="s">
        <v>73</v>
      </c>
      <c r="L1459" s="11" t="s">
        <v>120</v>
      </c>
      <c r="M1459" s="11" t="s">
        <v>919</v>
      </c>
      <c r="N1459" s="11" t="s">
        <v>13684</v>
      </c>
      <c r="Q1459" s="11">
        <v>2</v>
      </c>
      <c r="R1459" s="11">
        <v>80825711</v>
      </c>
    </row>
    <row r="1460" spans="1:18">
      <c r="A1460" s="12" t="s">
        <v>10458</v>
      </c>
      <c r="B1460" s="12" t="s">
        <v>10881</v>
      </c>
      <c r="C1460" s="13" t="s">
        <v>10882</v>
      </c>
      <c r="D1460" s="13" t="s">
        <v>10883</v>
      </c>
      <c r="E1460" s="13" t="s">
        <v>10884</v>
      </c>
      <c r="F1460" s="11" t="s">
        <v>61</v>
      </c>
      <c r="G1460" s="11" t="s">
        <v>61</v>
      </c>
      <c r="H1460" s="11" t="s">
        <v>138</v>
      </c>
      <c r="I1460" s="11" t="s">
        <v>130</v>
      </c>
      <c r="J1460" s="11" t="s">
        <v>120</v>
      </c>
      <c r="K1460" s="11" t="s">
        <v>120</v>
      </c>
      <c r="L1460" s="11" t="s">
        <v>131</v>
      </c>
      <c r="M1460" s="11" t="s">
        <v>132</v>
      </c>
      <c r="N1460" s="11" t="s">
        <v>10885</v>
      </c>
      <c r="Q1460" s="11">
        <v>2</v>
      </c>
      <c r="R1460" s="11">
        <v>82982818</v>
      </c>
    </row>
    <row r="1461" spans="1:18">
      <c r="A1461" s="12" t="s">
        <v>10458</v>
      </c>
      <c r="B1461" s="12" t="s">
        <v>13685</v>
      </c>
      <c r="C1461" s="20">
        <v>2.2204460000000001E-10</v>
      </c>
      <c r="D1461" s="13">
        <v>0</v>
      </c>
      <c r="E1461" s="13" t="s">
        <v>13686</v>
      </c>
      <c r="F1461" s="11" t="s">
        <v>256</v>
      </c>
      <c r="G1461" s="11" t="s">
        <v>60</v>
      </c>
      <c r="H1461" s="11" t="s">
        <v>61</v>
      </c>
      <c r="I1461" s="11" t="s">
        <v>918</v>
      </c>
      <c r="J1461" s="11" t="s">
        <v>131</v>
      </c>
      <c r="K1461" s="11" t="s">
        <v>120</v>
      </c>
      <c r="L1461" s="11" t="s">
        <v>73</v>
      </c>
      <c r="M1461" s="11" t="s">
        <v>919</v>
      </c>
      <c r="N1461" s="11" t="s">
        <v>13687</v>
      </c>
      <c r="Q1461" s="11">
        <v>2</v>
      </c>
      <c r="R1461" s="11">
        <v>87757996</v>
      </c>
    </row>
    <row r="1462" spans="1:18">
      <c r="A1462" s="12" t="s">
        <v>10458</v>
      </c>
      <c r="B1462" s="12" t="s">
        <v>13688</v>
      </c>
      <c r="C1462" s="13" t="s">
        <v>13689</v>
      </c>
      <c r="D1462" s="13" t="s">
        <v>13690</v>
      </c>
      <c r="E1462" s="13" t="s">
        <v>13691</v>
      </c>
      <c r="F1462" s="11" t="s">
        <v>61</v>
      </c>
      <c r="G1462" s="11" t="s">
        <v>73</v>
      </c>
      <c r="H1462" s="11" t="s">
        <v>61</v>
      </c>
      <c r="I1462" s="11" t="s">
        <v>918</v>
      </c>
      <c r="J1462" s="11" t="s">
        <v>120</v>
      </c>
      <c r="K1462" s="11" t="s">
        <v>73</v>
      </c>
      <c r="L1462" s="11" t="s">
        <v>120</v>
      </c>
      <c r="M1462" s="11" t="s">
        <v>919</v>
      </c>
      <c r="N1462" s="11" t="s">
        <v>13692</v>
      </c>
      <c r="Q1462" s="11">
        <v>2</v>
      </c>
      <c r="R1462" s="11">
        <v>87960588</v>
      </c>
    </row>
    <row r="1463" spans="1:18">
      <c r="A1463" s="12" t="s">
        <v>10458</v>
      </c>
      <c r="B1463" s="12" t="s">
        <v>16080</v>
      </c>
      <c r="C1463" s="13">
        <v>0</v>
      </c>
      <c r="D1463" s="13" t="s">
        <v>16081</v>
      </c>
      <c r="E1463" s="13" t="s">
        <v>16082</v>
      </c>
      <c r="F1463" s="11" t="s">
        <v>72</v>
      </c>
      <c r="G1463" s="11" t="s">
        <v>73</v>
      </c>
      <c r="H1463" s="11" t="s">
        <v>73</v>
      </c>
      <c r="I1463" s="11" t="s">
        <v>3621</v>
      </c>
      <c r="J1463" s="11" t="s">
        <v>120</v>
      </c>
      <c r="K1463" s="11" t="s">
        <v>73</v>
      </c>
      <c r="L1463" s="11" t="s">
        <v>73</v>
      </c>
      <c r="M1463" s="11" t="s">
        <v>3622</v>
      </c>
      <c r="N1463" s="11" t="s">
        <v>16083</v>
      </c>
      <c r="Q1463" s="11">
        <v>2</v>
      </c>
      <c r="R1463" s="11">
        <v>96248976</v>
      </c>
    </row>
    <row r="1464" spans="1:18">
      <c r="A1464" s="12" t="s">
        <v>10458</v>
      </c>
      <c r="B1464" s="12" t="s">
        <v>13693</v>
      </c>
      <c r="C1464" s="13" t="s">
        <v>13694</v>
      </c>
      <c r="D1464" s="13" t="s">
        <v>13695</v>
      </c>
      <c r="E1464" s="13" t="s">
        <v>13696</v>
      </c>
      <c r="F1464" s="11" t="s">
        <v>72</v>
      </c>
      <c r="G1464" s="11" t="s">
        <v>73</v>
      </c>
      <c r="H1464" s="11" t="s">
        <v>72</v>
      </c>
      <c r="I1464" s="11" t="s">
        <v>918</v>
      </c>
      <c r="J1464" s="11" t="s">
        <v>120</v>
      </c>
      <c r="K1464" s="11" t="s">
        <v>73</v>
      </c>
      <c r="L1464" s="11" t="s">
        <v>120</v>
      </c>
      <c r="M1464" s="11" t="s">
        <v>919</v>
      </c>
      <c r="N1464" s="11" t="s">
        <v>13697</v>
      </c>
      <c r="Q1464" s="11">
        <v>2</v>
      </c>
      <c r="R1464" s="11">
        <v>96898180</v>
      </c>
    </row>
    <row r="1465" spans="1:18">
      <c r="A1465" s="12" t="s">
        <v>10458</v>
      </c>
      <c r="B1465" s="12" t="s">
        <v>10886</v>
      </c>
      <c r="C1465" s="13" t="s">
        <v>10887</v>
      </c>
      <c r="D1465" s="13" t="s">
        <v>10888</v>
      </c>
      <c r="E1465" s="13" t="s">
        <v>10889</v>
      </c>
      <c r="F1465" s="11" t="s">
        <v>61</v>
      </c>
      <c r="G1465" s="11" t="s">
        <v>61</v>
      </c>
      <c r="H1465" s="11" t="s">
        <v>256</v>
      </c>
      <c r="I1465" s="11" t="s">
        <v>130</v>
      </c>
      <c r="J1465" s="11" t="s">
        <v>73</v>
      </c>
      <c r="K1465" s="11" t="s">
        <v>73</v>
      </c>
      <c r="L1465" s="11" t="s">
        <v>131</v>
      </c>
      <c r="M1465" s="11" t="s">
        <v>132</v>
      </c>
      <c r="N1465" s="11" t="s">
        <v>10890</v>
      </c>
      <c r="Q1465" s="11">
        <v>2</v>
      </c>
      <c r="R1465" s="11">
        <v>102050803</v>
      </c>
    </row>
    <row r="1466" spans="1:18">
      <c r="A1466" s="12" t="s">
        <v>10458</v>
      </c>
      <c r="B1466" s="12" t="s">
        <v>10891</v>
      </c>
      <c r="C1466" s="13" t="s">
        <v>10892</v>
      </c>
      <c r="D1466" s="13" t="s">
        <v>10893</v>
      </c>
      <c r="E1466" s="13" t="s">
        <v>10894</v>
      </c>
      <c r="F1466" s="11" t="s">
        <v>73</v>
      </c>
      <c r="G1466" s="11" t="s">
        <v>73</v>
      </c>
      <c r="H1466" s="11" t="s">
        <v>282</v>
      </c>
      <c r="I1466" s="11" t="s">
        <v>130</v>
      </c>
      <c r="J1466" s="11" t="s">
        <v>73</v>
      </c>
      <c r="K1466" s="11" t="s">
        <v>73</v>
      </c>
      <c r="L1466" s="11" t="s">
        <v>131</v>
      </c>
      <c r="M1466" s="11" t="s">
        <v>132</v>
      </c>
      <c r="N1466" s="11" t="s">
        <v>10895</v>
      </c>
      <c r="Q1466" s="11">
        <v>2</v>
      </c>
      <c r="R1466" s="11">
        <v>103182687</v>
      </c>
    </row>
    <row r="1467" spans="1:18">
      <c r="A1467" s="12" t="s">
        <v>10458</v>
      </c>
      <c r="B1467" s="12" t="s">
        <v>13698</v>
      </c>
      <c r="C1467" s="13" t="s">
        <v>13699</v>
      </c>
      <c r="D1467" s="13" t="s">
        <v>13700</v>
      </c>
      <c r="E1467" s="13" t="s">
        <v>13701</v>
      </c>
      <c r="F1467" s="11" t="s">
        <v>73</v>
      </c>
      <c r="G1467" s="11" t="s">
        <v>72</v>
      </c>
      <c r="H1467" s="11" t="s">
        <v>73</v>
      </c>
      <c r="I1467" s="11" t="s">
        <v>918</v>
      </c>
      <c r="J1467" s="11" t="s">
        <v>120</v>
      </c>
      <c r="K1467" s="11" t="s">
        <v>73</v>
      </c>
      <c r="L1467" s="11" t="s">
        <v>120</v>
      </c>
      <c r="M1467" s="11" t="s">
        <v>919</v>
      </c>
      <c r="N1467" s="11" t="s">
        <v>13702</v>
      </c>
      <c r="Q1467" s="11">
        <v>2</v>
      </c>
      <c r="R1467" s="11">
        <v>107785423</v>
      </c>
    </row>
    <row r="1468" spans="1:18">
      <c r="A1468" s="12" t="s">
        <v>10458</v>
      </c>
      <c r="B1468" s="12" t="s">
        <v>10896</v>
      </c>
      <c r="C1468" s="13" t="s">
        <v>10897</v>
      </c>
      <c r="D1468" s="13" t="s">
        <v>10898</v>
      </c>
      <c r="E1468" s="13" t="s">
        <v>10899</v>
      </c>
      <c r="F1468" s="11" t="s">
        <v>72</v>
      </c>
      <c r="G1468" s="11" t="s">
        <v>72</v>
      </c>
      <c r="H1468" s="11" t="s">
        <v>203</v>
      </c>
      <c r="I1468" s="11" t="s">
        <v>130</v>
      </c>
      <c r="J1468" s="11" t="s">
        <v>120</v>
      </c>
      <c r="K1468" s="11" t="s">
        <v>120</v>
      </c>
      <c r="L1468" s="11" t="s">
        <v>131</v>
      </c>
      <c r="M1468" s="11" t="s">
        <v>132</v>
      </c>
      <c r="N1468" s="11" t="s">
        <v>10900</v>
      </c>
      <c r="Q1468" s="11">
        <v>2</v>
      </c>
      <c r="R1468" s="11">
        <v>110916848</v>
      </c>
    </row>
    <row r="1469" spans="1:18">
      <c r="A1469" s="12" t="s">
        <v>10458</v>
      </c>
      <c r="B1469" s="12" t="s">
        <v>13703</v>
      </c>
      <c r="C1469" s="13" t="s">
        <v>13704</v>
      </c>
      <c r="D1469" s="13" t="s">
        <v>13705</v>
      </c>
      <c r="E1469" s="13" t="s">
        <v>13706</v>
      </c>
      <c r="F1469" s="11" t="s">
        <v>73</v>
      </c>
      <c r="G1469" s="11" t="s">
        <v>60</v>
      </c>
      <c r="H1469" s="11" t="s">
        <v>73</v>
      </c>
      <c r="I1469" s="11" t="s">
        <v>918</v>
      </c>
      <c r="J1469" s="11" t="s">
        <v>73</v>
      </c>
      <c r="K1469" s="11" t="s">
        <v>120</v>
      </c>
      <c r="L1469" s="11" t="s">
        <v>73</v>
      </c>
      <c r="M1469" s="11" t="s">
        <v>919</v>
      </c>
      <c r="N1469" s="11" t="s">
        <v>13707</v>
      </c>
      <c r="Q1469" s="11">
        <v>2</v>
      </c>
      <c r="R1469" s="11">
        <v>112446831</v>
      </c>
    </row>
    <row r="1470" spans="1:18">
      <c r="A1470" s="12" t="s">
        <v>10458</v>
      </c>
      <c r="B1470" s="12" t="s">
        <v>10901</v>
      </c>
      <c r="C1470" s="13" t="s">
        <v>10902</v>
      </c>
      <c r="D1470" s="13" t="s">
        <v>10903</v>
      </c>
      <c r="E1470" s="13" t="s">
        <v>10904</v>
      </c>
      <c r="F1470" s="11" t="s">
        <v>72</v>
      </c>
      <c r="G1470" s="11" t="s">
        <v>72</v>
      </c>
      <c r="H1470" s="11" t="s">
        <v>158</v>
      </c>
      <c r="I1470" s="11" t="s">
        <v>130</v>
      </c>
      <c r="J1470" s="11" t="s">
        <v>120</v>
      </c>
      <c r="K1470" s="11" t="s">
        <v>120</v>
      </c>
      <c r="L1470" s="11" t="s">
        <v>131</v>
      </c>
      <c r="M1470" s="11" t="s">
        <v>132</v>
      </c>
      <c r="N1470" s="11" t="s">
        <v>10905</v>
      </c>
      <c r="Q1470" s="11">
        <v>2</v>
      </c>
      <c r="R1470" s="11">
        <v>112753020</v>
      </c>
    </row>
    <row r="1471" spans="1:18">
      <c r="A1471" s="12" t="s">
        <v>10458</v>
      </c>
      <c r="B1471" s="12" t="s">
        <v>10906</v>
      </c>
      <c r="C1471" s="13" t="s">
        <v>10907</v>
      </c>
      <c r="D1471" s="13" t="s">
        <v>10908</v>
      </c>
      <c r="E1471" s="13" t="s">
        <v>10909</v>
      </c>
      <c r="F1471" s="11" t="s">
        <v>61</v>
      </c>
      <c r="G1471" s="11" t="s">
        <v>61</v>
      </c>
      <c r="H1471" s="11" t="s">
        <v>282</v>
      </c>
      <c r="I1471" s="11" t="s">
        <v>130</v>
      </c>
      <c r="J1471" s="11" t="s">
        <v>120</v>
      </c>
      <c r="K1471" s="11" t="s">
        <v>120</v>
      </c>
      <c r="L1471" s="11" t="s">
        <v>131</v>
      </c>
      <c r="M1471" s="11" t="s">
        <v>132</v>
      </c>
      <c r="N1471" s="11" t="s">
        <v>10910</v>
      </c>
      <c r="Q1471" s="11">
        <v>2</v>
      </c>
      <c r="R1471" s="11">
        <v>115333274</v>
      </c>
    </row>
    <row r="1472" spans="1:18">
      <c r="A1472" s="12" t="s">
        <v>10458</v>
      </c>
      <c r="B1472" s="12" t="s">
        <v>10911</v>
      </c>
      <c r="C1472" s="13">
        <v>0</v>
      </c>
      <c r="D1472" s="13" t="s">
        <v>10912</v>
      </c>
      <c r="E1472" s="13" t="s">
        <v>10913</v>
      </c>
      <c r="F1472" s="11" t="s">
        <v>72</v>
      </c>
      <c r="G1472" s="11" t="s">
        <v>72</v>
      </c>
      <c r="H1472" s="11" t="s">
        <v>129</v>
      </c>
      <c r="I1472" s="11" t="s">
        <v>130</v>
      </c>
      <c r="J1472" s="11" t="s">
        <v>73</v>
      </c>
      <c r="K1472" s="11" t="s">
        <v>73</v>
      </c>
      <c r="L1472" s="11" t="s">
        <v>131</v>
      </c>
      <c r="M1472" s="11" t="s">
        <v>132</v>
      </c>
      <c r="N1472" s="11" t="s">
        <v>10914</v>
      </c>
      <c r="Q1472" s="11">
        <v>2</v>
      </c>
      <c r="R1472" s="11">
        <v>115768233</v>
      </c>
    </row>
    <row r="1473" spans="1:18">
      <c r="A1473" s="12" t="s">
        <v>10458</v>
      </c>
      <c r="B1473" s="12" t="s">
        <v>10915</v>
      </c>
      <c r="C1473" s="13" t="s">
        <v>10916</v>
      </c>
      <c r="D1473" s="13" t="s">
        <v>10917</v>
      </c>
      <c r="E1473" s="13" t="s">
        <v>10918</v>
      </c>
      <c r="F1473" s="11" t="s">
        <v>72</v>
      </c>
      <c r="G1473" s="11" t="s">
        <v>72</v>
      </c>
      <c r="H1473" s="11" t="s">
        <v>158</v>
      </c>
      <c r="I1473" s="11" t="s">
        <v>130</v>
      </c>
      <c r="J1473" s="11" t="s">
        <v>120</v>
      </c>
      <c r="K1473" s="11" t="s">
        <v>120</v>
      </c>
      <c r="L1473" s="11" t="s">
        <v>131</v>
      </c>
      <c r="M1473" s="11" t="s">
        <v>132</v>
      </c>
      <c r="N1473" s="11" t="s">
        <v>10919</v>
      </c>
      <c r="Q1473" s="11">
        <v>2</v>
      </c>
      <c r="R1473" s="11">
        <v>115877270</v>
      </c>
    </row>
    <row r="1474" spans="1:18">
      <c r="A1474" s="12" t="s">
        <v>10458</v>
      </c>
      <c r="B1474" s="12" t="s">
        <v>16084</v>
      </c>
      <c r="C1474" s="13" t="s">
        <v>16085</v>
      </c>
      <c r="D1474" s="13">
        <v>0</v>
      </c>
      <c r="E1474" s="13" t="s">
        <v>3428</v>
      </c>
      <c r="F1474" s="11" t="s">
        <v>72</v>
      </c>
      <c r="G1474" s="11" t="s">
        <v>73</v>
      </c>
      <c r="H1474" s="11" t="s">
        <v>73</v>
      </c>
      <c r="I1474" s="11" t="s">
        <v>3621</v>
      </c>
      <c r="J1474" s="11" t="s">
        <v>120</v>
      </c>
      <c r="K1474" s="11" t="s">
        <v>73</v>
      </c>
      <c r="L1474" s="11" t="s">
        <v>73</v>
      </c>
      <c r="M1474" s="11" t="s">
        <v>3622</v>
      </c>
      <c r="N1474" s="11" t="s">
        <v>16086</v>
      </c>
      <c r="Q1474" s="11">
        <v>2</v>
      </c>
      <c r="R1474" s="11">
        <v>115892369</v>
      </c>
    </row>
    <row r="1475" spans="1:18">
      <c r="A1475" s="12" t="s">
        <v>10458</v>
      </c>
      <c r="B1475" s="12" t="s">
        <v>10920</v>
      </c>
      <c r="C1475" s="13" t="s">
        <v>10921</v>
      </c>
      <c r="D1475" s="13" t="s">
        <v>10922</v>
      </c>
      <c r="E1475" s="13" t="s">
        <v>10923</v>
      </c>
      <c r="F1475" s="11" t="s">
        <v>60</v>
      </c>
      <c r="G1475" s="11" t="s">
        <v>60</v>
      </c>
      <c r="H1475" s="11" t="s">
        <v>138</v>
      </c>
      <c r="I1475" s="11" t="s">
        <v>130</v>
      </c>
      <c r="J1475" s="11" t="s">
        <v>73</v>
      </c>
      <c r="K1475" s="11" t="s">
        <v>73</v>
      </c>
      <c r="L1475" s="11" t="s">
        <v>131</v>
      </c>
      <c r="M1475" s="11" t="s">
        <v>132</v>
      </c>
      <c r="N1475" s="11" t="s">
        <v>10924</v>
      </c>
      <c r="Q1475" s="11">
        <v>2</v>
      </c>
      <c r="R1475" s="11">
        <v>117054882</v>
      </c>
    </row>
    <row r="1476" spans="1:18">
      <c r="A1476" s="12" t="s">
        <v>10458</v>
      </c>
      <c r="B1476" s="12" t="s">
        <v>16087</v>
      </c>
      <c r="C1476" s="13" t="s">
        <v>16088</v>
      </c>
      <c r="D1476" s="13">
        <v>0</v>
      </c>
      <c r="E1476" s="13" t="s">
        <v>16089</v>
      </c>
      <c r="F1476" s="11" t="s">
        <v>61</v>
      </c>
      <c r="G1476" s="11" t="s">
        <v>60</v>
      </c>
      <c r="H1476" s="11" t="s">
        <v>60</v>
      </c>
      <c r="I1476" s="11" t="s">
        <v>3621</v>
      </c>
      <c r="J1476" s="11" t="s">
        <v>120</v>
      </c>
      <c r="K1476" s="11" t="s">
        <v>73</v>
      </c>
      <c r="L1476" s="11" t="s">
        <v>73</v>
      </c>
      <c r="M1476" s="11" t="s">
        <v>3622</v>
      </c>
      <c r="N1476" s="11" t="s">
        <v>16090</v>
      </c>
      <c r="Q1476" s="11">
        <v>2</v>
      </c>
      <c r="R1476" s="11">
        <v>117271684</v>
      </c>
    </row>
    <row r="1477" spans="1:18">
      <c r="A1477" s="12" t="s">
        <v>10458</v>
      </c>
      <c r="B1477" s="12" t="s">
        <v>10925</v>
      </c>
      <c r="C1477" s="13" t="s">
        <v>10926</v>
      </c>
      <c r="D1477" s="13" t="s">
        <v>10927</v>
      </c>
      <c r="E1477" s="13" t="s">
        <v>10928</v>
      </c>
      <c r="F1477" s="11" t="s">
        <v>72</v>
      </c>
      <c r="G1477" s="11" t="s">
        <v>72</v>
      </c>
      <c r="H1477" s="11" t="s">
        <v>158</v>
      </c>
      <c r="I1477" s="11" t="s">
        <v>130</v>
      </c>
      <c r="J1477" s="11" t="s">
        <v>120</v>
      </c>
      <c r="K1477" s="11" t="s">
        <v>120</v>
      </c>
      <c r="L1477" s="11" t="s">
        <v>131</v>
      </c>
      <c r="M1477" s="11" t="s">
        <v>132</v>
      </c>
      <c r="N1477" s="11" t="s">
        <v>10929</v>
      </c>
      <c r="Q1477" s="11">
        <v>2</v>
      </c>
      <c r="R1477" s="11">
        <v>118876384</v>
      </c>
    </row>
    <row r="1478" spans="1:18">
      <c r="A1478" s="12" t="s">
        <v>10458</v>
      </c>
      <c r="B1478" s="12" t="s">
        <v>16091</v>
      </c>
      <c r="C1478" s="13" t="s">
        <v>16092</v>
      </c>
      <c r="D1478" s="13" t="s">
        <v>16093</v>
      </c>
      <c r="E1478" s="13" t="s">
        <v>16094</v>
      </c>
      <c r="F1478" s="11" t="s">
        <v>60</v>
      </c>
      <c r="G1478" s="11" t="s">
        <v>61</v>
      </c>
      <c r="H1478" s="11" t="s">
        <v>61</v>
      </c>
      <c r="I1478" s="11" t="s">
        <v>3621</v>
      </c>
      <c r="J1478" s="11" t="s">
        <v>73</v>
      </c>
      <c r="K1478" s="11" t="s">
        <v>120</v>
      </c>
      <c r="L1478" s="11" t="s">
        <v>120</v>
      </c>
      <c r="M1478" s="11" t="s">
        <v>3622</v>
      </c>
      <c r="N1478" s="11" t="s">
        <v>16095</v>
      </c>
      <c r="Q1478" s="11">
        <v>2</v>
      </c>
      <c r="R1478" s="11">
        <v>121743696</v>
      </c>
    </row>
    <row r="1479" spans="1:18">
      <c r="A1479" s="12" t="s">
        <v>10458</v>
      </c>
      <c r="B1479" s="12" t="s">
        <v>16096</v>
      </c>
      <c r="C1479" s="13" t="s">
        <v>16097</v>
      </c>
      <c r="D1479" s="13" t="s">
        <v>16098</v>
      </c>
      <c r="E1479" s="13" t="s">
        <v>16099</v>
      </c>
      <c r="F1479" s="11" t="s">
        <v>73</v>
      </c>
      <c r="G1479" s="11" t="s">
        <v>668</v>
      </c>
      <c r="H1479" s="11" t="s">
        <v>61</v>
      </c>
      <c r="I1479" s="11" t="s">
        <v>3621</v>
      </c>
      <c r="J1479" s="11" t="s">
        <v>120</v>
      </c>
      <c r="K1479" s="11" t="s">
        <v>131</v>
      </c>
      <c r="L1479" s="11" t="s">
        <v>73</v>
      </c>
      <c r="M1479" s="11" t="s">
        <v>3622</v>
      </c>
      <c r="N1479" s="11" t="s">
        <v>16100</v>
      </c>
      <c r="Q1479" s="11">
        <v>2</v>
      </c>
      <c r="R1479" s="11">
        <v>125391340</v>
      </c>
    </row>
    <row r="1480" spans="1:18">
      <c r="A1480" s="12" t="s">
        <v>10458</v>
      </c>
      <c r="B1480" s="12" t="s">
        <v>10930</v>
      </c>
      <c r="C1480" s="13" t="s">
        <v>10931</v>
      </c>
      <c r="D1480" s="13">
        <v>0</v>
      </c>
      <c r="E1480" s="13" t="s">
        <v>10932</v>
      </c>
      <c r="F1480" s="11" t="s">
        <v>72</v>
      </c>
      <c r="G1480" s="11" t="s">
        <v>72</v>
      </c>
      <c r="H1480" s="11" t="s">
        <v>310</v>
      </c>
      <c r="I1480" s="11" t="s">
        <v>130</v>
      </c>
      <c r="J1480" s="11" t="s">
        <v>73</v>
      </c>
      <c r="K1480" s="11" t="s">
        <v>73</v>
      </c>
      <c r="L1480" s="11" t="s">
        <v>131</v>
      </c>
      <c r="M1480" s="11" t="s">
        <v>132</v>
      </c>
      <c r="N1480" s="11" t="s">
        <v>10933</v>
      </c>
      <c r="Q1480" s="11">
        <v>2</v>
      </c>
      <c r="R1480" s="11">
        <v>129556690</v>
      </c>
    </row>
    <row r="1481" spans="1:18">
      <c r="A1481" s="12" t="s">
        <v>10458</v>
      </c>
      <c r="B1481" s="12" t="s">
        <v>10934</v>
      </c>
      <c r="C1481" s="13" t="s">
        <v>10935</v>
      </c>
      <c r="D1481" s="13" t="s">
        <v>10936</v>
      </c>
      <c r="E1481" s="13" t="s">
        <v>10937</v>
      </c>
      <c r="F1481" s="11" t="s">
        <v>73</v>
      </c>
      <c r="G1481" s="11" t="s">
        <v>73</v>
      </c>
      <c r="H1481" s="11" t="s">
        <v>158</v>
      </c>
      <c r="I1481" s="11" t="s">
        <v>130</v>
      </c>
      <c r="J1481" s="11" t="s">
        <v>73</v>
      </c>
      <c r="K1481" s="11" t="s">
        <v>73</v>
      </c>
      <c r="L1481" s="11" t="s">
        <v>131</v>
      </c>
      <c r="M1481" s="11" t="s">
        <v>132</v>
      </c>
      <c r="N1481" s="11" t="s">
        <v>10938</v>
      </c>
      <c r="Q1481" s="11">
        <v>2</v>
      </c>
      <c r="R1481" s="11">
        <v>132458375</v>
      </c>
    </row>
    <row r="1482" spans="1:18">
      <c r="A1482" s="12" t="s">
        <v>10458</v>
      </c>
      <c r="B1482" s="12" t="s">
        <v>10939</v>
      </c>
      <c r="C1482" s="20">
        <v>2.2204460000000001E-10</v>
      </c>
      <c r="D1482" s="13" t="s">
        <v>10940</v>
      </c>
      <c r="E1482" s="13" t="s">
        <v>10941</v>
      </c>
      <c r="F1482" s="11" t="s">
        <v>61</v>
      </c>
      <c r="G1482" s="11" t="s">
        <v>61</v>
      </c>
      <c r="H1482" s="11" t="s">
        <v>256</v>
      </c>
      <c r="I1482" s="11" t="s">
        <v>130</v>
      </c>
      <c r="J1482" s="11" t="s">
        <v>73</v>
      </c>
      <c r="K1482" s="11" t="s">
        <v>73</v>
      </c>
      <c r="L1482" s="11" t="s">
        <v>131</v>
      </c>
      <c r="M1482" s="11" t="s">
        <v>132</v>
      </c>
      <c r="N1482" s="11" t="s">
        <v>10942</v>
      </c>
      <c r="Q1482" s="11">
        <v>2</v>
      </c>
      <c r="R1482" s="11">
        <v>132621207</v>
      </c>
    </row>
    <row r="1483" spans="1:18">
      <c r="A1483" s="12" t="s">
        <v>10458</v>
      </c>
      <c r="B1483" s="12" t="s">
        <v>10943</v>
      </c>
      <c r="C1483" s="13" t="s">
        <v>10944</v>
      </c>
      <c r="D1483" s="13" t="s">
        <v>10945</v>
      </c>
      <c r="E1483" s="13" t="s">
        <v>10946</v>
      </c>
      <c r="F1483" s="11" t="s">
        <v>60</v>
      </c>
      <c r="G1483" s="11" t="s">
        <v>60</v>
      </c>
      <c r="H1483" s="11" t="s">
        <v>138</v>
      </c>
      <c r="I1483" s="11" t="s">
        <v>130</v>
      </c>
      <c r="J1483" s="11" t="s">
        <v>73</v>
      </c>
      <c r="K1483" s="11" t="s">
        <v>73</v>
      </c>
      <c r="L1483" s="11" t="s">
        <v>131</v>
      </c>
      <c r="M1483" s="11" t="s">
        <v>132</v>
      </c>
      <c r="N1483" s="11" t="s">
        <v>10947</v>
      </c>
      <c r="Q1483" s="11">
        <v>2</v>
      </c>
      <c r="R1483" s="11">
        <v>133788260</v>
      </c>
    </row>
    <row r="1484" spans="1:18">
      <c r="A1484" s="12" t="s">
        <v>10458</v>
      </c>
      <c r="B1484" s="12" t="s">
        <v>16101</v>
      </c>
      <c r="C1484" s="13">
        <v>0</v>
      </c>
      <c r="D1484" s="13" t="s">
        <v>16102</v>
      </c>
      <c r="E1484" s="13" t="s">
        <v>16103</v>
      </c>
      <c r="F1484" s="11" t="s">
        <v>72</v>
      </c>
      <c r="G1484" s="11" t="s">
        <v>158</v>
      </c>
      <c r="H1484" s="11" t="s">
        <v>73</v>
      </c>
      <c r="I1484" s="11" t="s">
        <v>3621</v>
      </c>
      <c r="J1484" s="11" t="s">
        <v>120</v>
      </c>
      <c r="K1484" s="11" t="s">
        <v>131</v>
      </c>
      <c r="L1484" s="11" t="s">
        <v>73</v>
      </c>
      <c r="M1484" s="11" t="s">
        <v>3622</v>
      </c>
      <c r="N1484" s="11" t="s">
        <v>16104</v>
      </c>
      <c r="Q1484" s="11">
        <v>2</v>
      </c>
      <c r="R1484" s="11">
        <v>136750790</v>
      </c>
    </row>
    <row r="1485" spans="1:18">
      <c r="A1485" s="12" t="s">
        <v>10458</v>
      </c>
      <c r="B1485" s="12" t="s">
        <v>13708</v>
      </c>
      <c r="C1485" s="13" t="s">
        <v>13709</v>
      </c>
      <c r="D1485" s="13" t="s">
        <v>13710</v>
      </c>
      <c r="E1485" s="13" t="s">
        <v>13711</v>
      </c>
      <c r="F1485" s="11" t="s">
        <v>72</v>
      </c>
      <c r="G1485" s="11" t="s">
        <v>73</v>
      </c>
      <c r="H1485" s="11" t="s">
        <v>72</v>
      </c>
      <c r="I1485" s="11" t="s">
        <v>918</v>
      </c>
      <c r="J1485" s="11" t="s">
        <v>73</v>
      </c>
      <c r="K1485" s="11" t="s">
        <v>120</v>
      </c>
      <c r="L1485" s="11" t="s">
        <v>73</v>
      </c>
      <c r="M1485" s="11" t="s">
        <v>919</v>
      </c>
      <c r="N1485" s="11" t="s">
        <v>13712</v>
      </c>
      <c r="Q1485" s="11">
        <v>2</v>
      </c>
      <c r="R1485" s="11">
        <v>137983759</v>
      </c>
    </row>
    <row r="1486" spans="1:18">
      <c r="A1486" s="12" t="s">
        <v>10458</v>
      </c>
      <c r="B1486" s="12" t="s">
        <v>13713</v>
      </c>
      <c r="C1486" s="13">
        <v>0</v>
      </c>
      <c r="D1486" s="13">
        <v>0</v>
      </c>
      <c r="E1486" s="13">
        <v>0</v>
      </c>
      <c r="F1486" s="11" t="s">
        <v>61</v>
      </c>
      <c r="G1486" s="11" t="s">
        <v>60</v>
      </c>
      <c r="H1486" s="11" t="s">
        <v>61</v>
      </c>
      <c r="I1486" s="11" t="s">
        <v>918</v>
      </c>
      <c r="J1486" s="11" t="s">
        <v>73</v>
      </c>
      <c r="K1486" s="11" t="s">
        <v>120</v>
      </c>
      <c r="L1486" s="11" t="s">
        <v>73</v>
      </c>
      <c r="M1486" s="11" t="s">
        <v>919</v>
      </c>
      <c r="N1486" s="11" t="s">
        <v>13714</v>
      </c>
      <c r="Q1486" s="11">
        <v>2</v>
      </c>
      <c r="R1486" s="11">
        <v>137984261</v>
      </c>
    </row>
    <row r="1487" spans="1:18">
      <c r="A1487" s="12" t="s">
        <v>10458</v>
      </c>
      <c r="B1487" s="12" t="s">
        <v>10948</v>
      </c>
      <c r="C1487" s="13" t="s">
        <v>10949</v>
      </c>
      <c r="D1487" s="13" t="s">
        <v>10950</v>
      </c>
      <c r="E1487" s="13" t="s">
        <v>10951</v>
      </c>
      <c r="F1487" s="11" t="s">
        <v>72</v>
      </c>
      <c r="G1487" s="11" t="s">
        <v>72</v>
      </c>
      <c r="H1487" s="11" t="s">
        <v>220</v>
      </c>
      <c r="I1487" s="11" t="s">
        <v>130</v>
      </c>
      <c r="J1487" s="11" t="s">
        <v>120</v>
      </c>
      <c r="K1487" s="11" t="s">
        <v>120</v>
      </c>
      <c r="L1487" s="11" t="s">
        <v>131</v>
      </c>
      <c r="M1487" s="11" t="s">
        <v>132</v>
      </c>
      <c r="N1487" s="11" t="s">
        <v>10952</v>
      </c>
      <c r="Q1487" s="11">
        <v>2</v>
      </c>
      <c r="R1487" s="11">
        <v>140715757</v>
      </c>
    </row>
    <row r="1488" spans="1:18">
      <c r="A1488" s="12" t="s">
        <v>10458</v>
      </c>
      <c r="B1488" s="12" t="s">
        <v>13715</v>
      </c>
      <c r="C1488" s="13" t="s">
        <v>13716</v>
      </c>
      <c r="D1488" s="13" t="s">
        <v>13717</v>
      </c>
      <c r="E1488" s="13" t="s">
        <v>13718</v>
      </c>
      <c r="F1488" s="11" t="s">
        <v>668</v>
      </c>
      <c r="G1488" s="11" t="s">
        <v>73</v>
      </c>
      <c r="H1488" s="11" t="s">
        <v>61</v>
      </c>
      <c r="I1488" s="11" t="s">
        <v>918</v>
      </c>
      <c r="J1488" s="11" t="s">
        <v>131</v>
      </c>
      <c r="K1488" s="11" t="s">
        <v>120</v>
      </c>
      <c r="L1488" s="11" t="s">
        <v>73</v>
      </c>
      <c r="M1488" s="11" t="s">
        <v>919</v>
      </c>
      <c r="N1488" s="11" t="s">
        <v>13719</v>
      </c>
      <c r="Q1488" s="11">
        <v>2</v>
      </c>
      <c r="R1488" s="11">
        <v>141359553</v>
      </c>
    </row>
    <row r="1489" spans="1:18">
      <c r="A1489" s="12" t="s">
        <v>10458</v>
      </c>
      <c r="B1489" s="12" t="s">
        <v>16105</v>
      </c>
      <c r="C1489" s="13" t="s">
        <v>16106</v>
      </c>
      <c r="D1489" s="13" t="s">
        <v>16107</v>
      </c>
      <c r="E1489" s="13" t="s">
        <v>1677</v>
      </c>
      <c r="F1489" s="11" t="s">
        <v>61</v>
      </c>
      <c r="G1489" s="11" t="s">
        <v>138</v>
      </c>
      <c r="H1489" s="11" t="s">
        <v>60</v>
      </c>
      <c r="I1489" s="11" t="s">
        <v>3621</v>
      </c>
      <c r="J1489" s="11" t="s">
        <v>120</v>
      </c>
      <c r="K1489" s="11" t="s">
        <v>131</v>
      </c>
      <c r="L1489" s="11" t="s">
        <v>73</v>
      </c>
      <c r="M1489" s="11" t="s">
        <v>3622</v>
      </c>
      <c r="N1489" s="11" t="s">
        <v>16108</v>
      </c>
      <c r="Q1489" s="11">
        <v>2</v>
      </c>
      <c r="R1489" s="11">
        <v>145255210</v>
      </c>
    </row>
    <row r="1490" spans="1:18">
      <c r="A1490" s="12" t="s">
        <v>10458</v>
      </c>
      <c r="B1490" s="12" t="s">
        <v>13720</v>
      </c>
      <c r="C1490" s="13" t="s">
        <v>13721</v>
      </c>
      <c r="D1490" s="13" t="s">
        <v>13722</v>
      </c>
      <c r="E1490" s="13" t="s">
        <v>13723</v>
      </c>
      <c r="F1490" s="11" t="s">
        <v>60</v>
      </c>
      <c r="G1490" s="11" t="s">
        <v>73</v>
      </c>
      <c r="H1490" s="11" t="s">
        <v>60</v>
      </c>
      <c r="I1490" s="11" t="s">
        <v>918</v>
      </c>
      <c r="J1490" s="11" t="s">
        <v>73</v>
      </c>
      <c r="K1490" s="11" t="s">
        <v>120</v>
      </c>
      <c r="L1490" s="11" t="s">
        <v>73</v>
      </c>
      <c r="M1490" s="11" t="s">
        <v>919</v>
      </c>
      <c r="N1490" s="11" t="s">
        <v>13724</v>
      </c>
      <c r="Q1490" s="11">
        <v>2</v>
      </c>
      <c r="R1490" s="11">
        <v>145338322</v>
      </c>
    </row>
    <row r="1491" spans="1:18">
      <c r="A1491" s="12" t="s">
        <v>10458</v>
      </c>
      <c r="B1491" s="12" t="s">
        <v>10953</v>
      </c>
      <c r="C1491" s="13" t="s">
        <v>10954</v>
      </c>
      <c r="D1491" s="13" t="s">
        <v>10955</v>
      </c>
      <c r="E1491" s="13" t="s">
        <v>10956</v>
      </c>
      <c r="F1491" s="11" t="s">
        <v>73</v>
      </c>
      <c r="G1491" s="11" t="s">
        <v>73</v>
      </c>
      <c r="H1491" s="11" t="s">
        <v>129</v>
      </c>
      <c r="I1491" s="11" t="s">
        <v>130</v>
      </c>
      <c r="J1491" s="11" t="s">
        <v>120</v>
      </c>
      <c r="K1491" s="11" t="s">
        <v>120</v>
      </c>
      <c r="L1491" s="11" t="s">
        <v>131</v>
      </c>
      <c r="M1491" s="11" t="s">
        <v>132</v>
      </c>
      <c r="N1491" s="11" t="s">
        <v>10957</v>
      </c>
      <c r="Q1491" s="11">
        <v>2</v>
      </c>
      <c r="R1491" s="11">
        <v>147591712</v>
      </c>
    </row>
    <row r="1492" spans="1:18">
      <c r="A1492" s="12" t="s">
        <v>10458</v>
      </c>
      <c r="B1492" s="12" t="s">
        <v>16109</v>
      </c>
      <c r="C1492" s="13" t="s">
        <v>16110</v>
      </c>
      <c r="D1492" s="13" t="s">
        <v>16111</v>
      </c>
      <c r="E1492" s="13" t="s">
        <v>16112</v>
      </c>
      <c r="F1492" s="11" t="s">
        <v>60</v>
      </c>
      <c r="G1492" s="11" t="s">
        <v>73</v>
      </c>
      <c r="H1492" s="11" t="s">
        <v>73</v>
      </c>
      <c r="I1492" s="11" t="s">
        <v>3621</v>
      </c>
      <c r="J1492" s="11" t="s">
        <v>120</v>
      </c>
      <c r="K1492" s="11" t="s">
        <v>73</v>
      </c>
      <c r="L1492" s="11" t="s">
        <v>73</v>
      </c>
      <c r="M1492" s="11" t="s">
        <v>3622</v>
      </c>
      <c r="N1492" s="11" t="s">
        <v>16113</v>
      </c>
      <c r="Q1492" s="11">
        <v>2</v>
      </c>
      <c r="R1492" s="11">
        <v>148537064</v>
      </c>
    </row>
    <row r="1493" spans="1:18">
      <c r="A1493" s="12" t="s">
        <v>10458</v>
      </c>
      <c r="B1493" s="12" t="s">
        <v>16114</v>
      </c>
      <c r="C1493" s="13" t="s">
        <v>16115</v>
      </c>
      <c r="D1493" s="20">
        <v>6.6613380000000003E-10</v>
      </c>
      <c r="E1493" s="13" t="s">
        <v>2569</v>
      </c>
      <c r="F1493" s="11" t="s">
        <v>72</v>
      </c>
      <c r="G1493" s="11" t="s">
        <v>73</v>
      </c>
      <c r="H1493" s="11" t="s">
        <v>73</v>
      </c>
      <c r="I1493" s="11" t="s">
        <v>3621</v>
      </c>
      <c r="J1493" s="11" t="s">
        <v>120</v>
      </c>
      <c r="K1493" s="11" t="s">
        <v>73</v>
      </c>
      <c r="L1493" s="11" t="s">
        <v>73</v>
      </c>
      <c r="M1493" s="11" t="s">
        <v>3622</v>
      </c>
      <c r="N1493" s="11" t="s">
        <v>16116</v>
      </c>
      <c r="Q1493" s="11">
        <v>2</v>
      </c>
      <c r="R1493" s="11">
        <v>150441215</v>
      </c>
    </row>
    <row r="1494" spans="1:18">
      <c r="A1494" s="12" t="s">
        <v>10458</v>
      </c>
      <c r="B1494" s="12" t="s">
        <v>10958</v>
      </c>
      <c r="C1494" s="13" t="s">
        <v>10959</v>
      </c>
      <c r="D1494" s="13" t="s">
        <v>10960</v>
      </c>
      <c r="E1494" s="13" t="s">
        <v>10961</v>
      </c>
      <c r="F1494" s="11" t="s">
        <v>72</v>
      </c>
      <c r="G1494" s="11" t="s">
        <v>72</v>
      </c>
      <c r="H1494" s="11" t="s">
        <v>158</v>
      </c>
      <c r="I1494" s="11" t="s">
        <v>130</v>
      </c>
      <c r="J1494" s="11" t="s">
        <v>120</v>
      </c>
      <c r="K1494" s="11" t="s">
        <v>120</v>
      </c>
      <c r="L1494" s="11" t="s">
        <v>131</v>
      </c>
      <c r="M1494" s="11" t="s">
        <v>132</v>
      </c>
      <c r="N1494" s="11" t="s">
        <v>10962</v>
      </c>
      <c r="Q1494" s="11">
        <v>2</v>
      </c>
      <c r="R1494" s="11">
        <v>151149715</v>
      </c>
    </row>
    <row r="1495" spans="1:18">
      <c r="A1495" s="12" t="s">
        <v>10458</v>
      </c>
      <c r="B1495" s="12" t="s">
        <v>16117</v>
      </c>
      <c r="C1495" s="20">
        <v>6.6613380000000003E-10</v>
      </c>
      <c r="D1495" s="13">
        <v>0</v>
      </c>
      <c r="E1495" s="13" t="s">
        <v>16118</v>
      </c>
      <c r="F1495" s="11" t="s">
        <v>73</v>
      </c>
      <c r="G1495" s="11" t="s">
        <v>129</v>
      </c>
      <c r="H1495" s="11" t="s">
        <v>72</v>
      </c>
      <c r="I1495" s="11" t="s">
        <v>3621</v>
      </c>
      <c r="J1495" s="11" t="s">
        <v>120</v>
      </c>
      <c r="K1495" s="11" t="s">
        <v>131</v>
      </c>
      <c r="L1495" s="11" t="s">
        <v>73</v>
      </c>
      <c r="M1495" s="11" t="s">
        <v>3622</v>
      </c>
      <c r="N1495" s="11" t="s">
        <v>16119</v>
      </c>
      <c r="Q1495" s="11">
        <v>2</v>
      </c>
      <c r="R1495" s="11">
        <v>154842662</v>
      </c>
    </row>
    <row r="1496" spans="1:18">
      <c r="A1496" s="12" t="s">
        <v>10458</v>
      </c>
      <c r="B1496" s="12" t="s">
        <v>13725</v>
      </c>
      <c r="C1496" s="13" t="s">
        <v>13726</v>
      </c>
      <c r="D1496" s="13">
        <v>0</v>
      </c>
      <c r="E1496" s="13" t="s">
        <v>13727</v>
      </c>
      <c r="F1496" s="11" t="s">
        <v>371</v>
      </c>
      <c r="G1496" s="11" t="s">
        <v>61</v>
      </c>
      <c r="H1496" s="11" t="s">
        <v>72</v>
      </c>
      <c r="I1496" s="11" t="s">
        <v>918</v>
      </c>
      <c r="J1496" s="11" t="s">
        <v>131</v>
      </c>
      <c r="K1496" s="11" t="s">
        <v>120</v>
      </c>
      <c r="L1496" s="11" t="s">
        <v>73</v>
      </c>
      <c r="M1496" s="11" t="s">
        <v>919</v>
      </c>
      <c r="N1496" s="11" t="s">
        <v>13728</v>
      </c>
      <c r="Q1496" s="11">
        <v>2</v>
      </c>
      <c r="R1496" s="11">
        <v>161163381</v>
      </c>
    </row>
    <row r="1497" spans="1:18">
      <c r="A1497" s="12" t="s">
        <v>10458</v>
      </c>
      <c r="B1497" s="12" t="s">
        <v>13729</v>
      </c>
      <c r="C1497" s="13" t="s">
        <v>13730</v>
      </c>
      <c r="D1497" s="13">
        <v>0</v>
      </c>
      <c r="E1497" s="13" t="s">
        <v>13731</v>
      </c>
      <c r="F1497" s="11" t="s">
        <v>60</v>
      </c>
      <c r="G1497" s="11" t="s">
        <v>73</v>
      </c>
      <c r="H1497" s="11" t="s">
        <v>60</v>
      </c>
      <c r="I1497" s="11" t="s">
        <v>918</v>
      </c>
      <c r="J1497" s="11" t="s">
        <v>120</v>
      </c>
      <c r="K1497" s="11" t="s">
        <v>73</v>
      </c>
      <c r="L1497" s="11" t="s">
        <v>120</v>
      </c>
      <c r="M1497" s="11" t="s">
        <v>919</v>
      </c>
      <c r="N1497" s="11" t="s">
        <v>13732</v>
      </c>
      <c r="Q1497" s="11">
        <v>2</v>
      </c>
      <c r="R1497" s="11">
        <v>161311840</v>
      </c>
    </row>
    <row r="1498" spans="1:18">
      <c r="A1498" s="12" t="s">
        <v>10458</v>
      </c>
      <c r="B1498" s="12" t="s">
        <v>16120</v>
      </c>
      <c r="C1498" s="13" t="s">
        <v>16121</v>
      </c>
      <c r="D1498" s="13" t="s">
        <v>16122</v>
      </c>
      <c r="E1498" s="13" t="s">
        <v>16123</v>
      </c>
      <c r="F1498" s="11" t="s">
        <v>60</v>
      </c>
      <c r="G1498" s="11" t="s">
        <v>310</v>
      </c>
      <c r="H1498" s="11" t="s">
        <v>72</v>
      </c>
      <c r="I1498" s="11" t="s">
        <v>3621</v>
      </c>
      <c r="J1498" s="11" t="s">
        <v>120</v>
      </c>
      <c r="K1498" s="11" t="s">
        <v>131</v>
      </c>
      <c r="L1498" s="11" t="s">
        <v>73</v>
      </c>
      <c r="M1498" s="11" t="s">
        <v>3622</v>
      </c>
      <c r="N1498" s="11" t="s">
        <v>16124</v>
      </c>
      <c r="Q1498" s="11">
        <v>2</v>
      </c>
      <c r="R1498" s="11">
        <v>161425657</v>
      </c>
    </row>
    <row r="1499" spans="1:18">
      <c r="A1499" s="12" t="s">
        <v>10458</v>
      </c>
      <c r="B1499" s="12" t="s">
        <v>13733</v>
      </c>
      <c r="C1499" s="13" t="s">
        <v>13734</v>
      </c>
      <c r="D1499" s="20">
        <v>2.2204460000000001E-10</v>
      </c>
      <c r="E1499" s="13" t="s">
        <v>13735</v>
      </c>
      <c r="F1499" s="11" t="s">
        <v>72</v>
      </c>
      <c r="G1499" s="11" t="s">
        <v>73</v>
      </c>
      <c r="H1499" s="11" t="s">
        <v>72</v>
      </c>
      <c r="I1499" s="11" t="s">
        <v>918</v>
      </c>
      <c r="J1499" s="11" t="s">
        <v>120</v>
      </c>
      <c r="K1499" s="11" t="s">
        <v>73</v>
      </c>
      <c r="L1499" s="11" t="s">
        <v>120</v>
      </c>
      <c r="M1499" s="11" t="s">
        <v>919</v>
      </c>
      <c r="N1499" s="11" t="s">
        <v>13736</v>
      </c>
      <c r="Q1499" s="11">
        <v>2</v>
      </c>
      <c r="R1499" s="11">
        <v>161915214</v>
      </c>
    </row>
    <row r="1500" spans="1:18">
      <c r="A1500" s="12" t="s">
        <v>10458</v>
      </c>
      <c r="B1500" s="12" t="s">
        <v>13737</v>
      </c>
      <c r="C1500" s="13" t="s">
        <v>13738</v>
      </c>
      <c r="D1500" s="13" t="s">
        <v>13739</v>
      </c>
      <c r="E1500" s="13" t="s">
        <v>13740</v>
      </c>
      <c r="F1500" s="11" t="s">
        <v>60</v>
      </c>
      <c r="G1500" s="11" t="s">
        <v>61</v>
      </c>
      <c r="H1500" s="11" t="s">
        <v>60</v>
      </c>
      <c r="I1500" s="11" t="s">
        <v>918</v>
      </c>
      <c r="J1500" s="11" t="s">
        <v>73</v>
      </c>
      <c r="K1500" s="11" t="s">
        <v>120</v>
      </c>
      <c r="L1500" s="11" t="s">
        <v>73</v>
      </c>
      <c r="M1500" s="11" t="s">
        <v>919</v>
      </c>
      <c r="N1500" s="11" t="s">
        <v>13741</v>
      </c>
      <c r="Q1500" s="11">
        <v>2</v>
      </c>
      <c r="R1500" s="11">
        <v>162289146</v>
      </c>
    </row>
    <row r="1501" spans="1:18">
      <c r="A1501" s="12" t="s">
        <v>10458</v>
      </c>
      <c r="B1501" s="12" t="s">
        <v>10963</v>
      </c>
      <c r="C1501" s="13" t="s">
        <v>10964</v>
      </c>
      <c r="D1501" s="13" t="s">
        <v>10965</v>
      </c>
      <c r="E1501" s="13" t="s">
        <v>10966</v>
      </c>
      <c r="F1501" s="11" t="s">
        <v>60</v>
      </c>
      <c r="G1501" s="11" t="s">
        <v>60</v>
      </c>
      <c r="H1501" s="11" t="s">
        <v>310</v>
      </c>
      <c r="I1501" s="11" t="s">
        <v>130</v>
      </c>
      <c r="J1501" s="11" t="s">
        <v>120</v>
      </c>
      <c r="K1501" s="11" t="s">
        <v>120</v>
      </c>
      <c r="L1501" s="11" t="s">
        <v>131</v>
      </c>
      <c r="M1501" s="11" t="s">
        <v>132</v>
      </c>
      <c r="N1501" s="11" t="s">
        <v>10967</v>
      </c>
      <c r="Q1501" s="11">
        <v>2</v>
      </c>
      <c r="R1501" s="11">
        <v>162462535</v>
      </c>
    </row>
    <row r="1502" spans="1:18">
      <c r="A1502" s="12" t="s">
        <v>10458</v>
      </c>
      <c r="B1502" s="12" t="s">
        <v>13742</v>
      </c>
      <c r="C1502" s="13" t="s">
        <v>13743</v>
      </c>
      <c r="D1502" s="13" t="s">
        <v>13744</v>
      </c>
      <c r="E1502" s="13" t="s">
        <v>13745</v>
      </c>
      <c r="F1502" s="11" t="s">
        <v>72</v>
      </c>
      <c r="G1502" s="11" t="s">
        <v>73</v>
      </c>
      <c r="H1502" s="11" t="s">
        <v>72</v>
      </c>
      <c r="I1502" s="11" t="s">
        <v>918</v>
      </c>
      <c r="J1502" s="11" t="s">
        <v>120</v>
      </c>
      <c r="K1502" s="11" t="s">
        <v>73</v>
      </c>
      <c r="L1502" s="11" t="s">
        <v>120</v>
      </c>
      <c r="M1502" s="11" t="s">
        <v>919</v>
      </c>
      <c r="N1502" s="11" t="s">
        <v>13746</v>
      </c>
      <c r="Q1502" s="11">
        <v>2</v>
      </c>
      <c r="R1502" s="11">
        <v>162742924</v>
      </c>
    </row>
    <row r="1503" spans="1:18">
      <c r="A1503" s="12" t="s">
        <v>10458</v>
      </c>
      <c r="B1503" s="12" t="s">
        <v>16125</v>
      </c>
      <c r="C1503" s="13">
        <v>0</v>
      </c>
      <c r="D1503" s="20">
        <v>2.2204460000000001E-10</v>
      </c>
      <c r="E1503" s="13" t="s">
        <v>16126</v>
      </c>
      <c r="F1503" s="11" t="s">
        <v>60</v>
      </c>
      <c r="G1503" s="11" t="s">
        <v>61</v>
      </c>
      <c r="H1503" s="11" t="s">
        <v>61</v>
      </c>
      <c r="I1503" s="11" t="s">
        <v>3621</v>
      </c>
      <c r="J1503" s="11" t="s">
        <v>73</v>
      </c>
      <c r="K1503" s="11" t="s">
        <v>120</v>
      </c>
      <c r="L1503" s="11" t="s">
        <v>120</v>
      </c>
      <c r="M1503" s="11" t="s">
        <v>3622</v>
      </c>
      <c r="N1503" s="11" t="s">
        <v>16127</v>
      </c>
      <c r="Q1503" s="11">
        <v>2</v>
      </c>
      <c r="R1503" s="11">
        <v>163544947</v>
      </c>
    </row>
    <row r="1504" spans="1:18">
      <c r="A1504" s="12" t="s">
        <v>10458</v>
      </c>
      <c r="B1504" s="12" t="s">
        <v>16128</v>
      </c>
      <c r="C1504" s="20">
        <v>2.2204460000000001E-10</v>
      </c>
      <c r="D1504" s="13">
        <v>0</v>
      </c>
      <c r="E1504" s="13">
        <v>0</v>
      </c>
      <c r="F1504" s="11" t="s">
        <v>61</v>
      </c>
      <c r="G1504" s="11" t="s">
        <v>138</v>
      </c>
      <c r="H1504" s="11" t="s">
        <v>60</v>
      </c>
      <c r="I1504" s="11" t="s">
        <v>3621</v>
      </c>
      <c r="J1504" s="11" t="s">
        <v>120</v>
      </c>
      <c r="K1504" s="11" t="s">
        <v>131</v>
      </c>
      <c r="L1504" s="11" t="s">
        <v>73</v>
      </c>
      <c r="M1504" s="11" t="s">
        <v>3622</v>
      </c>
      <c r="N1504" s="11" t="s">
        <v>16129</v>
      </c>
      <c r="Q1504" s="11">
        <v>2</v>
      </c>
      <c r="R1504" s="11">
        <v>163832927</v>
      </c>
    </row>
    <row r="1505" spans="1:18">
      <c r="A1505" s="12" t="s">
        <v>10458</v>
      </c>
      <c r="B1505" s="12" t="s">
        <v>10968</v>
      </c>
      <c r="C1505" s="13" t="s">
        <v>10969</v>
      </c>
      <c r="D1505" s="13" t="s">
        <v>10970</v>
      </c>
      <c r="E1505" s="13" t="s">
        <v>10971</v>
      </c>
      <c r="F1505" s="11" t="s">
        <v>72</v>
      </c>
      <c r="G1505" s="11" t="s">
        <v>72</v>
      </c>
      <c r="H1505" s="11" t="s">
        <v>158</v>
      </c>
      <c r="I1505" s="11" t="s">
        <v>130</v>
      </c>
      <c r="J1505" s="11" t="s">
        <v>120</v>
      </c>
      <c r="K1505" s="11" t="s">
        <v>120</v>
      </c>
      <c r="L1505" s="11" t="s">
        <v>131</v>
      </c>
      <c r="M1505" s="11" t="s">
        <v>132</v>
      </c>
      <c r="N1505" s="11" t="s">
        <v>10972</v>
      </c>
      <c r="Q1505" s="11">
        <v>2</v>
      </c>
      <c r="R1505" s="11">
        <v>163995095</v>
      </c>
    </row>
    <row r="1506" spans="1:18">
      <c r="A1506" s="12" t="s">
        <v>10458</v>
      </c>
      <c r="B1506" s="12" t="s">
        <v>16130</v>
      </c>
      <c r="C1506" s="13" t="s">
        <v>16131</v>
      </c>
      <c r="D1506" s="13">
        <v>0</v>
      </c>
      <c r="E1506" s="13" t="s">
        <v>16132</v>
      </c>
      <c r="F1506" s="11" t="s">
        <v>72</v>
      </c>
      <c r="G1506" s="11" t="s">
        <v>60</v>
      </c>
      <c r="H1506" s="11" t="s">
        <v>60</v>
      </c>
      <c r="I1506" s="11" t="s">
        <v>3621</v>
      </c>
      <c r="J1506" s="11" t="s">
        <v>120</v>
      </c>
      <c r="K1506" s="11" t="s">
        <v>73</v>
      </c>
      <c r="L1506" s="11" t="s">
        <v>73</v>
      </c>
      <c r="M1506" s="11" t="s">
        <v>3622</v>
      </c>
      <c r="N1506" s="11" t="s">
        <v>16133</v>
      </c>
      <c r="Q1506" s="11">
        <v>2</v>
      </c>
      <c r="R1506" s="11">
        <v>164008258</v>
      </c>
    </row>
    <row r="1507" spans="1:18">
      <c r="A1507" s="12" t="s">
        <v>10458</v>
      </c>
      <c r="B1507" s="12" t="s">
        <v>13747</v>
      </c>
      <c r="C1507" s="13">
        <v>0</v>
      </c>
      <c r="D1507" s="13">
        <v>0</v>
      </c>
      <c r="E1507" s="13">
        <v>0</v>
      </c>
      <c r="F1507" s="11" t="s">
        <v>61</v>
      </c>
      <c r="G1507" s="11" t="s">
        <v>60</v>
      </c>
      <c r="H1507" s="11" t="s">
        <v>61</v>
      </c>
      <c r="I1507" s="11" t="s">
        <v>918</v>
      </c>
      <c r="J1507" s="11" t="s">
        <v>120</v>
      </c>
      <c r="K1507" s="11" t="s">
        <v>73</v>
      </c>
      <c r="L1507" s="11" t="s">
        <v>120</v>
      </c>
      <c r="M1507" s="11" t="s">
        <v>919</v>
      </c>
      <c r="N1507" s="11" t="s">
        <v>13748</v>
      </c>
      <c r="Q1507" s="11">
        <v>2</v>
      </c>
      <c r="R1507" s="11">
        <v>164643588</v>
      </c>
    </row>
    <row r="1508" spans="1:18">
      <c r="A1508" s="12" t="s">
        <v>10458</v>
      </c>
      <c r="B1508" s="12" t="s">
        <v>13749</v>
      </c>
      <c r="C1508" s="13" t="s">
        <v>13750</v>
      </c>
      <c r="D1508" s="13" t="s">
        <v>13751</v>
      </c>
      <c r="E1508" s="13" t="s">
        <v>13752</v>
      </c>
      <c r="F1508" s="11" t="s">
        <v>256</v>
      </c>
      <c r="G1508" s="11" t="s">
        <v>61</v>
      </c>
      <c r="H1508" s="11" t="s">
        <v>60</v>
      </c>
      <c r="I1508" s="11" t="s">
        <v>918</v>
      </c>
      <c r="J1508" s="11" t="s">
        <v>131</v>
      </c>
      <c r="K1508" s="11" t="s">
        <v>73</v>
      </c>
      <c r="L1508" s="11" t="s">
        <v>120</v>
      </c>
      <c r="M1508" s="11" t="s">
        <v>919</v>
      </c>
      <c r="N1508" s="11" t="s">
        <v>13753</v>
      </c>
      <c r="Q1508" s="11">
        <v>2</v>
      </c>
      <c r="R1508" s="11">
        <v>164645126</v>
      </c>
    </row>
    <row r="1509" spans="1:18">
      <c r="A1509" s="12" t="s">
        <v>10458</v>
      </c>
      <c r="B1509" s="12" t="s">
        <v>10973</v>
      </c>
      <c r="C1509" s="13" t="s">
        <v>10974</v>
      </c>
      <c r="D1509" s="13" t="s">
        <v>10975</v>
      </c>
      <c r="E1509" s="13" t="s">
        <v>10976</v>
      </c>
      <c r="F1509" s="11" t="s">
        <v>73</v>
      </c>
      <c r="G1509" s="11" t="s">
        <v>73</v>
      </c>
      <c r="H1509" s="11" t="s">
        <v>129</v>
      </c>
      <c r="I1509" s="11" t="s">
        <v>130</v>
      </c>
      <c r="J1509" s="11" t="s">
        <v>120</v>
      </c>
      <c r="K1509" s="11" t="s">
        <v>120</v>
      </c>
      <c r="L1509" s="11" t="s">
        <v>131</v>
      </c>
      <c r="M1509" s="11" t="s">
        <v>132</v>
      </c>
      <c r="N1509" s="11" t="s">
        <v>10977</v>
      </c>
      <c r="Q1509" s="11">
        <v>2</v>
      </c>
      <c r="R1509" s="11">
        <v>166449790</v>
      </c>
    </row>
    <row r="1510" spans="1:18">
      <c r="A1510" s="12" t="s">
        <v>10458</v>
      </c>
      <c r="B1510" s="12" t="s">
        <v>10978</v>
      </c>
      <c r="C1510" s="13" t="s">
        <v>10979</v>
      </c>
      <c r="D1510" s="13" t="s">
        <v>2772</v>
      </c>
      <c r="E1510" s="13" t="s">
        <v>10980</v>
      </c>
      <c r="F1510" s="11" t="s">
        <v>72</v>
      </c>
      <c r="G1510" s="11" t="s">
        <v>72</v>
      </c>
      <c r="H1510" s="11" t="s">
        <v>158</v>
      </c>
      <c r="I1510" s="11" t="s">
        <v>130</v>
      </c>
      <c r="J1510" s="11" t="s">
        <v>120</v>
      </c>
      <c r="K1510" s="11" t="s">
        <v>120</v>
      </c>
      <c r="L1510" s="11" t="s">
        <v>131</v>
      </c>
      <c r="M1510" s="11" t="s">
        <v>132</v>
      </c>
      <c r="N1510" s="11" t="s">
        <v>10981</v>
      </c>
      <c r="Q1510" s="11">
        <v>2</v>
      </c>
      <c r="R1510" s="11">
        <v>167134193</v>
      </c>
    </row>
    <row r="1511" spans="1:18">
      <c r="A1511" s="12" t="s">
        <v>10458</v>
      </c>
      <c r="B1511" s="12" t="s">
        <v>16134</v>
      </c>
      <c r="C1511" s="13" t="s">
        <v>16135</v>
      </c>
      <c r="D1511" s="13" t="s">
        <v>16136</v>
      </c>
      <c r="E1511" s="13" t="s">
        <v>16137</v>
      </c>
      <c r="F1511" s="11" t="s">
        <v>61</v>
      </c>
      <c r="G1511" s="11" t="s">
        <v>371</v>
      </c>
      <c r="H1511" s="11" t="s">
        <v>72</v>
      </c>
      <c r="I1511" s="11" t="s">
        <v>3621</v>
      </c>
      <c r="J1511" s="11" t="s">
        <v>120</v>
      </c>
      <c r="K1511" s="11" t="s">
        <v>131</v>
      </c>
      <c r="L1511" s="11" t="s">
        <v>73</v>
      </c>
      <c r="M1511" s="11" t="s">
        <v>3622</v>
      </c>
      <c r="N1511" s="11" t="s">
        <v>16138</v>
      </c>
      <c r="Q1511" s="11">
        <v>2</v>
      </c>
      <c r="R1511" s="11">
        <v>169701638</v>
      </c>
    </row>
    <row r="1512" spans="1:18">
      <c r="A1512" s="12" t="s">
        <v>10458</v>
      </c>
      <c r="B1512" s="12" t="s">
        <v>10982</v>
      </c>
      <c r="C1512" s="13" t="s">
        <v>10983</v>
      </c>
      <c r="D1512" s="13" t="s">
        <v>10984</v>
      </c>
      <c r="E1512" s="13" t="s">
        <v>10985</v>
      </c>
      <c r="F1512" s="11" t="s">
        <v>72</v>
      </c>
      <c r="G1512" s="11" t="s">
        <v>72</v>
      </c>
      <c r="H1512" s="11" t="s">
        <v>158</v>
      </c>
      <c r="I1512" s="11" t="s">
        <v>130</v>
      </c>
      <c r="J1512" s="11" t="s">
        <v>120</v>
      </c>
      <c r="K1512" s="11" t="s">
        <v>120</v>
      </c>
      <c r="L1512" s="11" t="s">
        <v>131</v>
      </c>
      <c r="M1512" s="11" t="s">
        <v>132</v>
      </c>
      <c r="N1512" s="11" t="s">
        <v>10986</v>
      </c>
      <c r="Q1512" s="11">
        <v>2</v>
      </c>
      <c r="R1512" s="11">
        <v>173046436</v>
      </c>
    </row>
    <row r="1513" spans="1:18">
      <c r="A1513" s="12" t="s">
        <v>10458</v>
      </c>
      <c r="B1513" s="12" t="s">
        <v>10987</v>
      </c>
      <c r="C1513" s="13" t="s">
        <v>10988</v>
      </c>
      <c r="D1513" s="13" t="s">
        <v>10989</v>
      </c>
      <c r="E1513" s="13" t="s">
        <v>10990</v>
      </c>
      <c r="F1513" s="11" t="s">
        <v>72</v>
      </c>
      <c r="G1513" s="11" t="s">
        <v>72</v>
      </c>
      <c r="H1513" s="11" t="s">
        <v>158</v>
      </c>
      <c r="I1513" s="11" t="s">
        <v>130</v>
      </c>
      <c r="J1513" s="11" t="s">
        <v>120</v>
      </c>
      <c r="K1513" s="11" t="s">
        <v>120</v>
      </c>
      <c r="L1513" s="11" t="s">
        <v>131</v>
      </c>
      <c r="M1513" s="11" t="s">
        <v>132</v>
      </c>
      <c r="N1513" s="11" t="s">
        <v>10991</v>
      </c>
      <c r="Q1513" s="11">
        <v>2</v>
      </c>
      <c r="R1513" s="11">
        <v>173159279</v>
      </c>
    </row>
    <row r="1514" spans="1:18">
      <c r="A1514" s="12" t="s">
        <v>10458</v>
      </c>
      <c r="B1514" s="12" t="s">
        <v>13754</v>
      </c>
      <c r="C1514" s="13" t="s">
        <v>13755</v>
      </c>
      <c r="D1514" s="13" t="s">
        <v>13756</v>
      </c>
      <c r="E1514" s="13" t="s">
        <v>13757</v>
      </c>
      <c r="F1514" s="11" t="s">
        <v>371</v>
      </c>
      <c r="G1514" s="11" t="s">
        <v>61</v>
      </c>
      <c r="H1514" s="11" t="s">
        <v>72</v>
      </c>
      <c r="I1514" s="11" t="s">
        <v>918</v>
      </c>
      <c r="J1514" s="11" t="s">
        <v>131</v>
      </c>
      <c r="K1514" s="11" t="s">
        <v>120</v>
      </c>
      <c r="L1514" s="11" t="s">
        <v>73</v>
      </c>
      <c r="M1514" s="11" t="s">
        <v>919</v>
      </c>
      <c r="N1514" s="11" t="s">
        <v>13758</v>
      </c>
      <c r="Q1514" s="11">
        <v>2</v>
      </c>
      <c r="R1514" s="11">
        <v>173209982</v>
      </c>
    </row>
    <row r="1515" spans="1:18">
      <c r="A1515" s="12" t="s">
        <v>10458</v>
      </c>
      <c r="B1515" s="12" t="s">
        <v>10992</v>
      </c>
      <c r="C1515" s="13" t="s">
        <v>10993</v>
      </c>
      <c r="D1515" s="13" t="s">
        <v>10994</v>
      </c>
      <c r="E1515" s="13" t="s">
        <v>10995</v>
      </c>
      <c r="F1515" s="11" t="s">
        <v>73</v>
      </c>
      <c r="G1515" s="11" t="s">
        <v>73</v>
      </c>
      <c r="H1515" s="11" t="s">
        <v>158</v>
      </c>
      <c r="I1515" s="11" t="s">
        <v>130</v>
      </c>
      <c r="J1515" s="11" t="s">
        <v>73</v>
      </c>
      <c r="K1515" s="11" t="s">
        <v>73</v>
      </c>
      <c r="L1515" s="11" t="s">
        <v>131</v>
      </c>
      <c r="M1515" s="11" t="s">
        <v>132</v>
      </c>
      <c r="N1515" s="11" t="s">
        <v>10996</v>
      </c>
      <c r="Q1515" s="11">
        <v>2</v>
      </c>
      <c r="R1515" s="11">
        <v>173307756</v>
      </c>
    </row>
    <row r="1516" spans="1:18">
      <c r="A1516" s="12" t="s">
        <v>10458</v>
      </c>
      <c r="B1516" s="12" t="s">
        <v>10997</v>
      </c>
      <c r="C1516" s="13" t="s">
        <v>10998</v>
      </c>
      <c r="D1516" s="13" t="s">
        <v>10999</v>
      </c>
      <c r="E1516" s="13" t="s">
        <v>11000</v>
      </c>
      <c r="F1516" s="11" t="s">
        <v>60</v>
      </c>
      <c r="G1516" s="11" t="s">
        <v>60</v>
      </c>
      <c r="H1516" s="11" t="s">
        <v>256</v>
      </c>
      <c r="I1516" s="11" t="s">
        <v>130</v>
      </c>
      <c r="J1516" s="11" t="s">
        <v>120</v>
      </c>
      <c r="K1516" s="11" t="s">
        <v>120</v>
      </c>
      <c r="L1516" s="11" t="s">
        <v>131</v>
      </c>
      <c r="M1516" s="11" t="s">
        <v>132</v>
      </c>
      <c r="N1516" s="11" t="s">
        <v>11001</v>
      </c>
      <c r="Q1516" s="11">
        <v>2</v>
      </c>
      <c r="R1516" s="11">
        <v>174103366</v>
      </c>
    </row>
    <row r="1517" spans="1:18">
      <c r="A1517" s="12" t="s">
        <v>10458</v>
      </c>
      <c r="B1517" s="12" t="s">
        <v>11002</v>
      </c>
      <c r="C1517" s="13" t="s">
        <v>11003</v>
      </c>
      <c r="D1517" s="13" t="s">
        <v>11004</v>
      </c>
      <c r="E1517" s="13" t="s">
        <v>11005</v>
      </c>
      <c r="F1517" s="11" t="s">
        <v>60</v>
      </c>
      <c r="G1517" s="11" t="s">
        <v>60</v>
      </c>
      <c r="H1517" s="11" t="s">
        <v>164</v>
      </c>
      <c r="I1517" s="11" t="s">
        <v>130</v>
      </c>
      <c r="J1517" s="11" t="s">
        <v>120</v>
      </c>
      <c r="K1517" s="11" t="s">
        <v>120</v>
      </c>
      <c r="L1517" s="11" t="s">
        <v>131</v>
      </c>
      <c r="M1517" s="11" t="s">
        <v>132</v>
      </c>
      <c r="N1517" s="11" t="s">
        <v>11006</v>
      </c>
      <c r="Q1517" s="11">
        <v>2</v>
      </c>
      <c r="R1517" s="11">
        <v>178246800</v>
      </c>
    </row>
    <row r="1518" spans="1:18">
      <c r="A1518" s="12" t="s">
        <v>10458</v>
      </c>
      <c r="B1518" s="12" t="s">
        <v>13759</v>
      </c>
      <c r="C1518" s="13" t="s">
        <v>13760</v>
      </c>
      <c r="D1518" s="13" t="s">
        <v>13761</v>
      </c>
      <c r="E1518" s="13" t="s">
        <v>4100</v>
      </c>
      <c r="F1518" s="11" t="s">
        <v>72</v>
      </c>
      <c r="G1518" s="11" t="s">
        <v>60</v>
      </c>
      <c r="H1518" s="11" t="s">
        <v>72</v>
      </c>
      <c r="I1518" s="11" t="s">
        <v>918</v>
      </c>
      <c r="J1518" s="11" t="s">
        <v>120</v>
      </c>
      <c r="K1518" s="11" t="s">
        <v>73</v>
      </c>
      <c r="L1518" s="11" t="s">
        <v>120</v>
      </c>
      <c r="M1518" s="11" t="s">
        <v>919</v>
      </c>
      <c r="N1518" s="11" t="s">
        <v>13762</v>
      </c>
      <c r="Q1518" s="11">
        <v>2</v>
      </c>
      <c r="R1518" s="11">
        <v>179279726</v>
      </c>
    </row>
    <row r="1519" spans="1:18">
      <c r="A1519" s="12" t="s">
        <v>10458</v>
      </c>
      <c r="B1519" s="12" t="s">
        <v>11007</v>
      </c>
      <c r="C1519" s="13" t="s">
        <v>11008</v>
      </c>
      <c r="D1519" s="13" t="s">
        <v>11009</v>
      </c>
      <c r="E1519" s="13" t="s">
        <v>11010</v>
      </c>
      <c r="F1519" s="11" t="s">
        <v>73</v>
      </c>
      <c r="G1519" s="11" t="s">
        <v>73</v>
      </c>
      <c r="H1519" s="11" t="s">
        <v>282</v>
      </c>
      <c r="I1519" s="11" t="s">
        <v>130</v>
      </c>
      <c r="J1519" s="11" t="s">
        <v>73</v>
      </c>
      <c r="K1519" s="11" t="s">
        <v>73</v>
      </c>
      <c r="L1519" s="11" t="s">
        <v>131</v>
      </c>
      <c r="M1519" s="11" t="s">
        <v>132</v>
      </c>
      <c r="N1519" s="11" t="s">
        <v>11011</v>
      </c>
      <c r="Q1519" s="11">
        <v>2</v>
      </c>
      <c r="R1519" s="11">
        <v>183450157</v>
      </c>
    </row>
    <row r="1520" spans="1:18">
      <c r="A1520" s="12" t="s">
        <v>10458</v>
      </c>
      <c r="B1520" s="12" t="s">
        <v>13763</v>
      </c>
      <c r="C1520" s="13" t="s">
        <v>13764</v>
      </c>
      <c r="D1520" s="13" t="s">
        <v>7385</v>
      </c>
      <c r="E1520" s="13" t="s">
        <v>13765</v>
      </c>
      <c r="F1520" s="11" t="s">
        <v>138</v>
      </c>
      <c r="G1520" s="11" t="s">
        <v>60</v>
      </c>
      <c r="H1520" s="11" t="s">
        <v>61</v>
      </c>
      <c r="I1520" s="11" t="s">
        <v>918</v>
      </c>
      <c r="J1520" s="11" t="s">
        <v>131</v>
      </c>
      <c r="K1520" s="11" t="s">
        <v>73</v>
      </c>
      <c r="L1520" s="11" t="s">
        <v>120</v>
      </c>
      <c r="M1520" s="11" t="s">
        <v>919</v>
      </c>
      <c r="N1520" s="11" t="s">
        <v>13766</v>
      </c>
      <c r="Q1520" s="11">
        <v>2</v>
      </c>
      <c r="R1520" s="11">
        <v>183508046</v>
      </c>
    </row>
    <row r="1521" spans="1:18">
      <c r="A1521" s="12" t="s">
        <v>10458</v>
      </c>
      <c r="B1521" s="12" t="s">
        <v>13767</v>
      </c>
      <c r="C1521" s="13">
        <v>0</v>
      </c>
      <c r="D1521" s="13" t="s">
        <v>13768</v>
      </c>
      <c r="E1521" s="13">
        <v>0</v>
      </c>
      <c r="F1521" s="11" t="s">
        <v>60</v>
      </c>
      <c r="G1521" s="11" t="s">
        <v>73</v>
      </c>
      <c r="H1521" s="11" t="s">
        <v>60</v>
      </c>
      <c r="I1521" s="11" t="s">
        <v>918</v>
      </c>
      <c r="J1521" s="11" t="s">
        <v>120</v>
      </c>
      <c r="K1521" s="11" t="s">
        <v>73</v>
      </c>
      <c r="L1521" s="11" t="s">
        <v>120</v>
      </c>
      <c r="M1521" s="11" t="s">
        <v>919</v>
      </c>
      <c r="N1521" s="11" t="s">
        <v>13769</v>
      </c>
      <c r="Q1521" s="11">
        <v>2</v>
      </c>
      <c r="R1521" s="11">
        <v>183930364</v>
      </c>
    </row>
    <row r="1522" spans="1:18">
      <c r="A1522" s="12" t="s">
        <v>10458</v>
      </c>
      <c r="B1522" s="12" t="s">
        <v>11012</v>
      </c>
      <c r="C1522" s="13" t="s">
        <v>11013</v>
      </c>
      <c r="D1522" s="13" t="s">
        <v>11014</v>
      </c>
      <c r="E1522" s="13" t="s">
        <v>11015</v>
      </c>
      <c r="F1522" s="11" t="s">
        <v>60</v>
      </c>
      <c r="G1522" s="11" t="s">
        <v>60</v>
      </c>
      <c r="H1522" s="11" t="s">
        <v>256</v>
      </c>
      <c r="I1522" s="11" t="s">
        <v>130</v>
      </c>
      <c r="J1522" s="11" t="s">
        <v>120</v>
      </c>
      <c r="K1522" s="11" t="s">
        <v>120</v>
      </c>
      <c r="L1522" s="11" t="s">
        <v>131</v>
      </c>
      <c r="M1522" s="11" t="s">
        <v>132</v>
      </c>
      <c r="N1522" s="11" t="s">
        <v>11016</v>
      </c>
      <c r="Q1522" s="11">
        <v>2</v>
      </c>
      <c r="R1522" s="11">
        <v>185526003</v>
      </c>
    </row>
    <row r="1523" spans="1:18">
      <c r="A1523" s="12" t="s">
        <v>10458</v>
      </c>
      <c r="B1523" s="12" t="s">
        <v>13770</v>
      </c>
      <c r="C1523" s="13" t="s">
        <v>13771</v>
      </c>
      <c r="D1523" s="13" t="s">
        <v>13772</v>
      </c>
      <c r="E1523" s="13" t="s">
        <v>13773</v>
      </c>
      <c r="F1523" s="11" t="s">
        <v>73</v>
      </c>
      <c r="G1523" s="11" t="s">
        <v>72</v>
      </c>
      <c r="H1523" s="11" t="s">
        <v>73</v>
      </c>
      <c r="I1523" s="11" t="s">
        <v>918</v>
      </c>
      <c r="J1523" s="11" t="s">
        <v>73</v>
      </c>
      <c r="K1523" s="11" t="s">
        <v>120</v>
      </c>
      <c r="L1523" s="11" t="s">
        <v>73</v>
      </c>
      <c r="M1523" s="11" t="s">
        <v>919</v>
      </c>
      <c r="N1523" s="11" t="s">
        <v>13774</v>
      </c>
      <c r="Q1523" s="11">
        <v>2</v>
      </c>
      <c r="R1523" s="11">
        <v>189407207</v>
      </c>
    </row>
    <row r="1524" spans="1:18">
      <c r="A1524" s="12" t="s">
        <v>10458</v>
      </c>
      <c r="B1524" s="12" t="s">
        <v>16139</v>
      </c>
      <c r="C1524" s="13" t="s">
        <v>16140</v>
      </c>
      <c r="D1524" s="13" t="s">
        <v>1961</v>
      </c>
      <c r="E1524" s="13" t="s">
        <v>16141</v>
      </c>
      <c r="F1524" s="11" t="s">
        <v>73</v>
      </c>
      <c r="G1524" s="11" t="s">
        <v>72</v>
      </c>
      <c r="H1524" s="11" t="s">
        <v>72</v>
      </c>
      <c r="I1524" s="11" t="s">
        <v>3621</v>
      </c>
      <c r="J1524" s="11" t="s">
        <v>73</v>
      </c>
      <c r="K1524" s="11" t="s">
        <v>120</v>
      </c>
      <c r="L1524" s="11" t="s">
        <v>120</v>
      </c>
      <c r="M1524" s="11" t="s">
        <v>3622</v>
      </c>
      <c r="N1524" s="11" t="s">
        <v>16142</v>
      </c>
      <c r="Q1524" s="11">
        <v>2</v>
      </c>
      <c r="R1524" s="11">
        <v>190215527</v>
      </c>
    </row>
    <row r="1525" spans="1:18">
      <c r="A1525" s="12" t="s">
        <v>10458</v>
      </c>
      <c r="B1525" s="12" t="s">
        <v>13775</v>
      </c>
      <c r="C1525" s="13">
        <v>0</v>
      </c>
      <c r="D1525" s="13" t="s">
        <v>13776</v>
      </c>
      <c r="E1525" s="13">
        <v>0</v>
      </c>
      <c r="F1525" s="11" t="s">
        <v>72</v>
      </c>
      <c r="G1525" s="11" t="s">
        <v>73</v>
      </c>
      <c r="H1525" s="11" t="s">
        <v>72</v>
      </c>
      <c r="I1525" s="11" t="s">
        <v>918</v>
      </c>
      <c r="J1525" s="11" t="s">
        <v>120</v>
      </c>
      <c r="K1525" s="11" t="s">
        <v>73</v>
      </c>
      <c r="L1525" s="11" t="s">
        <v>120</v>
      </c>
      <c r="M1525" s="11" t="s">
        <v>919</v>
      </c>
      <c r="N1525" s="11" t="s">
        <v>13777</v>
      </c>
      <c r="Q1525" s="11">
        <v>2</v>
      </c>
      <c r="R1525" s="11">
        <v>192891989</v>
      </c>
    </row>
    <row r="1526" spans="1:18">
      <c r="A1526" s="12" t="s">
        <v>10458</v>
      </c>
      <c r="B1526" s="12" t="s">
        <v>13778</v>
      </c>
      <c r="C1526" s="13" t="s">
        <v>13779</v>
      </c>
      <c r="D1526" s="13" t="s">
        <v>13780</v>
      </c>
      <c r="E1526" s="13" t="s">
        <v>13781</v>
      </c>
      <c r="F1526" s="11" t="s">
        <v>73</v>
      </c>
      <c r="G1526" s="11" t="s">
        <v>72</v>
      </c>
      <c r="H1526" s="11" t="s">
        <v>73</v>
      </c>
      <c r="I1526" s="11" t="s">
        <v>918</v>
      </c>
      <c r="J1526" s="11" t="s">
        <v>73</v>
      </c>
      <c r="K1526" s="11" t="s">
        <v>120</v>
      </c>
      <c r="L1526" s="11" t="s">
        <v>73</v>
      </c>
      <c r="M1526" s="11" t="s">
        <v>919</v>
      </c>
      <c r="N1526" s="11" t="s">
        <v>13782</v>
      </c>
      <c r="Q1526" s="11">
        <v>2</v>
      </c>
      <c r="R1526" s="11">
        <v>193955216</v>
      </c>
    </row>
    <row r="1527" spans="1:18">
      <c r="A1527" s="12" t="s">
        <v>10458</v>
      </c>
      <c r="B1527" s="12" t="s">
        <v>13783</v>
      </c>
      <c r="C1527" s="13" t="s">
        <v>13784</v>
      </c>
      <c r="D1527" s="13" t="s">
        <v>13785</v>
      </c>
      <c r="E1527" s="13" t="s">
        <v>13786</v>
      </c>
      <c r="F1527" s="11" t="s">
        <v>72</v>
      </c>
      <c r="G1527" s="11" t="s">
        <v>73</v>
      </c>
      <c r="H1527" s="11" t="s">
        <v>72</v>
      </c>
      <c r="I1527" s="11" t="s">
        <v>918</v>
      </c>
      <c r="J1527" s="11" t="s">
        <v>73</v>
      </c>
      <c r="K1527" s="11" t="s">
        <v>120</v>
      </c>
      <c r="L1527" s="11" t="s">
        <v>73</v>
      </c>
      <c r="M1527" s="11" t="s">
        <v>919</v>
      </c>
      <c r="N1527" s="11" t="s">
        <v>13787</v>
      </c>
      <c r="Q1527" s="11">
        <v>2</v>
      </c>
      <c r="R1527" s="11">
        <v>195492348</v>
      </c>
    </row>
    <row r="1528" spans="1:18">
      <c r="A1528" s="12" t="s">
        <v>10458</v>
      </c>
      <c r="B1528" s="12" t="s">
        <v>13788</v>
      </c>
      <c r="C1528" s="13" t="s">
        <v>13789</v>
      </c>
      <c r="D1528" s="13" t="s">
        <v>13790</v>
      </c>
      <c r="E1528" s="13" t="s">
        <v>13791</v>
      </c>
      <c r="F1528" s="11" t="s">
        <v>72</v>
      </c>
      <c r="G1528" s="11" t="s">
        <v>61</v>
      </c>
      <c r="H1528" s="11" t="s">
        <v>72</v>
      </c>
      <c r="I1528" s="11" t="s">
        <v>918</v>
      </c>
      <c r="J1528" s="11" t="s">
        <v>73</v>
      </c>
      <c r="K1528" s="11" t="s">
        <v>120</v>
      </c>
      <c r="L1528" s="11" t="s">
        <v>73</v>
      </c>
      <c r="M1528" s="11" t="s">
        <v>919</v>
      </c>
      <c r="N1528" s="11" t="s">
        <v>13792</v>
      </c>
      <c r="Q1528" s="11">
        <v>2</v>
      </c>
      <c r="R1528" s="11">
        <v>195725366</v>
      </c>
    </row>
    <row r="1529" spans="1:18">
      <c r="A1529" s="12" t="s">
        <v>10458</v>
      </c>
      <c r="B1529" s="12" t="s">
        <v>10468</v>
      </c>
      <c r="C1529" s="13" t="s">
        <v>10469</v>
      </c>
      <c r="D1529" s="13" t="s">
        <v>10470</v>
      </c>
      <c r="E1529" s="13" t="s">
        <v>10471</v>
      </c>
      <c r="F1529" s="11" t="s">
        <v>73</v>
      </c>
      <c r="G1529" s="11" t="s">
        <v>73</v>
      </c>
      <c r="H1529" s="11" t="s">
        <v>72</v>
      </c>
      <c r="I1529" s="11" t="s">
        <v>117</v>
      </c>
      <c r="J1529" s="11" t="s">
        <v>73</v>
      </c>
      <c r="K1529" s="11" t="s">
        <v>73</v>
      </c>
      <c r="L1529" s="11" t="s">
        <v>120</v>
      </c>
      <c r="M1529" s="11" t="s">
        <v>119</v>
      </c>
      <c r="N1529" s="11" t="s">
        <v>10472</v>
      </c>
      <c r="Q1529" s="11">
        <v>2</v>
      </c>
      <c r="R1529" s="11">
        <v>197380123</v>
      </c>
    </row>
    <row r="1530" spans="1:18">
      <c r="A1530" s="12" t="s">
        <v>10458</v>
      </c>
      <c r="B1530" s="12" t="s">
        <v>11017</v>
      </c>
      <c r="C1530" s="13" t="s">
        <v>11018</v>
      </c>
      <c r="D1530" s="13" t="s">
        <v>11019</v>
      </c>
      <c r="E1530" s="13" t="s">
        <v>11020</v>
      </c>
      <c r="F1530" s="11" t="s">
        <v>61</v>
      </c>
      <c r="G1530" s="11" t="s">
        <v>61</v>
      </c>
      <c r="H1530" s="11" t="s">
        <v>256</v>
      </c>
      <c r="I1530" s="11" t="s">
        <v>130</v>
      </c>
      <c r="J1530" s="11" t="s">
        <v>73</v>
      </c>
      <c r="K1530" s="11" t="s">
        <v>73</v>
      </c>
      <c r="L1530" s="11" t="s">
        <v>131</v>
      </c>
      <c r="M1530" s="11" t="s">
        <v>132</v>
      </c>
      <c r="N1530" s="11" t="s">
        <v>11021</v>
      </c>
      <c r="Q1530" s="11">
        <v>2</v>
      </c>
      <c r="R1530" s="11">
        <v>198166825</v>
      </c>
    </row>
    <row r="1531" spans="1:18">
      <c r="A1531" s="12" t="s">
        <v>10458</v>
      </c>
      <c r="B1531" s="12" t="s">
        <v>16143</v>
      </c>
      <c r="C1531" s="13" t="s">
        <v>285</v>
      </c>
      <c r="D1531" s="13" t="s">
        <v>16144</v>
      </c>
      <c r="E1531" s="13" t="s">
        <v>16145</v>
      </c>
      <c r="F1531" s="11" t="s">
        <v>73</v>
      </c>
      <c r="G1531" s="11" t="s">
        <v>158</v>
      </c>
      <c r="H1531" s="11" t="s">
        <v>72</v>
      </c>
      <c r="I1531" s="11" t="s">
        <v>3621</v>
      </c>
      <c r="J1531" s="11" t="s">
        <v>73</v>
      </c>
      <c r="K1531" s="11" t="s">
        <v>131</v>
      </c>
      <c r="L1531" s="11" t="s">
        <v>120</v>
      </c>
      <c r="M1531" s="11" t="s">
        <v>3622</v>
      </c>
      <c r="N1531" s="11" t="s">
        <v>16146</v>
      </c>
      <c r="Q1531" s="11">
        <v>2</v>
      </c>
      <c r="R1531" s="11">
        <v>206343094</v>
      </c>
    </row>
    <row r="1532" spans="1:18">
      <c r="A1532" s="12" t="s">
        <v>10458</v>
      </c>
      <c r="B1532" s="12" t="s">
        <v>13793</v>
      </c>
      <c r="C1532" s="13" t="s">
        <v>13794</v>
      </c>
      <c r="D1532" s="13" t="s">
        <v>13795</v>
      </c>
      <c r="E1532" s="13" t="s">
        <v>13796</v>
      </c>
      <c r="F1532" s="11" t="s">
        <v>72</v>
      </c>
      <c r="G1532" s="11" t="s">
        <v>73</v>
      </c>
      <c r="H1532" s="11" t="s">
        <v>72</v>
      </c>
      <c r="I1532" s="11" t="s">
        <v>918</v>
      </c>
      <c r="J1532" s="11" t="s">
        <v>120</v>
      </c>
      <c r="K1532" s="11" t="s">
        <v>73</v>
      </c>
      <c r="L1532" s="11" t="s">
        <v>120</v>
      </c>
      <c r="M1532" s="11" t="s">
        <v>919</v>
      </c>
      <c r="N1532" s="11" t="s">
        <v>13797</v>
      </c>
      <c r="Q1532" s="11">
        <v>2</v>
      </c>
      <c r="R1532" s="11">
        <v>207679227</v>
      </c>
    </row>
    <row r="1533" spans="1:18">
      <c r="A1533" s="12" t="s">
        <v>10458</v>
      </c>
      <c r="B1533" s="12" t="s">
        <v>13798</v>
      </c>
      <c r="C1533" s="13" t="s">
        <v>13799</v>
      </c>
      <c r="D1533" s="13">
        <v>0</v>
      </c>
      <c r="E1533" s="13" t="s">
        <v>13800</v>
      </c>
      <c r="F1533" s="11" t="s">
        <v>72</v>
      </c>
      <c r="G1533" s="11" t="s">
        <v>73</v>
      </c>
      <c r="H1533" s="11" t="s">
        <v>72</v>
      </c>
      <c r="I1533" s="11" t="s">
        <v>918</v>
      </c>
      <c r="J1533" s="11" t="s">
        <v>120</v>
      </c>
      <c r="K1533" s="11" t="s">
        <v>73</v>
      </c>
      <c r="L1533" s="11" t="s">
        <v>120</v>
      </c>
      <c r="M1533" s="11" t="s">
        <v>919</v>
      </c>
      <c r="N1533" s="11" t="s">
        <v>13801</v>
      </c>
      <c r="Q1533" s="11">
        <v>2</v>
      </c>
      <c r="R1533" s="11">
        <v>209138634</v>
      </c>
    </row>
    <row r="1534" spans="1:18">
      <c r="A1534" s="12" t="s">
        <v>10458</v>
      </c>
      <c r="B1534" s="12" t="s">
        <v>16147</v>
      </c>
      <c r="C1534" s="13" t="s">
        <v>16148</v>
      </c>
      <c r="D1534" s="13" t="s">
        <v>520</v>
      </c>
      <c r="E1534" s="13">
        <v>0</v>
      </c>
      <c r="F1534" s="11" t="s">
        <v>72</v>
      </c>
      <c r="G1534" s="11" t="s">
        <v>73</v>
      </c>
      <c r="H1534" s="11" t="s">
        <v>73</v>
      </c>
      <c r="I1534" s="11" t="s">
        <v>3621</v>
      </c>
      <c r="J1534" s="11" t="s">
        <v>120</v>
      </c>
      <c r="K1534" s="11" t="s">
        <v>73</v>
      </c>
      <c r="L1534" s="11" t="s">
        <v>73</v>
      </c>
      <c r="M1534" s="11" t="s">
        <v>3622</v>
      </c>
      <c r="N1534" s="11" t="s">
        <v>16149</v>
      </c>
      <c r="Q1534" s="11">
        <v>2</v>
      </c>
      <c r="R1534" s="11">
        <v>209605746</v>
      </c>
    </row>
    <row r="1535" spans="1:18">
      <c r="A1535" s="12" t="s">
        <v>10458</v>
      </c>
      <c r="B1535" s="12" t="s">
        <v>16150</v>
      </c>
      <c r="C1535" s="13" t="s">
        <v>16151</v>
      </c>
      <c r="D1535" s="13" t="s">
        <v>16152</v>
      </c>
      <c r="E1535" s="20">
        <v>4.4408920000000002E-10</v>
      </c>
      <c r="F1535" s="11" t="s">
        <v>72</v>
      </c>
      <c r="G1535" s="11" t="s">
        <v>60</v>
      </c>
      <c r="H1535" s="11" t="s">
        <v>60</v>
      </c>
      <c r="I1535" s="11" t="s">
        <v>3621</v>
      </c>
      <c r="J1535" s="11" t="s">
        <v>120</v>
      </c>
      <c r="K1535" s="11" t="s">
        <v>73</v>
      </c>
      <c r="L1535" s="11" t="s">
        <v>73</v>
      </c>
      <c r="M1535" s="11" t="s">
        <v>3622</v>
      </c>
      <c r="N1535" s="11" t="s">
        <v>16153</v>
      </c>
      <c r="Q1535" s="11">
        <v>2</v>
      </c>
      <c r="R1535" s="11">
        <v>209671710</v>
      </c>
    </row>
    <row r="1536" spans="1:18">
      <c r="A1536" s="12" t="s">
        <v>10458</v>
      </c>
      <c r="B1536" s="12" t="s">
        <v>11022</v>
      </c>
      <c r="C1536" s="13" t="s">
        <v>11023</v>
      </c>
      <c r="D1536" s="13" t="s">
        <v>11024</v>
      </c>
      <c r="E1536" s="13" t="s">
        <v>11025</v>
      </c>
      <c r="F1536" s="11" t="s">
        <v>72</v>
      </c>
      <c r="G1536" s="11" t="s">
        <v>72</v>
      </c>
      <c r="H1536" s="11" t="s">
        <v>158</v>
      </c>
      <c r="I1536" s="11" t="s">
        <v>130</v>
      </c>
      <c r="J1536" s="11" t="s">
        <v>120</v>
      </c>
      <c r="K1536" s="11" t="s">
        <v>120</v>
      </c>
      <c r="L1536" s="11" t="s">
        <v>131</v>
      </c>
      <c r="M1536" s="11" t="s">
        <v>132</v>
      </c>
      <c r="N1536" s="11" t="s">
        <v>11026</v>
      </c>
      <c r="Q1536" s="11">
        <v>2</v>
      </c>
      <c r="R1536" s="11">
        <v>210529804</v>
      </c>
    </row>
    <row r="1537" spans="1:18">
      <c r="A1537" s="12" t="s">
        <v>10458</v>
      </c>
      <c r="B1537" s="12" t="s">
        <v>13802</v>
      </c>
      <c r="C1537" s="13">
        <v>0</v>
      </c>
      <c r="D1537" s="13" t="s">
        <v>13803</v>
      </c>
      <c r="E1537" s="13">
        <v>0</v>
      </c>
      <c r="F1537" s="11" t="s">
        <v>72</v>
      </c>
      <c r="G1537" s="11" t="s">
        <v>61</v>
      </c>
      <c r="H1537" s="11" t="s">
        <v>72</v>
      </c>
      <c r="I1537" s="11" t="s">
        <v>918</v>
      </c>
      <c r="J1537" s="11" t="s">
        <v>73</v>
      </c>
      <c r="K1537" s="11" t="s">
        <v>120</v>
      </c>
      <c r="L1537" s="11" t="s">
        <v>73</v>
      </c>
      <c r="M1537" s="11" t="s">
        <v>919</v>
      </c>
      <c r="N1537" s="11" t="s">
        <v>13804</v>
      </c>
      <c r="Q1537" s="11">
        <v>2</v>
      </c>
      <c r="R1537" s="11">
        <v>212368188</v>
      </c>
    </row>
    <row r="1538" spans="1:18">
      <c r="A1538" s="12" t="s">
        <v>10458</v>
      </c>
      <c r="B1538" s="12" t="s">
        <v>11027</v>
      </c>
      <c r="C1538" s="13" t="s">
        <v>11028</v>
      </c>
      <c r="D1538" s="13" t="s">
        <v>11029</v>
      </c>
      <c r="E1538" s="13" t="s">
        <v>11030</v>
      </c>
      <c r="F1538" s="11" t="s">
        <v>72</v>
      </c>
      <c r="G1538" s="11" t="s">
        <v>72</v>
      </c>
      <c r="H1538" s="11" t="s">
        <v>371</v>
      </c>
      <c r="I1538" s="11" t="s">
        <v>130</v>
      </c>
      <c r="J1538" s="11" t="s">
        <v>73</v>
      </c>
      <c r="K1538" s="11" t="s">
        <v>73</v>
      </c>
      <c r="L1538" s="11" t="s">
        <v>131</v>
      </c>
      <c r="M1538" s="11" t="s">
        <v>132</v>
      </c>
      <c r="N1538" s="11" t="s">
        <v>11031</v>
      </c>
      <c r="Q1538" s="11">
        <v>2</v>
      </c>
      <c r="R1538" s="11">
        <v>212627805</v>
      </c>
    </row>
    <row r="1539" spans="1:18">
      <c r="A1539" s="12" t="s">
        <v>10458</v>
      </c>
      <c r="B1539" s="12" t="s">
        <v>11032</v>
      </c>
      <c r="C1539" s="13" t="s">
        <v>11033</v>
      </c>
      <c r="D1539" s="13" t="s">
        <v>11034</v>
      </c>
      <c r="E1539" s="13" t="s">
        <v>11035</v>
      </c>
      <c r="F1539" s="11" t="s">
        <v>60</v>
      </c>
      <c r="G1539" s="11" t="s">
        <v>60</v>
      </c>
      <c r="H1539" s="11" t="s">
        <v>164</v>
      </c>
      <c r="I1539" s="11" t="s">
        <v>130</v>
      </c>
      <c r="J1539" s="11" t="s">
        <v>120</v>
      </c>
      <c r="K1539" s="11" t="s">
        <v>120</v>
      </c>
      <c r="L1539" s="11" t="s">
        <v>131</v>
      </c>
      <c r="M1539" s="11" t="s">
        <v>132</v>
      </c>
      <c r="N1539" s="11" t="s">
        <v>11036</v>
      </c>
      <c r="Q1539" s="11">
        <v>2</v>
      </c>
      <c r="R1539" s="11">
        <v>212766304</v>
      </c>
    </row>
    <row r="1540" spans="1:18">
      <c r="A1540" s="12" t="s">
        <v>10458</v>
      </c>
      <c r="B1540" s="12" t="s">
        <v>11037</v>
      </c>
      <c r="C1540" s="13" t="s">
        <v>11038</v>
      </c>
      <c r="D1540" s="13" t="s">
        <v>11039</v>
      </c>
      <c r="E1540" s="13" t="s">
        <v>11040</v>
      </c>
      <c r="F1540" s="11" t="s">
        <v>60</v>
      </c>
      <c r="G1540" s="11" t="s">
        <v>60</v>
      </c>
      <c r="H1540" s="11" t="s">
        <v>256</v>
      </c>
      <c r="I1540" s="11" t="s">
        <v>130</v>
      </c>
      <c r="J1540" s="11" t="s">
        <v>120</v>
      </c>
      <c r="K1540" s="11" t="s">
        <v>120</v>
      </c>
      <c r="L1540" s="11" t="s">
        <v>131</v>
      </c>
      <c r="M1540" s="11" t="s">
        <v>132</v>
      </c>
      <c r="N1540" s="11" t="s">
        <v>11041</v>
      </c>
      <c r="Q1540" s="11">
        <v>2</v>
      </c>
      <c r="R1540" s="11">
        <v>213429063</v>
      </c>
    </row>
    <row r="1541" spans="1:18">
      <c r="A1541" s="12" t="s">
        <v>10458</v>
      </c>
      <c r="B1541" s="12" t="s">
        <v>11042</v>
      </c>
      <c r="C1541" s="13" t="s">
        <v>11043</v>
      </c>
      <c r="D1541" s="13" t="s">
        <v>11044</v>
      </c>
      <c r="E1541" s="13" t="s">
        <v>11045</v>
      </c>
      <c r="F1541" s="11" t="s">
        <v>60</v>
      </c>
      <c r="G1541" s="11" t="s">
        <v>60</v>
      </c>
      <c r="H1541" s="11" t="s">
        <v>138</v>
      </c>
      <c r="I1541" s="11" t="s">
        <v>130</v>
      </c>
      <c r="J1541" s="11" t="s">
        <v>73</v>
      </c>
      <c r="K1541" s="11" t="s">
        <v>73</v>
      </c>
      <c r="L1541" s="11" t="s">
        <v>131</v>
      </c>
      <c r="M1541" s="11" t="s">
        <v>132</v>
      </c>
      <c r="N1541" s="11" t="s">
        <v>11046</v>
      </c>
      <c r="Q1541" s="11">
        <v>2</v>
      </c>
      <c r="R1541" s="11">
        <v>214325234</v>
      </c>
    </row>
    <row r="1542" spans="1:18">
      <c r="A1542" s="12" t="s">
        <v>10458</v>
      </c>
      <c r="B1542" s="12" t="s">
        <v>13805</v>
      </c>
      <c r="C1542" s="13">
        <v>0</v>
      </c>
      <c r="D1542" s="13" t="s">
        <v>13806</v>
      </c>
      <c r="E1542" s="13">
        <v>0</v>
      </c>
      <c r="F1542" s="11" t="s">
        <v>61</v>
      </c>
      <c r="G1542" s="11" t="s">
        <v>60</v>
      </c>
      <c r="H1542" s="11" t="s">
        <v>61</v>
      </c>
      <c r="I1542" s="11" t="s">
        <v>918</v>
      </c>
      <c r="J1542" s="11" t="s">
        <v>120</v>
      </c>
      <c r="K1542" s="11" t="s">
        <v>73</v>
      </c>
      <c r="L1542" s="11" t="s">
        <v>120</v>
      </c>
      <c r="M1542" s="11" t="s">
        <v>919</v>
      </c>
      <c r="N1542" s="11" t="s">
        <v>13807</v>
      </c>
      <c r="Q1542" s="11">
        <v>2</v>
      </c>
      <c r="R1542" s="11">
        <v>215819503</v>
      </c>
    </row>
    <row r="1543" spans="1:18">
      <c r="A1543" s="12" t="s">
        <v>10458</v>
      </c>
      <c r="B1543" s="12" t="s">
        <v>13808</v>
      </c>
      <c r="C1543" s="13" t="s">
        <v>13809</v>
      </c>
      <c r="D1543" s="13" t="s">
        <v>13810</v>
      </c>
      <c r="E1543" s="13" t="s">
        <v>13811</v>
      </c>
      <c r="F1543" s="11" t="s">
        <v>60</v>
      </c>
      <c r="G1543" s="11" t="s">
        <v>61</v>
      </c>
      <c r="H1543" s="11" t="s">
        <v>60</v>
      </c>
      <c r="I1543" s="11" t="s">
        <v>918</v>
      </c>
      <c r="J1543" s="11" t="s">
        <v>120</v>
      </c>
      <c r="K1543" s="11" t="s">
        <v>73</v>
      </c>
      <c r="L1543" s="11" t="s">
        <v>120</v>
      </c>
      <c r="M1543" s="11" t="s">
        <v>919</v>
      </c>
      <c r="N1543" s="11" t="s">
        <v>13812</v>
      </c>
      <c r="Q1543" s="11">
        <v>2</v>
      </c>
      <c r="R1543" s="11">
        <v>215839570</v>
      </c>
    </row>
    <row r="1544" spans="1:18">
      <c r="A1544" s="12" t="s">
        <v>10458</v>
      </c>
      <c r="B1544" s="12" t="s">
        <v>16154</v>
      </c>
      <c r="C1544" s="13" t="s">
        <v>2394</v>
      </c>
      <c r="D1544" s="13" t="s">
        <v>16155</v>
      </c>
      <c r="E1544" s="13" t="s">
        <v>16156</v>
      </c>
      <c r="F1544" s="11" t="s">
        <v>60</v>
      </c>
      <c r="G1544" s="11" t="s">
        <v>73</v>
      </c>
      <c r="H1544" s="11" t="s">
        <v>73</v>
      </c>
      <c r="I1544" s="11" t="s">
        <v>3621</v>
      </c>
      <c r="J1544" s="11" t="s">
        <v>73</v>
      </c>
      <c r="K1544" s="11" t="s">
        <v>120</v>
      </c>
      <c r="L1544" s="11" t="s">
        <v>120</v>
      </c>
      <c r="M1544" s="11" t="s">
        <v>3622</v>
      </c>
      <c r="N1544" s="11" t="s">
        <v>16157</v>
      </c>
      <c r="Q1544" s="11">
        <v>2</v>
      </c>
      <c r="R1544" s="11">
        <v>215934979</v>
      </c>
    </row>
    <row r="1545" spans="1:18">
      <c r="A1545" s="12" t="s">
        <v>10458</v>
      </c>
      <c r="B1545" s="12" t="s">
        <v>1343</v>
      </c>
      <c r="C1545" s="13" t="s">
        <v>16158</v>
      </c>
      <c r="D1545" s="13" t="s">
        <v>3626</v>
      </c>
      <c r="E1545" s="13" t="s">
        <v>16159</v>
      </c>
      <c r="F1545" s="11" t="s">
        <v>72</v>
      </c>
      <c r="G1545" s="11" t="s">
        <v>73</v>
      </c>
      <c r="H1545" s="11" t="s">
        <v>73</v>
      </c>
      <c r="I1545" s="11" t="s">
        <v>3621</v>
      </c>
      <c r="J1545" s="11" t="s">
        <v>120</v>
      </c>
      <c r="K1545" s="11" t="s">
        <v>73</v>
      </c>
      <c r="L1545" s="11" t="s">
        <v>73</v>
      </c>
      <c r="M1545" s="11" t="s">
        <v>3622</v>
      </c>
      <c r="N1545" s="11" t="s">
        <v>1347</v>
      </c>
      <c r="Q1545" s="11">
        <v>2</v>
      </c>
      <c r="R1545" s="11">
        <v>216530237</v>
      </c>
    </row>
    <row r="1546" spans="1:18">
      <c r="A1546" s="12" t="s">
        <v>10458</v>
      </c>
      <c r="B1546" s="12" t="s">
        <v>16160</v>
      </c>
      <c r="C1546" s="13" t="s">
        <v>16161</v>
      </c>
      <c r="D1546" s="13" t="s">
        <v>16162</v>
      </c>
      <c r="E1546" s="13" t="s">
        <v>16163</v>
      </c>
      <c r="F1546" s="11" t="s">
        <v>60</v>
      </c>
      <c r="G1546" s="11" t="s">
        <v>61</v>
      </c>
      <c r="H1546" s="11" t="s">
        <v>61</v>
      </c>
      <c r="I1546" s="11" t="s">
        <v>3621</v>
      </c>
      <c r="J1546" s="11" t="s">
        <v>120</v>
      </c>
      <c r="K1546" s="11" t="s">
        <v>73</v>
      </c>
      <c r="L1546" s="11" t="s">
        <v>73</v>
      </c>
      <c r="M1546" s="11" t="s">
        <v>3622</v>
      </c>
      <c r="N1546" s="11" t="s">
        <v>16164</v>
      </c>
      <c r="Q1546" s="11">
        <v>2</v>
      </c>
      <c r="R1546" s="11">
        <v>217831965</v>
      </c>
    </row>
    <row r="1547" spans="1:18">
      <c r="A1547" s="12" t="s">
        <v>10458</v>
      </c>
      <c r="B1547" s="12" t="s">
        <v>13813</v>
      </c>
      <c r="C1547" s="13">
        <v>0</v>
      </c>
      <c r="D1547" s="13" t="s">
        <v>13814</v>
      </c>
      <c r="E1547" s="13">
        <v>0</v>
      </c>
      <c r="F1547" s="11" t="s">
        <v>60</v>
      </c>
      <c r="G1547" s="11" t="s">
        <v>61</v>
      </c>
      <c r="H1547" s="11" t="s">
        <v>60</v>
      </c>
      <c r="I1547" s="11" t="s">
        <v>918</v>
      </c>
      <c r="J1547" s="11" t="s">
        <v>73</v>
      </c>
      <c r="K1547" s="11" t="s">
        <v>120</v>
      </c>
      <c r="L1547" s="11" t="s">
        <v>73</v>
      </c>
      <c r="M1547" s="11" t="s">
        <v>919</v>
      </c>
      <c r="N1547" s="11" t="s">
        <v>13815</v>
      </c>
      <c r="Q1547" s="11">
        <v>2</v>
      </c>
      <c r="R1547" s="11">
        <v>219500879</v>
      </c>
    </row>
    <row r="1548" spans="1:18">
      <c r="A1548" s="12" t="s">
        <v>10458</v>
      </c>
      <c r="B1548" s="12" t="s">
        <v>11047</v>
      </c>
      <c r="C1548" s="13" t="s">
        <v>11048</v>
      </c>
      <c r="D1548" s="13" t="s">
        <v>891</v>
      </c>
      <c r="E1548" s="13" t="s">
        <v>11049</v>
      </c>
      <c r="F1548" s="11" t="s">
        <v>73</v>
      </c>
      <c r="G1548" s="11" t="s">
        <v>73</v>
      </c>
      <c r="H1548" s="11" t="s">
        <v>129</v>
      </c>
      <c r="I1548" s="11" t="s">
        <v>130</v>
      </c>
      <c r="J1548" s="11" t="s">
        <v>120</v>
      </c>
      <c r="K1548" s="11" t="s">
        <v>120</v>
      </c>
      <c r="L1548" s="11" t="s">
        <v>131</v>
      </c>
      <c r="M1548" s="11" t="s">
        <v>132</v>
      </c>
      <c r="N1548" s="11" t="s">
        <v>11050</v>
      </c>
      <c r="Q1548" s="11">
        <v>2</v>
      </c>
      <c r="R1548" s="11">
        <v>220245289</v>
      </c>
    </row>
    <row r="1549" spans="1:18">
      <c r="A1549" s="12" t="s">
        <v>10458</v>
      </c>
      <c r="B1549" s="12" t="s">
        <v>16165</v>
      </c>
      <c r="C1549" s="13" t="s">
        <v>16166</v>
      </c>
      <c r="D1549" s="13">
        <v>0</v>
      </c>
      <c r="E1549" s="13" t="s">
        <v>16167</v>
      </c>
      <c r="F1549" s="11" t="s">
        <v>72</v>
      </c>
      <c r="G1549" s="11" t="s">
        <v>158</v>
      </c>
      <c r="H1549" s="11" t="s">
        <v>73</v>
      </c>
      <c r="I1549" s="11" t="s">
        <v>3621</v>
      </c>
      <c r="J1549" s="11" t="s">
        <v>120</v>
      </c>
      <c r="K1549" s="11" t="s">
        <v>131</v>
      </c>
      <c r="L1549" s="11" t="s">
        <v>73</v>
      </c>
      <c r="M1549" s="11" t="s">
        <v>3622</v>
      </c>
      <c r="N1549" s="11" t="s">
        <v>16168</v>
      </c>
      <c r="Q1549" s="11">
        <v>2</v>
      </c>
      <c r="R1549" s="11">
        <v>222125965</v>
      </c>
    </row>
    <row r="1550" spans="1:18">
      <c r="A1550" s="12" t="s">
        <v>10458</v>
      </c>
      <c r="B1550" s="12" t="s">
        <v>13816</v>
      </c>
      <c r="C1550" s="13" t="s">
        <v>13817</v>
      </c>
      <c r="D1550" s="13" t="s">
        <v>13818</v>
      </c>
      <c r="E1550" s="13" t="s">
        <v>13819</v>
      </c>
      <c r="F1550" s="11" t="s">
        <v>72</v>
      </c>
      <c r="G1550" s="11" t="s">
        <v>60</v>
      </c>
      <c r="H1550" s="11" t="s">
        <v>72</v>
      </c>
      <c r="I1550" s="11" t="s">
        <v>918</v>
      </c>
      <c r="J1550" s="11" t="s">
        <v>73</v>
      </c>
      <c r="K1550" s="11" t="s">
        <v>120</v>
      </c>
      <c r="L1550" s="11" t="s">
        <v>73</v>
      </c>
      <c r="M1550" s="11" t="s">
        <v>919</v>
      </c>
      <c r="N1550" s="11" t="s">
        <v>13820</v>
      </c>
      <c r="Q1550" s="11">
        <v>2</v>
      </c>
      <c r="R1550" s="11">
        <v>222661449</v>
      </c>
    </row>
    <row r="1551" spans="1:18">
      <c r="A1551" s="12" t="s">
        <v>10458</v>
      </c>
      <c r="B1551" s="12" t="s">
        <v>13821</v>
      </c>
      <c r="C1551" s="13" t="s">
        <v>13822</v>
      </c>
      <c r="D1551" s="13" t="s">
        <v>13823</v>
      </c>
      <c r="E1551" s="13" t="s">
        <v>13824</v>
      </c>
      <c r="F1551" s="11" t="s">
        <v>60</v>
      </c>
      <c r="G1551" s="11" t="s">
        <v>61</v>
      </c>
      <c r="H1551" s="11" t="s">
        <v>60</v>
      </c>
      <c r="I1551" s="11" t="s">
        <v>918</v>
      </c>
      <c r="J1551" s="11" t="s">
        <v>73</v>
      </c>
      <c r="K1551" s="11" t="s">
        <v>120</v>
      </c>
      <c r="L1551" s="11" t="s">
        <v>73</v>
      </c>
      <c r="M1551" s="11" t="s">
        <v>919</v>
      </c>
      <c r="N1551" s="11" t="s">
        <v>13825</v>
      </c>
      <c r="Q1551" s="11">
        <v>2</v>
      </c>
      <c r="R1551" s="11">
        <v>222895776</v>
      </c>
    </row>
    <row r="1552" spans="1:18">
      <c r="A1552" s="12" t="s">
        <v>10458</v>
      </c>
      <c r="B1552" s="12" t="s">
        <v>11051</v>
      </c>
      <c r="C1552" s="13">
        <v>0</v>
      </c>
      <c r="D1552" s="13">
        <v>0</v>
      </c>
      <c r="E1552" s="13" t="s">
        <v>11052</v>
      </c>
      <c r="F1552" s="11" t="s">
        <v>72</v>
      </c>
      <c r="G1552" s="11" t="s">
        <v>72</v>
      </c>
      <c r="H1552" s="11" t="s">
        <v>158</v>
      </c>
      <c r="I1552" s="11" t="s">
        <v>130</v>
      </c>
      <c r="J1552" s="11" t="s">
        <v>120</v>
      </c>
      <c r="K1552" s="11" t="s">
        <v>120</v>
      </c>
      <c r="L1552" s="11" t="s">
        <v>131</v>
      </c>
      <c r="M1552" s="11" t="s">
        <v>132</v>
      </c>
      <c r="N1552" s="11" t="s">
        <v>11053</v>
      </c>
      <c r="Q1552" s="11">
        <v>2</v>
      </c>
      <c r="R1552" s="11">
        <v>226047821</v>
      </c>
    </row>
    <row r="1553" spans="1:22">
      <c r="A1553" s="12" t="s">
        <v>10458</v>
      </c>
      <c r="B1553" s="12" t="s">
        <v>13826</v>
      </c>
      <c r="C1553" s="13">
        <v>0</v>
      </c>
      <c r="D1553" s="13" t="s">
        <v>13827</v>
      </c>
      <c r="E1553" s="13">
        <v>0</v>
      </c>
      <c r="F1553" s="11" t="s">
        <v>61</v>
      </c>
      <c r="G1553" s="11" t="s">
        <v>60</v>
      </c>
      <c r="H1553" s="11" t="s">
        <v>61</v>
      </c>
      <c r="I1553" s="11" t="s">
        <v>918</v>
      </c>
      <c r="J1553" s="11" t="s">
        <v>73</v>
      </c>
      <c r="K1553" s="11" t="s">
        <v>120</v>
      </c>
      <c r="L1553" s="11" t="s">
        <v>73</v>
      </c>
      <c r="M1553" s="11" t="s">
        <v>919</v>
      </c>
      <c r="N1553" s="11" t="s">
        <v>13828</v>
      </c>
      <c r="Q1553" s="11">
        <v>2</v>
      </c>
      <c r="R1553" s="11">
        <v>227596512</v>
      </c>
    </row>
    <row r="1554" spans="1:22">
      <c r="A1554" s="12" t="s">
        <v>10458</v>
      </c>
      <c r="B1554" s="12" t="s">
        <v>16169</v>
      </c>
      <c r="C1554" s="13" t="s">
        <v>16170</v>
      </c>
      <c r="D1554" s="13" t="s">
        <v>14781</v>
      </c>
      <c r="E1554" s="13" t="s">
        <v>16171</v>
      </c>
      <c r="F1554" s="11" t="s">
        <v>61</v>
      </c>
      <c r="G1554" s="11" t="s">
        <v>60</v>
      </c>
      <c r="H1554" s="11" t="s">
        <v>60</v>
      </c>
      <c r="I1554" s="11" t="s">
        <v>3621</v>
      </c>
      <c r="J1554" s="11" t="s">
        <v>120</v>
      </c>
      <c r="K1554" s="11" t="s">
        <v>73</v>
      </c>
      <c r="L1554" s="11" t="s">
        <v>73</v>
      </c>
      <c r="M1554" s="11" t="s">
        <v>3622</v>
      </c>
      <c r="N1554" s="11" t="s">
        <v>16172</v>
      </c>
      <c r="Q1554" s="11">
        <v>2</v>
      </c>
      <c r="R1554" s="11">
        <v>229919102</v>
      </c>
    </row>
    <row r="1555" spans="1:22">
      <c r="A1555" s="12" t="s">
        <v>10458</v>
      </c>
      <c r="B1555" s="12" t="s">
        <v>16173</v>
      </c>
      <c r="C1555" s="13" t="s">
        <v>16174</v>
      </c>
      <c r="D1555" s="13" t="s">
        <v>16175</v>
      </c>
      <c r="E1555" s="13" t="s">
        <v>16176</v>
      </c>
      <c r="F1555" s="11" t="s">
        <v>72</v>
      </c>
      <c r="G1555" s="11" t="s">
        <v>73</v>
      </c>
      <c r="H1555" s="11" t="s">
        <v>73</v>
      </c>
      <c r="I1555" s="11" t="s">
        <v>3621</v>
      </c>
      <c r="J1555" s="11" t="s">
        <v>120</v>
      </c>
      <c r="K1555" s="11" t="s">
        <v>73</v>
      </c>
      <c r="L1555" s="11" t="s">
        <v>73</v>
      </c>
      <c r="M1555" s="11" t="s">
        <v>3622</v>
      </c>
      <c r="N1555" s="11" t="s">
        <v>16177</v>
      </c>
      <c r="Q1555" s="11">
        <v>2</v>
      </c>
      <c r="R1555" s="11">
        <v>229919667</v>
      </c>
    </row>
    <row r="1556" spans="1:22">
      <c r="A1556" s="12" t="s">
        <v>10458</v>
      </c>
      <c r="B1556" s="12" t="s">
        <v>11054</v>
      </c>
      <c r="C1556" s="13" t="s">
        <v>11055</v>
      </c>
      <c r="D1556" s="13" t="s">
        <v>11056</v>
      </c>
      <c r="E1556" s="13" t="s">
        <v>11057</v>
      </c>
      <c r="F1556" s="11" t="s">
        <v>60</v>
      </c>
      <c r="G1556" s="11" t="s">
        <v>60</v>
      </c>
      <c r="H1556" s="11" t="s">
        <v>138</v>
      </c>
      <c r="I1556" s="11" t="s">
        <v>130</v>
      </c>
      <c r="J1556" s="11" t="s">
        <v>73</v>
      </c>
      <c r="K1556" s="11" t="s">
        <v>73</v>
      </c>
      <c r="L1556" s="11" t="s">
        <v>131</v>
      </c>
      <c r="M1556" s="11" t="s">
        <v>132</v>
      </c>
      <c r="N1556" s="11" t="s">
        <v>11058</v>
      </c>
      <c r="Q1556" s="11">
        <v>2</v>
      </c>
      <c r="R1556" s="11">
        <v>233961430</v>
      </c>
    </row>
    <row r="1557" spans="1:22">
      <c r="A1557" s="12" t="s">
        <v>10458</v>
      </c>
      <c r="B1557" s="12" t="s">
        <v>13829</v>
      </c>
      <c r="C1557" s="13" t="s">
        <v>13830</v>
      </c>
      <c r="D1557" s="13" t="s">
        <v>13831</v>
      </c>
      <c r="E1557" s="13">
        <v>0</v>
      </c>
      <c r="F1557" s="11" t="s">
        <v>138</v>
      </c>
      <c r="G1557" s="11" t="s">
        <v>60</v>
      </c>
      <c r="H1557" s="11" t="s">
        <v>61</v>
      </c>
      <c r="I1557" s="11" t="s">
        <v>918</v>
      </c>
      <c r="J1557" s="11" t="s">
        <v>131</v>
      </c>
      <c r="K1557" s="11" t="s">
        <v>73</v>
      </c>
      <c r="L1557" s="11" t="s">
        <v>120</v>
      </c>
      <c r="M1557" s="11" t="s">
        <v>919</v>
      </c>
      <c r="N1557" s="11" t="s">
        <v>13832</v>
      </c>
      <c r="Q1557" s="11">
        <v>2</v>
      </c>
      <c r="R1557" s="11">
        <v>234584324</v>
      </c>
    </row>
    <row r="1558" spans="1:22">
      <c r="A1558" s="12" t="s">
        <v>10458</v>
      </c>
      <c r="B1558" s="12" t="s">
        <v>13833</v>
      </c>
      <c r="C1558" s="13" t="s">
        <v>13834</v>
      </c>
      <c r="D1558" s="13" t="s">
        <v>13835</v>
      </c>
      <c r="E1558" s="13" t="s">
        <v>13836</v>
      </c>
      <c r="F1558" s="11" t="s">
        <v>60</v>
      </c>
      <c r="G1558" s="11" t="s">
        <v>73</v>
      </c>
      <c r="H1558" s="11" t="s">
        <v>60</v>
      </c>
      <c r="I1558" s="11" t="s">
        <v>918</v>
      </c>
      <c r="J1558" s="11" t="s">
        <v>120</v>
      </c>
      <c r="K1558" s="11" t="s">
        <v>73</v>
      </c>
      <c r="L1558" s="11" t="s">
        <v>120</v>
      </c>
      <c r="M1558" s="11" t="s">
        <v>919</v>
      </c>
      <c r="N1558" s="11" t="s">
        <v>13837</v>
      </c>
      <c r="Q1558" s="11">
        <v>2</v>
      </c>
      <c r="R1558" s="11">
        <v>235510837</v>
      </c>
    </row>
    <row r="1559" spans="1:22">
      <c r="A1559" s="12" t="s">
        <v>10458</v>
      </c>
      <c r="B1559" s="12" t="s">
        <v>11059</v>
      </c>
      <c r="C1559" s="13" t="s">
        <v>11060</v>
      </c>
      <c r="D1559" s="13">
        <v>0</v>
      </c>
      <c r="E1559" s="13" t="s">
        <v>11061</v>
      </c>
      <c r="F1559" s="11" t="s">
        <v>72</v>
      </c>
      <c r="G1559" s="11" t="s">
        <v>72</v>
      </c>
      <c r="H1559" s="11" t="s">
        <v>158</v>
      </c>
      <c r="I1559" s="11" t="s">
        <v>130</v>
      </c>
      <c r="J1559" s="11" t="s">
        <v>120</v>
      </c>
      <c r="K1559" s="11" t="s">
        <v>120</v>
      </c>
      <c r="L1559" s="11" t="s">
        <v>131</v>
      </c>
      <c r="M1559" s="11" t="s">
        <v>132</v>
      </c>
      <c r="N1559" s="11" t="s">
        <v>11062</v>
      </c>
      <c r="Q1559" s="11">
        <v>2</v>
      </c>
      <c r="R1559" s="11">
        <v>236872615</v>
      </c>
    </row>
    <row r="1560" spans="1:22">
      <c r="A1560" s="12" t="s">
        <v>10458</v>
      </c>
      <c r="B1560" s="12" t="s">
        <v>13838</v>
      </c>
      <c r="C1560" s="13" t="s">
        <v>13839</v>
      </c>
      <c r="D1560" s="13" t="s">
        <v>13840</v>
      </c>
      <c r="E1560" s="13" t="s">
        <v>13841</v>
      </c>
      <c r="F1560" s="11" t="s">
        <v>72</v>
      </c>
      <c r="G1560" s="11" t="s">
        <v>61</v>
      </c>
      <c r="H1560" s="11" t="s">
        <v>72</v>
      </c>
      <c r="I1560" s="11" t="s">
        <v>918</v>
      </c>
      <c r="J1560" s="11" t="s">
        <v>120</v>
      </c>
      <c r="K1560" s="11" t="s">
        <v>73</v>
      </c>
      <c r="L1560" s="11" t="s">
        <v>120</v>
      </c>
      <c r="M1560" s="11" t="s">
        <v>919</v>
      </c>
      <c r="N1560" s="11" t="s">
        <v>13842</v>
      </c>
      <c r="Q1560" s="11">
        <v>2</v>
      </c>
      <c r="R1560" s="11">
        <v>236885939</v>
      </c>
    </row>
    <row r="1561" spans="1:22">
      <c r="A1561" s="12" t="s">
        <v>10458</v>
      </c>
      <c r="B1561" s="12" t="s">
        <v>13843</v>
      </c>
      <c r="C1561" s="13" t="s">
        <v>13844</v>
      </c>
      <c r="D1561" s="13" t="s">
        <v>13845</v>
      </c>
      <c r="E1561" s="13" t="s">
        <v>13846</v>
      </c>
      <c r="F1561" s="11" t="s">
        <v>73</v>
      </c>
      <c r="G1561" s="11" t="s">
        <v>72</v>
      </c>
      <c r="H1561" s="11" t="s">
        <v>73</v>
      </c>
      <c r="I1561" s="11" t="s">
        <v>918</v>
      </c>
      <c r="J1561" s="11" t="s">
        <v>120</v>
      </c>
      <c r="K1561" s="11" t="s">
        <v>73</v>
      </c>
      <c r="L1561" s="11" t="s">
        <v>120</v>
      </c>
      <c r="M1561" s="11" t="s">
        <v>919</v>
      </c>
      <c r="N1561" s="11" t="s">
        <v>13847</v>
      </c>
      <c r="Q1561" s="11">
        <v>2</v>
      </c>
      <c r="R1561" s="11">
        <v>238165435</v>
      </c>
    </row>
    <row r="1562" spans="1:22">
      <c r="A1562" s="12" t="s">
        <v>10458</v>
      </c>
      <c r="B1562" s="12" t="s">
        <v>16178</v>
      </c>
      <c r="C1562" s="13" t="s">
        <v>16179</v>
      </c>
      <c r="D1562" s="13">
        <v>0</v>
      </c>
      <c r="E1562" s="13">
        <v>0</v>
      </c>
      <c r="F1562" s="11" t="s">
        <v>61</v>
      </c>
      <c r="G1562" s="11" t="s">
        <v>256</v>
      </c>
      <c r="H1562" s="11" t="s">
        <v>60</v>
      </c>
      <c r="I1562" s="11" t="s">
        <v>3621</v>
      </c>
      <c r="J1562" s="11" t="s">
        <v>73</v>
      </c>
      <c r="K1562" s="11" t="s">
        <v>131</v>
      </c>
      <c r="L1562" s="11" t="s">
        <v>120</v>
      </c>
      <c r="M1562" s="11" t="s">
        <v>3622</v>
      </c>
      <c r="N1562" s="11" t="s">
        <v>16180</v>
      </c>
      <c r="Q1562" s="11">
        <v>2</v>
      </c>
      <c r="R1562" s="11">
        <v>238174887</v>
      </c>
    </row>
    <row r="1563" spans="1:22">
      <c r="A1563" s="12" t="s">
        <v>10458</v>
      </c>
      <c r="B1563" s="12" t="s">
        <v>11063</v>
      </c>
      <c r="C1563" s="13" t="s">
        <v>11064</v>
      </c>
      <c r="D1563" s="13" t="s">
        <v>11065</v>
      </c>
      <c r="E1563" s="13" t="s">
        <v>11066</v>
      </c>
      <c r="F1563" s="11" t="s">
        <v>72</v>
      </c>
      <c r="G1563" s="11" t="s">
        <v>72</v>
      </c>
      <c r="H1563" s="11" t="s">
        <v>158</v>
      </c>
      <c r="I1563" s="11" t="s">
        <v>130</v>
      </c>
      <c r="J1563" s="11" t="s">
        <v>120</v>
      </c>
      <c r="K1563" s="11" t="s">
        <v>120</v>
      </c>
      <c r="L1563" s="11" t="s">
        <v>131</v>
      </c>
      <c r="M1563" s="11" t="s">
        <v>132</v>
      </c>
      <c r="N1563" s="11" t="s">
        <v>11067</v>
      </c>
      <c r="Q1563" s="11">
        <v>2</v>
      </c>
      <c r="R1563" s="11">
        <v>239063934</v>
      </c>
    </row>
    <row r="1564" spans="1:22">
      <c r="A1564" s="12" t="s">
        <v>10458</v>
      </c>
      <c r="B1564" s="12" t="s">
        <v>11068</v>
      </c>
      <c r="C1564" s="13" t="s">
        <v>11069</v>
      </c>
      <c r="D1564" s="13" t="s">
        <v>11070</v>
      </c>
      <c r="E1564" s="13" t="s">
        <v>11071</v>
      </c>
      <c r="F1564" s="11" t="s">
        <v>73</v>
      </c>
      <c r="G1564" s="11" t="s">
        <v>73</v>
      </c>
      <c r="H1564" s="11" t="s">
        <v>129</v>
      </c>
      <c r="I1564" s="11" t="s">
        <v>130</v>
      </c>
      <c r="J1564" s="11" t="s">
        <v>120</v>
      </c>
      <c r="K1564" s="11" t="s">
        <v>120</v>
      </c>
      <c r="L1564" s="11" t="s">
        <v>131</v>
      </c>
      <c r="M1564" s="11" t="s">
        <v>132</v>
      </c>
      <c r="N1564" s="11" t="s">
        <v>11072</v>
      </c>
      <c r="Q1564" s="11">
        <v>2</v>
      </c>
      <c r="R1564" s="11">
        <v>240601166</v>
      </c>
    </row>
    <row r="1565" spans="1:22">
      <c r="A1565" s="12" t="s">
        <v>10458</v>
      </c>
      <c r="B1565" s="12" t="s">
        <v>11073</v>
      </c>
      <c r="C1565" s="13" t="s">
        <v>11074</v>
      </c>
      <c r="D1565" s="13" t="s">
        <v>11075</v>
      </c>
      <c r="E1565" s="13" t="s">
        <v>11076</v>
      </c>
      <c r="F1565" s="11" t="s">
        <v>60</v>
      </c>
      <c r="G1565" s="11" t="s">
        <v>60</v>
      </c>
      <c r="H1565" s="11" t="s">
        <v>256</v>
      </c>
      <c r="I1565" s="11" t="s">
        <v>130</v>
      </c>
      <c r="J1565" s="11" t="s">
        <v>120</v>
      </c>
      <c r="K1565" s="11" t="s">
        <v>120</v>
      </c>
      <c r="L1565" s="11" t="s">
        <v>131</v>
      </c>
      <c r="M1565" s="11" t="s">
        <v>132</v>
      </c>
      <c r="N1565" s="11" t="s">
        <v>11077</v>
      </c>
      <c r="Q1565" s="11">
        <v>2</v>
      </c>
      <c r="R1565" s="11">
        <v>240737039</v>
      </c>
    </row>
    <row r="1566" spans="1:22">
      <c r="A1566" s="12" t="s">
        <v>10458</v>
      </c>
      <c r="B1566" s="12" t="s">
        <v>16181</v>
      </c>
      <c r="C1566" s="13">
        <v>0</v>
      </c>
      <c r="D1566" s="13">
        <v>0</v>
      </c>
      <c r="E1566" s="13">
        <v>0</v>
      </c>
      <c r="F1566" s="11" t="s">
        <v>73</v>
      </c>
      <c r="G1566" s="11" t="s">
        <v>72</v>
      </c>
      <c r="H1566" s="11" t="s">
        <v>72</v>
      </c>
      <c r="I1566" s="11" t="s">
        <v>3621</v>
      </c>
      <c r="J1566" s="11" t="s">
        <v>73</v>
      </c>
      <c r="K1566" s="11" t="s">
        <v>120</v>
      </c>
      <c r="L1566" s="11" t="s">
        <v>120</v>
      </c>
      <c r="M1566" s="11" t="s">
        <v>3622</v>
      </c>
      <c r="N1566" s="11" t="s">
        <v>16182</v>
      </c>
      <c r="Q1566" s="11">
        <v>2</v>
      </c>
      <c r="R1566" s="11">
        <v>241300692</v>
      </c>
    </row>
    <row r="1567" spans="1:22">
      <c r="A1567" s="12" t="s">
        <v>10458</v>
      </c>
      <c r="B1567" s="12" t="s">
        <v>11078</v>
      </c>
      <c r="C1567" s="13" t="s">
        <v>11079</v>
      </c>
      <c r="D1567" s="13" t="s">
        <v>11080</v>
      </c>
      <c r="E1567" s="13" t="s">
        <v>11081</v>
      </c>
      <c r="F1567" s="11" t="s">
        <v>61</v>
      </c>
      <c r="G1567" s="11" t="s">
        <v>61</v>
      </c>
      <c r="H1567" s="11" t="s">
        <v>138</v>
      </c>
      <c r="I1567" s="11" t="s">
        <v>130</v>
      </c>
      <c r="J1567" s="11" t="s">
        <v>120</v>
      </c>
      <c r="K1567" s="11" t="s">
        <v>120</v>
      </c>
      <c r="L1567" s="11" t="s">
        <v>131</v>
      </c>
      <c r="M1567" s="11" t="s">
        <v>132</v>
      </c>
      <c r="N1567" s="11" t="s">
        <v>11082</v>
      </c>
      <c r="Q1567" s="11">
        <v>3</v>
      </c>
      <c r="R1567" s="11">
        <v>318812</v>
      </c>
      <c r="S1567" s="12" t="s">
        <v>18322</v>
      </c>
      <c r="T1567" s="12">
        <v>53039203</v>
      </c>
      <c r="U1567" s="12">
        <v>53044471</v>
      </c>
      <c r="V1567" s="12" t="str">
        <f t="shared" ref="V1567:V1598" si="18">IF(AND(R1567&gt;=$T$1567,R1567&lt;=$U$1567),"DENTRO CNV","FORA CNV")</f>
        <v>FORA CNV</v>
      </c>
    </row>
    <row r="1568" spans="1:22">
      <c r="A1568" s="12" t="s">
        <v>10458</v>
      </c>
      <c r="B1568" s="12" t="s">
        <v>11083</v>
      </c>
      <c r="C1568" s="13">
        <v>0</v>
      </c>
      <c r="D1568" s="13" t="s">
        <v>11084</v>
      </c>
      <c r="E1568" s="13" t="s">
        <v>11085</v>
      </c>
      <c r="F1568" s="11" t="s">
        <v>73</v>
      </c>
      <c r="G1568" s="11" t="s">
        <v>73</v>
      </c>
      <c r="H1568" s="11" t="s">
        <v>129</v>
      </c>
      <c r="I1568" s="11" t="s">
        <v>130</v>
      </c>
      <c r="J1568" s="11" t="s">
        <v>120</v>
      </c>
      <c r="K1568" s="11" t="s">
        <v>120</v>
      </c>
      <c r="L1568" s="11" t="s">
        <v>131</v>
      </c>
      <c r="M1568" s="11" t="s">
        <v>132</v>
      </c>
      <c r="N1568" s="11" t="s">
        <v>11086</v>
      </c>
      <c r="Q1568" s="11">
        <v>3</v>
      </c>
      <c r="R1568" s="11">
        <v>585119</v>
      </c>
      <c r="S1568" s="31" t="s">
        <v>18324</v>
      </c>
      <c r="V1568" s="12" t="str">
        <f t="shared" si="18"/>
        <v>FORA CNV</v>
      </c>
    </row>
    <row r="1569" spans="1:22">
      <c r="A1569" s="12" t="s">
        <v>10458</v>
      </c>
      <c r="B1569" s="12" t="s">
        <v>16183</v>
      </c>
      <c r="C1569" s="13" t="s">
        <v>16184</v>
      </c>
      <c r="D1569" s="13">
        <v>0</v>
      </c>
      <c r="E1569" s="13" t="s">
        <v>16185</v>
      </c>
      <c r="F1569" s="11" t="s">
        <v>73</v>
      </c>
      <c r="G1569" s="11" t="s">
        <v>60</v>
      </c>
      <c r="H1569" s="11" t="s">
        <v>60</v>
      </c>
      <c r="I1569" s="11" t="s">
        <v>3621</v>
      </c>
      <c r="J1569" s="11" t="s">
        <v>120</v>
      </c>
      <c r="K1569" s="11" t="s">
        <v>73</v>
      </c>
      <c r="L1569" s="11" t="s">
        <v>73</v>
      </c>
      <c r="M1569" s="11" t="s">
        <v>3622</v>
      </c>
      <c r="N1569" s="11" t="s">
        <v>16186</v>
      </c>
      <c r="Q1569" s="11">
        <v>3</v>
      </c>
      <c r="R1569" s="11">
        <v>1134445</v>
      </c>
      <c r="V1569" s="12" t="str">
        <f t="shared" si="18"/>
        <v>FORA CNV</v>
      </c>
    </row>
    <row r="1570" spans="1:22">
      <c r="A1570" s="12" t="s">
        <v>10458</v>
      </c>
      <c r="B1570" s="12" t="s">
        <v>13848</v>
      </c>
      <c r="C1570" s="13" t="s">
        <v>13849</v>
      </c>
      <c r="D1570" s="13" t="s">
        <v>13850</v>
      </c>
      <c r="E1570" s="13" t="s">
        <v>13851</v>
      </c>
      <c r="F1570" s="11" t="s">
        <v>203</v>
      </c>
      <c r="G1570" s="11" t="s">
        <v>72</v>
      </c>
      <c r="H1570" s="11" t="s">
        <v>60</v>
      </c>
      <c r="I1570" s="11" t="s">
        <v>918</v>
      </c>
      <c r="J1570" s="11" t="s">
        <v>131</v>
      </c>
      <c r="K1570" s="11" t="s">
        <v>120</v>
      </c>
      <c r="L1570" s="11" t="s">
        <v>73</v>
      </c>
      <c r="M1570" s="11" t="s">
        <v>919</v>
      </c>
      <c r="N1570" s="11" t="s">
        <v>13852</v>
      </c>
      <c r="Q1570" s="11">
        <v>3</v>
      </c>
      <c r="R1570" s="11">
        <v>2179378</v>
      </c>
      <c r="V1570" s="12" t="str">
        <f t="shared" si="18"/>
        <v>FORA CNV</v>
      </c>
    </row>
    <row r="1571" spans="1:22">
      <c r="A1571" s="12" t="s">
        <v>10458</v>
      </c>
      <c r="B1571" s="12" t="s">
        <v>13853</v>
      </c>
      <c r="C1571" s="13" t="s">
        <v>13854</v>
      </c>
      <c r="D1571" s="13" t="s">
        <v>13855</v>
      </c>
      <c r="E1571" s="13" t="s">
        <v>13856</v>
      </c>
      <c r="F1571" s="11" t="s">
        <v>73</v>
      </c>
      <c r="G1571" s="11" t="s">
        <v>61</v>
      </c>
      <c r="H1571" s="11" t="s">
        <v>73</v>
      </c>
      <c r="I1571" s="11" t="s">
        <v>918</v>
      </c>
      <c r="J1571" s="11" t="s">
        <v>120</v>
      </c>
      <c r="K1571" s="11" t="s">
        <v>73</v>
      </c>
      <c r="L1571" s="11" t="s">
        <v>120</v>
      </c>
      <c r="M1571" s="11" t="s">
        <v>919</v>
      </c>
      <c r="N1571" s="11" t="s">
        <v>13857</v>
      </c>
      <c r="Q1571" s="11">
        <v>3</v>
      </c>
      <c r="R1571" s="11">
        <v>2384323</v>
      </c>
      <c r="V1571" s="12" t="str">
        <f t="shared" si="18"/>
        <v>FORA CNV</v>
      </c>
    </row>
    <row r="1572" spans="1:22">
      <c r="A1572" s="12" t="s">
        <v>10458</v>
      </c>
      <c r="B1572" s="12" t="s">
        <v>11087</v>
      </c>
      <c r="C1572" s="13" t="s">
        <v>11088</v>
      </c>
      <c r="D1572" s="13" t="s">
        <v>11089</v>
      </c>
      <c r="E1572" s="13" t="s">
        <v>11090</v>
      </c>
      <c r="F1572" s="11" t="s">
        <v>61</v>
      </c>
      <c r="G1572" s="11" t="s">
        <v>61</v>
      </c>
      <c r="H1572" s="11" t="s">
        <v>282</v>
      </c>
      <c r="I1572" s="11" t="s">
        <v>130</v>
      </c>
      <c r="J1572" s="11" t="s">
        <v>120</v>
      </c>
      <c r="K1572" s="11" t="s">
        <v>120</v>
      </c>
      <c r="L1572" s="11" t="s">
        <v>131</v>
      </c>
      <c r="M1572" s="11" t="s">
        <v>132</v>
      </c>
      <c r="N1572" s="11" t="s">
        <v>11091</v>
      </c>
      <c r="Q1572" s="11">
        <v>3</v>
      </c>
      <c r="R1572" s="11">
        <v>2459278</v>
      </c>
      <c r="V1572" s="12" t="str">
        <f t="shared" si="18"/>
        <v>FORA CNV</v>
      </c>
    </row>
    <row r="1573" spans="1:22">
      <c r="A1573" s="12" t="s">
        <v>10458</v>
      </c>
      <c r="B1573" s="12" t="s">
        <v>13858</v>
      </c>
      <c r="C1573" s="13">
        <v>0</v>
      </c>
      <c r="D1573" s="13" t="s">
        <v>13859</v>
      </c>
      <c r="E1573" s="13">
        <v>0</v>
      </c>
      <c r="F1573" s="11" t="s">
        <v>72</v>
      </c>
      <c r="G1573" s="11" t="s">
        <v>73</v>
      </c>
      <c r="H1573" s="11" t="s">
        <v>72</v>
      </c>
      <c r="I1573" s="11" t="s">
        <v>918</v>
      </c>
      <c r="J1573" s="11" t="s">
        <v>120</v>
      </c>
      <c r="K1573" s="11" t="s">
        <v>73</v>
      </c>
      <c r="L1573" s="11" t="s">
        <v>120</v>
      </c>
      <c r="M1573" s="11" t="s">
        <v>919</v>
      </c>
      <c r="N1573" s="11" t="s">
        <v>13860</v>
      </c>
      <c r="Q1573" s="11">
        <v>3</v>
      </c>
      <c r="R1573" s="11">
        <v>2602732</v>
      </c>
      <c r="V1573" s="12" t="str">
        <f t="shared" si="18"/>
        <v>FORA CNV</v>
      </c>
    </row>
    <row r="1574" spans="1:22">
      <c r="A1574" s="12" t="s">
        <v>10458</v>
      </c>
      <c r="B1574" s="12" t="s">
        <v>11092</v>
      </c>
      <c r="C1574" s="13" t="s">
        <v>11093</v>
      </c>
      <c r="D1574" s="13" t="s">
        <v>11094</v>
      </c>
      <c r="E1574" s="13" t="s">
        <v>11095</v>
      </c>
      <c r="F1574" s="11" t="s">
        <v>60</v>
      </c>
      <c r="G1574" s="11" t="s">
        <v>60</v>
      </c>
      <c r="H1574" s="11" t="s">
        <v>256</v>
      </c>
      <c r="I1574" s="11" t="s">
        <v>130</v>
      </c>
      <c r="J1574" s="11" t="s">
        <v>120</v>
      </c>
      <c r="K1574" s="11" t="s">
        <v>120</v>
      </c>
      <c r="L1574" s="11" t="s">
        <v>131</v>
      </c>
      <c r="M1574" s="11" t="s">
        <v>132</v>
      </c>
      <c r="N1574" s="11" t="s">
        <v>11096</v>
      </c>
      <c r="Q1574" s="11">
        <v>3</v>
      </c>
      <c r="R1574" s="11">
        <v>2639829</v>
      </c>
      <c r="V1574" s="12" t="str">
        <f t="shared" si="18"/>
        <v>FORA CNV</v>
      </c>
    </row>
    <row r="1575" spans="1:22">
      <c r="A1575" s="12" t="s">
        <v>10458</v>
      </c>
      <c r="B1575" s="12" t="s">
        <v>13861</v>
      </c>
      <c r="C1575" s="13" t="s">
        <v>13862</v>
      </c>
      <c r="D1575" s="13" t="s">
        <v>13863</v>
      </c>
      <c r="E1575" s="13" t="s">
        <v>13864</v>
      </c>
      <c r="F1575" s="11" t="s">
        <v>60</v>
      </c>
      <c r="G1575" s="11" t="s">
        <v>61</v>
      </c>
      <c r="H1575" s="11" t="s">
        <v>60</v>
      </c>
      <c r="I1575" s="11" t="s">
        <v>918</v>
      </c>
      <c r="J1575" s="11" t="s">
        <v>73</v>
      </c>
      <c r="K1575" s="11" t="s">
        <v>120</v>
      </c>
      <c r="L1575" s="11" t="s">
        <v>73</v>
      </c>
      <c r="M1575" s="11" t="s">
        <v>919</v>
      </c>
      <c r="N1575" s="11" t="s">
        <v>13865</v>
      </c>
      <c r="Q1575" s="11">
        <v>3</v>
      </c>
      <c r="R1575" s="11">
        <v>5113702</v>
      </c>
      <c r="V1575" s="12" t="str">
        <f t="shared" si="18"/>
        <v>FORA CNV</v>
      </c>
    </row>
    <row r="1576" spans="1:22">
      <c r="A1576" s="12" t="s">
        <v>10458</v>
      </c>
      <c r="B1576" s="12" t="s">
        <v>16187</v>
      </c>
      <c r="C1576" s="13" t="s">
        <v>16188</v>
      </c>
      <c r="D1576" s="13" t="s">
        <v>16189</v>
      </c>
      <c r="E1576" s="13">
        <v>0</v>
      </c>
      <c r="F1576" s="11" t="s">
        <v>60</v>
      </c>
      <c r="G1576" s="11" t="s">
        <v>138</v>
      </c>
      <c r="H1576" s="11" t="s">
        <v>61</v>
      </c>
      <c r="I1576" s="11" t="s">
        <v>3621</v>
      </c>
      <c r="J1576" s="11" t="s">
        <v>73</v>
      </c>
      <c r="K1576" s="11" t="s">
        <v>131</v>
      </c>
      <c r="L1576" s="11" t="s">
        <v>120</v>
      </c>
      <c r="M1576" s="11" t="s">
        <v>3622</v>
      </c>
      <c r="N1576" s="11" t="s">
        <v>16190</v>
      </c>
      <c r="Q1576" s="11">
        <v>3</v>
      </c>
      <c r="R1576" s="11">
        <v>6804839</v>
      </c>
      <c r="V1576" s="12" t="str">
        <f t="shared" si="18"/>
        <v>FORA CNV</v>
      </c>
    </row>
    <row r="1577" spans="1:22">
      <c r="A1577" s="12" t="s">
        <v>10458</v>
      </c>
      <c r="B1577" s="12" t="s">
        <v>5792</v>
      </c>
      <c r="C1577" s="13" t="s">
        <v>10473</v>
      </c>
      <c r="D1577" s="13" t="s">
        <v>10474</v>
      </c>
      <c r="E1577" s="13" t="s">
        <v>10475</v>
      </c>
      <c r="F1577" s="11" t="s">
        <v>72</v>
      </c>
      <c r="G1577" s="11" t="s">
        <v>72</v>
      </c>
      <c r="H1577" s="11" t="s">
        <v>73</v>
      </c>
      <c r="I1577" s="11" t="s">
        <v>117</v>
      </c>
      <c r="J1577" s="11" t="s">
        <v>120</v>
      </c>
      <c r="K1577" s="11" t="s">
        <v>120</v>
      </c>
      <c r="L1577" s="11" t="s">
        <v>73</v>
      </c>
      <c r="M1577" s="11" t="s">
        <v>119</v>
      </c>
      <c r="N1577" s="11" t="s">
        <v>5796</v>
      </c>
      <c r="Q1577" s="11">
        <v>3</v>
      </c>
      <c r="R1577" s="11">
        <v>6821681</v>
      </c>
      <c r="V1577" s="12" t="str">
        <f t="shared" si="18"/>
        <v>FORA CNV</v>
      </c>
    </row>
    <row r="1578" spans="1:22">
      <c r="A1578" s="12" t="s">
        <v>10458</v>
      </c>
      <c r="B1578" s="12" t="s">
        <v>16191</v>
      </c>
      <c r="C1578" s="13" t="s">
        <v>16192</v>
      </c>
      <c r="D1578" s="13" t="s">
        <v>16193</v>
      </c>
      <c r="E1578" s="13" t="s">
        <v>16194</v>
      </c>
      <c r="F1578" s="11" t="s">
        <v>60</v>
      </c>
      <c r="G1578" s="11" t="s">
        <v>203</v>
      </c>
      <c r="H1578" s="11" t="s">
        <v>72</v>
      </c>
      <c r="I1578" s="11" t="s">
        <v>3621</v>
      </c>
      <c r="J1578" s="11" t="s">
        <v>73</v>
      </c>
      <c r="K1578" s="11" t="s">
        <v>131</v>
      </c>
      <c r="L1578" s="11" t="s">
        <v>120</v>
      </c>
      <c r="M1578" s="11" t="s">
        <v>3622</v>
      </c>
      <c r="N1578" s="11" t="s">
        <v>16195</v>
      </c>
      <c r="Q1578" s="11">
        <v>3</v>
      </c>
      <c r="R1578" s="11">
        <v>7324186</v>
      </c>
      <c r="V1578" s="12" t="str">
        <f t="shared" si="18"/>
        <v>FORA CNV</v>
      </c>
    </row>
    <row r="1579" spans="1:22">
      <c r="A1579" s="12" t="s">
        <v>10458</v>
      </c>
      <c r="B1579" s="12" t="s">
        <v>13866</v>
      </c>
      <c r="C1579" s="13">
        <v>0</v>
      </c>
      <c r="D1579" s="13">
        <v>0</v>
      </c>
      <c r="E1579" s="13" t="s">
        <v>13867</v>
      </c>
      <c r="F1579" s="11" t="s">
        <v>60</v>
      </c>
      <c r="G1579" s="11" t="s">
        <v>72</v>
      </c>
      <c r="H1579" s="11" t="s">
        <v>60</v>
      </c>
      <c r="I1579" s="11" t="s">
        <v>918</v>
      </c>
      <c r="J1579" s="11" t="s">
        <v>120</v>
      </c>
      <c r="K1579" s="11" t="s">
        <v>73</v>
      </c>
      <c r="L1579" s="11" t="s">
        <v>120</v>
      </c>
      <c r="M1579" s="11" t="s">
        <v>919</v>
      </c>
      <c r="N1579" s="11" t="s">
        <v>13868</v>
      </c>
      <c r="Q1579" s="11">
        <v>3</v>
      </c>
      <c r="R1579" s="11">
        <v>7843176</v>
      </c>
      <c r="V1579" s="12" t="str">
        <f t="shared" si="18"/>
        <v>FORA CNV</v>
      </c>
    </row>
    <row r="1580" spans="1:22">
      <c r="A1580" s="12" t="s">
        <v>10458</v>
      </c>
      <c r="B1580" s="12" t="s">
        <v>16196</v>
      </c>
      <c r="C1580" s="13" t="s">
        <v>16197</v>
      </c>
      <c r="D1580" s="13">
        <v>0</v>
      </c>
      <c r="E1580" s="13">
        <v>0</v>
      </c>
      <c r="F1580" s="11" t="s">
        <v>72</v>
      </c>
      <c r="G1580" s="11" t="s">
        <v>73</v>
      </c>
      <c r="H1580" s="11" t="s">
        <v>73</v>
      </c>
      <c r="I1580" s="11" t="s">
        <v>3621</v>
      </c>
      <c r="J1580" s="11" t="s">
        <v>120</v>
      </c>
      <c r="K1580" s="11" t="s">
        <v>73</v>
      </c>
      <c r="L1580" s="11" t="s">
        <v>73</v>
      </c>
      <c r="M1580" s="11" t="s">
        <v>3622</v>
      </c>
      <c r="N1580" s="11" t="s">
        <v>16198</v>
      </c>
      <c r="Q1580" s="11">
        <v>3</v>
      </c>
      <c r="R1580" s="11">
        <v>13787411</v>
      </c>
      <c r="V1580" s="12" t="str">
        <f t="shared" si="18"/>
        <v>FORA CNV</v>
      </c>
    </row>
    <row r="1581" spans="1:22">
      <c r="A1581" s="12" t="s">
        <v>10458</v>
      </c>
      <c r="B1581" s="12" t="s">
        <v>16199</v>
      </c>
      <c r="C1581" s="13" t="s">
        <v>16200</v>
      </c>
      <c r="D1581" s="13" t="s">
        <v>16201</v>
      </c>
      <c r="E1581" s="13" t="s">
        <v>16202</v>
      </c>
      <c r="F1581" s="11" t="s">
        <v>73</v>
      </c>
      <c r="G1581" s="11" t="s">
        <v>72</v>
      </c>
      <c r="H1581" s="11" t="s">
        <v>72</v>
      </c>
      <c r="I1581" s="11" t="s">
        <v>3621</v>
      </c>
      <c r="J1581" s="11" t="s">
        <v>73</v>
      </c>
      <c r="K1581" s="11" t="s">
        <v>120</v>
      </c>
      <c r="L1581" s="11" t="s">
        <v>120</v>
      </c>
      <c r="M1581" s="11" t="s">
        <v>3622</v>
      </c>
      <c r="N1581" s="11" t="s">
        <v>16203</v>
      </c>
      <c r="Q1581" s="11">
        <v>3</v>
      </c>
      <c r="R1581" s="11">
        <v>16584003</v>
      </c>
      <c r="V1581" s="12" t="str">
        <f t="shared" si="18"/>
        <v>FORA CNV</v>
      </c>
    </row>
    <row r="1582" spans="1:22">
      <c r="A1582" s="12" t="s">
        <v>10458</v>
      </c>
      <c r="B1582" s="12" t="s">
        <v>11097</v>
      </c>
      <c r="C1582" s="13" t="s">
        <v>11098</v>
      </c>
      <c r="D1582" s="13" t="s">
        <v>11099</v>
      </c>
      <c r="E1582" s="13" t="s">
        <v>11100</v>
      </c>
      <c r="F1582" s="11" t="s">
        <v>61</v>
      </c>
      <c r="G1582" s="11" t="s">
        <v>61</v>
      </c>
      <c r="H1582" s="11" t="s">
        <v>138</v>
      </c>
      <c r="I1582" s="11" t="s">
        <v>130</v>
      </c>
      <c r="J1582" s="11" t="s">
        <v>120</v>
      </c>
      <c r="K1582" s="11" t="s">
        <v>120</v>
      </c>
      <c r="L1582" s="11" t="s">
        <v>131</v>
      </c>
      <c r="M1582" s="11" t="s">
        <v>132</v>
      </c>
      <c r="N1582" s="11" t="s">
        <v>11101</v>
      </c>
      <c r="Q1582" s="11">
        <v>3</v>
      </c>
      <c r="R1582" s="11">
        <v>17599758</v>
      </c>
      <c r="V1582" s="12" t="str">
        <f t="shared" si="18"/>
        <v>FORA CNV</v>
      </c>
    </row>
    <row r="1583" spans="1:22">
      <c r="A1583" s="12" t="s">
        <v>10458</v>
      </c>
      <c r="B1583" s="12" t="s">
        <v>11102</v>
      </c>
      <c r="C1583" s="13" t="s">
        <v>11103</v>
      </c>
      <c r="D1583" s="13" t="s">
        <v>11104</v>
      </c>
      <c r="E1583" s="13" t="s">
        <v>11105</v>
      </c>
      <c r="F1583" s="11" t="s">
        <v>72</v>
      </c>
      <c r="G1583" s="11" t="s">
        <v>72</v>
      </c>
      <c r="H1583" s="11" t="s">
        <v>158</v>
      </c>
      <c r="I1583" s="11" t="s">
        <v>130</v>
      </c>
      <c r="J1583" s="11" t="s">
        <v>120</v>
      </c>
      <c r="K1583" s="11" t="s">
        <v>120</v>
      </c>
      <c r="L1583" s="11" t="s">
        <v>131</v>
      </c>
      <c r="M1583" s="11" t="s">
        <v>132</v>
      </c>
      <c r="N1583" s="11" t="s">
        <v>11106</v>
      </c>
      <c r="Q1583" s="11">
        <v>3</v>
      </c>
      <c r="R1583" s="11">
        <v>19655517</v>
      </c>
      <c r="V1583" s="12" t="str">
        <f t="shared" si="18"/>
        <v>FORA CNV</v>
      </c>
    </row>
    <row r="1584" spans="1:22">
      <c r="A1584" s="12" t="s">
        <v>10458</v>
      </c>
      <c r="B1584" s="12" t="s">
        <v>11107</v>
      </c>
      <c r="C1584" s="13" t="s">
        <v>11108</v>
      </c>
      <c r="D1584" s="13" t="s">
        <v>11109</v>
      </c>
      <c r="E1584" s="13" t="s">
        <v>11110</v>
      </c>
      <c r="F1584" s="11" t="s">
        <v>73</v>
      </c>
      <c r="G1584" s="11" t="s">
        <v>73</v>
      </c>
      <c r="H1584" s="11" t="s">
        <v>158</v>
      </c>
      <c r="I1584" s="11" t="s">
        <v>130</v>
      </c>
      <c r="J1584" s="11" t="s">
        <v>73</v>
      </c>
      <c r="K1584" s="11" t="s">
        <v>73</v>
      </c>
      <c r="L1584" s="11" t="s">
        <v>131</v>
      </c>
      <c r="M1584" s="11" t="s">
        <v>132</v>
      </c>
      <c r="N1584" s="11" t="s">
        <v>11111</v>
      </c>
      <c r="Q1584" s="11">
        <v>3</v>
      </c>
      <c r="R1584" s="11">
        <v>20392882</v>
      </c>
      <c r="V1584" s="12" t="str">
        <f t="shared" si="18"/>
        <v>FORA CNV</v>
      </c>
    </row>
    <row r="1585" spans="1:22">
      <c r="A1585" s="12" t="s">
        <v>10458</v>
      </c>
      <c r="B1585" s="12" t="s">
        <v>16204</v>
      </c>
      <c r="C1585" s="13" t="s">
        <v>16205</v>
      </c>
      <c r="D1585" s="13">
        <v>0</v>
      </c>
      <c r="E1585" s="13" t="s">
        <v>16206</v>
      </c>
      <c r="F1585" s="11" t="s">
        <v>60</v>
      </c>
      <c r="G1585" s="11" t="s">
        <v>72</v>
      </c>
      <c r="H1585" s="11" t="s">
        <v>72</v>
      </c>
      <c r="I1585" s="11" t="s">
        <v>3621</v>
      </c>
      <c r="J1585" s="11" t="s">
        <v>120</v>
      </c>
      <c r="K1585" s="11" t="s">
        <v>73</v>
      </c>
      <c r="L1585" s="11" t="s">
        <v>73</v>
      </c>
      <c r="M1585" s="11" t="s">
        <v>3622</v>
      </c>
      <c r="N1585" s="11" t="s">
        <v>16207</v>
      </c>
      <c r="Q1585" s="11">
        <v>3</v>
      </c>
      <c r="R1585" s="11">
        <v>21495743</v>
      </c>
      <c r="V1585" s="12" t="str">
        <f t="shared" si="18"/>
        <v>FORA CNV</v>
      </c>
    </row>
    <row r="1586" spans="1:22">
      <c r="A1586" s="12" t="s">
        <v>10458</v>
      </c>
      <c r="B1586" s="12" t="s">
        <v>16208</v>
      </c>
      <c r="C1586" s="13" t="s">
        <v>16209</v>
      </c>
      <c r="D1586" s="13" t="s">
        <v>16210</v>
      </c>
      <c r="E1586" s="13" t="s">
        <v>16211</v>
      </c>
      <c r="F1586" s="11" t="s">
        <v>72</v>
      </c>
      <c r="G1586" s="11" t="s">
        <v>61</v>
      </c>
      <c r="H1586" s="11" t="s">
        <v>61</v>
      </c>
      <c r="I1586" s="11" t="s">
        <v>3621</v>
      </c>
      <c r="J1586" s="11" t="s">
        <v>120</v>
      </c>
      <c r="K1586" s="11" t="s">
        <v>73</v>
      </c>
      <c r="L1586" s="11" t="s">
        <v>73</v>
      </c>
      <c r="M1586" s="11" t="s">
        <v>3622</v>
      </c>
      <c r="N1586" s="11" t="s">
        <v>16212</v>
      </c>
      <c r="Q1586" s="11">
        <v>3</v>
      </c>
      <c r="R1586" s="11">
        <v>21778059</v>
      </c>
      <c r="V1586" s="12" t="str">
        <f t="shared" si="18"/>
        <v>FORA CNV</v>
      </c>
    </row>
    <row r="1587" spans="1:22">
      <c r="A1587" s="12" t="s">
        <v>10458</v>
      </c>
      <c r="B1587" s="12" t="s">
        <v>13869</v>
      </c>
      <c r="C1587" s="13" t="s">
        <v>13870</v>
      </c>
      <c r="D1587" s="13" t="s">
        <v>13871</v>
      </c>
      <c r="E1587" s="13" t="s">
        <v>13872</v>
      </c>
      <c r="F1587" s="11" t="s">
        <v>60</v>
      </c>
      <c r="G1587" s="11" t="s">
        <v>61</v>
      </c>
      <c r="H1587" s="11" t="s">
        <v>60</v>
      </c>
      <c r="I1587" s="11" t="s">
        <v>918</v>
      </c>
      <c r="J1587" s="11" t="s">
        <v>73</v>
      </c>
      <c r="K1587" s="11" t="s">
        <v>120</v>
      </c>
      <c r="L1587" s="11" t="s">
        <v>73</v>
      </c>
      <c r="M1587" s="11" t="s">
        <v>919</v>
      </c>
      <c r="N1587" s="11" t="s">
        <v>13873</v>
      </c>
      <c r="Q1587" s="11">
        <v>3</v>
      </c>
      <c r="R1587" s="11">
        <v>23146682</v>
      </c>
      <c r="V1587" s="12" t="str">
        <f t="shared" si="18"/>
        <v>FORA CNV</v>
      </c>
    </row>
    <row r="1588" spans="1:22">
      <c r="A1588" s="12" t="s">
        <v>10458</v>
      </c>
      <c r="B1588" s="12" t="s">
        <v>11112</v>
      </c>
      <c r="C1588" s="13" t="s">
        <v>11113</v>
      </c>
      <c r="D1588" s="13" t="s">
        <v>11114</v>
      </c>
      <c r="E1588" s="13" t="s">
        <v>11115</v>
      </c>
      <c r="F1588" s="11" t="s">
        <v>72</v>
      </c>
      <c r="G1588" s="11" t="s">
        <v>72</v>
      </c>
      <c r="H1588" s="11" t="s">
        <v>129</v>
      </c>
      <c r="I1588" s="11" t="s">
        <v>130</v>
      </c>
      <c r="J1588" s="11" t="s">
        <v>73</v>
      </c>
      <c r="K1588" s="11" t="s">
        <v>73</v>
      </c>
      <c r="L1588" s="11" t="s">
        <v>131</v>
      </c>
      <c r="M1588" s="11" t="s">
        <v>132</v>
      </c>
      <c r="N1588" s="11" t="s">
        <v>11116</v>
      </c>
      <c r="Q1588" s="11">
        <v>3</v>
      </c>
      <c r="R1588" s="11">
        <v>24197273</v>
      </c>
      <c r="V1588" s="12" t="str">
        <f t="shared" si="18"/>
        <v>FORA CNV</v>
      </c>
    </row>
    <row r="1589" spans="1:22">
      <c r="A1589" s="12" t="s">
        <v>10458</v>
      </c>
      <c r="B1589" s="12" t="s">
        <v>16213</v>
      </c>
      <c r="C1589" s="13" t="s">
        <v>16214</v>
      </c>
      <c r="D1589" s="13" t="s">
        <v>16215</v>
      </c>
      <c r="E1589" s="13" t="s">
        <v>16216</v>
      </c>
      <c r="F1589" s="11" t="s">
        <v>61</v>
      </c>
      <c r="G1589" s="11" t="s">
        <v>60</v>
      </c>
      <c r="H1589" s="11" t="s">
        <v>60</v>
      </c>
      <c r="I1589" s="11" t="s">
        <v>3621</v>
      </c>
      <c r="J1589" s="11" t="s">
        <v>120</v>
      </c>
      <c r="K1589" s="11" t="s">
        <v>73</v>
      </c>
      <c r="L1589" s="11" t="s">
        <v>73</v>
      </c>
      <c r="M1589" s="11" t="s">
        <v>3622</v>
      </c>
      <c r="N1589" s="11" t="s">
        <v>16217</v>
      </c>
      <c r="Q1589" s="11">
        <v>3</v>
      </c>
      <c r="R1589" s="11">
        <v>24272388</v>
      </c>
      <c r="V1589" s="12" t="str">
        <f t="shared" si="18"/>
        <v>FORA CNV</v>
      </c>
    </row>
    <row r="1590" spans="1:22">
      <c r="A1590" s="12" t="s">
        <v>10458</v>
      </c>
      <c r="B1590" s="12" t="s">
        <v>11117</v>
      </c>
      <c r="C1590" s="13" t="s">
        <v>11118</v>
      </c>
      <c r="D1590" s="13">
        <v>0</v>
      </c>
      <c r="E1590" s="13" t="s">
        <v>11119</v>
      </c>
      <c r="F1590" s="11" t="s">
        <v>73</v>
      </c>
      <c r="G1590" s="11" t="s">
        <v>73</v>
      </c>
      <c r="H1590" s="11" t="s">
        <v>129</v>
      </c>
      <c r="I1590" s="11" t="s">
        <v>130</v>
      </c>
      <c r="J1590" s="11" t="s">
        <v>120</v>
      </c>
      <c r="K1590" s="11" t="s">
        <v>120</v>
      </c>
      <c r="L1590" s="11" t="s">
        <v>131</v>
      </c>
      <c r="M1590" s="11" t="s">
        <v>132</v>
      </c>
      <c r="N1590" s="11" t="s">
        <v>11120</v>
      </c>
      <c r="Q1590" s="11">
        <v>3</v>
      </c>
      <c r="R1590" s="11">
        <v>25208341</v>
      </c>
      <c r="V1590" s="12" t="str">
        <f t="shared" si="18"/>
        <v>FORA CNV</v>
      </c>
    </row>
    <row r="1591" spans="1:22">
      <c r="A1591" s="12" t="s">
        <v>10458</v>
      </c>
      <c r="B1591" s="12" t="s">
        <v>11121</v>
      </c>
      <c r="C1591" s="13" t="s">
        <v>11122</v>
      </c>
      <c r="D1591" s="13">
        <v>0</v>
      </c>
      <c r="E1591" s="13" t="s">
        <v>11123</v>
      </c>
      <c r="F1591" s="11" t="s">
        <v>61</v>
      </c>
      <c r="G1591" s="11" t="s">
        <v>61</v>
      </c>
      <c r="H1591" s="11" t="s">
        <v>256</v>
      </c>
      <c r="I1591" s="11" t="s">
        <v>130</v>
      </c>
      <c r="J1591" s="11" t="s">
        <v>73</v>
      </c>
      <c r="K1591" s="11" t="s">
        <v>73</v>
      </c>
      <c r="L1591" s="11" t="s">
        <v>131</v>
      </c>
      <c r="M1591" s="11" t="s">
        <v>132</v>
      </c>
      <c r="N1591" s="11" t="s">
        <v>11124</v>
      </c>
      <c r="Q1591" s="11">
        <v>3</v>
      </c>
      <c r="R1591" s="11">
        <v>25364176</v>
      </c>
      <c r="V1591" s="12" t="str">
        <f t="shared" si="18"/>
        <v>FORA CNV</v>
      </c>
    </row>
    <row r="1592" spans="1:22">
      <c r="A1592" s="12" t="s">
        <v>10458</v>
      </c>
      <c r="B1592" s="12" t="s">
        <v>16218</v>
      </c>
      <c r="C1592" s="13">
        <v>0</v>
      </c>
      <c r="D1592" s="13" t="s">
        <v>16219</v>
      </c>
      <c r="E1592" s="13" t="s">
        <v>16220</v>
      </c>
      <c r="F1592" s="11" t="s">
        <v>73</v>
      </c>
      <c r="G1592" s="11" t="s">
        <v>72</v>
      </c>
      <c r="H1592" s="11" t="s">
        <v>72</v>
      </c>
      <c r="I1592" s="11" t="s">
        <v>3621</v>
      </c>
      <c r="J1592" s="11" t="s">
        <v>73</v>
      </c>
      <c r="K1592" s="11" t="s">
        <v>120</v>
      </c>
      <c r="L1592" s="11" t="s">
        <v>120</v>
      </c>
      <c r="M1592" s="11" t="s">
        <v>3622</v>
      </c>
      <c r="N1592" s="11" t="s">
        <v>16221</v>
      </c>
      <c r="Q1592" s="11">
        <v>3</v>
      </c>
      <c r="R1592" s="11">
        <v>25503679</v>
      </c>
      <c r="V1592" s="12" t="str">
        <f t="shared" si="18"/>
        <v>FORA CNV</v>
      </c>
    </row>
    <row r="1593" spans="1:22">
      <c r="A1593" s="12" t="s">
        <v>10458</v>
      </c>
      <c r="B1593" s="12" t="s">
        <v>13874</v>
      </c>
      <c r="C1593" s="13" t="s">
        <v>13875</v>
      </c>
      <c r="D1593" s="13" t="s">
        <v>13876</v>
      </c>
      <c r="E1593" s="13" t="s">
        <v>13877</v>
      </c>
      <c r="F1593" s="11" t="s">
        <v>73</v>
      </c>
      <c r="G1593" s="11" t="s">
        <v>60</v>
      </c>
      <c r="H1593" s="11" t="s">
        <v>73</v>
      </c>
      <c r="I1593" s="11" t="s">
        <v>918</v>
      </c>
      <c r="J1593" s="11" t="s">
        <v>73</v>
      </c>
      <c r="K1593" s="11" t="s">
        <v>120</v>
      </c>
      <c r="L1593" s="11" t="s">
        <v>73</v>
      </c>
      <c r="M1593" s="11" t="s">
        <v>919</v>
      </c>
      <c r="N1593" s="11" t="s">
        <v>13878</v>
      </c>
      <c r="Q1593" s="11">
        <v>3</v>
      </c>
      <c r="R1593" s="11">
        <v>27599846</v>
      </c>
      <c r="V1593" s="12" t="str">
        <f t="shared" si="18"/>
        <v>FORA CNV</v>
      </c>
    </row>
    <row r="1594" spans="1:22">
      <c r="A1594" s="12" t="s">
        <v>10458</v>
      </c>
      <c r="B1594" s="12" t="s">
        <v>16222</v>
      </c>
      <c r="C1594" s="13" t="s">
        <v>16223</v>
      </c>
      <c r="D1594" s="13" t="s">
        <v>16224</v>
      </c>
      <c r="E1594" s="13" t="s">
        <v>16225</v>
      </c>
      <c r="F1594" s="11" t="s">
        <v>72</v>
      </c>
      <c r="G1594" s="11" t="s">
        <v>73</v>
      </c>
      <c r="H1594" s="11" t="s">
        <v>73</v>
      </c>
      <c r="I1594" s="11" t="s">
        <v>3621</v>
      </c>
      <c r="J1594" s="11" t="s">
        <v>120</v>
      </c>
      <c r="K1594" s="11" t="s">
        <v>73</v>
      </c>
      <c r="L1594" s="11" t="s">
        <v>73</v>
      </c>
      <c r="M1594" s="11" t="s">
        <v>3622</v>
      </c>
      <c r="N1594" s="11" t="s">
        <v>16226</v>
      </c>
      <c r="Q1594" s="11">
        <v>3</v>
      </c>
      <c r="R1594" s="11">
        <v>27623062</v>
      </c>
      <c r="V1594" s="12" t="str">
        <f t="shared" si="18"/>
        <v>FORA CNV</v>
      </c>
    </row>
    <row r="1595" spans="1:22">
      <c r="A1595" s="12" t="s">
        <v>10458</v>
      </c>
      <c r="B1595" s="12" t="s">
        <v>13879</v>
      </c>
      <c r="C1595" s="13" t="s">
        <v>13880</v>
      </c>
      <c r="D1595" s="13" t="s">
        <v>13881</v>
      </c>
      <c r="E1595" s="13" t="s">
        <v>13882</v>
      </c>
      <c r="F1595" s="11" t="s">
        <v>61</v>
      </c>
      <c r="G1595" s="11" t="s">
        <v>60</v>
      </c>
      <c r="H1595" s="11" t="s">
        <v>61</v>
      </c>
      <c r="I1595" s="11" t="s">
        <v>918</v>
      </c>
      <c r="J1595" s="11" t="s">
        <v>120</v>
      </c>
      <c r="K1595" s="11" t="s">
        <v>73</v>
      </c>
      <c r="L1595" s="11" t="s">
        <v>120</v>
      </c>
      <c r="M1595" s="11" t="s">
        <v>919</v>
      </c>
      <c r="N1595" s="11" t="s">
        <v>13883</v>
      </c>
      <c r="Q1595" s="11">
        <v>3</v>
      </c>
      <c r="R1595" s="11">
        <v>27651769</v>
      </c>
      <c r="V1595" s="12" t="str">
        <f t="shared" si="18"/>
        <v>FORA CNV</v>
      </c>
    </row>
    <row r="1596" spans="1:22">
      <c r="A1596" s="12" t="s">
        <v>10458</v>
      </c>
      <c r="B1596" s="12" t="s">
        <v>11125</v>
      </c>
      <c r="C1596" s="13" t="s">
        <v>11126</v>
      </c>
      <c r="D1596" s="13" t="s">
        <v>11127</v>
      </c>
      <c r="E1596" s="13" t="s">
        <v>11128</v>
      </c>
      <c r="F1596" s="11" t="s">
        <v>60</v>
      </c>
      <c r="G1596" s="11" t="s">
        <v>60</v>
      </c>
      <c r="H1596" s="11" t="s">
        <v>484</v>
      </c>
      <c r="I1596" s="11" t="s">
        <v>130</v>
      </c>
      <c r="J1596" s="11" t="s">
        <v>73</v>
      </c>
      <c r="K1596" s="11" t="s">
        <v>73</v>
      </c>
      <c r="L1596" s="11" t="s">
        <v>131</v>
      </c>
      <c r="M1596" s="11" t="s">
        <v>132</v>
      </c>
      <c r="N1596" s="11" t="s">
        <v>11129</v>
      </c>
      <c r="Q1596" s="11">
        <v>3</v>
      </c>
      <c r="R1596" s="11">
        <v>31754829</v>
      </c>
      <c r="V1596" s="12" t="str">
        <f t="shared" si="18"/>
        <v>FORA CNV</v>
      </c>
    </row>
    <row r="1597" spans="1:22">
      <c r="A1597" s="12" t="s">
        <v>10458</v>
      </c>
      <c r="B1597" s="12" t="s">
        <v>13884</v>
      </c>
      <c r="C1597" s="13" t="s">
        <v>13885</v>
      </c>
      <c r="D1597" s="13" t="s">
        <v>13886</v>
      </c>
      <c r="E1597" s="13" t="s">
        <v>13887</v>
      </c>
      <c r="F1597" s="11" t="s">
        <v>73</v>
      </c>
      <c r="G1597" s="11" t="s">
        <v>72</v>
      </c>
      <c r="H1597" s="11" t="s">
        <v>73</v>
      </c>
      <c r="I1597" s="11" t="s">
        <v>918</v>
      </c>
      <c r="J1597" s="11" t="s">
        <v>73</v>
      </c>
      <c r="K1597" s="11" t="s">
        <v>120</v>
      </c>
      <c r="L1597" s="11" t="s">
        <v>73</v>
      </c>
      <c r="M1597" s="11" t="s">
        <v>919</v>
      </c>
      <c r="N1597" s="11" t="s">
        <v>13888</v>
      </c>
      <c r="Q1597" s="11">
        <v>3</v>
      </c>
      <c r="R1597" s="11">
        <v>32064607</v>
      </c>
      <c r="V1597" s="12" t="str">
        <f t="shared" si="18"/>
        <v>FORA CNV</v>
      </c>
    </row>
    <row r="1598" spans="1:22">
      <c r="A1598" s="12" t="s">
        <v>10458</v>
      </c>
      <c r="B1598" s="12" t="s">
        <v>13889</v>
      </c>
      <c r="C1598" s="13" t="s">
        <v>13890</v>
      </c>
      <c r="D1598" s="13" t="s">
        <v>13891</v>
      </c>
      <c r="E1598" s="13" t="s">
        <v>13892</v>
      </c>
      <c r="F1598" s="11" t="s">
        <v>73</v>
      </c>
      <c r="G1598" s="11" t="s">
        <v>72</v>
      </c>
      <c r="H1598" s="11" t="s">
        <v>73</v>
      </c>
      <c r="I1598" s="11" t="s">
        <v>918</v>
      </c>
      <c r="J1598" s="11" t="s">
        <v>73</v>
      </c>
      <c r="K1598" s="11" t="s">
        <v>120</v>
      </c>
      <c r="L1598" s="11" t="s">
        <v>73</v>
      </c>
      <c r="M1598" s="11" t="s">
        <v>919</v>
      </c>
      <c r="N1598" s="11" t="s">
        <v>13893</v>
      </c>
      <c r="Q1598" s="11">
        <v>3</v>
      </c>
      <c r="R1598" s="11">
        <v>33212269</v>
      </c>
      <c r="V1598" s="12" t="str">
        <f t="shared" si="18"/>
        <v>FORA CNV</v>
      </c>
    </row>
    <row r="1599" spans="1:22">
      <c r="A1599" s="12" t="s">
        <v>10458</v>
      </c>
      <c r="B1599" s="12" t="s">
        <v>11130</v>
      </c>
      <c r="C1599" s="13" t="s">
        <v>11131</v>
      </c>
      <c r="D1599" s="13" t="s">
        <v>11132</v>
      </c>
      <c r="E1599" s="13" t="s">
        <v>11133</v>
      </c>
      <c r="F1599" s="11" t="s">
        <v>60</v>
      </c>
      <c r="G1599" s="11" t="s">
        <v>60</v>
      </c>
      <c r="H1599" s="11" t="s">
        <v>310</v>
      </c>
      <c r="I1599" s="11" t="s">
        <v>130</v>
      </c>
      <c r="J1599" s="11" t="s">
        <v>120</v>
      </c>
      <c r="K1599" s="11" t="s">
        <v>120</v>
      </c>
      <c r="L1599" s="11" t="s">
        <v>131</v>
      </c>
      <c r="M1599" s="11" t="s">
        <v>132</v>
      </c>
      <c r="N1599" s="11" t="s">
        <v>11134</v>
      </c>
      <c r="Q1599" s="11">
        <v>3</v>
      </c>
      <c r="R1599" s="11">
        <v>34573522</v>
      </c>
      <c r="V1599" s="12" t="str">
        <f t="shared" ref="V1599:V1630" si="19">IF(AND(R1599&gt;=$T$1567,R1599&lt;=$U$1567),"DENTRO CNV","FORA CNV")</f>
        <v>FORA CNV</v>
      </c>
    </row>
    <row r="1600" spans="1:22">
      <c r="A1600" s="12" t="s">
        <v>10458</v>
      </c>
      <c r="B1600" s="12" t="s">
        <v>11135</v>
      </c>
      <c r="C1600" s="13" t="s">
        <v>11136</v>
      </c>
      <c r="D1600" s="13" t="s">
        <v>11137</v>
      </c>
      <c r="E1600" s="13" t="s">
        <v>11138</v>
      </c>
      <c r="F1600" s="11" t="s">
        <v>72</v>
      </c>
      <c r="G1600" s="11" t="s">
        <v>72</v>
      </c>
      <c r="H1600" s="11" t="s">
        <v>158</v>
      </c>
      <c r="I1600" s="11" t="s">
        <v>130</v>
      </c>
      <c r="J1600" s="11" t="s">
        <v>120</v>
      </c>
      <c r="K1600" s="11" t="s">
        <v>120</v>
      </c>
      <c r="L1600" s="11" t="s">
        <v>131</v>
      </c>
      <c r="M1600" s="11" t="s">
        <v>132</v>
      </c>
      <c r="N1600" s="11" t="s">
        <v>11139</v>
      </c>
      <c r="Q1600" s="11">
        <v>3</v>
      </c>
      <c r="R1600" s="11">
        <v>35221881</v>
      </c>
      <c r="V1600" s="12" t="str">
        <f t="shared" si="19"/>
        <v>FORA CNV</v>
      </c>
    </row>
    <row r="1601" spans="1:22">
      <c r="A1601" s="12" t="s">
        <v>10458</v>
      </c>
      <c r="B1601" s="12" t="s">
        <v>16227</v>
      </c>
      <c r="C1601" s="13" t="s">
        <v>16228</v>
      </c>
      <c r="D1601" s="13" t="s">
        <v>16229</v>
      </c>
      <c r="E1601" s="13" t="s">
        <v>16230</v>
      </c>
      <c r="F1601" s="11" t="s">
        <v>61</v>
      </c>
      <c r="G1601" s="11" t="s">
        <v>371</v>
      </c>
      <c r="H1601" s="11" t="s">
        <v>72</v>
      </c>
      <c r="I1601" s="11" t="s">
        <v>3621</v>
      </c>
      <c r="J1601" s="11" t="s">
        <v>120</v>
      </c>
      <c r="K1601" s="11" t="s">
        <v>131</v>
      </c>
      <c r="L1601" s="11" t="s">
        <v>73</v>
      </c>
      <c r="M1601" s="11" t="s">
        <v>3622</v>
      </c>
      <c r="N1601" s="11" t="s">
        <v>16231</v>
      </c>
      <c r="Q1601" s="11">
        <v>3</v>
      </c>
      <c r="R1601" s="11">
        <v>35531550</v>
      </c>
      <c r="V1601" s="12" t="str">
        <f t="shared" si="19"/>
        <v>FORA CNV</v>
      </c>
    </row>
    <row r="1602" spans="1:22">
      <c r="A1602" s="12" t="s">
        <v>10458</v>
      </c>
      <c r="B1602" s="12" t="s">
        <v>16232</v>
      </c>
      <c r="C1602" s="13" t="s">
        <v>16233</v>
      </c>
      <c r="D1602" s="13" t="s">
        <v>16234</v>
      </c>
      <c r="E1602" s="13" t="s">
        <v>16235</v>
      </c>
      <c r="F1602" s="11" t="s">
        <v>73</v>
      </c>
      <c r="G1602" s="11" t="s">
        <v>158</v>
      </c>
      <c r="H1602" s="11" t="s">
        <v>72</v>
      </c>
      <c r="I1602" s="11" t="s">
        <v>3621</v>
      </c>
      <c r="J1602" s="11" t="s">
        <v>73</v>
      </c>
      <c r="K1602" s="11" t="s">
        <v>131</v>
      </c>
      <c r="L1602" s="11" t="s">
        <v>120</v>
      </c>
      <c r="M1602" s="11" t="s">
        <v>3622</v>
      </c>
      <c r="N1602" s="11" t="s">
        <v>16236</v>
      </c>
      <c r="Q1602" s="11">
        <v>3</v>
      </c>
      <c r="R1602" s="11">
        <v>38886804</v>
      </c>
      <c r="V1602" s="12" t="str">
        <f t="shared" si="19"/>
        <v>FORA CNV</v>
      </c>
    </row>
    <row r="1603" spans="1:22">
      <c r="A1603" s="12" t="s">
        <v>10458</v>
      </c>
      <c r="B1603" s="12" t="s">
        <v>11140</v>
      </c>
      <c r="C1603" s="13" t="s">
        <v>11141</v>
      </c>
      <c r="D1603" s="13" t="s">
        <v>1200</v>
      </c>
      <c r="E1603" s="13" t="s">
        <v>11142</v>
      </c>
      <c r="F1603" s="11" t="s">
        <v>72</v>
      </c>
      <c r="G1603" s="11" t="s">
        <v>72</v>
      </c>
      <c r="H1603" s="11" t="s">
        <v>158</v>
      </c>
      <c r="I1603" s="11" t="s">
        <v>130</v>
      </c>
      <c r="J1603" s="11" t="s">
        <v>120</v>
      </c>
      <c r="K1603" s="11" t="s">
        <v>120</v>
      </c>
      <c r="L1603" s="11" t="s">
        <v>131</v>
      </c>
      <c r="M1603" s="11" t="s">
        <v>132</v>
      </c>
      <c r="N1603" s="11" t="s">
        <v>11143</v>
      </c>
      <c r="Q1603" s="11">
        <v>3</v>
      </c>
      <c r="R1603" s="11">
        <v>39970413</v>
      </c>
      <c r="V1603" s="12" t="str">
        <f t="shared" si="19"/>
        <v>FORA CNV</v>
      </c>
    </row>
    <row r="1604" spans="1:22">
      <c r="A1604" s="12" t="s">
        <v>10458</v>
      </c>
      <c r="B1604" s="12" t="s">
        <v>11144</v>
      </c>
      <c r="C1604" s="13" t="s">
        <v>11145</v>
      </c>
      <c r="D1604" s="13" t="s">
        <v>11146</v>
      </c>
      <c r="E1604" s="13" t="s">
        <v>11147</v>
      </c>
      <c r="F1604" s="11" t="s">
        <v>72</v>
      </c>
      <c r="G1604" s="11" t="s">
        <v>72</v>
      </c>
      <c r="H1604" s="11" t="s">
        <v>158</v>
      </c>
      <c r="I1604" s="11" t="s">
        <v>130</v>
      </c>
      <c r="J1604" s="11" t="s">
        <v>120</v>
      </c>
      <c r="K1604" s="11" t="s">
        <v>120</v>
      </c>
      <c r="L1604" s="11" t="s">
        <v>131</v>
      </c>
      <c r="M1604" s="11" t="s">
        <v>132</v>
      </c>
      <c r="N1604" s="11" t="s">
        <v>11148</v>
      </c>
      <c r="Q1604" s="11">
        <v>3</v>
      </c>
      <c r="R1604" s="11">
        <v>41489806</v>
      </c>
      <c r="V1604" s="12" t="str">
        <f t="shared" si="19"/>
        <v>FORA CNV</v>
      </c>
    </row>
    <row r="1605" spans="1:22">
      <c r="A1605" s="12" t="s">
        <v>10458</v>
      </c>
      <c r="B1605" s="12" t="s">
        <v>9421</v>
      </c>
      <c r="C1605" s="13" t="s">
        <v>13894</v>
      </c>
      <c r="D1605" s="13" t="s">
        <v>13895</v>
      </c>
      <c r="E1605" s="13" t="s">
        <v>13896</v>
      </c>
      <c r="F1605" s="11" t="s">
        <v>72</v>
      </c>
      <c r="G1605" s="11" t="s">
        <v>73</v>
      </c>
      <c r="H1605" s="11" t="s">
        <v>72</v>
      </c>
      <c r="I1605" s="11" t="s">
        <v>918</v>
      </c>
      <c r="J1605" s="11" t="s">
        <v>73</v>
      </c>
      <c r="K1605" s="11" t="s">
        <v>120</v>
      </c>
      <c r="L1605" s="11" t="s">
        <v>73</v>
      </c>
      <c r="M1605" s="11" t="s">
        <v>919</v>
      </c>
      <c r="N1605" s="11" t="s">
        <v>9425</v>
      </c>
      <c r="Q1605" s="11">
        <v>3</v>
      </c>
      <c r="R1605" s="11">
        <v>41926148</v>
      </c>
      <c r="V1605" s="12" t="str">
        <f t="shared" si="19"/>
        <v>FORA CNV</v>
      </c>
    </row>
    <row r="1606" spans="1:22">
      <c r="A1606" s="12" t="s">
        <v>10458</v>
      </c>
      <c r="B1606" s="12" t="s">
        <v>11149</v>
      </c>
      <c r="C1606" s="13" t="s">
        <v>11150</v>
      </c>
      <c r="D1606" s="13" t="s">
        <v>11151</v>
      </c>
      <c r="E1606" s="13" t="s">
        <v>11152</v>
      </c>
      <c r="F1606" s="11" t="s">
        <v>73</v>
      </c>
      <c r="G1606" s="11" t="s">
        <v>73</v>
      </c>
      <c r="H1606" s="11" t="s">
        <v>282</v>
      </c>
      <c r="I1606" s="11" t="s">
        <v>130</v>
      </c>
      <c r="J1606" s="11" t="s">
        <v>73</v>
      </c>
      <c r="K1606" s="11" t="s">
        <v>73</v>
      </c>
      <c r="L1606" s="11" t="s">
        <v>131</v>
      </c>
      <c r="M1606" s="11" t="s">
        <v>132</v>
      </c>
      <c r="N1606" s="11" t="s">
        <v>11153</v>
      </c>
      <c r="Q1606" s="11">
        <v>3</v>
      </c>
      <c r="R1606" s="11">
        <v>42404299</v>
      </c>
      <c r="V1606" s="12" t="str">
        <f t="shared" si="19"/>
        <v>FORA CNV</v>
      </c>
    </row>
    <row r="1607" spans="1:22">
      <c r="A1607" s="12" t="s">
        <v>10458</v>
      </c>
      <c r="B1607" s="12" t="s">
        <v>11154</v>
      </c>
      <c r="C1607" s="13" t="s">
        <v>11155</v>
      </c>
      <c r="D1607" s="13" t="s">
        <v>11156</v>
      </c>
      <c r="E1607" s="13" t="s">
        <v>11157</v>
      </c>
      <c r="F1607" s="11" t="s">
        <v>60</v>
      </c>
      <c r="G1607" s="11" t="s">
        <v>60</v>
      </c>
      <c r="H1607" s="11" t="s">
        <v>138</v>
      </c>
      <c r="I1607" s="11" t="s">
        <v>130</v>
      </c>
      <c r="J1607" s="11" t="s">
        <v>73</v>
      </c>
      <c r="K1607" s="11" t="s">
        <v>73</v>
      </c>
      <c r="L1607" s="11" t="s">
        <v>131</v>
      </c>
      <c r="M1607" s="11" t="s">
        <v>132</v>
      </c>
      <c r="N1607" s="11" t="s">
        <v>11158</v>
      </c>
      <c r="Q1607" s="11">
        <v>3</v>
      </c>
      <c r="R1607" s="11">
        <v>51216589</v>
      </c>
      <c r="V1607" s="12" t="str">
        <f t="shared" si="19"/>
        <v>FORA CNV</v>
      </c>
    </row>
    <row r="1608" spans="1:22">
      <c r="A1608" s="12" t="s">
        <v>10458</v>
      </c>
      <c r="B1608" s="12" t="s">
        <v>13897</v>
      </c>
      <c r="C1608" s="13" t="s">
        <v>13898</v>
      </c>
      <c r="D1608" s="13" t="s">
        <v>13899</v>
      </c>
      <c r="E1608" s="13" t="s">
        <v>11019</v>
      </c>
      <c r="F1608" s="11" t="s">
        <v>72</v>
      </c>
      <c r="G1608" s="11" t="s">
        <v>60</v>
      </c>
      <c r="H1608" s="11" t="s">
        <v>72</v>
      </c>
      <c r="I1608" s="11" t="s">
        <v>918</v>
      </c>
      <c r="J1608" s="11" t="s">
        <v>120</v>
      </c>
      <c r="K1608" s="11" t="s">
        <v>73</v>
      </c>
      <c r="L1608" s="11" t="s">
        <v>120</v>
      </c>
      <c r="M1608" s="11" t="s">
        <v>919</v>
      </c>
      <c r="N1608" s="11" t="s">
        <v>13900</v>
      </c>
      <c r="Q1608" s="11">
        <v>3</v>
      </c>
      <c r="R1608" s="11">
        <v>52501616</v>
      </c>
      <c r="V1608" s="12" t="str">
        <f t="shared" si="19"/>
        <v>FORA CNV</v>
      </c>
    </row>
    <row r="1609" spans="1:22">
      <c r="A1609" s="12" t="s">
        <v>10458</v>
      </c>
      <c r="B1609" s="12" t="s">
        <v>16237</v>
      </c>
      <c r="C1609" s="13" t="s">
        <v>16238</v>
      </c>
      <c r="D1609" s="13" t="s">
        <v>16239</v>
      </c>
      <c r="E1609" s="13" t="s">
        <v>16240</v>
      </c>
      <c r="F1609" s="11" t="s">
        <v>60</v>
      </c>
      <c r="G1609" s="11" t="s">
        <v>138</v>
      </c>
      <c r="H1609" s="11" t="s">
        <v>61</v>
      </c>
      <c r="I1609" s="11" t="s">
        <v>3621</v>
      </c>
      <c r="J1609" s="11" t="s">
        <v>73</v>
      </c>
      <c r="K1609" s="11" t="s">
        <v>131</v>
      </c>
      <c r="L1609" s="11" t="s">
        <v>120</v>
      </c>
      <c r="M1609" s="11" t="s">
        <v>3622</v>
      </c>
      <c r="N1609" s="11" t="s">
        <v>16241</v>
      </c>
      <c r="Q1609" s="11">
        <v>3</v>
      </c>
      <c r="R1609" s="11">
        <v>53740699</v>
      </c>
      <c r="V1609" s="12" t="str">
        <f t="shared" si="19"/>
        <v>FORA CNV</v>
      </c>
    </row>
    <row r="1610" spans="1:22">
      <c r="A1610" s="12" t="s">
        <v>10458</v>
      </c>
      <c r="B1610" s="12" t="s">
        <v>16242</v>
      </c>
      <c r="C1610" s="13" t="s">
        <v>16243</v>
      </c>
      <c r="D1610" s="13" t="s">
        <v>16244</v>
      </c>
      <c r="E1610" s="13" t="s">
        <v>16245</v>
      </c>
      <c r="F1610" s="11" t="s">
        <v>72</v>
      </c>
      <c r="G1610" s="11" t="s">
        <v>158</v>
      </c>
      <c r="H1610" s="11" t="s">
        <v>73</v>
      </c>
      <c r="I1610" s="11" t="s">
        <v>3621</v>
      </c>
      <c r="J1610" s="11" t="s">
        <v>120</v>
      </c>
      <c r="K1610" s="11" t="s">
        <v>131</v>
      </c>
      <c r="L1610" s="11" t="s">
        <v>73</v>
      </c>
      <c r="M1610" s="11" t="s">
        <v>3622</v>
      </c>
      <c r="N1610" s="11" t="s">
        <v>16246</v>
      </c>
      <c r="Q1610" s="11">
        <v>3</v>
      </c>
      <c r="R1610" s="11">
        <v>54154837</v>
      </c>
      <c r="V1610" s="12" t="str">
        <f t="shared" si="19"/>
        <v>FORA CNV</v>
      </c>
    </row>
    <row r="1611" spans="1:22">
      <c r="A1611" s="12" t="s">
        <v>10458</v>
      </c>
      <c r="B1611" s="12" t="s">
        <v>11159</v>
      </c>
      <c r="C1611" s="13" t="s">
        <v>11160</v>
      </c>
      <c r="D1611" s="13">
        <v>0</v>
      </c>
      <c r="E1611" s="13" t="s">
        <v>11161</v>
      </c>
      <c r="F1611" s="11" t="s">
        <v>60</v>
      </c>
      <c r="G1611" s="11" t="s">
        <v>60</v>
      </c>
      <c r="H1611" s="11" t="s">
        <v>138</v>
      </c>
      <c r="I1611" s="11" t="s">
        <v>130</v>
      </c>
      <c r="J1611" s="11" t="s">
        <v>73</v>
      </c>
      <c r="K1611" s="11" t="s">
        <v>73</v>
      </c>
      <c r="L1611" s="11" t="s">
        <v>131</v>
      </c>
      <c r="M1611" s="11" t="s">
        <v>132</v>
      </c>
      <c r="N1611" s="11" t="s">
        <v>11162</v>
      </c>
      <c r="Q1611" s="11">
        <v>3</v>
      </c>
      <c r="R1611" s="11">
        <v>54328167</v>
      </c>
      <c r="V1611" s="12" t="str">
        <f t="shared" si="19"/>
        <v>FORA CNV</v>
      </c>
    </row>
    <row r="1612" spans="1:22">
      <c r="A1612" s="12" t="s">
        <v>10458</v>
      </c>
      <c r="B1612" s="12" t="s">
        <v>13901</v>
      </c>
      <c r="C1612" s="13" t="s">
        <v>13902</v>
      </c>
      <c r="D1612" s="13" t="s">
        <v>13903</v>
      </c>
      <c r="E1612" s="13" t="s">
        <v>13904</v>
      </c>
      <c r="F1612" s="11" t="s">
        <v>72</v>
      </c>
      <c r="G1612" s="11" t="s">
        <v>73</v>
      </c>
      <c r="H1612" s="11" t="s">
        <v>72</v>
      </c>
      <c r="I1612" s="11" t="s">
        <v>918</v>
      </c>
      <c r="J1612" s="11" t="s">
        <v>120</v>
      </c>
      <c r="K1612" s="11" t="s">
        <v>73</v>
      </c>
      <c r="L1612" s="11" t="s">
        <v>120</v>
      </c>
      <c r="M1612" s="11" t="s">
        <v>919</v>
      </c>
      <c r="N1612" s="11" t="s">
        <v>13905</v>
      </c>
      <c r="Q1612" s="11">
        <v>3</v>
      </c>
      <c r="R1612" s="11">
        <v>54930773</v>
      </c>
      <c r="V1612" s="12" t="str">
        <f t="shared" si="19"/>
        <v>FORA CNV</v>
      </c>
    </row>
    <row r="1613" spans="1:22">
      <c r="A1613" s="12" t="s">
        <v>10458</v>
      </c>
      <c r="B1613" s="12" t="s">
        <v>11163</v>
      </c>
      <c r="C1613" s="13">
        <v>0</v>
      </c>
      <c r="D1613" s="13" t="s">
        <v>11164</v>
      </c>
      <c r="E1613" s="13" t="s">
        <v>11165</v>
      </c>
      <c r="F1613" s="11" t="s">
        <v>72</v>
      </c>
      <c r="G1613" s="11" t="s">
        <v>72</v>
      </c>
      <c r="H1613" s="11" t="s">
        <v>129</v>
      </c>
      <c r="I1613" s="11" t="s">
        <v>130</v>
      </c>
      <c r="J1613" s="11" t="s">
        <v>73</v>
      </c>
      <c r="K1613" s="11" t="s">
        <v>73</v>
      </c>
      <c r="L1613" s="11" t="s">
        <v>131</v>
      </c>
      <c r="M1613" s="11" t="s">
        <v>132</v>
      </c>
      <c r="N1613" s="11" t="s">
        <v>11166</v>
      </c>
      <c r="Q1613" s="11">
        <v>3</v>
      </c>
      <c r="R1613" s="11">
        <v>55607629</v>
      </c>
      <c r="V1613" s="12" t="str">
        <f t="shared" si="19"/>
        <v>FORA CNV</v>
      </c>
    </row>
    <row r="1614" spans="1:22">
      <c r="A1614" s="12" t="s">
        <v>10458</v>
      </c>
      <c r="B1614" s="12" t="s">
        <v>11167</v>
      </c>
      <c r="C1614" s="13" t="s">
        <v>11168</v>
      </c>
      <c r="D1614" s="13" t="s">
        <v>11169</v>
      </c>
      <c r="E1614" s="13" t="s">
        <v>11170</v>
      </c>
      <c r="F1614" s="11" t="s">
        <v>72</v>
      </c>
      <c r="G1614" s="11" t="s">
        <v>72</v>
      </c>
      <c r="H1614" s="11" t="s">
        <v>158</v>
      </c>
      <c r="I1614" s="11" t="s">
        <v>130</v>
      </c>
      <c r="J1614" s="11" t="s">
        <v>120</v>
      </c>
      <c r="K1614" s="11" t="s">
        <v>120</v>
      </c>
      <c r="L1614" s="11" t="s">
        <v>131</v>
      </c>
      <c r="M1614" s="11" t="s">
        <v>132</v>
      </c>
      <c r="N1614" s="11" t="s">
        <v>11171</v>
      </c>
      <c r="Q1614" s="11">
        <v>3</v>
      </c>
      <c r="R1614" s="11">
        <v>56040557</v>
      </c>
      <c r="V1614" s="12" t="str">
        <f t="shared" si="19"/>
        <v>FORA CNV</v>
      </c>
    </row>
    <row r="1615" spans="1:22">
      <c r="A1615" s="12" t="s">
        <v>10458</v>
      </c>
      <c r="B1615" s="12" t="s">
        <v>16247</v>
      </c>
      <c r="C1615" s="13">
        <v>0</v>
      </c>
      <c r="D1615" s="13" t="s">
        <v>16248</v>
      </c>
      <c r="E1615" s="13" t="s">
        <v>16249</v>
      </c>
      <c r="F1615" s="11" t="s">
        <v>73</v>
      </c>
      <c r="G1615" s="11" t="s">
        <v>61</v>
      </c>
      <c r="H1615" s="11" t="s">
        <v>61</v>
      </c>
      <c r="I1615" s="11" t="s">
        <v>3621</v>
      </c>
      <c r="J1615" s="11" t="s">
        <v>120</v>
      </c>
      <c r="K1615" s="11" t="s">
        <v>73</v>
      </c>
      <c r="L1615" s="11" t="s">
        <v>73</v>
      </c>
      <c r="M1615" s="11" t="s">
        <v>3622</v>
      </c>
      <c r="N1615" s="11" t="s">
        <v>16250</v>
      </c>
      <c r="Q1615" s="11">
        <v>3</v>
      </c>
      <c r="R1615" s="11">
        <v>57153682</v>
      </c>
      <c r="V1615" s="12" t="str">
        <f t="shared" si="19"/>
        <v>FORA CNV</v>
      </c>
    </row>
    <row r="1616" spans="1:22">
      <c r="A1616" s="12" t="s">
        <v>10458</v>
      </c>
      <c r="B1616" s="12" t="s">
        <v>16251</v>
      </c>
      <c r="C1616" s="13">
        <v>0</v>
      </c>
      <c r="D1616" s="13" t="s">
        <v>13359</v>
      </c>
      <c r="E1616" s="13">
        <v>0</v>
      </c>
      <c r="F1616" s="11" t="s">
        <v>60</v>
      </c>
      <c r="G1616" s="11" t="s">
        <v>256</v>
      </c>
      <c r="H1616" s="11" t="s">
        <v>61</v>
      </c>
      <c r="I1616" s="11" t="s">
        <v>3621</v>
      </c>
      <c r="J1616" s="11" t="s">
        <v>120</v>
      </c>
      <c r="K1616" s="11" t="s">
        <v>131</v>
      </c>
      <c r="L1616" s="11" t="s">
        <v>73</v>
      </c>
      <c r="M1616" s="11" t="s">
        <v>3622</v>
      </c>
      <c r="N1616" s="11" t="s">
        <v>16252</v>
      </c>
      <c r="Q1616" s="11">
        <v>3</v>
      </c>
      <c r="R1616" s="11">
        <v>59719172</v>
      </c>
      <c r="V1616" s="12" t="str">
        <f t="shared" si="19"/>
        <v>FORA CNV</v>
      </c>
    </row>
    <row r="1617" spans="1:22">
      <c r="A1617" s="12" t="s">
        <v>10458</v>
      </c>
      <c r="B1617" s="12" t="s">
        <v>16253</v>
      </c>
      <c r="C1617" s="13">
        <v>0</v>
      </c>
      <c r="D1617" s="13">
        <v>0</v>
      </c>
      <c r="E1617" s="13" t="s">
        <v>16254</v>
      </c>
      <c r="F1617" s="11" t="s">
        <v>61</v>
      </c>
      <c r="G1617" s="11" t="s">
        <v>60</v>
      </c>
      <c r="H1617" s="11" t="s">
        <v>60</v>
      </c>
      <c r="I1617" s="11" t="s">
        <v>3621</v>
      </c>
      <c r="J1617" s="11" t="s">
        <v>120</v>
      </c>
      <c r="K1617" s="11" t="s">
        <v>73</v>
      </c>
      <c r="L1617" s="11" t="s">
        <v>73</v>
      </c>
      <c r="M1617" s="11" t="s">
        <v>3622</v>
      </c>
      <c r="N1617" s="11" t="s">
        <v>16255</v>
      </c>
      <c r="Q1617" s="11">
        <v>3</v>
      </c>
      <c r="R1617" s="11">
        <v>60291875</v>
      </c>
      <c r="V1617" s="12" t="str">
        <f t="shared" si="19"/>
        <v>FORA CNV</v>
      </c>
    </row>
    <row r="1618" spans="1:22">
      <c r="A1618" s="12" t="s">
        <v>10458</v>
      </c>
      <c r="B1618" s="12" t="s">
        <v>16256</v>
      </c>
      <c r="C1618" s="13" t="s">
        <v>16257</v>
      </c>
      <c r="D1618" s="13" t="s">
        <v>16258</v>
      </c>
      <c r="E1618" s="13" t="s">
        <v>16259</v>
      </c>
      <c r="F1618" s="11" t="s">
        <v>73</v>
      </c>
      <c r="G1618" s="11" t="s">
        <v>282</v>
      </c>
      <c r="H1618" s="11" t="s">
        <v>61</v>
      </c>
      <c r="I1618" s="11" t="s">
        <v>3621</v>
      </c>
      <c r="J1618" s="11" t="s">
        <v>73</v>
      </c>
      <c r="K1618" s="11" t="s">
        <v>131</v>
      </c>
      <c r="L1618" s="11" t="s">
        <v>120</v>
      </c>
      <c r="M1618" s="11" t="s">
        <v>3622</v>
      </c>
      <c r="N1618" s="11" t="s">
        <v>16260</v>
      </c>
      <c r="Q1618" s="11">
        <v>3</v>
      </c>
      <c r="R1618" s="11">
        <v>63306740</v>
      </c>
      <c r="V1618" s="12" t="str">
        <f t="shared" si="19"/>
        <v>FORA CNV</v>
      </c>
    </row>
    <row r="1619" spans="1:22">
      <c r="A1619" s="12" t="s">
        <v>10458</v>
      </c>
      <c r="B1619" s="12" t="s">
        <v>7561</v>
      </c>
      <c r="C1619" s="13" t="s">
        <v>16261</v>
      </c>
      <c r="D1619" s="13">
        <v>0</v>
      </c>
      <c r="E1619" s="13">
        <v>0</v>
      </c>
      <c r="F1619" s="11" t="s">
        <v>60</v>
      </c>
      <c r="G1619" s="11" t="s">
        <v>61</v>
      </c>
      <c r="H1619" s="11" t="s">
        <v>61</v>
      </c>
      <c r="I1619" s="11" t="s">
        <v>3621</v>
      </c>
      <c r="J1619" s="11" t="s">
        <v>120</v>
      </c>
      <c r="K1619" s="11" t="s">
        <v>73</v>
      </c>
      <c r="L1619" s="11" t="s">
        <v>73</v>
      </c>
      <c r="M1619" s="11" t="s">
        <v>3622</v>
      </c>
      <c r="N1619" s="11" t="s">
        <v>7564</v>
      </c>
      <c r="Q1619" s="11">
        <v>3</v>
      </c>
      <c r="R1619" s="11">
        <v>63486782</v>
      </c>
      <c r="V1619" s="12" t="str">
        <f t="shared" si="19"/>
        <v>FORA CNV</v>
      </c>
    </row>
    <row r="1620" spans="1:22">
      <c r="A1620" s="12" t="s">
        <v>10458</v>
      </c>
      <c r="B1620" s="12" t="s">
        <v>11172</v>
      </c>
      <c r="C1620" s="13" t="s">
        <v>11173</v>
      </c>
      <c r="D1620" s="13" t="s">
        <v>11174</v>
      </c>
      <c r="E1620" s="13" t="s">
        <v>11175</v>
      </c>
      <c r="F1620" s="11" t="s">
        <v>72</v>
      </c>
      <c r="G1620" s="11" t="s">
        <v>72</v>
      </c>
      <c r="H1620" s="11" t="s">
        <v>203</v>
      </c>
      <c r="I1620" s="11" t="s">
        <v>130</v>
      </c>
      <c r="J1620" s="11" t="s">
        <v>120</v>
      </c>
      <c r="K1620" s="11" t="s">
        <v>120</v>
      </c>
      <c r="L1620" s="11" t="s">
        <v>131</v>
      </c>
      <c r="M1620" s="11" t="s">
        <v>132</v>
      </c>
      <c r="N1620" s="11" t="s">
        <v>11176</v>
      </c>
      <c r="Q1620" s="11">
        <v>3</v>
      </c>
      <c r="R1620" s="11">
        <v>63516565</v>
      </c>
      <c r="V1620" s="12" t="str">
        <f t="shared" si="19"/>
        <v>FORA CNV</v>
      </c>
    </row>
    <row r="1621" spans="1:22">
      <c r="A1621" s="12" t="s">
        <v>10458</v>
      </c>
      <c r="B1621" s="12" t="s">
        <v>16262</v>
      </c>
      <c r="C1621" s="13" t="s">
        <v>16263</v>
      </c>
      <c r="D1621" s="13" t="s">
        <v>16152</v>
      </c>
      <c r="E1621" s="13" t="s">
        <v>16264</v>
      </c>
      <c r="F1621" s="11" t="s">
        <v>72</v>
      </c>
      <c r="G1621" s="11" t="s">
        <v>73</v>
      </c>
      <c r="H1621" s="11" t="s">
        <v>73</v>
      </c>
      <c r="I1621" s="11" t="s">
        <v>3621</v>
      </c>
      <c r="J1621" s="11" t="s">
        <v>73</v>
      </c>
      <c r="K1621" s="11" t="s">
        <v>120</v>
      </c>
      <c r="L1621" s="11" t="s">
        <v>120</v>
      </c>
      <c r="M1621" s="11" t="s">
        <v>3622</v>
      </c>
      <c r="N1621" s="11" t="s">
        <v>16265</v>
      </c>
      <c r="Q1621" s="11">
        <v>3</v>
      </c>
      <c r="R1621" s="11">
        <v>63604049</v>
      </c>
      <c r="V1621" s="12" t="str">
        <f t="shared" si="19"/>
        <v>FORA CNV</v>
      </c>
    </row>
    <row r="1622" spans="1:22">
      <c r="A1622" s="12" t="s">
        <v>10458</v>
      </c>
      <c r="B1622" s="12" t="s">
        <v>5829</v>
      </c>
      <c r="C1622" s="13" t="s">
        <v>16266</v>
      </c>
      <c r="D1622" s="13" t="s">
        <v>16267</v>
      </c>
      <c r="E1622" s="13" t="s">
        <v>16268</v>
      </c>
      <c r="F1622" s="11" t="s">
        <v>72</v>
      </c>
      <c r="G1622" s="11" t="s">
        <v>158</v>
      </c>
      <c r="H1622" s="11" t="s">
        <v>73</v>
      </c>
      <c r="I1622" s="11" t="s">
        <v>3621</v>
      </c>
      <c r="J1622" s="11" t="s">
        <v>120</v>
      </c>
      <c r="K1622" s="11" t="s">
        <v>131</v>
      </c>
      <c r="L1622" s="11" t="s">
        <v>73</v>
      </c>
      <c r="M1622" s="11" t="s">
        <v>3622</v>
      </c>
      <c r="N1622" s="11" t="s">
        <v>5833</v>
      </c>
      <c r="Q1622" s="11">
        <v>3</v>
      </c>
      <c r="R1622" s="11">
        <v>65123689</v>
      </c>
      <c r="V1622" s="12" t="str">
        <f t="shared" si="19"/>
        <v>FORA CNV</v>
      </c>
    </row>
    <row r="1623" spans="1:22">
      <c r="A1623" s="12" t="s">
        <v>10458</v>
      </c>
      <c r="B1623" s="12" t="s">
        <v>16269</v>
      </c>
      <c r="C1623" s="13" t="s">
        <v>16270</v>
      </c>
      <c r="D1623" s="13" t="s">
        <v>16271</v>
      </c>
      <c r="E1623" s="13" t="s">
        <v>16272</v>
      </c>
      <c r="F1623" s="11" t="s">
        <v>73</v>
      </c>
      <c r="G1623" s="11" t="s">
        <v>61</v>
      </c>
      <c r="H1623" s="11" t="s">
        <v>61</v>
      </c>
      <c r="I1623" s="11" t="s">
        <v>3621</v>
      </c>
      <c r="J1623" s="11" t="s">
        <v>73</v>
      </c>
      <c r="K1623" s="11" t="s">
        <v>120</v>
      </c>
      <c r="L1623" s="11" t="s">
        <v>120</v>
      </c>
      <c r="M1623" s="11" t="s">
        <v>3622</v>
      </c>
      <c r="N1623" s="11" t="s">
        <v>16273</v>
      </c>
      <c r="Q1623" s="11">
        <v>3</v>
      </c>
      <c r="R1623" s="11">
        <v>65416022</v>
      </c>
      <c r="V1623" s="12" t="str">
        <f t="shared" si="19"/>
        <v>FORA CNV</v>
      </c>
    </row>
    <row r="1624" spans="1:22">
      <c r="A1624" s="12" t="s">
        <v>10458</v>
      </c>
      <c r="B1624" s="12" t="s">
        <v>13906</v>
      </c>
      <c r="C1624" s="13">
        <v>0</v>
      </c>
      <c r="D1624" s="13" t="s">
        <v>13907</v>
      </c>
      <c r="E1624" s="13" t="s">
        <v>3536</v>
      </c>
      <c r="F1624" s="11" t="s">
        <v>61</v>
      </c>
      <c r="G1624" s="11" t="s">
        <v>60</v>
      </c>
      <c r="H1624" s="11" t="s">
        <v>61</v>
      </c>
      <c r="I1624" s="11" t="s">
        <v>918</v>
      </c>
      <c r="J1624" s="11" t="s">
        <v>120</v>
      </c>
      <c r="K1624" s="11" t="s">
        <v>73</v>
      </c>
      <c r="L1624" s="11" t="s">
        <v>120</v>
      </c>
      <c r="M1624" s="11" t="s">
        <v>919</v>
      </c>
      <c r="N1624" s="11" t="s">
        <v>13908</v>
      </c>
      <c r="Q1624" s="11">
        <v>3</v>
      </c>
      <c r="R1624" s="11">
        <v>65627454</v>
      </c>
      <c r="V1624" s="12" t="str">
        <f t="shared" si="19"/>
        <v>FORA CNV</v>
      </c>
    </row>
    <row r="1625" spans="1:22">
      <c r="A1625" s="12" t="s">
        <v>10458</v>
      </c>
      <c r="B1625" s="12" t="s">
        <v>16274</v>
      </c>
      <c r="C1625" s="13" t="s">
        <v>16275</v>
      </c>
      <c r="D1625" s="13" t="s">
        <v>16276</v>
      </c>
      <c r="E1625" s="13" t="s">
        <v>16277</v>
      </c>
      <c r="F1625" s="11" t="s">
        <v>72</v>
      </c>
      <c r="G1625" s="11" t="s">
        <v>158</v>
      </c>
      <c r="H1625" s="11" t="s">
        <v>73</v>
      </c>
      <c r="I1625" s="11" t="s">
        <v>3621</v>
      </c>
      <c r="J1625" s="11" t="s">
        <v>120</v>
      </c>
      <c r="K1625" s="11" t="s">
        <v>131</v>
      </c>
      <c r="L1625" s="11" t="s">
        <v>73</v>
      </c>
      <c r="M1625" s="11" t="s">
        <v>3622</v>
      </c>
      <c r="N1625" s="11" t="s">
        <v>16278</v>
      </c>
      <c r="Q1625" s="11">
        <v>3</v>
      </c>
      <c r="R1625" s="11">
        <v>65867404</v>
      </c>
      <c r="V1625" s="12" t="str">
        <f t="shared" si="19"/>
        <v>FORA CNV</v>
      </c>
    </row>
    <row r="1626" spans="1:22">
      <c r="A1626" s="12" t="s">
        <v>10458</v>
      </c>
      <c r="B1626" s="12" t="s">
        <v>11177</v>
      </c>
      <c r="C1626" s="13" t="s">
        <v>11178</v>
      </c>
      <c r="D1626" s="13">
        <v>0</v>
      </c>
      <c r="E1626" s="13" t="s">
        <v>11179</v>
      </c>
      <c r="F1626" s="11" t="s">
        <v>72</v>
      </c>
      <c r="G1626" s="11" t="s">
        <v>72</v>
      </c>
      <c r="H1626" s="11" t="s">
        <v>158</v>
      </c>
      <c r="I1626" s="11" t="s">
        <v>130</v>
      </c>
      <c r="J1626" s="11" t="s">
        <v>120</v>
      </c>
      <c r="K1626" s="11" t="s">
        <v>120</v>
      </c>
      <c r="L1626" s="11" t="s">
        <v>131</v>
      </c>
      <c r="M1626" s="11" t="s">
        <v>132</v>
      </c>
      <c r="N1626" s="11" t="s">
        <v>11180</v>
      </c>
      <c r="Q1626" s="11">
        <v>3</v>
      </c>
      <c r="R1626" s="11">
        <v>67374937</v>
      </c>
      <c r="V1626" s="12" t="str">
        <f t="shared" si="19"/>
        <v>FORA CNV</v>
      </c>
    </row>
    <row r="1627" spans="1:22">
      <c r="A1627" s="12" t="s">
        <v>10458</v>
      </c>
      <c r="B1627" s="12" t="s">
        <v>11181</v>
      </c>
      <c r="C1627" s="13" t="s">
        <v>11182</v>
      </c>
      <c r="D1627" s="13">
        <v>0</v>
      </c>
      <c r="E1627" s="13" t="s">
        <v>11183</v>
      </c>
      <c r="F1627" s="11" t="s">
        <v>60</v>
      </c>
      <c r="G1627" s="11" t="s">
        <v>60</v>
      </c>
      <c r="H1627" s="11" t="s">
        <v>256</v>
      </c>
      <c r="I1627" s="11" t="s">
        <v>130</v>
      </c>
      <c r="J1627" s="11" t="s">
        <v>120</v>
      </c>
      <c r="K1627" s="11" t="s">
        <v>120</v>
      </c>
      <c r="L1627" s="11" t="s">
        <v>131</v>
      </c>
      <c r="M1627" s="11" t="s">
        <v>132</v>
      </c>
      <c r="N1627" s="11" t="s">
        <v>11184</v>
      </c>
      <c r="Q1627" s="11">
        <v>3</v>
      </c>
      <c r="R1627" s="11">
        <v>68377810</v>
      </c>
      <c r="V1627" s="12" t="str">
        <f t="shared" si="19"/>
        <v>FORA CNV</v>
      </c>
    </row>
    <row r="1628" spans="1:22">
      <c r="A1628" s="12" t="s">
        <v>10458</v>
      </c>
      <c r="B1628" s="12" t="s">
        <v>11185</v>
      </c>
      <c r="C1628" s="13" t="s">
        <v>11186</v>
      </c>
      <c r="D1628" s="13" t="s">
        <v>11187</v>
      </c>
      <c r="E1628" s="13" t="s">
        <v>11188</v>
      </c>
      <c r="F1628" s="11" t="s">
        <v>72</v>
      </c>
      <c r="G1628" s="11" t="s">
        <v>72</v>
      </c>
      <c r="H1628" s="11" t="s">
        <v>158</v>
      </c>
      <c r="I1628" s="11" t="s">
        <v>130</v>
      </c>
      <c r="J1628" s="11" t="s">
        <v>120</v>
      </c>
      <c r="K1628" s="11" t="s">
        <v>120</v>
      </c>
      <c r="L1628" s="11" t="s">
        <v>131</v>
      </c>
      <c r="M1628" s="11" t="s">
        <v>132</v>
      </c>
      <c r="N1628" s="11" t="s">
        <v>11189</v>
      </c>
      <c r="Q1628" s="11">
        <v>3</v>
      </c>
      <c r="R1628" s="11">
        <v>68965141</v>
      </c>
      <c r="V1628" s="12" t="str">
        <f t="shared" si="19"/>
        <v>FORA CNV</v>
      </c>
    </row>
    <row r="1629" spans="1:22">
      <c r="A1629" s="12" t="s">
        <v>10458</v>
      </c>
      <c r="B1629" s="12" t="s">
        <v>11190</v>
      </c>
      <c r="C1629" s="13" t="s">
        <v>11191</v>
      </c>
      <c r="D1629" s="13" t="s">
        <v>11192</v>
      </c>
      <c r="E1629" s="13" t="s">
        <v>11193</v>
      </c>
      <c r="F1629" s="11" t="s">
        <v>73</v>
      </c>
      <c r="G1629" s="11" t="s">
        <v>73</v>
      </c>
      <c r="H1629" s="11" t="s">
        <v>158</v>
      </c>
      <c r="I1629" s="11" t="s">
        <v>130</v>
      </c>
      <c r="J1629" s="11" t="s">
        <v>73</v>
      </c>
      <c r="K1629" s="11" t="s">
        <v>73</v>
      </c>
      <c r="L1629" s="11" t="s">
        <v>131</v>
      </c>
      <c r="M1629" s="11" t="s">
        <v>132</v>
      </c>
      <c r="N1629" s="11" t="s">
        <v>11194</v>
      </c>
      <c r="Q1629" s="11">
        <v>3</v>
      </c>
      <c r="R1629" s="11">
        <v>69558525</v>
      </c>
      <c r="V1629" s="12" t="str">
        <f t="shared" si="19"/>
        <v>FORA CNV</v>
      </c>
    </row>
    <row r="1630" spans="1:22">
      <c r="A1630" s="12" t="s">
        <v>10458</v>
      </c>
      <c r="B1630" s="12" t="s">
        <v>16279</v>
      </c>
      <c r="C1630" s="13" t="s">
        <v>16280</v>
      </c>
      <c r="D1630" s="13" t="s">
        <v>16281</v>
      </c>
      <c r="E1630" s="13" t="s">
        <v>14274</v>
      </c>
      <c r="F1630" s="11" t="s">
        <v>60</v>
      </c>
      <c r="G1630" s="11" t="s">
        <v>138</v>
      </c>
      <c r="H1630" s="11" t="s">
        <v>61</v>
      </c>
      <c r="I1630" s="11" t="s">
        <v>3621</v>
      </c>
      <c r="J1630" s="11" t="s">
        <v>73</v>
      </c>
      <c r="K1630" s="11" t="s">
        <v>131</v>
      </c>
      <c r="L1630" s="11" t="s">
        <v>120</v>
      </c>
      <c r="M1630" s="11" t="s">
        <v>3622</v>
      </c>
      <c r="N1630" s="11" t="s">
        <v>16282</v>
      </c>
      <c r="Q1630" s="11">
        <v>3</v>
      </c>
      <c r="R1630" s="11">
        <v>70789931</v>
      </c>
      <c r="V1630" s="12" t="str">
        <f t="shared" si="19"/>
        <v>FORA CNV</v>
      </c>
    </row>
    <row r="1631" spans="1:22">
      <c r="A1631" s="12" t="s">
        <v>10458</v>
      </c>
      <c r="B1631" s="12" t="s">
        <v>16283</v>
      </c>
      <c r="C1631" s="13">
        <v>0</v>
      </c>
      <c r="D1631" s="13">
        <v>0</v>
      </c>
      <c r="E1631" s="13" t="s">
        <v>16284</v>
      </c>
      <c r="F1631" s="11" t="s">
        <v>60</v>
      </c>
      <c r="G1631" s="11" t="s">
        <v>138</v>
      </c>
      <c r="H1631" s="11" t="s">
        <v>61</v>
      </c>
      <c r="I1631" s="11" t="s">
        <v>3621</v>
      </c>
      <c r="J1631" s="11" t="s">
        <v>73</v>
      </c>
      <c r="K1631" s="11" t="s">
        <v>131</v>
      </c>
      <c r="L1631" s="11" t="s">
        <v>120</v>
      </c>
      <c r="M1631" s="11" t="s">
        <v>3622</v>
      </c>
      <c r="N1631" s="11" t="s">
        <v>16285</v>
      </c>
      <c r="Q1631" s="11">
        <v>3</v>
      </c>
      <c r="R1631" s="11">
        <v>72228716</v>
      </c>
      <c r="V1631" s="12" t="str">
        <f t="shared" ref="V1631:V1662" si="20">IF(AND(R1631&gt;=$T$1567,R1631&lt;=$U$1567),"DENTRO CNV","FORA CNV")</f>
        <v>FORA CNV</v>
      </c>
    </row>
    <row r="1632" spans="1:22">
      <c r="A1632" s="12" t="s">
        <v>10458</v>
      </c>
      <c r="B1632" s="12" t="s">
        <v>11195</v>
      </c>
      <c r="C1632" s="13" t="s">
        <v>11196</v>
      </c>
      <c r="D1632" s="13" t="s">
        <v>11197</v>
      </c>
      <c r="E1632" s="13" t="s">
        <v>11198</v>
      </c>
      <c r="F1632" s="11" t="s">
        <v>72</v>
      </c>
      <c r="G1632" s="11" t="s">
        <v>72</v>
      </c>
      <c r="H1632" s="11" t="s">
        <v>220</v>
      </c>
      <c r="I1632" s="11" t="s">
        <v>130</v>
      </c>
      <c r="J1632" s="11" t="s">
        <v>120</v>
      </c>
      <c r="K1632" s="11" t="s">
        <v>120</v>
      </c>
      <c r="L1632" s="11" t="s">
        <v>131</v>
      </c>
      <c r="M1632" s="11" t="s">
        <v>132</v>
      </c>
      <c r="N1632" s="11" t="s">
        <v>11199</v>
      </c>
      <c r="Q1632" s="11">
        <v>3</v>
      </c>
      <c r="R1632" s="11">
        <v>74989838</v>
      </c>
      <c r="V1632" s="12" t="str">
        <f t="shared" si="20"/>
        <v>FORA CNV</v>
      </c>
    </row>
    <row r="1633" spans="1:22">
      <c r="A1633" s="12" t="s">
        <v>10458</v>
      </c>
      <c r="B1633" s="12" t="s">
        <v>16286</v>
      </c>
      <c r="C1633" s="13" t="s">
        <v>16287</v>
      </c>
      <c r="D1633" s="13" t="s">
        <v>16288</v>
      </c>
      <c r="E1633" s="13" t="s">
        <v>16289</v>
      </c>
      <c r="F1633" s="11" t="s">
        <v>61</v>
      </c>
      <c r="G1633" s="11" t="s">
        <v>60</v>
      </c>
      <c r="H1633" s="11" t="s">
        <v>60</v>
      </c>
      <c r="I1633" s="11" t="s">
        <v>3621</v>
      </c>
      <c r="J1633" s="11" t="s">
        <v>120</v>
      </c>
      <c r="K1633" s="11" t="s">
        <v>73</v>
      </c>
      <c r="L1633" s="11" t="s">
        <v>73</v>
      </c>
      <c r="M1633" s="11" t="s">
        <v>3622</v>
      </c>
      <c r="N1633" s="11" t="s">
        <v>16290</v>
      </c>
      <c r="Q1633" s="11">
        <v>3</v>
      </c>
      <c r="R1633" s="11">
        <v>76142330</v>
      </c>
      <c r="V1633" s="12" t="str">
        <f t="shared" si="20"/>
        <v>FORA CNV</v>
      </c>
    </row>
    <row r="1634" spans="1:22">
      <c r="A1634" s="12" t="s">
        <v>10458</v>
      </c>
      <c r="B1634" s="12" t="s">
        <v>11200</v>
      </c>
      <c r="C1634" s="13" t="s">
        <v>11201</v>
      </c>
      <c r="D1634" s="13" t="s">
        <v>1196</v>
      </c>
      <c r="E1634" s="13" t="s">
        <v>11202</v>
      </c>
      <c r="F1634" s="11" t="s">
        <v>61</v>
      </c>
      <c r="G1634" s="11" t="s">
        <v>61</v>
      </c>
      <c r="H1634" s="11" t="s">
        <v>138</v>
      </c>
      <c r="I1634" s="11" t="s">
        <v>130</v>
      </c>
      <c r="J1634" s="11" t="s">
        <v>120</v>
      </c>
      <c r="K1634" s="11" t="s">
        <v>120</v>
      </c>
      <c r="L1634" s="11" t="s">
        <v>131</v>
      </c>
      <c r="M1634" s="11" t="s">
        <v>132</v>
      </c>
      <c r="N1634" s="11" t="s">
        <v>11203</v>
      </c>
      <c r="Q1634" s="11">
        <v>3</v>
      </c>
      <c r="R1634" s="11">
        <v>78626807</v>
      </c>
      <c r="V1634" s="12" t="str">
        <f t="shared" si="20"/>
        <v>FORA CNV</v>
      </c>
    </row>
    <row r="1635" spans="1:22">
      <c r="A1635" s="12" t="s">
        <v>10458</v>
      </c>
      <c r="B1635" s="12" t="s">
        <v>16291</v>
      </c>
      <c r="C1635" s="13" t="s">
        <v>16292</v>
      </c>
      <c r="D1635" s="13" t="s">
        <v>9874</v>
      </c>
      <c r="E1635" s="13" t="s">
        <v>895</v>
      </c>
      <c r="F1635" s="11" t="s">
        <v>72</v>
      </c>
      <c r="G1635" s="11" t="s">
        <v>73</v>
      </c>
      <c r="H1635" s="11" t="s">
        <v>73</v>
      </c>
      <c r="I1635" s="11" t="s">
        <v>3621</v>
      </c>
      <c r="J1635" s="11" t="s">
        <v>120</v>
      </c>
      <c r="K1635" s="11" t="s">
        <v>73</v>
      </c>
      <c r="L1635" s="11" t="s">
        <v>73</v>
      </c>
      <c r="M1635" s="11" t="s">
        <v>3622</v>
      </c>
      <c r="N1635" s="11" t="s">
        <v>16293</v>
      </c>
      <c r="Q1635" s="11">
        <v>3</v>
      </c>
      <c r="R1635" s="11">
        <v>80474435</v>
      </c>
      <c r="V1635" s="12" t="str">
        <f t="shared" si="20"/>
        <v>FORA CNV</v>
      </c>
    </row>
    <row r="1636" spans="1:22">
      <c r="A1636" s="12" t="s">
        <v>10458</v>
      </c>
      <c r="B1636" s="12" t="s">
        <v>13909</v>
      </c>
      <c r="C1636" s="13">
        <v>0</v>
      </c>
      <c r="D1636" s="13" t="s">
        <v>13910</v>
      </c>
      <c r="E1636" s="13" t="s">
        <v>13911</v>
      </c>
      <c r="F1636" s="11" t="s">
        <v>72</v>
      </c>
      <c r="G1636" s="11" t="s">
        <v>73</v>
      </c>
      <c r="H1636" s="11" t="s">
        <v>72</v>
      </c>
      <c r="I1636" s="11" t="s">
        <v>918</v>
      </c>
      <c r="J1636" s="11" t="s">
        <v>120</v>
      </c>
      <c r="K1636" s="11" t="s">
        <v>73</v>
      </c>
      <c r="L1636" s="11" t="s">
        <v>120</v>
      </c>
      <c r="M1636" s="11" t="s">
        <v>919</v>
      </c>
      <c r="N1636" s="11" t="s">
        <v>13912</v>
      </c>
      <c r="Q1636" s="11">
        <v>3</v>
      </c>
      <c r="R1636" s="11">
        <v>80630085</v>
      </c>
      <c r="V1636" s="12" t="str">
        <f t="shared" si="20"/>
        <v>FORA CNV</v>
      </c>
    </row>
    <row r="1637" spans="1:22">
      <c r="A1637" s="12" t="s">
        <v>10458</v>
      </c>
      <c r="B1637" s="12" t="s">
        <v>11204</v>
      </c>
      <c r="C1637" s="13" t="s">
        <v>11205</v>
      </c>
      <c r="D1637" s="13" t="s">
        <v>11206</v>
      </c>
      <c r="E1637" s="13" t="s">
        <v>11207</v>
      </c>
      <c r="F1637" s="11" t="s">
        <v>60</v>
      </c>
      <c r="G1637" s="11" t="s">
        <v>60</v>
      </c>
      <c r="H1637" s="11" t="s">
        <v>138</v>
      </c>
      <c r="I1637" s="11" t="s">
        <v>130</v>
      </c>
      <c r="J1637" s="11" t="s">
        <v>73</v>
      </c>
      <c r="K1637" s="11" t="s">
        <v>73</v>
      </c>
      <c r="L1637" s="11" t="s">
        <v>131</v>
      </c>
      <c r="M1637" s="11" t="s">
        <v>132</v>
      </c>
      <c r="N1637" s="11" t="s">
        <v>11208</v>
      </c>
      <c r="Q1637" s="11">
        <v>3</v>
      </c>
      <c r="R1637" s="11">
        <v>82476086</v>
      </c>
      <c r="V1637" s="12" t="str">
        <f t="shared" si="20"/>
        <v>FORA CNV</v>
      </c>
    </row>
    <row r="1638" spans="1:22">
      <c r="A1638" s="12" t="s">
        <v>10458</v>
      </c>
      <c r="B1638" s="12" t="s">
        <v>13913</v>
      </c>
      <c r="C1638" s="13" t="s">
        <v>13914</v>
      </c>
      <c r="D1638" s="13" t="s">
        <v>13915</v>
      </c>
      <c r="E1638" s="13" t="s">
        <v>13916</v>
      </c>
      <c r="F1638" s="11" t="s">
        <v>256</v>
      </c>
      <c r="G1638" s="11" t="s">
        <v>61</v>
      </c>
      <c r="H1638" s="11" t="s">
        <v>60</v>
      </c>
      <c r="I1638" s="11" t="s">
        <v>918</v>
      </c>
      <c r="J1638" s="11" t="s">
        <v>131</v>
      </c>
      <c r="K1638" s="11" t="s">
        <v>73</v>
      </c>
      <c r="L1638" s="11" t="s">
        <v>120</v>
      </c>
      <c r="M1638" s="11" t="s">
        <v>919</v>
      </c>
      <c r="N1638" s="11" t="s">
        <v>13917</v>
      </c>
      <c r="Q1638" s="11">
        <v>3</v>
      </c>
      <c r="R1638" s="11">
        <v>82906400</v>
      </c>
      <c r="V1638" s="12" t="str">
        <f t="shared" si="20"/>
        <v>FORA CNV</v>
      </c>
    </row>
    <row r="1639" spans="1:22">
      <c r="A1639" s="12" t="s">
        <v>10458</v>
      </c>
      <c r="B1639" s="12" t="s">
        <v>16294</v>
      </c>
      <c r="C1639" s="13" t="s">
        <v>16295</v>
      </c>
      <c r="D1639" s="13">
        <v>0</v>
      </c>
      <c r="E1639" s="13">
        <v>0</v>
      </c>
      <c r="F1639" s="11" t="s">
        <v>72</v>
      </c>
      <c r="G1639" s="11" t="s">
        <v>60</v>
      </c>
      <c r="H1639" s="11" t="s">
        <v>60</v>
      </c>
      <c r="I1639" s="11" t="s">
        <v>3621</v>
      </c>
      <c r="J1639" s="11" t="s">
        <v>120</v>
      </c>
      <c r="K1639" s="11" t="s">
        <v>73</v>
      </c>
      <c r="L1639" s="11" t="s">
        <v>73</v>
      </c>
      <c r="M1639" s="11" t="s">
        <v>3622</v>
      </c>
      <c r="N1639" s="11" t="s">
        <v>16296</v>
      </c>
      <c r="Q1639" s="11">
        <v>3</v>
      </c>
      <c r="R1639" s="11">
        <v>84647706</v>
      </c>
      <c r="V1639" s="12" t="str">
        <f t="shared" si="20"/>
        <v>FORA CNV</v>
      </c>
    </row>
    <row r="1640" spans="1:22">
      <c r="A1640" s="12" t="s">
        <v>10458</v>
      </c>
      <c r="B1640" s="12" t="s">
        <v>16297</v>
      </c>
      <c r="C1640" s="13" t="s">
        <v>16298</v>
      </c>
      <c r="D1640" s="13" t="s">
        <v>16299</v>
      </c>
      <c r="E1640" s="13" t="s">
        <v>16300</v>
      </c>
      <c r="F1640" s="11" t="s">
        <v>73</v>
      </c>
      <c r="G1640" s="11" t="s">
        <v>158</v>
      </c>
      <c r="H1640" s="11" t="s">
        <v>72</v>
      </c>
      <c r="I1640" s="11" t="s">
        <v>3621</v>
      </c>
      <c r="J1640" s="11" t="s">
        <v>73</v>
      </c>
      <c r="K1640" s="11" t="s">
        <v>131</v>
      </c>
      <c r="L1640" s="11" t="s">
        <v>120</v>
      </c>
      <c r="M1640" s="11" t="s">
        <v>3622</v>
      </c>
      <c r="N1640" s="11" t="s">
        <v>16301</v>
      </c>
      <c r="Q1640" s="11">
        <v>3</v>
      </c>
      <c r="R1640" s="11">
        <v>86497884</v>
      </c>
      <c r="V1640" s="12" t="str">
        <f t="shared" si="20"/>
        <v>FORA CNV</v>
      </c>
    </row>
    <row r="1641" spans="1:22">
      <c r="A1641" s="12" t="s">
        <v>10458</v>
      </c>
      <c r="B1641" s="12" t="s">
        <v>16302</v>
      </c>
      <c r="C1641" s="13" t="s">
        <v>16303</v>
      </c>
      <c r="D1641" s="13" t="s">
        <v>16304</v>
      </c>
      <c r="E1641" s="13" t="s">
        <v>16305</v>
      </c>
      <c r="F1641" s="11" t="s">
        <v>60</v>
      </c>
      <c r="G1641" s="11" t="s">
        <v>138</v>
      </c>
      <c r="H1641" s="11" t="s">
        <v>61</v>
      </c>
      <c r="I1641" s="11" t="s">
        <v>3621</v>
      </c>
      <c r="J1641" s="11" t="s">
        <v>73</v>
      </c>
      <c r="K1641" s="11" t="s">
        <v>131</v>
      </c>
      <c r="L1641" s="11" t="s">
        <v>120</v>
      </c>
      <c r="M1641" s="11" t="s">
        <v>3622</v>
      </c>
      <c r="N1641" s="11" t="s">
        <v>16306</v>
      </c>
      <c r="Q1641" s="11">
        <v>3</v>
      </c>
      <c r="R1641" s="11">
        <v>95045970</v>
      </c>
      <c r="V1641" s="12" t="str">
        <f t="shared" si="20"/>
        <v>FORA CNV</v>
      </c>
    </row>
    <row r="1642" spans="1:22">
      <c r="A1642" s="12" t="s">
        <v>10458</v>
      </c>
      <c r="B1642" s="12" t="s">
        <v>16307</v>
      </c>
      <c r="C1642" s="13" t="s">
        <v>16308</v>
      </c>
      <c r="D1642" s="13" t="s">
        <v>16309</v>
      </c>
      <c r="E1642" s="13" t="s">
        <v>16310</v>
      </c>
      <c r="F1642" s="11" t="s">
        <v>60</v>
      </c>
      <c r="G1642" s="11" t="s">
        <v>203</v>
      </c>
      <c r="H1642" s="11" t="s">
        <v>72</v>
      </c>
      <c r="I1642" s="11" t="s">
        <v>3621</v>
      </c>
      <c r="J1642" s="11" t="s">
        <v>73</v>
      </c>
      <c r="K1642" s="11" t="s">
        <v>131</v>
      </c>
      <c r="L1642" s="11" t="s">
        <v>120</v>
      </c>
      <c r="M1642" s="11" t="s">
        <v>3622</v>
      </c>
      <c r="N1642" s="11" t="s">
        <v>16311</v>
      </c>
      <c r="Q1642" s="11">
        <v>3</v>
      </c>
      <c r="R1642" s="11">
        <v>95434013</v>
      </c>
      <c r="V1642" s="12" t="str">
        <f t="shared" si="20"/>
        <v>FORA CNV</v>
      </c>
    </row>
    <row r="1643" spans="1:22">
      <c r="A1643" s="12" t="s">
        <v>10458</v>
      </c>
      <c r="B1643" s="12" t="s">
        <v>16312</v>
      </c>
      <c r="C1643" s="13">
        <v>0</v>
      </c>
      <c r="D1643" s="13" t="s">
        <v>16313</v>
      </c>
      <c r="E1643" s="13" t="s">
        <v>16314</v>
      </c>
      <c r="F1643" s="11" t="s">
        <v>72</v>
      </c>
      <c r="G1643" s="11" t="s">
        <v>371</v>
      </c>
      <c r="H1643" s="11" t="s">
        <v>61</v>
      </c>
      <c r="I1643" s="11" t="s">
        <v>3621</v>
      </c>
      <c r="J1643" s="11" t="s">
        <v>73</v>
      </c>
      <c r="K1643" s="11" t="s">
        <v>131</v>
      </c>
      <c r="L1643" s="11" t="s">
        <v>120</v>
      </c>
      <c r="M1643" s="11" t="s">
        <v>3622</v>
      </c>
      <c r="N1643" s="11" t="s">
        <v>16315</v>
      </c>
      <c r="Q1643" s="11">
        <v>3</v>
      </c>
      <c r="R1643" s="11">
        <v>96355420</v>
      </c>
      <c r="V1643" s="12" t="str">
        <f t="shared" si="20"/>
        <v>FORA CNV</v>
      </c>
    </row>
    <row r="1644" spans="1:22">
      <c r="A1644" s="12" t="s">
        <v>10458</v>
      </c>
      <c r="B1644" s="12" t="s">
        <v>11209</v>
      </c>
      <c r="C1644" s="13" t="s">
        <v>11210</v>
      </c>
      <c r="D1644" s="13" t="s">
        <v>11211</v>
      </c>
      <c r="E1644" s="13" t="s">
        <v>11212</v>
      </c>
      <c r="F1644" s="11" t="s">
        <v>73</v>
      </c>
      <c r="G1644" s="11" t="s">
        <v>73</v>
      </c>
      <c r="H1644" s="11" t="s">
        <v>158</v>
      </c>
      <c r="I1644" s="11" t="s">
        <v>130</v>
      </c>
      <c r="J1644" s="11" t="s">
        <v>73</v>
      </c>
      <c r="K1644" s="11" t="s">
        <v>73</v>
      </c>
      <c r="L1644" s="11" t="s">
        <v>131</v>
      </c>
      <c r="M1644" s="11" t="s">
        <v>132</v>
      </c>
      <c r="N1644" s="11" t="s">
        <v>11213</v>
      </c>
      <c r="Q1644" s="11">
        <v>3</v>
      </c>
      <c r="R1644" s="11">
        <v>98679248</v>
      </c>
      <c r="V1644" s="12" t="str">
        <f t="shared" si="20"/>
        <v>FORA CNV</v>
      </c>
    </row>
    <row r="1645" spans="1:22">
      <c r="A1645" s="12" t="s">
        <v>10458</v>
      </c>
      <c r="B1645" s="12" t="s">
        <v>16316</v>
      </c>
      <c r="C1645" s="13" t="s">
        <v>16317</v>
      </c>
      <c r="D1645" s="13" t="s">
        <v>16318</v>
      </c>
      <c r="E1645" s="13" t="s">
        <v>16319</v>
      </c>
      <c r="F1645" s="11" t="s">
        <v>61</v>
      </c>
      <c r="G1645" s="11" t="s">
        <v>60</v>
      </c>
      <c r="H1645" s="11" t="s">
        <v>60</v>
      </c>
      <c r="I1645" s="11" t="s">
        <v>3621</v>
      </c>
      <c r="J1645" s="11" t="s">
        <v>73</v>
      </c>
      <c r="K1645" s="11" t="s">
        <v>120</v>
      </c>
      <c r="L1645" s="11" t="s">
        <v>120</v>
      </c>
      <c r="M1645" s="11" t="s">
        <v>3622</v>
      </c>
      <c r="N1645" s="11" t="s">
        <v>16320</v>
      </c>
      <c r="Q1645" s="11">
        <v>3</v>
      </c>
      <c r="R1645" s="11">
        <v>98713480</v>
      </c>
      <c r="V1645" s="12" t="str">
        <f t="shared" si="20"/>
        <v>FORA CNV</v>
      </c>
    </row>
    <row r="1646" spans="1:22">
      <c r="A1646" s="12" t="s">
        <v>10458</v>
      </c>
      <c r="B1646" s="12" t="s">
        <v>11214</v>
      </c>
      <c r="C1646" s="13" t="s">
        <v>11215</v>
      </c>
      <c r="D1646" s="13" t="s">
        <v>11216</v>
      </c>
      <c r="E1646" s="13" t="s">
        <v>11217</v>
      </c>
      <c r="F1646" s="11" t="s">
        <v>72</v>
      </c>
      <c r="G1646" s="11" t="s">
        <v>72</v>
      </c>
      <c r="H1646" s="11" t="s">
        <v>220</v>
      </c>
      <c r="I1646" s="11" t="s">
        <v>130</v>
      </c>
      <c r="J1646" s="11" t="s">
        <v>120</v>
      </c>
      <c r="K1646" s="11" t="s">
        <v>120</v>
      </c>
      <c r="L1646" s="11" t="s">
        <v>131</v>
      </c>
      <c r="M1646" s="11" t="s">
        <v>132</v>
      </c>
      <c r="N1646" s="11" t="s">
        <v>11218</v>
      </c>
      <c r="Q1646" s="11">
        <v>3</v>
      </c>
      <c r="R1646" s="11">
        <v>98924486</v>
      </c>
      <c r="V1646" s="12" t="str">
        <f t="shared" si="20"/>
        <v>FORA CNV</v>
      </c>
    </row>
    <row r="1647" spans="1:22">
      <c r="A1647" s="12" t="s">
        <v>10458</v>
      </c>
      <c r="B1647" s="12" t="s">
        <v>16321</v>
      </c>
      <c r="C1647" s="13" t="s">
        <v>16322</v>
      </c>
      <c r="D1647" s="13" t="s">
        <v>16323</v>
      </c>
      <c r="E1647" s="13" t="s">
        <v>16324</v>
      </c>
      <c r="F1647" s="11" t="s">
        <v>73</v>
      </c>
      <c r="G1647" s="11" t="s">
        <v>164</v>
      </c>
      <c r="H1647" s="11" t="s">
        <v>60</v>
      </c>
      <c r="I1647" s="11" t="s">
        <v>3621</v>
      </c>
      <c r="J1647" s="11" t="s">
        <v>73</v>
      </c>
      <c r="K1647" s="11" t="s">
        <v>131</v>
      </c>
      <c r="L1647" s="11" t="s">
        <v>120</v>
      </c>
      <c r="M1647" s="11" t="s">
        <v>3622</v>
      </c>
      <c r="N1647" s="11" t="s">
        <v>16325</v>
      </c>
      <c r="Q1647" s="11">
        <v>3</v>
      </c>
      <c r="R1647" s="11">
        <v>100811600</v>
      </c>
      <c r="V1647" s="12" t="str">
        <f t="shared" si="20"/>
        <v>FORA CNV</v>
      </c>
    </row>
    <row r="1648" spans="1:22">
      <c r="A1648" s="12" t="s">
        <v>10458</v>
      </c>
      <c r="B1648" s="12" t="s">
        <v>13918</v>
      </c>
      <c r="C1648" s="13">
        <v>0</v>
      </c>
      <c r="D1648" s="13">
        <v>0</v>
      </c>
      <c r="E1648" s="13">
        <v>0</v>
      </c>
      <c r="F1648" s="11" t="s">
        <v>138</v>
      </c>
      <c r="G1648" s="11" t="s">
        <v>61</v>
      </c>
      <c r="H1648" s="11" t="s">
        <v>60</v>
      </c>
      <c r="I1648" s="11" t="s">
        <v>918</v>
      </c>
      <c r="J1648" s="11" t="s">
        <v>131</v>
      </c>
      <c r="K1648" s="11" t="s">
        <v>120</v>
      </c>
      <c r="L1648" s="11" t="s">
        <v>73</v>
      </c>
      <c r="M1648" s="11" t="s">
        <v>919</v>
      </c>
      <c r="N1648" s="11" t="s">
        <v>13919</v>
      </c>
      <c r="Q1648" s="11">
        <v>3</v>
      </c>
      <c r="R1648" s="11">
        <v>100846532</v>
      </c>
      <c r="V1648" s="12" t="str">
        <f t="shared" si="20"/>
        <v>FORA CNV</v>
      </c>
    </row>
    <row r="1649" spans="1:22">
      <c r="A1649" s="12" t="s">
        <v>10458</v>
      </c>
      <c r="B1649" s="12" t="s">
        <v>16326</v>
      </c>
      <c r="C1649" s="13" t="s">
        <v>16327</v>
      </c>
      <c r="D1649" s="13" t="s">
        <v>16328</v>
      </c>
      <c r="E1649" s="13" t="s">
        <v>16329</v>
      </c>
      <c r="F1649" s="11" t="s">
        <v>60</v>
      </c>
      <c r="G1649" s="11" t="s">
        <v>310</v>
      </c>
      <c r="H1649" s="11" t="s">
        <v>72</v>
      </c>
      <c r="I1649" s="11" t="s">
        <v>3621</v>
      </c>
      <c r="J1649" s="11" t="s">
        <v>120</v>
      </c>
      <c r="K1649" s="11" t="s">
        <v>131</v>
      </c>
      <c r="L1649" s="11" t="s">
        <v>73</v>
      </c>
      <c r="M1649" s="11" t="s">
        <v>3622</v>
      </c>
      <c r="N1649" s="11" t="s">
        <v>16330</v>
      </c>
      <c r="Q1649" s="11">
        <v>3</v>
      </c>
      <c r="R1649" s="11">
        <v>104150513</v>
      </c>
      <c r="V1649" s="12" t="str">
        <f t="shared" si="20"/>
        <v>FORA CNV</v>
      </c>
    </row>
    <row r="1650" spans="1:22">
      <c r="A1650" s="12" t="s">
        <v>10458</v>
      </c>
      <c r="B1650" s="12" t="s">
        <v>11219</v>
      </c>
      <c r="C1650" s="13" t="s">
        <v>11220</v>
      </c>
      <c r="D1650" s="13" t="s">
        <v>11221</v>
      </c>
      <c r="E1650" s="13" t="s">
        <v>11222</v>
      </c>
      <c r="F1650" s="11" t="s">
        <v>72</v>
      </c>
      <c r="G1650" s="11" t="s">
        <v>72</v>
      </c>
      <c r="H1650" s="11" t="s">
        <v>220</v>
      </c>
      <c r="I1650" s="11" t="s">
        <v>130</v>
      </c>
      <c r="J1650" s="11" t="s">
        <v>120</v>
      </c>
      <c r="K1650" s="11" t="s">
        <v>120</v>
      </c>
      <c r="L1650" s="11" t="s">
        <v>131</v>
      </c>
      <c r="M1650" s="11" t="s">
        <v>132</v>
      </c>
      <c r="N1650" s="11" t="s">
        <v>11223</v>
      </c>
      <c r="Q1650" s="11">
        <v>3</v>
      </c>
      <c r="R1650" s="11">
        <v>115069397</v>
      </c>
      <c r="V1650" s="12" t="str">
        <f t="shared" si="20"/>
        <v>FORA CNV</v>
      </c>
    </row>
    <row r="1651" spans="1:22">
      <c r="A1651" s="12" t="s">
        <v>10458</v>
      </c>
      <c r="B1651" s="12" t="s">
        <v>16331</v>
      </c>
      <c r="C1651" s="13" t="s">
        <v>16332</v>
      </c>
      <c r="D1651" s="13" t="s">
        <v>16333</v>
      </c>
      <c r="E1651" s="13" t="s">
        <v>16334</v>
      </c>
      <c r="F1651" s="11" t="s">
        <v>60</v>
      </c>
      <c r="G1651" s="11" t="s">
        <v>138</v>
      </c>
      <c r="H1651" s="11" t="s">
        <v>61</v>
      </c>
      <c r="I1651" s="11" t="s">
        <v>3621</v>
      </c>
      <c r="J1651" s="11" t="s">
        <v>73</v>
      </c>
      <c r="K1651" s="11" t="s">
        <v>131</v>
      </c>
      <c r="L1651" s="11" t="s">
        <v>120</v>
      </c>
      <c r="M1651" s="11" t="s">
        <v>3622</v>
      </c>
      <c r="N1651" s="11" t="s">
        <v>16335</v>
      </c>
      <c r="Q1651" s="11">
        <v>3</v>
      </c>
      <c r="R1651" s="11">
        <v>115589548</v>
      </c>
      <c r="V1651" s="12" t="str">
        <f t="shared" si="20"/>
        <v>FORA CNV</v>
      </c>
    </row>
    <row r="1652" spans="1:22">
      <c r="A1652" s="12" t="s">
        <v>10458</v>
      </c>
      <c r="B1652" s="12" t="s">
        <v>13920</v>
      </c>
      <c r="C1652" s="13" t="s">
        <v>13921</v>
      </c>
      <c r="D1652" s="13" t="s">
        <v>13922</v>
      </c>
      <c r="E1652" s="13" t="s">
        <v>13923</v>
      </c>
      <c r="F1652" s="11" t="s">
        <v>72</v>
      </c>
      <c r="G1652" s="11" t="s">
        <v>73</v>
      </c>
      <c r="H1652" s="11" t="s">
        <v>72</v>
      </c>
      <c r="I1652" s="11" t="s">
        <v>918</v>
      </c>
      <c r="J1652" s="11" t="s">
        <v>73</v>
      </c>
      <c r="K1652" s="11" t="s">
        <v>120</v>
      </c>
      <c r="L1652" s="11" t="s">
        <v>73</v>
      </c>
      <c r="M1652" s="11" t="s">
        <v>919</v>
      </c>
      <c r="N1652" s="11" t="s">
        <v>13924</v>
      </c>
      <c r="Q1652" s="11">
        <v>3</v>
      </c>
      <c r="R1652" s="11">
        <v>115908434</v>
      </c>
      <c r="V1652" s="12" t="str">
        <f t="shared" si="20"/>
        <v>FORA CNV</v>
      </c>
    </row>
    <row r="1653" spans="1:22">
      <c r="A1653" s="12" t="s">
        <v>10458</v>
      </c>
      <c r="B1653" s="12" t="s">
        <v>11224</v>
      </c>
      <c r="C1653" s="13" t="s">
        <v>11225</v>
      </c>
      <c r="D1653" s="13" t="s">
        <v>11226</v>
      </c>
      <c r="E1653" s="13" t="s">
        <v>11227</v>
      </c>
      <c r="F1653" s="11" t="s">
        <v>60</v>
      </c>
      <c r="G1653" s="11" t="s">
        <v>60</v>
      </c>
      <c r="H1653" s="11" t="s">
        <v>138</v>
      </c>
      <c r="I1653" s="11" t="s">
        <v>130</v>
      </c>
      <c r="J1653" s="11" t="s">
        <v>73</v>
      </c>
      <c r="K1653" s="11" t="s">
        <v>73</v>
      </c>
      <c r="L1653" s="11" t="s">
        <v>131</v>
      </c>
      <c r="M1653" s="11" t="s">
        <v>132</v>
      </c>
      <c r="N1653" s="11" t="s">
        <v>11228</v>
      </c>
      <c r="Q1653" s="11">
        <v>3</v>
      </c>
      <c r="R1653" s="11">
        <v>116852615</v>
      </c>
      <c r="V1653" s="12" t="str">
        <f t="shared" si="20"/>
        <v>FORA CNV</v>
      </c>
    </row>
    <row r="1654" spans="1:22">
      <c r="A1654" s="12" t="s">
        <v>10458</v>
      </c>
      <c r="B1654" s="12" t="s">
        <v>13925</v>
      </c>
      <c r="C1654" s="13" t="s">
        <v>13926</v>
      </c>
      <c r="D1654" s="13" t="s">
        <v>13927</v>
      </c>
      <c r="E1654" s="13" t="s">
        <v>13928</v>
      </c>
      <c r="F1654" s="11" t="s">
        <v>256</v>
      </c>
      <c r="G1654" s="11" t="s">
        <v>61</v>
      </c>
      <c r="H1654" s="11" t="s">
        <v>60</v>
      </c>
      <c r="I1654" s="11" t="s">
        <v>918</v>
      </c>
      <c r="J1654" s="11" t="s">
        <v>131</v>
      </c>
      <c r="K1654" s="11" t="s">
        <v>73</v>
      </c>
      <c r="L1654" s="11" t="s">
        <v>120</v>
      </c>
      <c r="M1654" s="11" t="s">
        <v>919</v>
      </c>
      <c r="N1654" s="11" t="s">
        <v>13929</v>
      </c>
      <c r="Q1654" s="11">
        <v>3</v>
      </c>
      <c r="R1654" s="11">
        <v>120400415</v>
      </c>
      <c r="V1654" s="12" t="str">
        <f t="shared" si="20"/>
        <v>FORA CNV</v>
      </c>
    </row>
    <row r="1655" spans="1:22">
      <c r="A1655" s="12" t="s">
        <v>10458</v>
      </c>
      <c r="B1655" s="12" t="s">
        <v>16336</v>
      </c>
      <c r="C1655" s="13" t="s">
        <v>16337</v>
      </c>
      <c r="D1655" s="13" t="s">
        <v>16338</v>
      </c>
      <c r="E1655" s="13" t="s">
        <v>16339</v>
      </c>
      <c r="F1655" s="11" t="s">
        <v>72</v>
      </c>
      <c r="G1655" s="11" t="s">
        <v>73</v>
      </c>
      <c r="H1655" s="11" t="s">
        <v>73</v>
      </c>
      <c r="I1655" s="11" t="s">
        <v>3621</v>
      </c>
      <c r="J1655" s="11" t="s">
        <v>120</v>
      </c>
      <c r="K1655" s="11" t="s">
        <v>73</v>
      </c>
      <c r="L1655" s="11" t="s">
        <v>73</v>
      </c>
      <c r="M1655" s="11" t="s">
        <v>3622</v>
      </c>
      <c r="N1655" s="11" t="s">
        <v>16340</v>
      </c>
      <c r="Q1655" s="11">
        <v>3</v>
      </c>
      <c r="R1655" s="11">
        <v>124764110</v>
      </c>
      <c r="V1655" s="12" t="str">
        <f t="shared" si="20"/>
        <v>FORA CNV</v>
      </c>
    </row>
    <row r="1656" spans="1:22">
      <c r="A1656" s="12" t="s">
        <v>10458</v>
      </c>
      <c r="B1656" s="12" t="s">
        <v>13930</v>
      </c>
      <c r="C1656" s="13" t="s">
        <v>13931</v>
      </c>
      <c r="D1656" s="13" t="s">
        <v>13932</v>
      </c>
      <c r="E1656" s="13" t="s">
        <v>13933</v>
      </c>
      <c r="F1656" s="11" t="s">
        <v>158</v>
      </c>
      <c r="G1656" s="11" t="s">
        <v>72</v>
      </c>
      <c r="H1656" s="11" t="s">
        <v>73</v>
      </c>
      <c r="I1656" s="11" t="s">
        <v>918</v>
      </c>
      <c r="J1656" s="11" t="s">
        <v>131</v>
      </c>
      <c r="K1656" s="11" t="s">
        <v>120</v>
      </c>
      <c r="L1656" s="11" t="s">
        <v>73</v>
      </c>
      <c r="M1656" s="11" t="s">
        <v>919</v>
      </c>
      <c r="N1656" s="11" t="s">
        <v>13934</v>
      </c>
      <c r="Q1656" s="11">
        <v>3</v>
      </c>
      <c r="R1656" s="11">
        <v>125352775</v>
      </c>
      <c r="V1656" s="12" t="str">
        <f t="shared" si="20"/>
        <v>FORA CNV</v>
      </c>
    </row>
    <row r="1657" spans="1:22">
      <c r="A1657" s="12" t="s">
        <v>10458</v>
      </c>
      <c r="B1657" s="12" t="s">
        <v>13935</v>
      </c>
      <c r="C1657" s="13">
        <v>0</v>
      </c>
      <c r="D1657" s="13">
        <v>0</v>
      </c>
      <c r="E1657" s="20">
        <v>2.2204460000000001E-10</v>
      </c>
      <c r="F1657" s="11" t="s">
        <v>61</v>
      </c>
      <c r="G1657" s="11" t="s">
        <v>73</v>
      </c>
      <c r="H1657" s="11" t="s">
        <v>61</v>
      </c>
      <c r="I1657" s="11" t="s">
        <v>918</v>
      </c>
      <c r="J1657" s="11" t="s">
        <v>120</v>
      </c>
      <c r="K1657" s="11" t="s">
        <v>73</v>
      </c>
      <c r="L1657" s="11" t="s">
        <v>120</v>
      </c>
      <c r="M1657" s="11" t="s">
        <v>919</v>
      </c>
      <c r="N1657" s="11" t="s">
        <v>13936</v>
      </c>
      <c r="Q1657" s="11">
        <v>3</v>
      </c>
      <c r="R1657" s="11">
        <v>128184416</v>
      </c>
      <c r="V1657" s="12" t="str">
        <f t="shared" si="20"/>
        <v>FORA CNV</v>
      </c>
    </row>
    <row r="1658" spans="1:22">
      <c r="A1658" s="12" t="s">
        <v>10458</v>
      </c>
      <c r="B1658" s="12" t="s">
        <v>13937</v>
      </c>
      <c r="C1658" s="13" t="s">
        <v>13938</v>
      </c>
      <c r="D1658" s="13" t="s">
        <v>13939</v>
      </c>
      <c r="E1658" s="13" t="s">
        <v>13940</v>
      </c>
      <c r="F1658" s="11" t="s">
        <v>138</v>
      </c>
      <c r="G1658" s="11" t="s">
        <v>60</v>
      </c>
      <c r="H1658" s="11" t="s">
        <v>61</v>
      </c>
      <c r="I1658" s="11" t="s">
        <v>918</v>
      </c>
      <c r="J1658" s="11" t="s">
        <v>131</v>
      </c>
      <c r="K1658" s="11" t="s">
        <v>73</v>
      </c>
      <c r="L1658" s="11" t="s">
        <v>120</v>
      </c>
      <c r="M1658" s="11" t="s">
        <v>919</v>
      </c>
      <c r="N1658" s="11" t="s">
        <v>13941</v>
      </c>
      <c r="Q1658" s="11">
        <v>3</v>
      </c>
      <c r="R1658" s="11">
        <v>128655765</v>
      </c>
      <c r="V1658" s="12" t="str">
        <f t="shared" si="20"/>
        <v>FORA CNV</v>
      </c>
    </row>
    <row r="1659" spans="1:22">
      <c r="A1659" s="12" t="s">
        <v>10458</v>
      </c>
      <c r="B1659" s="12" t="s">
        <v>13942</v>
      </c>
      <c r="C1659" s="13" t="s">
        <v>13943</v>
      </c>
      <c r="D1659" s="13" t="s">
        <v>13944</v>
      </c>
      <c r="E1659" s="13" t="s">
        <v>13945</v>
      </c>
      <c r="F1659" s="11" t="s">
        <v>61</v>
      </c>
      <c r="G1659" s="11" t="s">
        <v>60</v>
      </c>
      <c r="H1659" s="11" t="s">
        <v>61</v>
      </c>
      <c r="I1659" s="11" t="s">
        <v>918</v>
      </c>
      <c r="J1659" s="11" t="s">
        <v>120</v>
      </c>
      <c r="K1659" s="11" t="s">
        <v>73</v>
      </c>
      <c r="L1659" s="11" t="s">
        <v>120</v>
      </c>
      <c r="M1659" s="11" t="s">
        <v>919</v>
      </c>
      <c r="N1659" s="11" t="s">
        <v>13946</v>
      </c>
      <c r="Q1659" s="11">
        <v>3</v>
      </c>
      <c r="R1659" s="11">
        <v>129352515</v>
      </c>
      <c r="V1659" s="12" t="str">
        <f t="shared" si="20"/>
        <v>FORA CNV</v>
      </c>
    </row>
    <row r="1660" spans="1:22">
      <c r="A1660" s="12" t="s">
        <v>10458</v>
      </c>
      <c r="B1660" s="12" t="s">
        <v>11229</v>
      </c>
      <c r="C1660" s="13">
        <v>0</v>
      </c>
      <c r="D1660" s="13" t="s">
        <v>11230</v>
      </c>
      <c r="E1660" s="13" t="s">
        <v>11231</v>
      </c>
      <c r="F1660" s="11" t="s">
        <v>72</v>
      </c>
      <c r="G1660" s="11" t="s">
        <v>72</v>
      </c>
      <c r="H1660" s="11" t="s">
        <v>158</v>
      </c>
      <c r="I1660" s="11" t="s">
        <v>130</v>
      </c>
      <c r="J1660" s="11" t="s">
        <v>120</v>
      </c>
      <c r="K1660" s="11" t="s">
        <v>120</v>
      </c>
      <c r="L1660" s="11" t="s">
        <v>131</v>
      </c>
      <c r="M1660" s="11" t="s">
        <v>132</v>
      </c>
      <c r="N1660" s="11" t="s">
        <v>11232</v>
      </c>
      <c r="Q1660" s="11">
        <v>3</v>
      </c>
      <c r="R1660" s="11">
        <v>130172754</v>
      </c>
      <c r="V1660" s="12" t="str">
        <f t="shared" si="20"/>
        <v>FORA CNV</v>
      </c>
    </row>
    <row r="1661" spans="1:22">
      <c r="A1661" s="12" t="s">
        <v>10458</v>
      </c>
      <c r="B1661" s="12" t="s">
        <v>11233</v>
      </c>
      <c r="C1661" s="13" t="s">
        <v>11234</v>
      </c>
      <c r="D1661" s="13" t="s">
        <v>11235</v>
      </c>
      <c r="E1661" s="13" t="s">
        <v>11236</v>
      </c>
      <c r="F1661" s="11" t="s">
        <v>60</v>
      </c>
      <c r="G1661" s="11" t="s">
        <v>60</v>
      </c>
      <c r="H1661" s="11" t="s">
        <v>138</v>
      </c>
      <c r="I1661" s="11" t="s">
        <v>130</v>
      </c>
      <c r="J1661" s="11" t="s">
        <v>73</v>
      </c>
      <c r="K1661" s="11" t="s">
        <v>73</v>
      </c>
      <c r="L1661" s="11" t="s">
        <v>131</v>
      </c>
      <c r="M1661" s="11" t="s">
        <v>132</v>
      </c>
      <c r="N1661" s="11" t="s">
        <v>11237</v>
      </c>
      <c r="Q1661" s="11">
        <v>3</v>
      </c>
      <c r="R1661" s="11">
        <v>130936316</v>
      </c>
      <c r="V1661" s="12" t="str">
        <f t="shared" si="20"/>
        <v>FORA CNV</v>
      </c>
    </row>
    <row r="1662" spans="1:22">
      <c r="A1662" s="12" t="s">
        <v>10458</v>
      </c>
      <c r="B1662" s="12" t="s">
        <v>13947</v>
      </c>
      <c r="C1662" s="13">
        <v>0</v>
      </c>
      <c r="D1662" s="13" t="s">
        <v>13948</v>
      </c>
      <c r="E1662" s="13">
        <v>0</v>
      </c>
      <c r="F1662" s="11" t="s">
        <v>73</v>
      </c>
      <c r="G1662" s="11" t="s">
        <v>72</v>
      </c>
      <c r="H1662" s="11" t="s">
        <v>73</v>
      </c>
      <c r="I1662" s="11" t="s">
        <v>918</v>
      </c>
      <c r="J1662" s="11" t="s">
        <v>73</v>
      </c>
      <c r="K1662" s="11" t="s">
        <v>120</v>
      </c>
      <c r="L1662" s="11" t="s">
        <v>73</v>
      </c>
      <c r="M1662" s="11" t="s">
        <v>919</v>
      </c>
      <c r="N1662" s="11" t="s">
        <v>13949</v>
      </c>
      <c r="Q1662" s="11">
        <v>3</v>
      </c>
      <c r="R1662" s="11">
        <v>133287065</v>
      </c>
      <c r="V1662" s="12" t="str">
        <f t="shared" si="20"/>
        <v>FORA CNV</v>
      </c>
    </row>
    <row r="1663" spans="1:22">
      <c r="A1663" s="12" t="s">
        <v>10458</v>
      </c>
      <c r="B1663" s="12" t="s">
        <v>11238</v>
      </c>
      <c r="C1663" s="13" t="s">
        <v>11239</v>
      </c>
      <c r="D1663" s="13" t="s">
        <v>11240</v>
      </c>
      <c r="E1663" s="13" t="s">
        <v>11241</v>
      </c>
      <c r="F1663" s="11" t="s">
        <v>72</v>
      </c>
      <c r="G1663" s="11" t="s">
        <v>72</v>
      </c>
      <c r="H1663" s="11" t="s">
        <v>310</v>
      </c>
      <c r="I1663" s="11" t="s">
        <v>130</v>
      </c>
      <c r="J1663" s="11" t="s">
        <v>73</v>
      </c>
      <c r="K1663" s="11" t="s">
        <v>73</v>
      </c>
      <c r="L1663" s="11" t="s">
        <v>131</v>
      </c>
      <c r="M1663" s="11" t="s">
        <v>132</v>
      </c>
      <c r="N1663" s="11" t="s">
        <v>11242</v>
      </c>
      <c r="Q1663" s="11">
        <v>3</v>
      </c>
      <c r="R1663" s="11">
        <v>133469855</v>
      </c>
      <c r="V1663" s="12" t="str">
        <f t="shared" ref="V1663:V1694" si="21">IF(AND(R1663&gt;=$T$1567,R1663&lt;=$U$1567),"DENTRO CNV","FORA CNV")</f>
        <v>FORA CNV</v>
      </c>
    </row>
    <row r="1664" spans="1:22">
      <c r="A1664" s="12" t="s">
        <v>10458</v>
      </c>
      <c r="B1664" s="12" t="s">
        <v>13950</v>
      </c>
      <c r="C1664" s="13" t="s">
        <v>13951</v>
      </c>
      <c r="D1664" s="13" t="s">
        <v>13952</v>
      </c>
      <c r="E1664" s="13" t="s">
        <v>13953</v>
      </c>
      <c r="F1664" s="11" t="s">
        <v>371</v>
      </c>
      <c r="G1664" s="11" t="s">
        <v>72</v>
      </c>
      <c r="H1664" s="11" t="s">
        <v>61</v>
      </c>
      <c r="I1664" s="11" t="s">
        <v>918</v>
      </c>
      <c r="J1664" s="11" t="s">
        <v>131</v>
      </c>
      <c r="K1664" s="11" t="s">
        <v>73</v>
      </c>
      <c r="L1664" s="11" t="s">
        <v>120</v>
      </c>
      <c r="M1664" s="11" t="s">
        <v>919</v>
      </c>
      <c r="N1664" s="11" t="s">
        <v>13954</v>
      </c>
      <c r="Q1664" s="11">
        <v>3</v>
      </c>
      <c r="R1664" s="11">
        <v>133992299</v>
      </c>
      <c r="V1664" s="12" t="str">
        <f t="shared" si="21"/>
        <v>FORA CNV</v>
      </c>
    </row>
    <row r="1665" spans="1:22">
      <c r="A1665" s="12" t="s">
        <v>10458</v>
      </c>
      <c r="B1665" s="12" t="s">
        <v>11243</v>
      </c>
      <c r="C1665" s="20">
        <v>4.4408920000000002E-10</v>
      </c>
      <c r="D1665" s="13" t="s">
        <v>11244</v>
      </c>
      <c r="E1665" s="13" t="s">
        <v>11245</v>
      </c>
      <c r="F1665" s="11" t="s">
        <v>60</v>
      </c>
      <c r="G1665" s="11" t="s">
        <v>60</v>
      </c>
      <c r="H1665" s="11" t="s">
        <v>138</v>
      </c>
      <c r="I1665" s="11" t="s">
        <v>130</v>
      </c>
      <c r="J1665" s="11" t="s">
        <v>73</v>
      </c>
      <c r="K1665" s="11" t="s">
        <v>73</v>
      </c>
      <c r="L1665" s="11" t="s">
        <v>131</v>
      </c>
      <c r="M1665" s="11" t="s">
        <v>132</v>
      </c>
      <c r="N1665" s="11" t="s">
        <v>11246</v>
      </c>
      <c r="Q1665" s="11">
        <v>3</v>
      </c>
      <c r="R1665" s="11">
        <v>137156473</v>
      </c>
      <c r="V1665" s="12" t="str">
        <f t="shared" si="21"/>
        <v>FORA CNV</v>
      </c>
    </row>
    <row r="1666" spans="1:22">
      <c r="A1666" s="12" t="s">
        <v>10458</v>
      </c>
      <c r="B1666" s="12" t="s">
        <v>16341</v>
      </c>
      <c r="C1666" s="13" t="s">
        <v>16342</v>
      </c>
      <c r="D1666" s="13" t="s">
        <v>16343</v>
      </c>
      <c r="E1666" s="13" t="s">
        <v>16344</v>
      </c>
      <c r="F1666" s="11" t="s">
        <v>73</v>
      </c>
      <c r="G1666" s="11" t="s">
        <v>282</v>
      </c>
      <c r="H1666" s="11" t="s">
        <v>61</v>
      </c>
      <c r="I1666" s="11" t="s">
        <v>3621</v>
      </c>
      <c r="J1666" s="11" t="s">
        <v>73</v>
      </c>
      <c r="K1666" s="11" t="s">
        <v>131</v>
      </c>
      <c r="L1666" s="11" t="s">
        <v>120</v>
      </c>
      <c r="M1666" s="11" t="s">
        <v>3622</v>
      </c>
      <c r="N1666" s="11" t="s">
        <v>16345</v>
      </c>
      <c r="Q1666" s="11">
        <v>3</v>
      </c>
      <c r="R1666" s="11">
        <v>139494505</v>
      </c>
      <c r="V1666" s="12" t="str">
        <f t="shared" si="21"/>
        <v>FORA CNV</v>
      </c>
    </row>
    <row r="1667" spans="1:22">
      <c r="A1667" s="12" t="s">
        <v>10458</v>
      </c>
      <c r="B1667" s="12" t="s">
        <v>11247</v>
      </c>
      <c r="C1667" s="13" t="s">
        <v>11248</v>
      </c>
      <c r="D1667" s="13" t="s">
        <v>11249</v>
      </c>
      <c r="E1667" s="13" t="s">
        <v>11250</v>
      </c>
      <c r="F1667" s="11" t="s">
        <v>72</v>
      </c>
      <c r="G1667" s="11" t="s">
        <v>72</v>
      </c>
      <c r="H1667" s="11" t="s">
        <v>158</v>
      </c>
      <c r="I1667" s="11" t="s">
        <v>130</v>
      </c>
      <c r="J1667" s="11" t="s">
        <v>120</v>
      </c>
      <c r="K1667" s="11" t="s">
        <v>120</v>
      </c>
      <c r="L1667" s="11" t="s">
        <v>131</v>
      </c>
      <c r="M1667" s="11" t="s">
        <v>132</v>
      </c>
      <c r="N1667" s="11" t="s">
        <v>11251</v>
      </c>
      <c r="Q1667" s="11">
        <v>3</v>
      </c>
      <c r="R1667" s="11">
        <v>141279369</v>
      </c>
      <c r="V1667" s="12" t="str">
        <f t="shared" si="21"/>
        <v>FORA CNV</v>
      </c>
    </row>
    <row r="1668" spans="1:22">
      <c r="A1668" s="12" t="s">
        <v>10458</v>
      </c>
      <c r="B1668" s="12" t="s">
        <v>11252</v>
      </c>
      <c r="C1668" s="13" t="s">
        <v>11253</v>
      </c>
      <c r="D1668" s="13" t="s">
        <v>11254</v>
      </c>
      <c r="E1668" s="13" t="s">
        <v>11255</v>
      </c>
      <c r="F1668" s="11" t="s">
        <v>61</v>
      </c>
      <c r="G1668" s="11" t="s">
        <v>61</v>
      </c>
      <c r="H1668" s="11" t="s">
        <v>371</v>
      </c>
      <c r="I1668" s="11" t="s">
        <v>130</v>
      </c>
      <c r="J1668" s="11" t="s">
        <v>120</v>
      </c>
      <c r="K1668" s="11" t="s">
        <v>120</v>
      </c>
      <c r="L1668" s="11" t="s">
        <v>131</v>
      </c>
      <c r="M1668" s="11" t="s">
        <v>132</v>
      </c>
      <c r="N1668" s="11" t="s">
        <v>11256</v>
      </c>
      <c r="Q1668" s="11">
        <v>3</v>
      </c>
      <c r="R1668" s="11">
        <v>141550696</v>
      </c>
      <c r="V1668" s="12" t="str">
        <f t="shared" si="21"/>
        <v>FORA CNV</v>
      </c>
    </row>
    <row r="1669" spans="1:22">
      <c r="A1669" s="12" t="s">
        <v>10458</v>
      </c>
      <c r="B1669" s="12" t="s">
        <v>13955</v>
      </c>
      <c r="C1669" s="13" t="s">
        <v>13956</v>
      </c>
      <c r="D1669" s="13" t="s">
        <v>13957</v>
      </c>
      <c r="E1669" s="13" t="s">
        <v>13958</v>
      </c>
      <c r="F1669" s="11" t="s">
        <v>72</v>
      </c>
      <c r="G1669" s="11" t="s">
        <v>73</v>
      </c>
      <c r="H1669" s="11" t="s">
        <v>72</v>
      </c>
      <c r="I1669" s="11" t="s">
        <v>918</v>
      </c>
      <c r="J1669" s="11" t="s">
        <v>120</v>
      </c>
      <c r="K1669" s="11" t="s">
        <v>73</v>
      </c>
      <c r="L1669" s="11" t="s">
        <v>120</v>
      </c>
      <c r="M1669" s="11" t="s">
        <v>919</v>
      </c>
      <c r="N1669" s="11" t="s">
        <v>13959</v>
      </c>
      <c r="Q1669" s="11">
        <v>3</v>
      </c>
      <c r="R1669" s="11">
        <v>143842737</v>
      </c>
      <c r="V1669" s="12" t="str">
        <f t="shared" si="21"/>
        <v>FORA CNV</v>
      </c>
    </row>
    <row r="1670" spans="1:22">
      <c r="A1670" s="12" t="s">
        <v>10458</v>
      </c>
      <c r="B1670" s="12" t="s">
        <v>16346</v>
      </c>
      <c r="C1670" s="13" t="s">
        <v>16347</v>
      </c>
      <c r="D1670" s="20">
        <v>2.2204460000000001E-10</v>
      </c>
      <c r="E1670" s="13" t="s">
        <v>16348</v>
      </c>
      <c r="F1670" s="11" t="s">
        <v>60</v>
      </c>
      <c r="G1670" s="11" t="s">
        <v>72</v>
      </c>
      <c r="H1670" s="11" t="s">
        <v>72</v>
      </c>
      <c r="I1670" s="11" t="s">
        <v>3621</v>
      </c>
      <c r="J1670" s="11" t="s">
        <v>73</v>
      </c>
      <c r="K1670" s="11" t="s">
        <v>120</v>
      </c>
      <c r="L1670" s="11" t="s">
        <v>120</v>
      </c>
      <c r="M1670" s="11" t="s">
        <v>3622</v>
      </c>
      <c r="N1670" s="11" t="s">
        <v>16349</v>
      </c>
      <c r="Q1670" s="11">
        <v>3</v>
      </c>
      <c r="R1670" s="11">
        <v>144192279</v>
      </c>
      <c r="V1670" s="12" t="str">
        <f t="shared" si="21"/>
        <v>FORA CNV</v>
      </c>
    </row>
    <row r="1671" spans="1:22">
      <c r="A1671" s="12" t="s">
        <v>10458</v>
      </c>
      <c r="B1671" s="12" t="s">
        <v>16350</v>
      </c>
      <c r="C1671" s="13" t="s">
        <v>16351</v>
      </c>
      <c r="D1671" s="13" t="s">
        <v>16352</v>
      </c>
      <c r="E1671" s="13" t="s">
        <v>16353</v>
      </c>
      <c r="F1671" s="11" t="s">
        <v>60</v>
      </c>
      <c r="G1671" s="11" t="s">
        <v>61</v>
      </c>
      <c r="H1671" s="11" t="s">
        <v>61</v>
      </c>
      <c r="I1671" s="11" t="s">
        <v>3621</v>
      </c>
      <c r="J1671" s="11" t="s">
        <v>120</v>
      </c>
      <c r="K1671" s="11" t="s">
        <v>73</v>
      </c>
      <c r="L1671" s="11" t="s">
        <v>73</v>
      </c>
      <c r="M1671" s="11" t="s">
        <v>3622</v>
      </c>
      <c r="N1671" s="11" t="s">
        <v>16354</v>
      </c>
      <c r="Q1671" s="11">
        <v>3</v>
      </c>
      <c r="R1671" s="11">
        <v>144533421</v>
      </c>
      <c r="V1671" s="12" t="str">
        <f t="shared" si="21"/>
        <v>FORA CNV</v>
      </c>
    </row>
    <row r="1672" spans="1:22">
      <c r="A1672" s="12" t="s">
        <v>10458</v>
      </c>
      <c r="B1672" s="12" t="s">
        <v>3991</v>
      </c>
      <c r="C1672" s="13" t="s">
        <v>13960</v>
      </c>
      <c r="D1672" s="13" t="s">
        <v>13961</v>
      </c>
      <c r="E1672" s="13" t="s">
        <v>13962</v>
      </c>
      <c r="F1672" s="11" t="s">
        <v>73</v>
      </c>
      <c r="G1672" s="11" t="s">
        <v>72</v>
      </c>
      <c r="H1672" s="11" t="s">
        <v>73</v>
      </c>
      <c r="I1672" s="11" t="s">
        <v>918</v>
      </c>
      <c r="J1672" s="11" t="s">
        <v>73</v>
      </c>
      <c r="K1672" s="11" t="s">
        <v>120</v>
      </c>
      <c r="L1672" s="11" t="s">
        <v>73</v>
      </c>
      <c r="M1672" s="11" t="s">
        <v>919</v>
      </c>
      <c r="N1672" s="11" t="s">
        <v>3994</v>
      </c>
      <c r="Q1672" s="11">
        <v>3</v>
      </c>
      <c r="R1672" s="11">
        <v>147059334</v>
      </c>
      <c r="V1672" s="12" t="str">
        <f t="shared" si="21"/>
        <v>FORA CNV</v>
      </c>
    </row>
    <row r="1673" spans="1:22">
      <c r="A1673" s="12" t="s">
        <v>10458</v>
      </c>
      <c r="B1673" s="12" t="s">
        <v>13963</v>
      </c>
      <c r="C1673" s="13" t="s">
        <v>13964</v>
      </c>
      <c r="D1673" s="13" t="s">
        <v>13965</v>
      </c>
      <c r="E1673" s="13" t="s">
        <v>13966</v>
      </c>
      <c r="F1673" s="11" t="s">
        <v>158</v>
      </c>
      <c r="G1673" s="11" t="s">
        <v>72</v>
      </c>
      <c r="H1673" s="11" t="s">
        <v>73</v>
      </c>
      <c r="I1673" s="11" t="s">
        <v>918</v>
      </c>
      <c r="J1673" s="11" t="s">
        <v>131</v>
      </c>
      <c r="K1673" s="11" t="s">
        <v>120</v>
      </c>
      <c r="L1673" s="11" t="s">
        <v>73</v>
      </c>
      <c r="M1673" s="11" t="s">
        <v>919</v>
      </c>
      <c r="N1673" s="11" t="s">
        <v>13967</v>
      </c>
      <c r="Q1673" s="11">
        <v>3</v>
      </c>
      <c r="R1673" s="11">
        <v>147255589</v>
      </c>
      <c r="V1673" s="12" t="str">
        <f t="shared" si="21"/>
        <v>FORA CNV</v>
      </c>
    </row>
    <row r="1674" spans="1:22">
      <c r="A1674" s="12" t="s">
        <v>10458</v>
      </c>
      <c r="B1674" s="12" t="s">
        <v>13968</v>
      </c>
      <c r="C1674" s="13">
        <v>0</v>
      </c>
      <c r="D1674" s="13" t="s">
        <v>3152</v>
      </c>
      <c r="E1674" s="13">
        <v>0</v>
      </c>
      <c r="F1674" s="11" t="s">
        <v>61</v>
      </c>
      <c r="G1674" s="11" t="s">
        <v>72</v>
      </c>
      <c r="H1674" s="11" t="s">
        <v>61</v>
      </c>
      <c r="I1674" s="11" t="s">
        <v>918</v>
      </c>
      <c r="J1674" s="11" t="s">
        <v>120</v>
      </c>
      <c r="K1674" s="11" t="s">
        <v>73</v>
      </c>
      <c r="L1674" s="11" t="s">
        <v>120</v>
      </c>
      <c r="M1674" s="11" t="s">
        <v>919</v>
      </c>
      <c r="N1674" s="11" t="s">
        <v>13969</v>
      </c>
      <c r="Q1674" s="11">
        <v>3</v>
      </c>
      <c r="R1674" s="11">
        <v>148103390</v>
      </c>
      <c r="V1674" s="12" t="str">
        <f t="shared" si="21"/>
        <v>FORA CNV</v>
      </c>
    </row>
    <row r="1675" spans="1:22">
      <c r="A1675" s="12" t="s">
        <v>10458</v>
      </c>
      <c r="B1675" s="12" t="s">
        <v>11257</v>
      </c>
      <c r="C1675" s="13" t="s">
        <v>11258</v>
      </c>
      <c r="D1675" s="13" t="s">
        <v>11259</v>
      </c>
      <c r="E1675" s="13" t="s">
        <v>11260</v>
      </c>
      <c r="F1675" s="11" t="s">
        <v>73</v>
      </c>
      <c r="G1675" s="11" t="s">
        <v>73</v>
      </c>
      <c r="H1675" s="11" t="s">
        <v>129</v>
      </c>
      <c r="I1675" s="11" t="s">
        <v>130</v>
      </c>
      <c r="J1675" s="11" t="s">
        <v>120</v>
      </c>
      <c r="K1675" s="11" t="s">
        <v>120</v>
      </c>
      <c r="L1675" s="11" t="s">
        <v>131</v>
      </c>
      <c r="M1675" s="11" t="s">
        <v>132</v>
      </c>
      <c r="N1675" s="11" t="s">
        <v>11261</v>
      </c>
      <c r="Q1675" s="11">
        <v>3</v>
      </c>
      <c r="R1675" s="11">
        <v>148588372</v>
      </c>
      <c r="V1675" s="12" t="str">
        <f t="shared" si="21"/>
        <v>FORA CNV</v>
      </c>
    </row>
    <row r="1676" spans="1:22">
      <c r="A1676" s="12" t="s">
        <v>10458</v>
      </c>
      <c r="B1676" s="12" t="s">
        <v>13970</v>
      </c>
      <c r="C1676" s="13" t="s">
        <v>13971</v>
      </c>
      <c r="D1676" s="13" t="s">
        <v>13972</v>
      </c>
      <c r="E1676" s="13" t="s">
        <v>13973</v>
      </c>
      <c r="F1676" s="11" t="s">
        <v>73</v>
      </c>
      <c r="G1676" s="11" t="s">
        <v>72</v>
      </c>
      <c r="H1676" s="11" t="s">
        <v>73</v>
      </c>
      <c r="I1676" s="11" t="s">
        <v>918</v>
      </c>
      <c r="J1676" s="11" t="s">
        <v>120</v>
      </c>
      <c r="K1676" s="11" t="s">
        <v>73</v>
      </c>
      <c r="L1676" s="11" t="s">
        <v>120</v>
      </c>
      <c r="M1676" s="11" t="s">
        <v>919</v>
      </c>
      <c r="N1676" s="11" t="s">
        <v>13974</v>
      </c>
      <c r="Q1676" s="11">
        <v>3</v>
      </c>
      <c r="R1676" s="11">
        <v>151141254</v>
      </c>
      <c r="V1676" s="12" t="str">
        <f t="shared" si="21"/>
        <v>FORA CNV</v>
      </c>
    </row>
    <row r="1677" spans="1:22">
      <c r="A1677" s="12" t="s">
        <v>10458</v>
      </c>
      <c r="B1677" s="12" t="s">
        <v>13975</v>
      </c>
      <c r="C1677" s="13" t="s">
        <v>13976</v>
      </c>
      <c r="D1677" s="13">
        <v>0</v>
      </c>
      <c r="E1677" s="13" t="s">
        <v>13977</v>
      </c>
      <c r="F1677" s="11" t="s">
        <v>61</v>
      </c>
      <c r="G1677" s="11" t="s">
        <v>73</v>
      </c>
      <c r="H1677" s="11" t="s">
        <v>61</v>
      </c>
      <c r="I1677" s="11" t="s">
        <v>918</v>
      </c>
      <c r="J1677" s="11" t="s">
        <v>73</v>
      </c>
      <c r="K1677" s="11" t="s">
        <v>120</v>
      </c>
      <c r="L1677" s="11" t="s">
        <v>73</v>
      </c>
      <c r="M1677" s="11" t="s">
        <v>919</v>
      </c>
      <c r="N1677" s="11" t="s">
        <v>13978</v>
      </c>
      <c r="Q1677" s="11">
        <v>3</v>
      </c>
      <c r="R1677" s="11">
        <v>151471338</v>
      </c>
      <c r="V1677" s="12" t="str">
        <f t="shared" si="21"/>
        <v>FORA CNV</v>
      </c>
    </row>
    <row r="1678" spans="1:22">
      <c r="A1678" s="12" t="s">
        <v>10458</v>
      </c>
      <c r="B1678" s="12" t="s">
        <v>10476</v>
      </c>
      <c r="C1678" s="13" t="s">
        <v>10477</v>
      </c>
      <c r="D1678" s="13" t="s">
        <v>10478</v>
      </c>
      <c r="E1678" s="13" t="s">
        <v>10479</v>
      </c>
      <c r="F1678" s="11" t="s">
        <v>72</v>
      </c>
      <c r="G1678" s="11" t="s">
        <v>72</v>
      </c>
      <c r="H1678" s="11" t="s">
        <v>73</v>
      </c>
      <c r="I1678" s="11" t="s">
        <v>117</v>
      </c>
      <c r="J1678" s="11" t="s">
        <v>120</v>
      </c>
      <c r="K1678" s="11" t="s">
        <v>120</v>
      </c>
      <c r="L1678" s="11" t="s">
        <v>73</v>
      </c>
      <c r="M1678" s="11" t="s">
        <v>119</v>
      </c>
      <c r="N1678" s="11" t="s">
        <v>10480</v>
      </c>
      <c r="Q1678" s="11">
        <v>3</v>
      </c>
      <c r="R1678" s="11">
        <v>153685843</v>
      </c>
      <c r="V1678" s="12" t="str">
        <f t="shared" si="21"/>
        <v>FORA CNV</v>
      </c>
    </row>
    <row r="1679" spans="1:22">
      <c r="A1679" s="12" t="s">
        <v>10458</v>
      </c>
      <c r="B1679" s="12" t="s">
        <v>16355</v>
      </c>
      <c r="C1679" s="13" t="s">
        <v>16356</v>
      </c>
      <c r="D1679" s="13">
        <v>0</v>
      </c>
      <c r="E1679" s="13" t="s">
        <v>16357</v>
      </c>
      <c r="F1679" s="11" t="s">
        <v>72</v>
      </c>
      <c r="G1679" s="11" t="s">
        <v>310</v>
      </c>
      <c r="H1679" s="11" t="s">
        <v>60</v>
      </c>
      <c r="I1679" s="11" t="s">
        <v>3621</v>
      </c>
      <c r="J1679" s="11" t="s">
        <v>73</v>
      </c>
      <c r="K1679" s="11" t="s">
        <v>131</v>
      </c>
      <c r="L1679" s="11" t="s">
        <v>120</v>
      </c>
      <c r="M1679" s="11" t="s">
        <v>3622</v>
      </c>
      <c r="N1679" s="11" t="s">
        <v>16358</v>
      </c>
      <c r="Q1679" s="11">
        <v>3</v>
      </c>
      <c r="R1679" s="11">
        <v>156058695</v>
      </c>
      <c r="V1679" s="12" t="str">
        <f t="shared" si="21"/>
        <v>FORA CNV</v>
      </c>
    </row>
    <row r="1680" spans="1:22">
      <c r="A1680" s="12" t="s">
        <v>10458</v>
      </c>
      <c r="B1680" s="12" t="s">
        <v>16359</v>
      </c>
      <c r="C1680" s="13" t="s">
        <v>16360</v>
      </c>
      <c r="D1680" s="13" t="s">
        <v>16361</v>
      </c>
      <c r="E1680" s="13" t="s">
        <v>15875</v>
      </c>
      <c r="F1680" s="11" t="s">
        <v>61</v>
      </c>
      <c r="G1680" s="11" t="s">
        <v>73</v>
      </c>
      <c r="H1680" s="11" t="s">
        <v>73</v>
      </c>
      <c r="I1680" s="11" t="s">
        <v>3621</v>
      </c>
      <c r="J1680" s="11" t="s">
        <v>120</v>
      </c>
      <c r="K1680" s="11" t="s">
        <v>73</v>
      </c>
      <c r="L1680" s="11" t="s">
        <v>73</v>
      </c>
      <c r="M1680" s="11" t="s">
        <v>3622</v>
      </c>
      <c r="N1680" s="11" t="s">
        <v>16362</v>
      </c>
      <c r="Q1680" s="11">
        <v>3</v>
      </c>
      <c r="R1680" s="11">
        <v>159892391</v>
      </c>
      <c r="V1680" s="12" t="str">
        <f t="shared" si="21"/>
        <v>FORA CNV</v>
      </c>
    </row>
    <row r="1681" spans="1:22">
      <c r="A1681" s="12" t="s">
        <v>10458</v>
      </c>
      <c r="B1681" s="12" t="s">
        <v>11262</v>
      </c>
      <c r="C1681" s="13" t="s">
        <v>11263</v>
      </c>
      <c r="D1681" s="13" t="s">
        <v>11264</v>
      </c>
      <c r="E1681" s="13" t="s">
        <v>11265</v>
      </c>
      <c r="F1681" s="11" t="s">
        <v>60</v>
      </c>
      <c r="G1681" s="11" t="s">
        <v>60</v>
      </c>
      <c r="H1681" s="11" t="s">
        <v>138</v>
      </c>
      <c r="I1681" s="11" t="s">
        <v>130</v>
      </c>
      <c r="J1681" s="11" t="s">
        <v>73</v>
      </c>
      <c r="K1681" s="11" t="s">
        <v>73</v>
      </c>
      <c r="L1681" s="11" t="s">
        <v>131</v>
      </c>
      <c r="M1681" s="11" t="s">
        <v>132</v>
      </c>
      <c r="N1681" s="11" t="s">
        <v>11266</v>
      </c>
      <c r="Q1681" s="11">
        <v>3</v>
      </c>
      <c r="R1681" s="11">
        <v>160935672</v>
      </c>
      <c r="V1681" s="12" t="str">
        <f t="shared" si="21"/>
        <v>FORA CNV</v>
      </c>
    </row>
    <row r="1682" spans="1:22">
      <c r="A1682" s="12" t="s">
        <v>10458</v>
      </c>
      <c r="B1682" s="12" t="s">
        <v>9485</v>
      </c>
      <c r="C1682" s="13" t="s">
        <v>13979</v>
      </c>
      <c r="D1682" s="13" t="s">
        <v>13980</v>
      </c>
      <c r="E1682" s="13" t="s">
        <v>13981</v>
      </c>
      <c r="F1682" s="11" t="s">
        <v>61</v>
      </c>
      <c r="G1682" s="11" t="s">
        <v>60</v>
      </c>
      <c r="H1682" s="11" t="s">
        <v>61</v>
      </c>
      <c r="I1682" s="11" t="s">
        <v>918</v>
      </c>
      <c r="J1682" s="11" t="s">
        <v>120</v>
      </c>
      <c r="K1682" s="11" t="s">
        <v>73</v>
      </c>
      <c r="L1682" s="11" t="s">
        <v>120</v>
      </c>
      <c r="M1682" s="11" t="s">
        <v>919</v>
      </c>
      <c r="N1682" s="11" t="s">
        <v>9487</v>
      </c>
      <c r="Q1682" s="11">
        <v>3</v>
      </c>
      <c r="R1682" s="11">
        <v>161123526</v>
      </c>
      <c r="V1682" s="12" t="str">
        <f t="shared" si="21"/>
        <v>FORA CNV</v>
      </c>
    </row>
    <row r="1683" spans="1:22">
      <c r="A1683" s="12" t="s">
        <v>10458</v>
      </c>
      <c r="B1683" s="12" t="s">
        <v>16363</v>
      </c>
      <c r="C1683" s="13" t="s">
        <v>16364</v>
      </c>
      <c r="D1683" s="13" t="s">
        <v>16365</v>
      </c>
      <c r="E1683" s="13" t="s">
        <v>16366</v>
      </c>
      <c r="F1683" s="11" t="s">
        <v>60</v>
      </c>
      <c r="G1683" s="11" t="s">
        <v>72</v>
      </c>
      <c r="H1683" s="11" t="s">
        <v>72</v>
      </c>
      <c r="I1683" s="11" t="s">
        <v>3621</v>
      </c>
      <c r="J1683" s="11" t="s">
        <v>120</v>
      </c>
      <c r="K1683" s="11" t="s">
        <v>73</v>
      </c>
      <c r="L1683" s="11" t="s">
        <v>73</v>
      </c>
      <c r="M1683" s="11" t="s">
        <v>3622</v>
      </c>
      <c r="N1683" s="11" t="s">
        <v>16367</v>
      </c>
      <c r="Q1683" s="11">
        <v>3</v>
      </c>
      <c r="R1683" s="11">
        <v>161633220</v>
      </c>
      <c r="V1683" s="12" t="str">
        <f t="shared" si="21"/>
        <v>FORA CNV</v>
      </c>
    </row>
    <row r="1684" spans="1:22">
      <c r="A1684" s="12" t="s">
        <v>10458</v>
      </c>
      <c r="B1684" s="12" t="s">
        <v>13982</v>
      </c>
      <c r="C1684" s="13" t="s">
        <v>13983</v>
      </c>
      <c r="D1684" s="13" t="s">
        <v>13984</v>
      </c>
      <c r="E1684" s="13" t="s">
        <v>13985</v>
      </c>
      <c r="F1684" s="11" t="s">
        <v>61</v>
      </c>
      <c r="G1684" s="11" t="s">
        <v>60</v>
      </c>
      <c r="H1684" s="11" t="s">
        <v>61</v>
      </c>
      <c r="I1684" s="11" t="s">
        <v>918</v>
      </c>
      <c r="J1684" s="11" t="s">
        <v>120</v>
      </c>
      <c r="K1684" s="11" t="s">
        <v>73</v>
      </c>
      <c r="L1684" s="11" t="s">
        <v>120</v>
      </c>
      <c r="M1684" s="11" t="s">
        <v>919</v>
      </c>
      <c r="N1684" s="11" t="s">
        <v>13986</v>
      </c>
      <c r="Q1684" s="11">
        <v>3</v>
      </c>
      <c r="R1684" s="11">
        <v>163156065</v>
      </c>
      <c r="V1684" s="12" t="str">
        <f t="shared" si="21"/>
        <v>FORA CNV</v>
      </c>
    </row>
    <row r="1685" spans="1:22">
      <c r="A1685" s="12" t="s">
        <v>10458</v>
      </c>
      <c r="B1685" s="12" t="s">
        <v>11267</v>
      </c>
      <c r="C1685" s="13" t="s">
        <v>11268</v>
      </c>
      <c r="D1685" s="13" t="s">
        <v>11269</v>
      </c>
      <c r="E1685" s="13" t="s">
        <v>11270</v>
      </c>
      <c r="F1685" s="11" t="s">
        <v>73</v>
      </c>
      <c r="G1685" s="11" t="s">
        <v>73</v>
      </c>
      <c r="H1685" s="11" t="s">
        <v>129</v>
      </c>
      <c r="I1685" s="11" t="s">
        <v>130</v>
      </c>
      <c r="J1685" s="11" t="s">
        <v>120</v>
      </c>
      <c r="K1685" s="11" t="s">
        <v>120</v>
      </c>
      <c r="L1685" s="11" t="s">
        <v>131</v>
      </c>
      <c r="M1685" s="11" t="s">
        <v>132</v>
      </c>
      <c r="N1685" s="11" t="s">
        <v>11271</v>
      </c>
      <c r="Q1685" s="11">
        <v>3</v>
      </c>
      <c r="R1685" s="11">
        <v>164172830</v>
      </c>
      <c r="V1685" s="12" t="str">
        <f t="shared" si="21"/>
        <v>FORA CNV</v>
      </c>
    </row>
    <row r="1686" spans="1:22">
      <c r="A1686" s="12" t="s">
        <v>10458</v>
      </c>
      <c r="B1686" s="12" t="s">
        <v>11272</v>
      </c>
      <c r="C1686" s="13" t="s">
        <v>11273</v>
      </c>
      <c r="D1686" s="13">
        <v>0</v>
      </c>
      <c r="E1686" s="13" t="s">
        <v>11274</v>
      </c>
      <c r="F1686" s="11" t="s">
        <v>60</v>
      </c>
      <c r="G1686" s="11" t="s">
        <v>60</v>
      </c>
      <c r="H1686" s="11" t="s">
        <v>256</v>
      </c>
      <c r="I1686" s="11" t="s">
        <v>130</v>
      </c>
      <c r="J1686" s="11" t="s">
        <v>120</v>
      </c>
      <c r="K1686" s="11" t="s">
        <v>120</v>
      </c>
      <c r="L1686" s="11" t="s">
        <v>131</v>
      </c>
      <c r="M1686" s="11" t="s">
        <v>132</v>
      </c>
      <c r="N1686" s="11" t="s">
        <v>11275</v>
      </c>
      <c r="Q1686" s="11">
        <v>3</v>
      </c>
      <c r="R1686" s="11">
        <v>164361955</v>
      </c>
      <c r="V1686" s="12" t="str">
        <f t="shared" si="21"/>
        <v>FORA CNV</v>
      </c>
    </row>
    <row r="1687" spans="1:22">
      <c r="A1687" s="12" t="s">
        <v>10458</v>
      </c>
      <c r="B1687" s="12" t="s">
        <v>13987</v>
      </c>
      <c r="C1687" s="13">
        <v>0</v>
      </c>
      <c r="D1687" s="13" t="s">
        <v>13988</v>
      </c>
      <c r="E1687" s="13" t="s">
        <v>13989</v>
      </c>
      <c r="F1687" s="11" t="s">
        <v>61</v>
      </c>
      <c r="G1687" s="11" t="s">
        <v>60</v>
      </c>
      <c r="H1687" s="11" t="s">
        <v>61</v>
      </c>
      <c r="I1687" s="11" t="s">
        <v>918</v>
      </c>
      <c r="J1687" s="11" t="s">
        <v>120</v>
      </c>
      <c r="K1687" s="11" t="s">
        <v>73</v>
      </c>
      <c r="L1687" s="11" t="s">
        <v>120</v>
      </c>
      <c r="M1687" s="11" t="s">
        <v>919</v>
      </c>
      <c r="N1687" s="11" t="s">
        <v>13990</v>
      </c>
      <c r="Q1687" s="11">
        <v>3</v>
      </c>
      <c r="R1687" s="11">
        <v>165014463</v>
      </c>
      <c r="V1687" s="12" t="str">
        <f t="shared" si="21"/>
        <v>FORA CNV</v>
      </c>
    </row>
    <row r="1688" spans="1:22">
      <c r="A1688" s="12" t="s">
        <v>10458</v>
      </c>
      <c r="B1688" s="12" t="s">
        <v>11276</v>
      </c>
      <c r="C1688" s="13" t="s">
        <v>11277</v>
      </c>
      <c r="D1688" s="13" t="s">
        <v>11278</v>
      </c>
      <c r="E1688" s="13" t="s">
        <v>11279</v>
      </c>
      <c r="F1688" s="11" t="s">
        <v>60</v>
      </c>
      <c r="G1688" s="11" t="s">
        <v>60</v>
      </c>
      <c r="H1688" s="11" t="s">
        <v>164</v>
      </c>
      <c r="I1688" s="11" t="s">
        <v>130</v>
      </c>
      <c r="J1688" s="11" t="s">
        <v>120</v>
      </c>
      <c r="K1688" s="11" t="s">
        <v>120</v>
      </c>
      <c r="L1688" s="11" t="s">
        <v>131</v>
      </c>
      <c r="M1688" s="11" t="s">
        <v>132</v>
      </c>
      <c r="N1688" s="11" t="s">
        <v>11280</v>
      </c>
      <c r="Q1688" s="11">
        <v>3</v>
      </c>
      <c r="R1688" s="11">
        <v>165968129</v>
      </c>
      <c r="V1688" s="12" t="str">
        <f t="shared" si="21"/>
        <v>FORA CNV</v>
      </c>
    </row>
    <row r="1689" spans="1:22">
      <c r="A1689" s="12" t="s">
        <v>10458</v>
      </c>
      <c r="B1689" s="12" t="s">
        <v>13991</v>
      </c>
      <c r="C1689" s="13" t="s">
        <v>13992</v>
      </c>
      <c r="D1689" s="13" t="s">
        <v>13993</v>
      </c>
      <c r="E1689" s="13" t="s">
        <v>13994</v>
      </c>
      <c r="F1689" s="11" t="s">
        <v>668</v>
      </c>
      <c r="G1689" s="11" t="s">
        <v>61</v>
      </c>
      <c r="H1689" s="11" t="s">
        <v>73</v>
      </c>
      <c r="I1689" s="11" t="s">
        <v>918</v>
      </c>
      <c r="J1689" s="11" t="s">
        <v>131</v>
      </c>
      <c r="K1689" s="11" t="s">
        <v>73</v>
      </c>
      <c r="L1689" s="11" t="s">
        <v>120</v>
      </c>
      <c r="M1689" s="11" t="s">
        <v>919</v>
      </c>
      <c r="N1689" s="11" t="s">
        <v>13995</v>
      </c>
      <c r="Q1689" s="11">
        <v>3</v>
      </c>
      <c r="R1689" s="11">
        <v>168347911</v>
      </c>
      <c r="V1689" s="12" t="str">
        <f t="shared" si="21"/>
        <v>FORA CNV</v>
      </c>
    </row>
    <row r="1690" spans="1:22">
      <c r="A1690" s="12" t="s">
        <v>10458</v>
      </c>
      <c r="B1690" s="12" t="s">
        <v>16368</v>
      </c>
      <c r="C1690" s="13" t="s">
        <v>16369</v>
      </c>
      <c r="D1690" s="13">
        <v>0</v>
      </c>
      <c r="E1690" s="13">
        <v>0</v>
      </c>
      <c r="F1690" s="11" t="s">
        <v>61</v>
      </c>
      <c r="G1690" s="11" t="s">
        <v>60</v>
      </c>
      <c r="H1690" s="11" t="s">
        <v>60</v>
      </c>
      <c r="I1690" s="11" t="s">
        <v>3621</v>
      </c>
      <c r="J1690" s="11" t="s">
        <v>73</v>
      </c>
      <c r="K1690" s="11" t="s">
        <v>120</v>
      </c>
      <c r="L1690" s="11" t="s">
        <v>120</v>
      </c>
      <c r="M1690" s="11" t="s">
        <v>3622</v>
      </c>
      <c r="N1690" s="11" t="s">
        <v>16370</v>
      </c>
      <c r="Q1690" s="11">
        <v>3</v>
      </c>
      <c r="R1690" s="11">
        <v>168671733</v>
      </c>
      <c r="V1690" s="12" t="str">
        <f t="shared" si="21"/>
        <v>FORA CNV</v>
      </c>
    </row>
    <row r="1691" spans="1:22">
      <c r="A1691" s="12" t="s">
        <v>10458</v>
      </c>
      <c r="B1691" s="12" t="s">
        <v>11281</v>
      </c>
      <c r="C1691" s="13" t="s">
        <v>11282</v>
      </c>
      <c r="D1691" s="13" t="s">
        <v>11283</v>
      </c>
      <c r="E1691" s="13" t="s">
        <v>11284</v>
      </c>
      <c r="F1691" s="11" t="s">
        <v>72</v>
      </c>
      <c r="G1691" s="11" t="s">
        <v>72</v>
      </c>
      <c r="H1691" s="11" t="s">
        <v>220</v>
      </c>
      <c r="I1691" s="11" t="s">
        <v>130</v>
      </c>
      <c r="J1691" s="11" t="s">
        <v>120</v>
      </c>
      <c r="K1691" s="11" t="s">
        <v>120</v>
      </c>
      <c r="L1691" s="11" t="s">
        <v>131</v>
      </c>
      <c r="M1691" s="11" t="s">
        <v>132</v>
      </c>
      <c r="N1691" s="11" t="s">
        <v>11285</v>
      </c>
      <c r="Q1691" s="11">
        <v>3</v>
      </c>
      <c r="R1691" s="11">
        <v>169793901</v>
      </c>
      <c r="V1691" s="12" t="str">
        <f t="shared" si="21"/>
        <v>FORA CNV</v>
      </c>
    </row>
    <row r="1692" spans="1:22">
      <c r="A1692" s="12" t="s">
        <v>10458</v>
      </c>
      <c r="B1692" s="12" t="s">
        <v>16371</v>
      </c>
      <c r="C1692" s="13" t="s">
        <v>16372</v>
      </c>
      <c r="D1692" s="13" t="s">
        <v>16373</v>
      </c>
      <c r="E1692" s="13" t="s">
        <v>16374</v>
      </c>
      <c r="F1692" s="11" t="s">
        <v>61</v>
      </c>
      <c r="G1692" s="11" t="s">
        <v>371</v>
      </c>
      <c r="H1692" s="11" t="s">
        <v>72</v>
      </c>
      <c r="I1692" s="11" t="s">
        <v>3621</v>
      </c>
      <c r="J1692" s="11" t="s">
        <v>120</v>
      </c>
      <c r="K1692" s="11" t="s">
        <v>131</v>
      </c>
      <c r="L1692" s="11" t="s">
        <v>73</v>
      </c>
      <c r="M1692" s="11" t="s">
        <v>3622</v>
      </c>
      <c r="N1692" s="11" t="s">
        <v>16375</v>
      </c>
      <c r="Q1692" s="11">
        <v>3</v>
      </c>
      <c r="R1692" s="11">
        <v>170557015</v>
      </c>
      <c r="V1692" s="12" t="str">
        <f t="shared" si="21"/>
        <v>FORA CNV</v>
      </c>
    </row>
    <row r="1693" spans="1:22">
      <c r="A1693" s="12" t="s">
        <v>10458</v>
      </c>
      <c r="B1693" s="12" t="s">
        <v>13996</v>
      </c>
      <c r="C1693" s="13" t="s">
        <v>13997</v>
      </c>
      <c r="D1693" s="13" t="s">
        <v>13998</v>
      </c>
      <c r="E1693" s="13" t="s">
        <v>13999</v>
      </c>
      <c r="F1693" s="11" t="s">
        <v>256</v>
      </c>
      <c r="G1693" s="11" t="s">
        <v>61</v>
      </c>
      <c r="H1693" s="11" t="s">
        <v>60</v>
      </c>
      <c r="I1693" s="11" t="s">
        <v>918</v>
      </c>
      <c r="J1693" s="11" t="s">
        <v>131</v>
      </c>
      <c r="K1693" s="11" t="s">
        <v>73</v>
      </c>
      <c r="L1693" s="11" t="s">
        <v>120</v>
      </c>
      <c r="M1693" s="11" t="s">
        <v>919</v>
      </c>
      <c r="N1693" s="11" t="s">
        <v>14000</v>
      </c>
      <c r="Q1693" s="11">
        <v>3</v>
      </c>
      <c r="R1693" s="11">
        <v>175668856</v>
      </c>
      <c r="V1693" s="12" t="str">
        <f t="shared" si="21"/>
        <v>FORA CNV</v>
      </c>
    </row>
    <row r="1694" spans="1:22">
      <c r="A1694" s="12" t="s">
        <v>10458</v>
      </c>
      <c r="B1694" s="12" t="s">
        <v>11286</v>
      </c>
      <c r="C1694" s="13" t="s">
        <v>11287</v>
      </c>
      <c r="D1694" s="20">
        <v>2.2204460000000001E-10</v>
      </c>
      <c r="E1694" s="13" t="s">
        <v>11288</v>
      </c>
      <c r="F1694" s="11" t="s">
        <v>61</v>
      </c>
      <c r="G1694" s="11" t="s">
        <v>61</v>
      </c>
      <c r="H1694" s="11" t="s">
        <v>138</v>
      </c>
      <c r="I1694" s="11" t="s">
        <v>130</v>
      </c>
      <c r="J1694" s="11" t="s">
        <v>120</v>
      </c>
      <c r="K1694" s="11" t="s">
        <v>120</v>
      </c>
      <c r="L1694" s="11" t="s">
        <v>131</v>
      </c>
      <c r="M1694" s="11" t="s">
        <v>132</v>
      </c>
      <c r="N1694" s="11" t="s">
        <v>11289</v>
      </c>
      <c r="Q1694" s="11">
        <v>3</v>
      </c>
      <c r="R1694" s="11">
        <v>176025170</v>
      </c>
      <c r="V1694" s="12" t="str">
        <f t="shared" si="21"/>
        <v>FORA CNV</v>
      </c>
    </row>
    <row r="1695" spans="1:22">
      <c r="A1695" s="12" t="s">
        <v>10458</v>
      </c>
      <c r="B1695" s="12" t="s">
        <v>11290</v>
      </c>
      <c r="C1695" s="13" t="s">
        <v>11291</v>
      </c>
      <c r="D1695" s="13" t="s">
        <v>11292</v>
      </c>
      <c r="E1695" s="13" t="s">
        <v>11293</v>
      </c>
      <c r="F1695" s="11" t="s">
        <v>73</v>
      </c>
      <c r="G1695" s="11" t="s">
        <v>73</v>
      </c>
      <c r="H1695" s="11" t="s">
        <v>164</v>
      </c>
      <c r="I1695" s="11" t="s">
        <v>130</v>
      </c>
      <c r="J1695" s="11" t="s">
        <v>73</v>
      </c>
      <c r="K1695" s="11" t="s">
        <v>73</v>
      </c>
      <c r="L1695" s="11" t="s">
        <v>131</v>
      </c>
      <c r="M1695" s="11" t="s">
        <v>132</v>
      </c>
      <c r="N1695" s="11" t="s">
        <v>11294</v>
      </c>
      <c r="Q1695" s="11">
        <v>3</v>
      </c>
      <c r="R1695" s="11">
        <v>178373395</v>
      </c>
      <c r="V1695" s="12" t="str">
        <f t="shared" ref="V1695:V1714" si="22">IF(AND(R1695&gt;=$T$1567,R1695&lt;=$U$1567),"DENTRO CNV","FORA CNV")</f>
        <v>FORA CNV</v>
      </c>
    </row>
    <row r="1696" spans="1:22">
      <c r="A1696" s="12" t="s">
        <v>10458</v>
      </c>
      <c r="B1696" s="12" t="s">
        <v>11295</v>
      </c>
      <c r="C1696" s="13" t="s">
        <v>11296</v>
      </c>
      <c r="D1696" s="13" t="s">
        <v>11297</v>
      </c>
      <c r="E1696" s="13" t="s">
        <v>11298</v>
      </c>
      <c r="F1696" s="11" t="s">
        <v>72</v>
      </c>
      <c r="G1696" s="11" t="s">
        <v>72</v>
      </c>
      <c r="H1696" s="11" t="s">
        <v>129</v>
      </c>
      <c r="I1696" s="11" t="s">
        <v>130</v>
      </c>
      <c r="J1696" s="11" t="s">
        <v>73</v>
      </c>
      <c r="K1696" s="11" t="s">
        <v>73</v>
      </c>
      <c r="L1696" s="11" t="s">
        <v>131</v>
      </c>
      <c r="M1696" s="11" t="s">
        <v>132</v>
      </c>
      <c r="N1696" s="11" t="s">
        <v>11299</v>
      </c>
      <c r="Q1696" s="11">
        <v>3</v>
      </c>
      <c r="R1696" s="11">
        <v>181219396</v>
      </c>
      <c r="V1696" s="12" t="str">
        <f t="shared" si="22"/>
        <v>FORA CNV</v>
      </c>
    </row>
    <row r="1697" spans="1:22">
      <c r="A1697" s="12" t="s">
        <v>10458</v>
      </c>
      <c r="B1697" s="12" t="s">
        <v>16376</v>
      </c>
      <c r="C1697" s="13" t="s">
        <v>16377</v>
      </c>
      <c r="D1697" s="13" t="s">
        <v>16378</v>
      </c>
      <c r="E1697" s="13" t="s">
        <v>16379</v>
      </c>
      <c r="F1697" s="11" t="s">
        <v>61</v>
      </c>
      <c r="G1697" s="11" t="s">
        <v>60</v>
      </c>
      <c r="H1697" s="11" t="s">
        <v>60</v>
      </c>
      <c r="I1697" s="11" t="s">
        <v>3621</v>
      </c>
      <c r="J1697" s="11" t="s">
        <v>120</v>
      </c>
      <c r="K1697" s="11" t="s">
        <v>73</v>
      </c>
      <c r="L1697" s="11" t="s">
        <v>73</v>
      </c>
      <c r="M1697" s="11" t="s">
        <v>3622</v>
      </c>
      <c r="N1697" s="11" t="s">
        <v>16380</v>
      </c>
      <c r="Q1697" s="11">
        <v>3</v>
      </c>
      <c r="R1697" s="11">
        <v>181499508</v>
      </c>
      <c r="V1697" s="12" t="str">
        <f t="shared" si="22"/>
        <v>FORA CNV</v>
      </c>
    </row>
    <row r="1698" spans="1:22">
      <c r="A1698" s="12" t="s">
        <v>10458</v>
      </c>
      <c r="B1698" s="12" t="s">
        <v>11300</v>
      </c>
      <c r="C1698" s="13" t="s">
        <v>11301</v>
      </c>
      <c r="D1698" s="13" t="s">
        <v>11302</v>
      </c>
      <c r="E1698" s="13" t="s">
        <v>11303</v>
      </c>
      <c r="F1698" s="11" t="s">
        <v>72</v>
      </c>
      <c r="G1698" s="11" t="s">
        <v>72</v>
      </c>
      <c r="H1698" s="11" t="s">
        <v>371</v>
      </c>
      <c r="I1698" s="11" t="s">
        <v>130</v>
      </c>
      <c r="J1698" s="11" t="s">
        <v>73</v>
      </c>
      <c r="K1698" s="11" t="s">
        <v>73</v>
      </c>
      <c r="L1698" s="11" t="s">
        <v>131</v>
      </c>
      <c r="M1698" s="11" t="s">
        <v>132</v>
      </c>
      <c r="N1698" s="11" t="s">
        <v>11304</v>
      </c>
      <c r="Q1698" s="11">
        <v>3</v>
      </c>
      <c r="R1698" s="11">
        <v>182802874</v>
      </c>
      <c r="V1698" s="12" t="str">
        <f t="shared" si="22"/>
        <v>FORA CNV</v>
      </c>
    </row>
    <row r="1699" spans="1:22">
      <c r="A1699" s="12" t="s">
        <v>10458</v>
      </c>
      <c r="B1699" s="12" t="s">
        <v>14001</v>
      </c>
      <c r="C1699" s="13">
        <v>0</v>
      </c>
      <c r="D1699" s="13" t="s">
        <v>14002</v>
      </c>
      <c r="E1699" s="13">
        <v>0</v>
      </c>
      <c r="F1699" s="11" t="s">
        <v>72</v>
      </c>
      <c r="G1699" s="11" t="s">
        <v>73</v>
      </c>
      <c r="H1699" s="11" t="s">
        <v>72</v>
      </c>
      <c r="I1699" s="11" t="s">
        <v>918</v>
      </c>
      <c r="J1699" s="11" t="s">
        <v>120</v>
      </c>
      <c r="K1699" s="11" t="s">
        <v>73</v>
      </c>
      <c r="L1699" s="11" t="s">
        <v>120</v>
      </c>
      <c r="M1699" s="11" t="s">
        <v>919</v>
      </c>
      <c r="N1699" s="11" t="s">
        <v>14003</v>
      </c>
      <c r="Q1699" s="11">
        <v>3</v>
      </c>
      <c r="R1699" s="11">
        <v>185760898</v>
      </c>
      <c r="V1699" s="12" t="str">
        <f t="shared" si="22"/>
        <v>FORA CNV</v>
      </c>
    </row>
    <row r="1700" spans="1:22">
      <c r="A1700" s="12" t="s">
        <v>10458</v>
      </c>
      <c r="B1700" s="12" t="s">
        <v>16381</v>
      </c>
      <c r="C1700" s="13" t="s">
        <v>16382</v>
      </c>
      <c r="D1700" s="13" t="s">
        <v>16383</v>
      </c>
      <c r="E1700" s="13">
        <v>0</v>
      </c>
      <c r="F1700" s="11" t="s">
        <v>72</v>
      </c>
      <c r="G1700" s="11" t="s">
        <v>73</v>
      </c>
      <c r="H1700" s="11" t="s">
        <v>73</v>
      </c>
      <c r="I1700" s="11" t="s">
        <v>3621</v>
      </c>
      <c r="J1700" s="11" t="s">
        <v>120</v>
      </c>
      <c r="K1700" s="11" t="s">
        <v>73</v>
      </c>
      <c r="L1700" s="11" t="s">
        <v>73</v>
      </c>
      <c r="M1700" s="11" t="s">
        <v>3622</v>
      </c>
      <c r="N1700" s="11" t="s">
        <v>16384</v>
      </c>
      <c r="Q1700" s="11">
        <v>3</v>
      </c>
      <c r="R1700" s="11">
        <v>188246855</v>
      </c>
      <c r="V1700" s="12" t="str">
        <f t="shared" si="22"/>
        <v>FORA CNV</v>
      </c>
    </row>
    <row r="1701" spans="1:22">
      <c r="A1701" s="12" t="s">
        <v>10458</v>
      </c>
      <c r="B1701" s="12" t="s">
        <v>16385</v>
      </c>
      <c r="C1701" s="13" t="s">
        <v>16386</v>
      </c>
      <c r="D1701" s="13" t="s">
        <v>16387</v>
      </c>
      <c r="E1701" s="13" t="s">
        <v>16388</v>
      </c>
      <c r="F1701" s="11" t="s">
        <v>60</v>
      </c>
      <c r="G1701" s="11" t="s">
        <v>61</v>
      </c>
      <c r="H1701" s="11" t="s">
        <v>61</v>
      </c>
      <c r="I1701" s="11" t="s">
        <v>3621</v>
      </c>
      <c r="J1701" s="11" t="s">
        <v>120</v>
      </c>
      <c r="K1701" s="11" t="s">
        <v>73</v>
      </c>
      <c r="L1701" s="11" t="s">
        <v>73</v>
      </c>
      <c r="M1701" s="11" t="s">
        <v>3622</v>
      </c>
      <c r="N1701" s="11" t="s">
        <v>16389</v>
      </c>
      <c r="Q1701" s="11">
        <v>3</v>
      </c>
      <c r="R1701" s="11">
        <v>188265563</v>
      </c>
      <c r="V1701" s="12" t="str">
        <f t="shared" si="22"/>
        <v>FORA CNV</v>
      </c>
    </row>
    <row r="1702" spans="1:22">
      <c r="A1702" s="12" t="s">
        <v>10458</v>
      </c>
      <c r="B1702" s="12" t="s">
        <v>14004</v>
      </c>
      <c r="C1702" s="13">
        <v>0</v>
      </c>
      <c r="D1702" s="13">
        <v>0</v>
      </c>
      <c r="E1702" s="13" t="s">
        <v>14005</v>
      </c>
      <c r="F1702" s="11" t="s">
        <v>256</v>
      </c>
      <c r="G1702" s="11" t="s">
        <v>60</v>
      </c>
      <c r="H1702" s="11" t="s">
        <v>61</v>
      </c>
      <c r="I1702" s="11" t="s">
        <v>918</v>
      </c>
      <c r="J1702" s="11" t="s">
        <v>131</v>
      </c>
      <c r="K1702" s="11" t="s">
        <v>120</v>
      </c>
      <c r="L1702" s="11" t="s">
        <v>73</v>
      </c>
      <c r="M1702" s="11" t="s">
        <v>919</v>
      </c>
      <c r="N1702" s="11" t="s">
        <v>14006</v>
      </c>
      <c r="Q1702" s="11">
        <v>3</v>
      </c>
      <c r="R1702" s="11">
        <v>189208117</v>
      </c>
      <c r="V1702" s="12" t="str">
        <f t="shared" si="22"/>
        <v>FORA CNV</v>
      </c>
    </row>
    <row r="1703" spans="1:22">
      <c r="A1703" s="12" t="s">
        <v>10458</v>
      </c>
      <c r="B1703" s="12" t="s">
        <v>16390</v>
      </c>
      <c r="C1703" s="13">
        <v>0</v>
      </c>
      <c r="D1703" s="13" t="s">
        <v>16391</v>
      </c>
      <c r="E1703" s="13" t="s">
        <v>16392</v>
      </c>
      <c r="F1703" s="11" t="s">
        <v>60</v>
      </c>
      <c r="G1703" s="11" t="s">
        <v>61</v>
      </c>
      <c r="H1703" s="11" t="s">
        <v>61</v>
      </c>
      <c r="I1703" s="11" t="s">
        <v>3621</v>
      </c>
      <c r="J1703" s="11" t="s">
        <v>73</v>
      </c>
      <c r="K1703" s="11" t="s">
        <v>120</v>
      </c>
      <c r="L1703" s="11" t="s">
        <v>120</v>
      </c>
      <c r="M1703" s="11" t="s">
        <v>3622</v>
      </c>
      <c r="N1703" s="11" t="s">
        <v>16393</v>
      </c>
      <c r="Q1703" s="11">
        <v>3</v>
      </c>
      <c r="R1703" s="11">
        <v>189979725</v>
      </c>
      <c r="V1703" s="12" t="str">
        <f t="shared" si="22"/>
        <v>FORA CNV</v>
      </c>
    </row>
    <row r="1704" spans="1:22">
      <c r="A1704" s="12" t="s">
        <v>10458</v>
      </c>
      <c r="B1704" s="12" t="s">
        <v>14007</v>
      </c>
      <c r="C1704" s="13" t="s">
        <v>14008</v>
      </c>
      <c r="D1704" s="13" t="s">
        <v>3428</v>
      </c>
      <c r="E1704" s="13" t="s">
        <v>14009</v>
      </c>
      <c r="F1704" s="11" t="s">
        <v>73</v>
      </c>
      <c r="G1704" s="11" t="s">
        <v>72</v>
      </c>
      <c r="H1704" s="11" t="s">
        <v>73</v>
      </c>
      <c r="I1704" s="11" t="s">
        <v>918</v>
      </c>
      <c r="J1704" s="11" t="s">
        <v>73</v>
      </c>
      <c r="K1704" s="11" t="s">
        <v>120</v>
      </c>
      <c r="L1704" s="11" t="s">
        <v>73</v>
      </c>
      <c r="M1704" s="11" t="s">
        <v>919</v>
      </c>
      <c r="N1704" s="11" t="s">
        <v>14010</v>
      </c>
      <c r="Q1704" s="11">
        <v>3</v>
      </c>
      <c r="R1704" s="11">
        <v>191196592</v>
      </c>
      <c r="V1704" s="12" t="str">
        <f t="shared" si="22"/>
        <v>FORA CNV</v>
      </c>
    </row>
    <row r="1705" spans="1:22">
      <c r="A1705" s="12" t="s">
        <v>10458</v>
      </c>
      <c r="B1705" s="12" t="s">
        <v>11305</v>
      </c>
      <c r="C1705" s="13" t="s">
        <v>11306</v>
      </c>
      <c r="D1705" s="13" t="s">
        <v>11307</v>
      </c>
      <c r="E1705" s="13" t="s">
        <v>11308</v>
      </c>
      <c r="F1705" s="11" t="s">
        <v>60</v>
      </c>
      <c r="G1705" s="11" t="s">
        <v>60</v>
      </c>
      <c r="H1705" s="11" t="s">
        <v>164</v>
      </c>
      <c r="I1705" s="11" t="s">
        <v>130</v>
      </c>
      <c r="J1705" s="11" t="s">
        <v>120</v>
      </c>
      <c r="K1705" s="11" t="s">
        <v>120</v>
      </c>
      <c r="L1705" s="11" t="s">
        <v>131</v>
      </c>
      <c r="M1705" s="11" t="s">
        <v>132</v>
      </c>
      <c r="N1705" s="11" t="s">
        <v>11309</v>
      </c>
      <c r="Q1705" s="11">
        <v>3</v>
      </c>
      <c r="R1705" s="11">
        <v>191847799</v>
      </c>
      <c r="V1705" s="12" t="str">
        <f t="shared" si="22"/>
        <v>FORA CNV</v>
      </c>
    </row>
    <row r="1706" spans="1:22">
      <c r="A1706" s="12" t="s">
        <v>10458</v>
      </c>
      <c r="B1706" s="12" t="s">
        <v>16394</v>
      </c>
      <c r="C1706" s="13" t="s">
        <v>16395</v>
      </c>
      <c r="D1706" s="13" t="s">
        <v>10174</v>
      </c>
      <c r="E1706" s="13" t="s">
        <v>16396</v>
      </c>
      <c r="F1706" s="11" t="s">
        <v>61</v>
      </c>
      <c r="G1706" s="11" t="s">
        <v>73</v>
      </c>
      <c r="H1706" s="11" t="s">
        <v>73</v>
      </c>
      <c r="I1706" s="11" t="s">
        <v>3621</v>
      </c>
      <c r="J1706" s="11" t="s">
        <v>73</v>
      </c>
      <c r="K1706" s="11" t="s">
        <v>120</v>
      </c>
      <c r="L1706" s="11" t="s">
        <v>120</v>
      </c>
      <c r="M1706" s="11" t="s">
        <v>3622</v>
      </c>
      <c r="N1706" s="11" t="s">
        <v>16397</v>
      </c>
      <c r="Q1706" s="11">
        <v>3</v>
      </c>
      <c r="R1706" s="11">
        <v>191886363</v>
      </c>
      <c r="V1706" s="12" t="str">
        <f t="shared" si="22"/>
        <v>FORA CNV</v>
      </c>
    </row>
    <row r="1707" spans="1:22">
      <c r="A1707" s="12" t="s">
        <v>10458</v>
      </c>
      <c r="B1707" s="12" t="s">
        <v>11310</v>
      </c>
      <c r="C1707" s="13" t="s">
        <v>11311</v>
      </c>
      <c r="D1707" s="13" t="s">
        <v>11312</v>
      </c>
      <c r="E1707" s="13" t="s">
        <v>11313</v>
      </c>
      <c r="F1707" s="11" t="s">
        <v>60</v>
      </c>
      <c r="G1707" s="11" t="s">
        <v>60</v>
      </c>
      <c r="H1707" s="11" t="s">
        <v>164</v>
      </c>
      <c r="I1707" s="11" t="s">
        <v>130</v>
      </c>
      <c r="J1707" s="11" t="s">
        <v>120</v>
      </c>
      <c r="K1707" s="11" t="s">
        <v>120</v>
      </c>
      <c r="L1707" s="11" t="s">
        <v>131</v>
      </c>
      <c r="M1707" s="11" t="s">
        <v>132</v>
      </c>
      <c r="N1707" s="11" t="s">
        <v>11314</v>
      </c>
      <c r="Q1707" s="11">
        <v>3</v>
      </c>
      <c r="R1707" s="11">
        <v>191909300</v>
      </c>
      <c r="V1707" s="12" t="str">
        <f t="shared" si="22"/>
        <v>FORA CNV</v>
      </c>
    </row>
    <row r="1708" spans="1:22">
      <c r="A1708" s="12" t="s">
        <v>10458</v>
      </c>
      <c r="B1708" s="12" t="s">
        <v>11315</v>
      </c>
      <c r="C1708" s="13" t="s">
        <v>11316</v>
      </c>
      <c r="D1708" s="13" t="s">
        <v>11317</v>
      </c>
      <c r="E1708" s="13" t="s">
        <v>11318</v>
      </c>
      <c r="F1708" s="11" t="s">
        <v>60</v>
      </c>
      <c r="G1708" s="11" t="s">
        <v>60</v>
      </c>
      <c r="H1708" s="11" t="s">
        <v>256</v>
      </c>
      <c r="I1708" s="11" t="s">
        <v>130</v>
      </c>
      <c r="J1708" s="11" t="s">
        <v>120</v>
      </c>
      <c r="K1708" s="11" t="s">
        <v>120</v>
      </c>
      <c r="L1708" s="11" t="s">
        <v>131</v>
      </c>
      <c r="M1708" s="11" t="s">
        <v>132</v>
      </c>
      <c r="N1708" s="11" t="s">
        <v>11319</v>
      </c>
      <c r="Q1708" s="11">
        <v>3</v>
      </c>
      <c r="R1708" s="11">
        <v>192343804</v>
      </c>
      <c r="V1708" s="12" t="str">
        <f t="shared" si="22"/>
        <v>FORA CNV</v>
      </c>
    </row>
    <row r="1709" spans="1:22">
      <c r="A1709" s="12" t="s">
        <v>10458</v>
      </c>
      <c r="B1709" s="12" t="s">
        <v>11320</v>
      </c>
      <c r="C1709" s="13" t="s">
        <v>11321</v>
      </c>
      <c r="D1709" s="13" t="s">
        <v>11322</v>
      </c>
      <c r="E1709" s="13" t="s">
        <v>11323</v>
      </c>
      <c r="F1709" s="11" t="s">
        <v>60</v>
      </c>
      <c r="G1709" s="11" t="s">
        <v>60</v>
      </c>
      <c r="H1709" s="11" t="s">
        <v>138</v>
      </c>
      <c r="I1709" s="11" t="s">
        <v>130</v>
      </c>
      <c r="J1709" s="11" t="s">
        <v>73</v>
      </c>
      <c r="K1709" s="11" t="s">
        <v>73</v>
      </c>
      <c r="L1709" s="11" t="s">
        <v>131</v>
      </c>
      <c r="M1709" s="11" t="s">
        <v>132</v>
      </c>
      <c r="N1709" s="11" t="s">
        <v>11324</v>
      </c>
      <c r="Q1709" s="11">
        <v>3</v>
      </c>
      <c r="R1709" s="11">
        <v>192423862</v>
      </c>
      <c r="V1709" s="12" t="str">
        <f t="shared" si="22"/>
        <v>FORA CNV</v>
      </c>
    </row>
    <row r="1710" spans="1:22">
      <c r="A1710" s="12" t="s">
        <v>10458</v>
      </c>
      <c r="B1710" s="12" t="s">
        <v>16398</v>
      </c>
      <c r="C1710" s="13" t="s">
        <v>16399</v>
      </c>
      <c r="D1710" s="13" t="s">
        <v>16400</v>
      </c>
      <c r="E1710" s="13" t="s">
        <v>16401</v>
      </c>
      <c r="F1710" s="11" t="s">
        <v>60</v>
      </c>
      <c r="G1710" s="11" t="s">
        <v>61</v>
      </c>
      <c r="H1710" s="11" t="s">
        <v>61</v>
      </c>
      <c r="I1710" s="11" t="s">
        <v>3621</v>
      </c>
      <c r="J1710" s="11" t="s">
        <v>120</v>
      </c>
      <c r="K1710" s="11" t="s">
        <v>73</v>
      </c>
      <c r="L1710" s="11" t="s">
        <v>73</v>
      </c>
      <c r="M1710" s="11" t="s">
        <v>3622</v>
      </c>
      <c r="N1710" s="11" t="s">
        <v>16402</v>
      </c>
      <c r="Q1710" s="11">
        <v>3</v>
      </c>
      <c r="R1710" s="11">
        <v>192848617</v>
      </c>
      <c r="V1710" s="12" t="str">
        <f t="shared" si="22"/>
        <v>FORA CNV</v>
      </c>
    </row>
    <row r="1711" spans="1:22">
      <c r="A1711" s="12" t="s">
        <v>10458</v>
      </c>
      <c r="B1711" s="12" t="s">
        <v>16403</v>
      </c>
      <c r="C1711" s="13" t="s">
        <v>16404</v>
      </c>
      <c r="D1711" s="13" t="s">
        <v>16405</v>
      </c>
      <c r="E1711" s="13" t="s">
        <v>16406</v>
      </c>
      <c r="F1711" s="11" t="s">
        <v>72</v>
      </c>
      <c r="G1711" s="11" t="s">
        <v>61</v>
      </c>
      <c r="H1711" s="11" t="s">
        <v>61</v>
      </c>
      <c r="I1711" s="11" t="s">
        <v>3621</v>
      </c>
      <c r="J1711" s="11" t="s">
        <v>120</v>
      </c>
      <c r="K1711" s="11" t="s">
        <v>73</v>
      </c>
      <c r="L1711" s="11" t="s">
        <v>73</v>
      </c>
      <c r="M1711" s="11" t="s">
        <v>3622</v>
      </c>
      <c r="N1711" s="11" t="s">
        <v>16407</v>
      </c>
      <c r="Q1711" s="11">
        <v>3</v>
      </c>
      <c r="R1711" s="11">
        <v>193819168</v>
      </c>
      <c r="V1711" s="12" t="str">
        <f t="shared" si="22"/>
        <v>FORA CNV</v>
      </c>
    </row>
    <row r="1712" spans="1:22">
      <c r="A1712" s="12" t="s">
        <v>10458</v>
      </c>
      <c r="B1712" s="12" t="s">
        <v>14011</v>
      </c>
      <c r="C1712" s="13" t="s">
        <v>14012</v>
      </c>
      <c r="D1712" s="13" t="s">
        <v>14013</v>
      </c>
      <c r="E1712" s="13" t="s">
        <v>14014</v>
      </c>
      <c r="F1712" s="11" t="s">
        <v>256</v>
      </c>
      <c r="G1712" s="11" t="s">
        <v>60</v>
      </c>
      <c r="H1712" s="11" t="s">
        <v>61</v>
      </c>
      <c r="I1712" s="11" t="s">
        <v>918</v>
      </c>
      <c r="J1712" s="11" t="s">
        <v>131</v>
      </c>
      <c r="K1712" s="11" t="s">
        <v>120</v>
      </c>
      <c r="L1712" s="11" t="s">
        <v>73</v>
      </c>
      <c r="M1712" s="11" t="s">
        <v>919</v>
      </c>
      <c r="N1712" s="11" t="s">
        <v>14015</v>
      </c>
      <c r="Q1712" s="11">
        <v>3</v>
      </c>
      <c r="R1712" s="11">
        <v>194476401</v>
      </c>
      <c r="V1712" s="12" t="str">
        <f t="shared" si="22"/>
        <v>FORA CNV</v>
      </c>
    </row>
    <row r="1713" spans="1:22">
      <c r="A1713" s="12" t="s">
        <v>10458</v>
      </c>
      <c r="B1713" s="12" t="s">
        <v>14016</v>
      </c>
      <c r="C1713" s="13">
        <v>0</v>
      </c>
      <c r="D1713" s="13" t="s">
        <v>14017</v>
      </c>
      <c r="E1713" s="13">
        <v>0</v>
      </c>
      <c r="F1713" s="11" t="s">
        <v>61</v>
      </c>
      <c r="G1713" s="11" t="s">
        <v>60</v>
      </c>
      <c r="H1713" s="11" t="s">
        <v>61</v>
      </c>
      <c r="I1713" s="11" t="s">
        <v>918</v>
      </c>
      <c r="J1713" s="11" t="s">
        <v>120</v>
      </c>
      <c r="K1713" s="11" t="s">
        <v>73</v>
      </c>
      <c r="L1713" s="11" t="s">
        <v>120</v>
      </c>
      <c r="M1713" s="11" t="s">
        <v>919</v>
      </c>
      <c r="N1713" s="11" t="s">
        <v>14018</v>
      </c>
      <c r="Q1713" s="11">
        <v>3</v>
      </c>
      <c r="R1713" s="11">
        <v>196685541</v>
      </c>
      <c r="V1713" s="12" t="str">
        <f t="shared" si="22"/>
        <v>FORA CNV</v>
      </c>
    </row>
    <row r="1714" spans="1:22">
      <c r="A1714" s="12" t="s">
        <v>10458</v>
      </c>
      <c r="B1714" s="12" t="s">
        <v>11325</v>
      </c>
      <c r="C1714" s="13" t="s">
        <v>11326</v>
      </c>
      <c r="D1714" s="13" t="s">
        <v>11327</v>
      </c>
      <c r="E1714" s="13" t="s">
        <v>11328</v>
      </c>
      <c r="F1714" s="11" t="s">
        <v>60</v>
      </c>
      <c r="G1714" s="11" t="s">
        <v>60</v>
      </c>
      <c r="H1714" s="11" t="s">
        <v>138</v>
      </c>
      <c r="I1714" s="11" t="s">
        <v>130</v>
      </c>
      <c r="J1714" s="11" t="s">
        <v>73</v>
      </c>
      <c r="K1714" s="11" t="s">
        <v>73</v>
      </c>
      <c r="L1714" s="11" t="s">
        <v>131</v>
      </c>
      <c r="M1714" s="11" t="s">
        <v>132</v>
      </c>
      <c r="N1714" s="11" t="s">
        <v>11329</v>
      </c>
      <c r="Q1714" s="11">
        <v>3</v>
      </c>
      <c r="R1714" s="11">
        <v>197605588</v>
      </c>
      <c r="V1714" s="12" t="str">
        <f t="shared" si="22"/>
        <v>FORA CNV</v>
      </c>
    </row>
    <row r="1715" spans="1:22">
      <c r="A1715" s="12" t="s">
        <v>10458</v>
      </c>
      <c r="B1715" s="12" t="s">
        <v>16408</v>
      </c>
      <c r="C1715" s="13">
        <v>0</v>
      </c>
      <c r="D1715" s="13">
        <v>0</v>
      </c>
      <c r="E1715" s="13">
        <v>0</v>
      </c>
      <c r="F1715" s="11" t="s">
        <v>72</v>
      </c>
      <c r="G1715" s="11" t="s">
        <v>158</v>
      </c>
      <c r="H1715" s="11" t="s">
        <v>73</v>
      </c>
      <c r="I1715" s="11" t="s">
        <v>3621</v>
      </c>
      <c r="J1715" s="11" t="s">
        <v>120</v>
      </c>
      <c r="K1715" s="11" t="s">
        <v>131</v>
      </c>
      <c r="L1715" s="11" t="s">
        <v>73</v>
      </c>
      <c r="M1715" s="11" t="s">
        <v>3622</v>
      </c>
      <c r="N1715" s="11" t="s">
        <v>16409</v>
      </c>
      <c r="Q1715" s="11">
        <v>4</v>
      </c>
      <c r="R1715" s="11">
        <v>3849029</v>
      </c>
      <c r="S1715" s="31" t="s">
        <v>18325</v>
      </c>
      <c r="T1715" s="12">
        <v>84162151</v>
      </c>
      <c r="U1715" s="12">
        <v>84171758</v>
      </c>
      <c r="V1715" s="12" t="str">
        <f t="shared" ref="V1715:V1746" si="23">IF(AND(R1715&gt;=$T$1715,R1715&lt;=$U$1715),"DENTRO CNV","FORA CNV")</f>
        <v>FORA CNV</v>
      </c>
    </row>
    <row r="1716" spans="1:22">
      <c r="A1716" s="12" t="s">
        <v>10458</v>
      </c>
      <c r="B1716" s="12" t="s">
        <v>16410</v>
      </c>
      <c r="C1716" s="13" t="s">
        <v>16411</v>
      </c>
      <c r="D1716" s="13" t="s">
        <v>16412</v>
      </c>
      <c r="E1716" s="13" t="s">
        <v>2850</v>
      </c>
      <c r="F1716" s="11" t="s">
        <v>73</v>
      </c>
      <c r="G1716" s="11" t="s">
        <v>72</v>
      </c>
      <c r="H1716" s="11" t="s">
        <v>72</v>
      </c>
      <c r="I1716" s="11" t="s">
        <v>3621</v>
      </c>
      <c r="J1716" s="11" t="s">
        <v>120</v>
      </c>
      <c r="K1716" s="11" t="s">
        <v>73</v>
      </c>
      <c r="L1716" s="11" t="s">
        <v>73</v>
      </c>
      <c r="M1716" s="11" t="s">
        <v>3622</v>
      </c>
      <c r="N1716" s="11" t="s">
        <v>16413</v>
      </c>
      <c r="Q1716" s="11">
        <v>4</v>
      </c>
      <c r="R1716" s="11">
        <v>4943263</v>
      </c>
      <c r="S1716" s="31" t="s">
        <v>18326</v>
      </c>
      <c r="V1716" s="12" t="str">
        <f t="shared" si="23"/>
        <v>FORA CNV</v>
      </c>
    </row>
    <row r="1717" spans="1:22">
      <c r="A1717" s="12" t="s">
        <v>10458</v>
      </c>
      <c r="B1717" s="12" t="s">
        <v>16414</v>
      </c>
      <c r="C1717" s="13" t="s">
        <v>16415</v>
      </c>
      <c r="D1717" s="13" t="s">
        <v>16416</v>
      </c>
      <c r="E1717" s="13" t="s">
        <v>16417</v>
      </c>
      <c r="F1717" s="11" t="s">
        <v>72</v>
      </c>
      <c r="G1717" s="11" t="s">
        <v>73</v>
      </c>
      <c r="H1717" s="11" t="s">
        <v>73</v>
      </c>
      <c r="I1717" s="11" t="s">
        <v>3621</v>
      </c>
      <c r="J1717" s="11" t="s">
        <v>73</v>
      </c>
      <c r="K1717" s="11" t="s">
        <v>120</v>
      </c>
      <c r="L1717" s="11" t="s">
        <v>120</v>
      </c>
      <c r="M1717" s="11" t="s">
        <v>3622</v>
      </c>
      <c r="N1717" s="11" t="s">
        <v>16418</v>
      </c>
      <c r="Q1717" s="11">
        <v>4</v>
      </c>
      <c r="R1717" s="11">
        <v>11264808</v>
      </c>
      <c r="S1717" s="8" t="s">
        <v>18328</v>
      </c>
      <c r="V1717" s="12" t="str">
        <f t="shared" si="23"/>
        <v>FORA CNV</v>
      </c>
    </row>
    <row r="1718" spans="1:22">
      <c r="A1718" s="12" t="s">
        <v>10458</v>
      </c>
      <c r="B1718" s="12" t="s">
        <v>16419</v>
      </c>
      <c r="C1718" s="13" t="s">
        <v>16420</v>
      </c>
      <c r="D1718" s="13">
        <v>0</v>
      </c>
      <c r="E1718" s="13">
        <v>0</v>
      </c>
      <c r="F1718" s="11" t="s">
        <v>61</v>
      </c>
      <c r="G1718" s="11" t="s">
        <v>72</v>
      </c>
      <c r="H1718" s="11" t="s">
        <v>72</v>
      </c>
      <c r="I1718" s="11" t="s">
        <v>3621</v>
      </c>
      <c r="J1718" s="11" t="s">
        <v>120</v>
      </c>
      <c r="K1718" s="11" t="s">
        <v>73</v>
      </c>
      <c r="L1718" s="11" t="s">
        <v>73</v>
      </c>
      <c r="M1718" s="11" t="s">
        <v>3622</v>
      </c>
      <c r="N1718" s="11" t="s">
        <v>16421</v>
      </c>
      <c r="Q1718" s="11">
        <v>4</v>
      </c>
      <c r="R1718" s="11">
        <v>11511779</v>
      </c>
      <c r="V1718" s="12" t="str">
        <f t="shared" si="23"/>
        <v>FORA CNV</v>
      </c>
    </row>
    <row r="1719" spans="1:22">
      <c r="A1719" s="12" t="s">
        <v>10458</v>
      </c>
      <c r="B1719" s="12" t="s">
        <v>14019</v>
      </c>
      <c r="C1719" s="13" t="s">
        <v>14020</v>
      </c>
      <c r="D1719" s="13" t="s">
        <v>14021</v>
      </c>
      <c r="E1719" s="13" t="s">
        <v>14022</v>
      </c>
      <c r="F1719" s="11" t="s">
        <v>129</v>
      </c>
      <c r="G1719" s="11" t="s">
        <v>72</v>
      </c>
      <c r="H1719" s="11" t="s">
        <v>73</v>
      </c>
      <c r="I1719" s="11" t="s">
        <v>918</v>
      </c>
      <c r="J1719" s="11" t="s">
        <v>131</v>
      </c>
      <c r="K1719" s="11" t="s">
        <v>73</v>
      </c>
      <c r="L1719" s="11" t="s">
        <v>120</v>
      </c>
      <c r="M1719" s="11" t="s">
        <v>919</v>
      </c>
      <c r="N1719" s="11" t="s">
        <v>14023</v>
      </c>
      <c r="Q1719" s="11">
        <v>4</v>
      </c>
      <c r="R1719" s="11">
        <v>11882375</v>
      </c>
      <c r="V1719" s="12" t="str">
        <f t="shared" si="23"/>
        <v>FORA CNV</v>
      </c>
    </row>
    <row r="1720" spans="1:22">
      <c r="A1720" s="12" t="s">
        <v>10458</v>
      </c>
      <c r="B1720" s="12" t="s">
        <v>11330</v>
      </c>
      <c r="C1720" s="13" t="s">
        <v>11331</v>
      </c>
      <c r="D1720" s="13" t="s">
        <v>11332</v>
      </c>
      <c r="E1720" s="13" t="s">
        <v>11333</v>
      </c>
      <c r="F1720" s="11" t="s">
        <v>61</v>
      </c>
      <c r="G1720" s="11" t="s">
        <v>61</v>
      </c>
      <c r="H1720" s="11" t="s">
        <v>371</v>
      </c>
      <c r="I1720" s="11" t="s">
        <v>130</v>
      </c>
      <c r="J1720" s="11" t="s">
        <v>120</v>
      </c>
      <c r="K1720" s="11" t="s">
        <v>120</v>
      </c>
      <c r="L1720" s="11" t="s">
        <v>131</v>
      </c>
      <c r="M1720" s="11" t="s">
        <v>132</v>
      </c>
      <c r="N1720" s="11" t="s">
        <v>11334</v>
      </c>
      <c r="Q1720" s="11">
        <v>4</v>
      </c>
      <c r="R1720" s="11">
        <v>11933357</v>
      </c>
      <c r="V1720" s="12" t="str">
        <f t="shared" si="23"/>
        <v>FORA CNV</v>
      </c>
    </row>
    <row r="1721" spans="1:22">
      <c r="A1721" s="12" t="s">
        <v>10458</v>
      </c>
      <c r="B1721" s="12" t="s">
        <v>14024</v>
      </c>
      <c r="C1721" s="13" t="s">
        <v>14025</v>
      </c>
      <c r="D1721" s="13" t="s">
        <v>14026</v>
      </c>
      <c r="E1721" s="13" t="s">
        <v>14027</v>
      </c>
      <c r="F1721" s="11" t="s">
        <v>72</v>
      </c>
      <c r="G1721" s="11" t="s">
        <v>73</v>
      </c>
      <c r="H1721" s="11" t="s">
        <v>72</v>
      </c>
      <c r="I1721" s="11" t="s">
        <v>918</v>
      </c>
      <c r="J1721" s="11" t="s">
        <v>73</v>
      </c>
      <c r="K1721" s="11" t="s">
        <v>120</v>
      </c>
      <c r="L1721" s="11" t="s">
        <v>73</v>
      </c>
      <c r="M1721" s="11" t="s">
        <v>919</v>
      </c>
      <c r="N1721" s="11" t="s">
        <v>14028</v>
      </c>
      <c r="Q1721" s="11">
        <v>4</v>
      </c>
      <c r="R1721" s="11">
        <v>14835872</v>
      </c>
      <c r="V1721" s="12" t="str">
        <f t="shared" si="23"/>
        <v>FORA CNV</v>
      </c>
    </row>
    <row r="1722" spans="1:22">
      <c r="A1722" s="12" t="s">
        <v>10458</v>
      </c>
      <c r="B1722" s="12" t="s">
        <v>11335</v>
      </c>
      <c r="C1722" s="13" t="s">
        <v>11336</v>
      </c>
      <c r="D1722" s="13" t="s">
        <v>11337</v>
      </c>
      <c r="E1722" s="13" t="s">
        <v>11338</v>
      </c>
      <c r="F1722" s="11" t="s">
        <v>60</v>
      </c>
      <c r="G1722" s="11" t="s">
        <v>60</v>
      </c>
      <c r="H1722" s="11" t="s">
        <v>164</v>
      </c>
      <c r="I1722" s="11" t="s">
        <v>130</v>
      </c>
      <c r="J1722" s="11" t="s">
        <v>120</v>
      </c>
      <c r="K1722" s="11" t="s">
        <v>120</v>
      </c>
      <c r="L1722" s="11" t="s">
        <v>131</v>
      </c>
      <c r="M1722" s="11" t="s">
        <v>132</v>
      </c>
      <c r="N1722" s="11" t="s">
        <v>11339</v>
      </c>
      <c r="Q1722" s="11">
        <v>4</v>
      </c>
      <c r="R1722" s="11">
        <v>14837178</v>
      </c>
      <c r="V1722" s="12" t="str">
        <f t="shared" si="23"/>
        <v>FORA CNV</v>
      </c>
    </row>
    <row r="1723" spans="1:22">
      <c r="A1723" s="12" t="s">
        <v>10458</v>
      </c>
      <c r="B1723" s="12" t="s">
        <v>14029</v>
      </c>
      <c r="C1723" s="13" t="s">
        <v>14030</v>
      </c>
      <c r="D1723" s="13">
        <v>0</v>
      </c>
      <c r="E1723" s="13" t="s">
        <v>14031</v>
      </c>
      <c r="F1723" s="11" t="s">
        <v>138</v>
      </c>
      <c r="G1723" s="11" t="s">
        <v>60</v>
      </c>
      <c r="H1723" s="11" t="s">
        <v>61</v>
      </c>
      <c r="I1723" s="11" t="s">
        <v>918</v>
      </c>
      <c r="J1723" s="11" t="s">
        <v>131</v>
      </c>
      <c r="K1723" s="11" t="s">
        <v>73</v>
      </c>
      <c r="L1723" s="11" t="s">
        <v>120</v>
      </c>
      <c r="M1723" s="11" t="s">
        <v>919</v>
      </c>
      <c r="N1723" s="11" t="s">
        <v>14032</v>
      </c>
      <c r="Q1723" s="11">
        <v>4</v>
      </c>
      <c r="R1723" s="11">
        <v>15422537</v>
      </c>
      <c r="V1723" s="12" t="str">
        <f t="shared" si="23"/>
        <v>FORA CNV</v>
      </c>
    </row>
    <row r="1724" spans="1:22">
      <c r="A1724" s="12" t="s">
        <v>10458</v>
      </c>
      <c r="B1724" s="12" t="s">
        <v>14033</v>
      </c>
      <c r="C1724" s="13">
        <v>0</v>
      </c>
      <c r="D1724" s="13">
        <v>0</v>
      </c>
      <c r="E1724" s="13" t="s">
        <v>14034</v>
      </c>
      <c r="F1724" s="11" t="s">
        <v>138</v>
      </c>
      <c r="G1724" s="11" t="s">
        <v>60</v>
      </c>
      <c r="H1724" s="11" t="s">
        <v>61</v>
      </c>
      <c r="I1724" s="11" t="s">
        <v>918</v>
      </c>
      <c r="J1724" s="11" t="s">
        <v>131</v>
      </c>
      <c r="K1724" s="11" t="s">
        <v>73</v>
      </c>
      <c r="L1724" s="11" t="s">
        <v>120</v>
      </c>
      <c r="M1724" s="11" t="s">
        <v>919</v>
      </c>
      <c r="N1724" s="11" t="s">
        <v>14035</v>
      </c>
      <c r="Q1724" s="11">
        <v>4</v>
      </c>
      <c r="R1724" s="11">
        <v>18758826</v>
      </c>
      <c r="V1724" s="12" t="str">
        <f t="shared" si="23"/>
        <v>FORA CNV</v>
      </c>
    </row>
    <row r="1725" spans="1:22">
      <c r="A1725" s="12" t="s">
        <v>10458</v>
      </c>
      <c r="B1725" s="12" t="s">
        <v>16422</v>
      </c>
      <c r="C1725" s="13" t="s">
        <v>520</v>
      </c>
      <c r="D1725" s="13">
        <v>0</v>
      </c>
      <c r="E1725" s="13" t="s">
        <v>16423</v>
      </c>
      <c r="F1725" s="11" t="s">
        <v>72</v>
      </c>
      <c r="G1725" s="11" t="s">
        <v>60</v>
      </c>
      <c r="H1725" s="11" t="s">
        <v>60</v>
      </c>
      <c r="I1725" s="11" t="s">
        <v>3621</v>
      </c>
      <c r="J1725" s="11" t="s">
        <v>120</v>
      </c>
      <c r="K1725" s="11" t="s">
        <v>73</v>
      </c>
      <c r="L1725" s="11" t="s">
        <v>73</v>
      </c>
      <c r="M1725" s="11" t="s">
        <v>3622</v>
      </c>
      <c r="N1725" s="11" t="s">
        <v>16424</v>
      </c>
      <c r="Q1725" s="11">
        <v>4</v>
      </c>
      <c r="R1725" s="11">
        <v>19480964</v>
      </c>
      <c r="V1725" s="12" t="str">
        <f t="shared" si="23"/>
        <v>FORA CNV</v>
      </c>
    </row>
    <row r="1726" spans="1:22">
      <c r="A1726" s="12" t="s">
        <v>10458</v>
      </c>
      <c r="B1726" s="12" t="s">
        <v>11340</v>
      </c>
      <c r="C1726" s="13" t="s">
        <v>11341</v>
      </c>
      <c r="D1726" s="13" t="s">
        <v>11342</v>
      </c>
      <c r="E1726" s="13" t="s">
        <v>11343</v>
      </c>
      <c r="F1726" s="11" t="s">
        <v>73</v>
      </c>
      <c r="G1726" s="11" t="s">
        <v>73</v>
      </c>
      <c r="H1726" s="11" t="s">
        <v>158</v>
      </c>
      <c r="I1726" s="11" t="s">
        <v>130</v>
      </c>
      <c r="J1726" s="11" t="s">
        <v>73</v>
      </c>
      <c r="K1726" s="11" t="s">
        <v>73</v>
      </c>
      <c r="L1726" s="11" t="s">
        <v>131</v>
      </c>
      <c r="M1726" s="11" t="s">
        <v>132</v>
      </c>
      <c r="N1726" s="11" t="s">
        <v>11344</v>
      </c>
      <c r="Q1726" s="11">
        <v>4</v>
      </c>
      <c r="R1726" s="11">
        <v>20297580</v>
      </c>
      <c r="V1726" s="12" t="str">
        <f t="shared" si="23"/>
        <v>FORA CNV</v>
      </c>
    </row>
    <row r="1727" spans="1:22">
      <c r="A1727" s="12" t="s">
        <v>10458</v>
      </c>
      <c r="B1727" s="12" t="s">
        <v>9509</v>
      </c>
      <c r="C1727" s="13" t="s">
        <v>16425</v>
      </c>
      <c r="D1727" s="13">
        <v>0</v>
      </c>
      <c r="E1727" s="13" t="s">
        <v>16426</v>
      </c>
      <c r="F1727" s="11" t="s">
        <v>73</v>
      </c>
      <c r="G1727" s="11" t="s">
        <v>72</v>
      </c>
      <c r="H1727" s="11" t="s">
        <v>72</v>
      </c>
      <c r="I1727" s="11" t="s">
        <v>3621</v>
      </c>
      <c r="J1727" s="11" t="s">
        <v>120</v>
      </c>
      <c r="K1727" s="11" t="s">
        <v>73</v>
      </c>
      <c r="L1727" s="11" t="s">
        <v>73</v>
      </c>
      <c r="M1727" s="11" t="s">
        <v>3622</v>
      </c>
      <c r="N1727" s="11" t="s">
        <v>9511</v>
      </c>
      <c r="Q1727" s="11">
        <v>4</v>
      </c>
      <c r="R1727" s="11">
        <v>20717561</v>
      </c>
      <c r="V1727" s="12" t="str">
        <f t="shared" si="23"/>
        <v>FORA CNV</v>
      </c>
    </row>
    <row r="1728" spans="1:22">
      <c r="A1728" s="12" t="s">
        <v>10458</v>
      </c>
      <c r="B1728" s="12" t="s">
        <v>11345</v>
      </c>
      <c r="C1728" s="13" t="s">
        <v>11346</v>
      </c>
      <c r="D1728" s="13" t="s">
        <v>11347</v>
      </c>
      <c r="E1728" s="13" t="s">
        <v>11348</v>
      </c>
      <c r="F1728" s="11" t="s">
        <v>72</v>
      </c>
      <c r="G1728" s="11" t="s">
        <v>72</v>
      </c>
      <c r="H1728" s="11" t="s">
        <v>310</v>
      </c>
      <c r="I1728" s="11" t="s">
        <v>130</v>
      </c>
      <c r="J1728" s="11" t="s">
        <v>73</v>
      </c>
      <c r="K1728" s="11" t="s">
        <v>73</v>
      </c>
      <c r="L1728" s="11" t="s">
        <v>131</v>
      </c>
      <c r="M1728" s="11" t="s">
        <v>132</v>
      </c>
      <c r="N1728" s="11" t="s">
        <v>11349</v>
      </c>
      <c r="Q1728" s="11">
        <v>4</v>
      </c>
      <c r="R1728" s="11">
        <v>23275166</v>
      </c>
      <c r="V1728" s="12" t="str">
        <f t="shared" si="23"/>
        <v>FORA CNV</v>
      </c>
    </row>
    <row r="1729" spans="1:22">
      <c r="A1729" s="12" t="s">
        <v>10458</v>
      </c>
      <c r="B1729" s="12" t="s">
        <v>9512</v>
      </c>
      <c r="C1729" s="13" t="s">
        <v>14036</v>
      </c>
      <c r="D1729" s="13" t="s">
        <v>14037</v>
      </c>
      <c r="E1729" s="13" t="s">
        <v>8977</v>
      </c>
      <c r="F1729" s="11" t="s">
        <v>61</v>
      </c>
      <c r="G1729" s="11" t="s">
        <v>60</v>
      </c>
      <c r="H1729" s="11" t="s">
        <v>61</v>
      </c>
      <c r="I1729" s="11" t="s">
        <v>918</v>
      </c>
      <c r="J1729" s="11" t="s">
        <v>120</v>
      </c>
      <c r="K1729" s="11" t="s">
        <v>73</v>
      </c>
      <c r="L1729" s="11" t="s">
        <v>120</v>
      </c>
      <c r="M1729" s="11" t="s">
        <v>919</v>
      </c>
      <c r="N1729" s="11" t="s">
        <v>9516</v>
      </c>
      <c r="Q1729" s="11">
        <v>4</v>
      </c>
      <c r="R1729" s="11">
        <v>23293640</v>
      </c>
      <c r="V1729" s="12" t="str">
        <f t="shared" si="23"/>
        <v>FORA CNV</v>
      </c>
    </row>
    <row r="1730" spans="1:22">
      <c r="A1730" s="12" t="s">
        <v>10458</v>
      </c>
      <c r="B1730" s="12" t="s">
        <v>16427</v>
      </c>
      <c r="C1730" s="13" t="s">
        <v>16428</v>
      </c>
      <c r="D1730" s="13" t="s">
        <v>16429</v>
      </c>
      <c r="E1730" s="13" t="s">
        <v>16430</v>
      </c>
      <c r="F1730" s="11" t="s">
        <v>60</v>
      </c>
      <c r="G1730" s="11" t="s">
        <v>61</v>
      </c>
      <c r="H1730" s="11" t="s">
        <v>61</v>
      </c>
      <c r="I1730" s="11" t="s">
        <v>3621</v>
      </c>
      <c r="J1730" s="11" t="s">
        <v>120</v>
      </c>
      <c r="K1730" s="11" t="s">
        <v>73</v>
      </c>
      <c r="L1730" s="11" t="s">
        <v>73</v>
      </c>
      <c r="M1730" s="11" t="s">
        <v>3622</v>
      </c>
      <c r="N1730" s="11" t="s">
        <v>16431</v>
      </c>
      <c r="Q1730" s="11">
        <v>4</v>
      </c>
      <c r="R1730" s="11">
        <v>23447627</v>
      </c>
      <c r="V1730" s="12" t="str">
        <f t="shared" si="23"/>
        <v>FORA CNV</v>
      </c>
    </row>
    <row r="1731" spans="1:22">
      <c r="A1731" s="12" t="s">
        <v>10458</v>
      </c>
      <c r="B1731" s="12" t="s">
        <v>14038</v>
      </c>
      <c r="C1731" s="13">
        <v>0</v>
      </c>
      <c r="D1731" s="13" t="s">
        <v>14039</v>
      </c>
      <c r="E1731" s="13">
        <v>0</v>
      </c>
      <c r="F1731" s="11" t="s">
        <v>60</v>
      </c>
      <c r="G1731" s="11" t="s">
        <v>61</v>
      </c>
      <c r="H1731" s="11" t="s">
        <v>60</v>
      </c>
      <c r="I1731" s="11" t="s">
        <v>918</v>
      </c>
      <c r="J1731" s="11" t="s">
        <v>73</v>
      </c>
      <c r="K1731" s="11" t="s">
        <v>120</v>
      </c>
      <c r="L1731" s="11" t="s">
        <v>73</v>
      </c>
      <c r="M1731" s="11" t="s">
        <v>919</v>
      </c>
      <c r="N1731" s="11" t="s">
        <v>14040</v>
      </c>
      <c r="Q1731" s="11">
        <v>4</v>
      </c>
      <c r="R1731" s="11">
        <v>24557251</v>
      </c>
      <c r="V1731" s="12" t="str">
        <f t="shared" si="23"/>
        <v>FORA CNV</v>
      </c>
    </row>
    <row r="1732" spans="1:22">
      <c r="A1732" s="12" t="s">
        <v>10458</v>
      </c>
      <c r="B1732" s="12" t="s">
        <v>14041</v>
      </c>
      <c r="C1732" s="13" t="s">
        <v>14042</v>
      </c>
      <c r="D1732" s="13" t="s">
        <v>14043</v>
      </c>
      <c r="E1732" s="13" t="s">
        <v>14044</v>
      </c>
      <c r="F1732" s="11" t="s">
        <v>61</v>
      </c>
      <c r="G1732" s="11" t="s">
        <v>60</v>
      </c>
      <c r="H1732" s="11" t="s">
        <v>61</v>
      </c>
      <c r="I1732" s="11" t="s">
        <v>918</v>
      </c>
      <c r="J1732" s="11" t="s">
        <v>73</v>
      </c>
      <c r="K1732" s="11" t="s">
        <v>120</v>
      </c>
      <c r="L1732" s="11" t="s">
        <v>73</v>
      </c>
      <c r="M1732" s="11" t="s">
        <v>919</v>
      </c>
      <c r="N1732" s="11" t="s">
        <v>14045</v>
      </c>
      <c r="Q1732" s="11">
        <v>4</v>
      </c>
      <c r="R1732" s="11">
        <v>28823520</v>
      </c>
      <c r="V1732" s="12" t="str">
        <f t="shared" si="23"/>
        <v>FORA CNV</v>
      </c>
    </row>
    <row r="1733" spans="1:22">
      <c r="A1733" s="12" t="s">
        <v>10458</v>
      </c>
      <c r="B1733" s="12" t="s">
        <v>14046</v>
      </c>
      <c r="C1733" s="13" t="s">
        <v>14047</v>
      </c>
      <c r="D1733" s="13" t="s">
        <v>14048</v>
      </c>
      <c r="E1733" s="13" t="s">
        <v>14049</v>
      </c>
      <c r="F1733" s="11" t="s">
        <v>158</v>
      </c>
      <c r="G1733" s="11" t="s">
        <v>72</v>
      </c>
      <c r="H1733" s="11" t="s">
        <v>73</v>
      </c>
      <c r="I1733" s="11" t="s">
        <v>918</v>
      </c>
      <c r="J1733" s="11" t="s">
        <v>131</v>
      </c>
      <c r="K1733" s="11" t="s">
        <v>120</v>
      </c>
      <c r="L1733" s="11" t="s">
        <v>73</v>
      </c>
      <c r="M1733" s="11" t="s">
        <v>919</v>
      </c>
      <c r="N1733" s="11" t="s">
        <v>14050</v>
      </c>
      <c r="Q1733" s="11">
        <v>4</v>
      </c>
      <c r="R1733" s="11">
        <v>31335613</v>
      </c>
      <c r="V1733" s="12" t="str">
        <f t="shared" si="23"/>
        <v>FORA CNV</v>
      </c>
    </row>
    <row r="1734" spans="1:22">
      <c r="A1734" s="12" t="s">
        <v>10458</v>
      </c>
      <c r="B1734" s="12" t="s">
        <v>11350</v>
      </c>
      <c r="C1734" s="13" t="s">
        <v>11351</v>
      </c>
      <c r="D1734" s="13" t="s">
        <v>11352</v>
      </c>
      <c r="E1734" s="13" t="s">
        <v>11353</v>
      </c>
      <c r="F1734" s="11" t="s">
        <v>60</v>
      </c>
      <c r="G1734" s="11" t="s">
        <v>60</v>
      </c>
      <c r="H1734" s="11" t="s">
        <v>256</v>
      </c>
      <c r="I1734" s="11" t="s">
        <v>130</v>
      </c>
      <c r="J1734" s="11" t="s">
        <v>120</v>
      </c>
      <c r="K1734" s="11" t="s">
        <v>120</v>
      </c>
      <c r="L1734" s="11" t="s">
        <v>131</v>
      </c>
      <c r="M1734" s="11" t="s">
        <v>132</v>
      </c>
      <c r="N1734" s="11" t="s">
        <v>11354</v>
      </c>
      <c r="Q1734" s="11">
        <v>4</v>
      </c>
      <c r="R1734" s="11">
        <v>32194980</v>
      </c>
      <c r="V1734" s="12" t="str">
        <f t="shared" si="23"/>
        <v>FORA CNV</v>
      </c>
    </row>
    <row r="1735" spans="1:22">
      <c r="A1735" s="12" t="s">
        <v>10458</v>
      </c>
      <c r="B1735" s="12" t="s">
        <v>11355</v>
      </c>
      <c r="C1735" s="13" t="s">
        <v>11356</v>
      </c>
      <c r="D1735" s="13" t="s">
        <v>11357</v>
      </c>
      <c r="E1735" s="13" t="s">
        <v>11358</v>
      </c>
      <c r="F1735" s="11" t="s">
        <v>61</v>
      </c>
      <c r="G1735" s="11" t="s">
        <v>61</v>
      </c>
      <c r="H1735" s="11" t="s">
        <v>371</v>
      </c>
      <c r="I1735" s="11" t="s">
        <v>130</v>
      </c>
      <c r="J1735" s="11" t="s">
        <v>120</v>
      </c>
      <c r="K1735" s="11" t="s">
        <v>120</v>
      </c>
      <c r="L1735" s="11" t="s">
        <v>131</v>
      </c>
      <c r="M1735" s="11" t="s">
        <v>132</v>
      </c>
      <c r="N1735" s="11" t="s">
        <v>11359</v>
      </c>
      <c r="Q1735" s="11">
        <v>4</v>
      </c>
      <c r="R1735" s="11">
        <v>32709309</v>
      </c>
      <c r="V1735" s="12" t="str">
        <f t="shared" si="23"/>
        <v>FORA CNV</v>
      </c>
    </row>
    <row r="1736" spans="1:22">
      <c r="A1736" s="12" t="s">
        <v>10458</v>
      </c>
      <c r="B1736" s="12" t="s">
        <v>11360</v>
      </c>
      <c r="C1736" s="13" t="s">
        <v>11361</v>
      </c>
      <c r="D1736" s="13" t="s">
        <v>11362</v>
      </c>
      <c r="E1736" s="13" t="s">
        <v>11363</v>
      </c>
      <c r="F1736" s="11" t="s">
        <v>60</v>
      </c>
      <c r="G1736" s="11" t="s">
        <v>60</v>
      </c>
      <c r="H1736" s="11" t="s">
        <v>164</v>
      </c>
      <c r="I1736" s="11" t="s">
        <v>130</v>
      </c>
      <c r="J1736" s="11" t="s">
        <v>120</v>
      </c>
      <c r="K1736" s="11" t="s">
        <v>120</v>
      </c>
      <c r="L1736" s="11" t="s">
        <v>131</v>
      </c>
      <c r="M1736" s="11" t="s">
        <v>132</v>
      </c>
      <c r="N1736" s="11" t="s">
        <v>11364</v>
      </c>
      <c r="Q1736" s="11">
        <v>4</v>
      </c>
      <c r="R1736" s="11">
        <v>33269322</v>
      </c>
      <c r="V1736" s="12" t="str">
        <f t="shared" si="23"/>
        <v>FORA CNV</v>
      </c>
    </row>
    <row r="1737" spans="1:22">
      <c r="A1737" s="12" t="s">
        <v>10458</v>
      </c>
      <c r="B1737" s="12" t="s">
        <v>11365</v>
      </c>
      <c r="C1737" s="13" t="s">
        <v>11366</v>
      </c>
      <c r="D1737" s="13" t="s">
        <v>11367</v>
      </c>
      <c r="E1737" s="13" t="s">
        <v>11368</v>
      </c>
      <c r="F1737" s="11" t="s">
        <v>61</v>
      </c>
      <c r="G1737" s="11" t="s">
        <v>61</v>
      </c>
      <c r="H1737" s="11" t="s">
        <v>256</v>
      </c>
      <c r="I1737" s="11" t="s">
        <v>130</v>
      </c>
      <c r="J1737" s="11" t="s">
        <v>73</v>
      </c>
      <c r="K1737" s="11" t="s">
        <v>73</v>
      </c>
      <c r="L1737" s="11" t="s">
        <v>131</v>
      </c>
      <c r="M1737" s="11" t="s">
        <v>132</v>
      </c>
      <c r="N1737" s="11" t="s">
        <v>11369</v>
      </c>
      <c r="Q1737" s="11">
        <v>4</v>
      </c>
      <c r="R1737" s="11">
        <v>35849152</v>
      </c>
      <c r="V1737" s="12" t="str">
        <f t="shared" si="23"/>
        <v>FORA CNV</v>
      </c>
    </row>
    <row r="1738" spans="1:22">
      <c r="A1738" s="12" t="s">
        <v>10458</v>
      </c>
      <c r="B1738" s="12" t="s">
        <v>11370</v>
      </c>
      <c r="C1738" s="13" t="s">
        <v>11371</v>
      </c>
      <c r="D1738" s="13" t="s">
        <v>11372</v>
      </c>
      <c r="E1738" s="13" t="s">
        <v>11373</v>
      </c>
      <c r="F1738" s="11" t="s">
        <v>73</v>
      </c>
      <c r="G1738" s="11" t="s">
        <v>73</v>
      </c>
      <c r="H1738" s="11" t="s">
        <v>158</v>
      </c>
      <c r="I1738" s="11" t="s">
        <v>130</v>
      </c>
      <c r="J1738" s="11" t="s">
        <v>73</v>
      </c>
      <c r="K1738" s="11" t="s">
        <v>73</v>
      </c>
      <c r="L1738" s="11" t="s">
        <v>131</v>
      </c>
      <c r="M1738" s="11" t="s">
        <v>132</v>
      </c>
      <c r="N1738" s="11" t="s">
        <v>11374</v>
      </c>
      <c r="Q1738" s="11">
        <v>4</v>
      </c>
      <c r="R1738" s="11">
        <v>38352265</v>
      </c>
      <c r="V1738" s="12" t="str">
        <f t="shared" si="23"/>
        <v>FORA CNV</v>
      </c>
    </row>
    <row r="1739" spans="1:22">
      <c r="A1739" s="12" t="s">
        <v>10458</v>
      </c>
      <c r="B1739" s="12" t="s">
        <v>14051</v>
      </c>
      <c r="C1739" s="13" t="s">
        <v>14052</v>
      </c>
      <c r="D1739" s="13" t="s">
        <v>14053</v>
      </c>
      <c r="E1739" s="13">
        <v>0</v>
      </c>
      <c r="F1739" s="11" t="s">
        <v>203</v>
      </c>
      <c r="G1739" s="11" t="s">
        <v>60</v>
      </c>
      <c r="H1739" s="11" t="s">
        <v>72</v>
      </c>
      <c r="I1739" s="11" t="s">
        <v>918</v>
      </c>
      <c r="J1739" s="11" t="s">
        <v>131</v>
      </c>
      <c r="K1739" s="11" t="s">
        <v>73</v>
      </c>
      <c r="L1739" s="11" t="s">
        <v>120</v>
      </c>
      <c r="M1739" s="11" t="s">
        <v>919</v>
      </c>
      <c r="N1739" s="11" t="s">
        <v>14054</v>
      </c>
      <c r="Q1739" s="11">
        <v>4</v>
      </c>
      <c r="R1739" s="11">
        <v>40349342</v>
      </c>
      <c r="V1739" s="12" t="str">
        <f t="shared" si="23"/>
        <v>FORA CNV</v>
      </c>
    </row>
    <row r="1740" spans="1:22">
      <c r="A1740" s="12" t="s">
        <v>10458</v>
      </c>
      <c r="B1740" s="12" t="s">
        <v>14055</v>
      </c>
      <c r="C1740" s="13" t="s">
        <v>14056</v>
      </c>
      <c r="D1740" s="13" t="s">
        <v>14057</v>
      </c>
      <c r="E1740" s="13" t="s">
        <v>14058</v>
      </c>
      <c r="F1740" s="11" t="s">
        <v>164</v>
      </c>
      <c r="G1740" s="11" t="s">
        <v>60</v>
      </c>
      <c r="H1740" s="11" t="s">
        <v>73</v>
      </c>
      <c r="I1740" s="11" t="s">
        <v>918</v>
      </c>
      <c r="J1740" s="11" t="s">
        <v>131</v>
      </c>
      <c r="K1740" s="11" t="s">
        <v>120</v>
      </c>
      <c r="L1740" s="11" t="s">
        <v>73</v>
      </c>
      <c r="M1740" s="11" t="s">
        <v>919</v>
      </c>
      <c r="N1740" s="11" t="s">
        <v>14059</v>
      </c>
      <c r="Q1740" s="11">
        <v>4</v>
      </c>
      <c r="R1740" s="11">
        <v>41208285</v>
      </c>
      <c r="V1740" s="12" t="str">
        <f t="shared" si="23"/>
        <v>FORA CNV</v>
      </c>
    </row>
    <row r="1741" spans="1:22">
      <c r="A1741" s="12" t="s">
        <v>10458</v>
      </c>
      <c r="B1741" s="12" t="s">
        <v>16432</v>
      </c>
      <c r="C1741" s="13">
        <v>0</v>
      </c>
      <c r="D1741" s="13">
        <v>0</v>
      </c>
      <c r="E1741" s="13">
        <v>0</v>
      </c>
      <c r="F1741" s="11" t="s">
        <v>72</v>
      </c>
      <c r="G1741" s="11" t="s">
        <v>129</v>
      </c>
      <c r="H1741" s="11" t="s">
        <v>73</v>
      </c>
      <c r="I1741" s="11" t="s">
        <v>3621</v>
      </c>
      <c r="J1741" s="11" t="s">
        <v>73</v>
      </c>
      <c r="K1741" s="11" t="s">
        <v>131</v>
      </c>
      <c r="L1741" s="11" t="s">
        <v>120</v>
      </c>
      <c r="M1741" s="11" t="s">
        <v>3622</v>
      </c>
      <c r="N1741" s="11" t="s">
        <v>16433</v>
      </c>
      <c r="Q1741" s="11">
        <v>4</v>
      </c>
      <c r="R1741" s="11">
        <v>42446079</v>
      </c>
      <c r="V1741" s="12" t="str">
        <f t="shared" si="23"/>
        <v>FORA CNV</v>
      </c>
    </row>
    <row r="1742" spans="1:22">
      <c r="A1742" s="12" t="s">
        <v>10458</v>
      </c>
      <c r="B1742" s="12" t="s">
        <v>11375</v>
      </c>
      <c r="C1742" s="13" t="s">
        <v>2155</v>
      </c>
      <c r="D1742" s="13" t="s">
        <v>11376</v>
      </c>
      <c r="E1742" s="13" t="s">
        <v>11377</v>
      </c>
      <c r="F1742" s="11" t="s">
        <v>61</v>
      </c>
      <c r="G1742" s="11" t="s">
        <v>61</v>
      </c>
      <c r="H1742" s="11" t="s">
        <v>371</v>
      </c>
      <c r="I1742" s="11" t="s">
        <v>130</v>
      </c>
      <c r="J1742" s="11" t="s">
        <v>120</v>
      </c>
      <c r="K1742" s="11" t="s">
        <v>120</v>
      </c>
      <c r="L1742" s="11" t="s">
        <v>131</v>
      </c>
      <c r="M1742" s="11" t="s">
        <v>132</v>
      </c>
      <c r="N1742" s="11" t="s">
        <v>11378</v>
      </c>
      <c r="Q1742" s="11">
        <v>4</v>
      </c>
      <c r="R1742" s="11">
        <v>44889833</v>
      </c>
      <c r="V1742" s="12" t="str">
        <f t="shared" si="23"/>
        <v>FORA CNV</v>
      </c>
    </row>
    <row r="1743" spans="1:22">
      <c r="A1743" s="12" t="s">
        <v>10458</v>
      </c>
      <c r="B1743" s="12" t="s">
        <v>14060</v>
      </c>
      <c r="C1743" s="13" t="s">
        <v>14061</v>
      </c>
      <c r="D1743" s="13" t="s">
        <v>14062</v>
      </c>
      <c r="E1743" s="13" t="s">
        <v>14063</v>
      </c>
      <c r="F1743" s="11" t="s">
        <v>73</v>
      </c>
      <c r="G1743" s="11" t="s">
        <v>72</v>
      </c>
      <c r="H1743" s="11" t="s">
        <v>73</v>
      </c>
      <c r="I1743" s="11" t="s">
        <v>918</v>
      </c>
      <c r="J1743" s="11" t="s">
        <v>73</v>
      </c>
      <c r="K1743" s="11" t="s">
        <v>120</v>
      </c>
      <c r="L1743" s="11" t="s">
        <v>73</v>
      </c>
      <c r="M1743" s="11" t="s">
        <v>919</v>
      </c>
      <c r="N1743" s="11" t="s">
        <v>14064</v>
      </c>
      <c r="Q1743" s="11">
        <v>4</v>
      </c>
      <c r="R1743" s="11">
        <v>52948118</v>
      </c>
      <c r="V1743" s="12" t="str">
        <f t="shared" si="23"/>
        <v>FORA CNV</v>
      </c>
    </row>
    <row r="1744" spans="1:22">
      <c r="A1744" s="12" t="s">
        <v>10458</v>
      </c>
      <c r="B1744" s="12" t="s">
        <v>16434</v>
      </c>
      <c r="C1744" s="13" t="s">
        <v>16435</v>
      </c>
      <c r="D1744" s="13" t="s">
        <v>16436</v>
      </c>
      <c r="E1744" s="13" t="s">
        <v>16437</v>
      </c>
      <c r="F1744" s="11" t="s">
        <v>60</v>
      </c>
      <c r="G1744" s="11" t="s">
        <v>73</v>
      </c>
      <c r="H1744" s="11" t="s">
        <v>73</v>
      </c>
      <c r="I1744" s="11" t="s">
        <v>3621</v>
      </c>
      <c r="J1744" s="11" t="s">
        <v>120</v>
      </c>
      <c r="K1744" s="11" t="s">
        <v>73</v>
      </c>
      <c r="L1744" s="11" t="s">
        <v>73</v>
      </c>
      <c r="M1744" s="11" t="s">
        <v>3622</v>
      </c>
      <c r="N1744" s="11" t="s">
        <v>16438</v>
      </c>
      <c r="Q1744" s="11">
        <v>4</v>
      </c>
      <c r="R1744" s="11">
        <v>57225049</v>
      </c>
      <c r="V1744" s="12" t="str">
        <f t="shared" si="23"/>
        <v>FORA CNV</v>
      </c>
    </row>
    <row r="1745" spans="1:22">
      <c r="A1745" s="12" t="s">
        <v>10458</v>
      </c>
      <c r="B1745" s="12" t="s">
        <v>14065</v>
      </c>
      <c r="C1745" s="13" t="s">
        <v>14066</v>
      </c>
      <c r="D1745" s="13" t="s">
        <v>14067</v>
      </c>
      <c r="E1745" s="13" t="s">
        <v>14068</v>
      </c>
      <c r="F1745" s="11" t="s">
        <v>164</v>
      </c>
      <c r="G1745" s="11" t="s">
        <v>60</v>
      </c>
      <c r="H1745" s="11" t="s">
        <v>73</v>
      </c>
      <c r="I1745" s="11" t="s">
        <v>918</v>
      </c>
      <c r="J1745" s="11" t="s">
        <v>131</v>
      </c>
      <c r="K1745" s="11" t="s">
        <v>120</v>
      </c>
      <c r="L1745" s="11" t="s">
        <v>73</v>
      </c>
      <c r="M1745" s="11" t="s">
        <v>919</v>
      </c>
      <c r="N1745" s="11" t="s">
        <v>14069</v>
      </c>
      <c r="Q1745" s="11">
        <v>4</v>
      </c>
      <c r="R1745" s="11">
        <v>57442004</v>
      </c>
      <c r="V1745" s="12" t="str">
        <f t="shared" si="23"/>
        <v>FORA CNV</v>
      </c>
    </row>
    <row r="1746" spans="1:22">
      <c r="A1746" s="12" t="s">
        <v>10458</v>
      </c>
      <c r="B1746" s="12" t="s">
        <v>11379</v>
      </c>
      <c r="C1746" s="13" t="s">
        <v>11380</v>
      </c>
      <c r="D1746" s="13" t="s">
        <v>11381</v>
      </c>
      <c r="E1746" s="13" t="s">
        <v>11382</v>
      </c>
      <c r="F1746" s="11" t="s">
        <v>60</v>
      </c>
      <c r="G1746" s="11" t="s">
        <v>60</v>
      </c>
      <c r="H1746" s="11" t="s">
        <v>256</v>
      </c>
      <c r="I1746" s="11" t="s">
        <v>130</v>
      </c>
      <c r="J1746" s="11" t="s">
        <v>120</v>
      </c>
      <c r="K1746" s="11" t="s">
        <v>120</v>
      </c>
      <c r="L1746" s="11" t="s">
        <v>131</v>
      </c>
      <c r="M1746" s="11" t="s">
        <v>132</v>
      </c>
      <c r="N1746" s="11" t="s">
        <v>11383</v>
      </c>
      <c r="Q1746" s="11">
        <v>4</v>
      </c>
      <c r="R1746" s="11">
        <v>57550870</v>
      </c>
      <c r="V1746" s="12" t="str">
        <f t="shared" si="23"/>
        <v>FORA CNV</v>
      </c>
    </row>
    <row r="1747" spans="1:22">
      <c r="A1747" s="12" t="s">
        <v>10458</v>
      </c>
      <c r="B1747" s="12" t="s">
        <v>14070</v>
      </c>
      <c r="C1747" s="13" t="s">
        <v>14071</v>
      </c>
      <c r="D1747" s="13" t="s">
        <v>14072</v>
      </c>
      <c r="E1747" s="13" t="s">
        <v>14073</v>
      </c>
      <c r="F1747" s="11" t="s">
        <v>371</v>
      </c>
      <c r="G1747" s="11" t="s">
        <v>61</v>
      </c>
      <c r="H1747" s="11" t="s">
        <v>72</v>
      </c>
      <c r="I1747" s="11" t="s">
        <v>918</v>
      </c>
      <c r="J1747" s="11" t="s">
        <v>131</v>
      </c>
      <c r="K1747" s="11" t="s">
        <v>120</v>
      </c>
      <c r="L1747" s="11" t="s">
        <v>73</v>
      </c>
      <c r="M1747" s="11" t="s">
        <v>919</v>
      </c>
      <c r="N1747" s="11" t="s">
        <v>14074</v>
      </c>
      <c r="Q1747" s="11">
        <v>4</v>
      </c>
      <c r="R1747" s="11">
        <v>59372100</v>
      </c>
      <c r="V1747" s="12" t="str">
        <f t="shared" ref="V1747:V1778" si="24">IF(AND(R1747&gt;=$T$1715,R1747&lt;=$U$1715),"DENTRO CNV","FORA CNV")</f>
        <v>FORA CNV</v>
      </c>
    </row>
    <row r="1748" spans="1:22">
      <c r="A1748" s="12" t="s">
        <v>10458</v>
      </c>
      <c r="B1748" s="12" t="s">
        <v>11384</v>
      </c>
      <c r="C1748" s="13" t="s">
        <v>11385</v>
      </c>
      <c r="D1748" s="13" t="s">
        <v>11386</v>
      </c>
      <c r="E1748" s="13" t="s">
        <v>11387</v>
      </c>
      <c r="F1748" s="11" t="s">
        <v>72</v>
      </c>
      <c r="G1748" s="11" t="s">
        <v>72</v>
      </c>
      <c r="H1748" s="11" t="s">
        <v>158</v>
      </c>
      <c r="I1748" s="11" t="s">
        <v>130</v>
      </c>
      <c r="J1748" s="11" t="s">
        <v>120</v>
      </c>
      <c r="K1748" s="11" t="s">
        <v>120</v>
      </c>
      <c r="L1748" s="11" t="s">
        <v>131</v>
      </c>
      <c r="M1748" s="11" t="s">
        <v>132</v>
      </c>
      <c r="N1748" s="11" t="s">
        <v>11388</v>
      </c>
      <c r="Q1748" s="11">
        <v>4</v>
      </c>
      <c r="R1748" s="11">
        <v>61448491</v>
      </c>
      <c r="V1748" s="12" t="str">
        <f t="shared" si="24"/>
        <v>FORA CNV</v>
      </c>
    </row>
    <row r="1749" spans="1:22">
      <c r="A1749" s="12" t="s">
        <v>10458</v>
      </c>
      <c r="B1749" s="12" t="s">
        <v>11389</v>
      </c>
      <c r="C1749" s="13" t="s">
        <v>11390</v>
      </c>
      <c r="D1749" s="13" t="s">
        <v>11391</v>
      </c>
      <c r="E1749" s="13" t="s">
        <v>11392</v>
      </c>
      <c r="F1749" s="11" t="s">
        <v>61</v>
      </c>
      <c r="G1749" s="11" t="s">
        <v>61</v>
      </c>
      <c r="H1749" s="11" t="s">
        <v>138</v>
      </c>
      <c r="I1749" s="11" t="s">
        <v>130</v>
      </c>
      <c r="J1749" s="11" t="s">
        <v>120</v>
      </c>
      <c r="K1749" s="11" t="s">
        <v>120</v>
      </c>
      <c r="L1749" s="11" t="s">
        <v>131</v>
      </c>
      <c r="M1749" s="11" t="s">
        <v>132</v>
      </c>
      <c r="N1749" s="11" t="s">
        <v>11393</v>
      </c>
      <c r="Q1749" s="11">
        <v>4</v>
      </c>
      <c r="R1749" s="11">
        <v>64743321</v>
      </c>
      <c r="V1749" s="12" t="str">
        <f t="shared" si="24"/>
        <v>FORA CNV</v>
      </c>
    </row>
    <row r="1750" spans="1:22">
      <c r="A1750" s="12" t="s">
        <v>10458</v>
      </c>
      <c r="B1750" s="12" t="s">
        <v>14075</v>
      </c>
      <c r="C1750" s="13">
        <v>0</v>
      </c>
      <c r="D1750" s="13" t="s">
        <v>14076</v>
      </c>
      <c r="E1750" s="13" t="s">
        <v>3475</v>
      </c>
      <c r="F1750" s="11" t="s">
        <v>72</v>
      </c>
      <c r="G1750" s="11" t="s">
        <v>73</v>
      </c>
      <c r="H1750" s="11" t="s">
        <v>72</v>
      </c>
      <c r="I1750" s="11" t="s">
        <v>918</v>
      </c>
      <c r="J1750" s="11" t="s">
        <v>120</v>
      </c>
      <c r="K1750" s="11" t="s">
        <v>73</v>
      </c>
      <c r="L1750" s="11" t="s">
        <v>120</v>
      </c>
      <c r="M1750" s="11" t="s">
        <v>919</v>
      </c>
      <c r="N1750" s="11" t="s">
        <v>14077</v>
      </c>
      <c r="Q1750" s="11">
        <v>4</v>
      </c>
      <c r="R1750" s="11">
        <v>67522588</v>
      </c>
      <c r="V1750" s="12" t="str">
        <f t="shared" si="24"/>
        <v>FORA CNV</v>
      </c>
    </row>
    <row r="1751" spans="1:22">
      <c r="A1751" s="12" t="s">
        <v>10458</v>
      </c>
      <c r="B1751" s="12" t="s">
        <v>11394</v>
      </c>
      <c r="C1751" s="13" t="s">
        <v>11395</v>
      </c>
      <c r="D1751" s="13" t="s">
        <v>11396</v>
      </c>
      <c r="E1751" s="13" t="s">
        <v>11397</v>
      </c>
      <c r="F1751" s="11" t="s">
        <v>72</v>
      </c>
      <c r="G1751" s="11" t="s">
        <v>72</v>
      </c>
      <c r="H1751" s="11" t="s">
        <v>158</v>
      </c>
      <c r="I1751" s="11" t="s">
        <v>130</v>
      </c>
      <c r="J1751" s="11" t="s">
        <v>120</v>
      </c>
      <c r="K1751" s="11" t="s">
        <v>120</v>
      </c>
      <c r="L1751" s="11" t="s">
        <v>131</v>
      </c>
      <c r="M1751" s="11" t="s">
        <v>132</v>
      </c>
      <c r="N1751" s="11" t="s">
        <v>11398</v>
      </c>
      <c r="Q1751" s="11">
        <v>4</v>
      </c>
      <c r="R1751" s="11">
        <v>67645785</v>
      </c>
      <c r="V1751" s="12" t="str">
        <f t="shared" si="24"/>
        <v>FORA CNV</v>
      </c>
    </row>
    <row r="1752" spans="1:22">
      <c r="A1752" s="12" t="s">
        <v>10458</v>
      </c>
      <c r="B1752" s="12" t="s">
        <v>14078</v>
      </c>
      <c r="C1752" s="13" t="s">
        <v>14079</v>
      </c>
      <c r="D1752" s="13" t="s">
        <v>14080</v>
      </c>
      <c r="E1752" s="20">
        <v>2.2204460000000001E-10</v>
      </c>
      <c r="F1752" s="11" t="s">
        <v>256</v>
      </c>
      <c r="G1752" s="11" t="s">
        <v>60</v>
      </c>
      <c r="H1752" s="11" t="s">
        <v>61</v>
      </c>
      <c r="I1752" s="11" t="s">
        <v>918</v>
      </c>
      <c r="J1752" s="11" t="s">
        <v>131</v>
      </c>
      <c r="K1752" s="11" t="s">
        <v>120</v>
      </c>
      <c r="L1752" s="11" t="s">
        <v>73</v>
      </c>
      <c r="M1752" s="11" t="s">
        <v>919</v>
      </c>
      <c r="N1752" s="11" t="s">
        <v>14081</v>
      </c>
      <c r="Q1752" s="11">
        <v>4</v>
      </c>
      <c r="R1752" s="11">
        <v>68008058</v>
      </c>
      <c r="V1752" s="12" t="str">
        <f t="shared" si="24"/>
        <v>FORA CNV</v>
      </c>
    </row>
    <row r="1753" spans="1:22">
      <c r="A1753" s="12" t="s">
        <v>10458</v>
      </c>
      <c r="B1753" s="12" t="s">
        <v>11399</v>
      </c>
      <c r="C1753" s="13" t="s">
        <v>11400</v>
      </c>
      <c r="D1753" s="13">
        <v>0</v>
      </c>
      <c r="E1753" s="13" t="s">
        <v>11401</v>
      </c>
      <c r="F1753" s="11" t="s">
        <v>61</v>
      </c>
      <c r="G1753" s="11" t="s">
        <v>61</v>
      </c>
      <c r="H1753" s="11" t="s">
        <v>256</v>
      </c>
      <c r="I1753" s="11" t="s">
        <v>130</v>
      </c>
      <c r="J1753" s="11" t="s">
        <v>73</v>
      </c>
      <c r="K1753" s="11" t="s">
        <v>73</v>
      </c>
      <c r="L1753" s="11" t="s">
        <v>131</v>
      </c>
      <c r="M1753" s="11" t="s">
        <v>132</v>
      </c>
      <c r="N1753" s="11" t="s">
        <v>11402</v>
      </c>
      <c r="Q1753" s="11">
        <v>4</v>
      </c>
      <c r="R1753" s="11">
        <v>68410613</v>
      </c>
      <c r="V1753" s="12" t="str">
        <f t="shared" si="24"/>
        <v>FORA CNV</v>
      </c>
    </row>
    <row r="1754" spans="1:22">
      <c r="A1754" s="12" t="s">
        <v>10458</v>
      </c>
      <c r="B1754" s="12" t="s">
        <v>10481</v>
      </c>
      <c r="C1754" s="13" t="s">
        <v>10482</v>
      </c>
      <c r="D1754" s="13" t="s">
        <v>10483</v>
      </c>
      <c r="E1754" s="13" t="s">
        <v>10484</v>
      </c>
      <c r="F1754" s="11" t="s">
        <v>60</v>
      </c>
      <c r="G1754" s="11" t="s">
        <v>60</v>
      </c>
      <c r="H1754" s="11" t="s">
        <v>73</v>
      </c>
      <c r="I1754" s="11" t="s">
        <v>117</v>
      </c>
      <c r="J1754" s="11" t="s">
        <v>73</v>
      </c>
      <c r="K1754" s="11" t="s">
        <v>73</v>
      </c>
      <c r="L1754" s="11" t="s">
        <v>120</v>
      </c>
      <c r="M1754" s="11" t="s">
        <v>119</v>
      </c>
      <c r="N1754" s="11" t="s">
        <v>10485</v>
      </c>
      <c r="Q1754" s="11">
        <v>4</v>
      </c>
      <c r="R1754" s="11">
        <v>68934252</v>
      </c>
      <c r="V1754" s="12" t="str">
        <f t="shared" si="24"/>
        <v>FORA CNV</v>
      </c>
    </row>
    <row r="1755" spans="1:22">
      <c r="A1755" s="12" t="s">
        <v>10458</v>
      </c>
      <c r="B1755" s="12" t="s">
        <v>16439</v>
      </c>
      <c r="C1755" s="13" t="s">
        <v>16440</v>
      </c>
      <c r="D1755" s="13" t="s">
        <v>16441</v>
      </c>
      <c r="E1755" s="13" t="s">
        <v>3185</v>
      </c>
      <c r="F1755" s="11" t="s">
        <v>60</v>
      </c>
      <c r="G1755" s="11" t="s">
        <v>138</v>
      </c>
      <c r="H1755" s="11" t="s">
        <v>61</v>
      </c>
      <c r="I1755" s="11" t="s">
        <v>3621</v>
      </c>
      <c r="J1755" s="11" t="s">
        <v>73</v>
      </c>
      <c r="K1755" s="11" t="s">
        <v>131</v>
      </c>
      <c r="L1755" s="11" t="s">
        <v>120</v>
      </c>
      <c r="M1755" s="11" t="s">
        <v>3622</v>
      </c>
      <c r="N1755" s="11" t="s">
        <v>16442</v>
      </c>
      <c r="Q1755" s="11">
        <v>4</v>
      </c>
      <c r="R1755" s="11">
        <v>69668714</v>
      </c>
      <c r="V1755" s="12" t="str">
        <f t="shared" si="24"/>
        <v>FORA CNV</v>
      </c>
    </row>
    <row r="1756" spans="1:22">
      <c r="A1756" s="12" t="s">
        <v>10458</v>
      </c>
      <c r="B1756" s="12" t="s">
        <v>16443</v>
      </c>
      <c r="C1756" s="13" t="s">
        <v>16444</v>
      </c>
      <c r="D1756" s="13" t="s">
        <v>16445</v>
      </c>
      <c r="E1756" s="13" t="s">
        <v>16446</v>
      </c>
      <c r="F1756" s="11" t="s">
        <v>61</v>
      </c>
      <c r="G1756" s="11" t="s">
        <v>220</v>
      </c>
      <c r="H1756" s="11" t="s">
        <v>72</v>
      </c>
      <c r="I1756" s="11" t="s">
        <v>3621</v>
      </c>
      <c r="J1756" s="11" t="s">
        <v>73</v>
      </c>
      <c r="K1756" s="11" t="s">
        <v>131</v>
      </c>
      <c r="L1756" s="11" t="s">
        <v>120</v>
      </c>
      <c r="M1756" s="11" t="s">
        <v>3622</v>
      </c>
      <c r="N1756" s="11" t="s">
        <v>16447</v>
      </c>
      <c r="Q1756" s="11">
        <v>4</v>
      </c>
      <c r="R1756" s="11">
        <v>69877596</v>
      </c>
      <c r="V1756" s="12" t="str">
        <f t="shared" si="24"/>
        <v>FORA CNV</v>
      </c>
    </row>
    <row r="1757" spans="1:22">
      <c r="A1757" s="12" t="s">
        <v>10458</v>
      </c>
      <c r="B1757" s="12" t="s">
        <v>11403</v>
      </c>
      <c r="C1757" s="13" t="s">
        <v>11404</v>
      </c>
      <c r="D1757" s="13" t="s">
        <v>11405</v>
      </c>
      <c r="E1757" s="13" t="s">
        <v>11406</v>
      </c>
      <c r="F1757" s="11" t="s">
        <v>72</v>
      </c>
      <c r="G1757" s="11" t="s">
        <v>72</v>
      </c>
      <c r="H1757" s="11" t="s">
        <v>158</v>
      </c>
      <c r="I1757" s="11" t="s">
        <v>130</v>
      </c>
      <c r="J1757" s="11" t="s">
        <v>120</v>
      </c>
      <c r="K1757" s="11" t="s">
        <v>120</v>
      </c>
      <c r="L1757" s="11" t="s">
        <v>131</v>
      </c>
      <c r="M1757" s="11" t="s">
        <v>132</v>
      </c>
      <c r="N1757" s="11" t="s">
        <v>11407</v>
      </c>
      <c r="Q1757" s="11">
        <v>4</v>
      </c>
      <c r="R1757" s="11">
        <v>73366813</v>
      </c>
      <c r="V1757" s="12" t="str">
        <f t="shared" si="24"/>
        <v>FORA CNV</v>
      </c>
    </row>
    <row r="1758" spans="1:22">
      <c r="A1758" s="12" t="s">
        <v>10458</v>
      </c>
      <c r="B1758" s="12" t="s">
        <v>11408</v>
      </c>
      <c r="C1758" s="13" t="s">
        <v>11409</v>
      </c>
      <c r="D1758" s="13">
        <v>0</v>
      </c>
      <c r="E1758" s="13" t="s">
        <v>11410</v>
      </c>
      <c r="F1758" s="11" t="s">
        <v>60</v>
      </c>
      <c r="G1758" s="11" t="s">
        <v>60</v>
      </c>
      <c r="H1758" s="11" t="s">
        <v>256</v>
      </c>
      <c r="I1758" s="11" t="s">
        <v>130</v>
      </c>
      <c r="J1758" s="11" t="s">
        <v>120</v>
      </c>
      <c r="K1758" s="11" t="s">
        <v>120</v>
      </c>
      <c r="L1758" s="11" t="s">
        <v>131</v>
      </c>
      <c r="M1758" s="11" t="s">
        <v>132</v>
      </c>
      <c r="N1758" s="11" t="s">
        <v>11411</v>
      </c>
      <c r="Q1758" s="11">
        <v>4</v>
      </c>
      <c r="R1758" s="11">
        <v>75651023</v>
      </c>
      <c r="V1758" s="12" t="str">
        <f t="shared" si="24"/>
        <v>FORA CNV</v>
      </c>
    </row>
    <row r="1759" spans="1:22">
      <c r="A1759" s="12" t="s">
        <v>10458</v>
      </c>
      <c r="B1759" s="12" t="s">
        <v>11412</v>
      </c>
      <c r="C1759" s="13" t="s">
        <v>11413</v>
      </c>
      <c r="D1759" s="13" t="s">
        <v>11414</v>
      </c>
      <c r="E1759" s="13" t="s">
        <v>11415</v>
      </c>
      <c r="F1759" s="11" t="s">
        <v>60</v>
      </c>
      <c r="G1759" s="11" t="s">
        <v>60</v>
      </c>
      <c r="H1759" s="11" t="s">
        <v>310</v>
      </c>
      <c r="I1759" s="11" t="s">
        <v>130</v>
      </c>
      <c r="J1759" s="11" t="s">
        <v>120</v>
      </c>
      <c r="K1759" s="11" t="s">
        <v>120</v>
      </c>
      <c r="L1759" s="11" t="s">
        <v>131</v>
      </c>
      <c r="M1759" s="11" t="s">
        <v>132</v>
      </c>
      <c r="N1759" s="11" t="s">
        <v>11416</v>
      </c>
      <c r="Q1759" s="11">
        <v>4</v>
      </c>
      <c r="R1759" s="11">
        <v>78119234</v>
      </c>
      <c r="V1759" s="12" t="str">
        <f t="shared" si="24"/>
        <v>FORA CNV</v>
      </c>
    </row>
    <row r="1760" spans="1:22">
      <c r="A1760" s="12" t="s">
        <v>10458</v>
      </c>
      <c r="B1760" s="12" t="s">
        <v>11417</v>
      </c>
      <c r="C1760" s="20">
        <v>2.2204460000000001E-10</v>
      </c>
      <c r="D1760" s="13" t="s">
        <v>11418</v>
      </c>
      <c r="E1760" s="13" t="s">
        <v>11419</v>
      </c>
      <c r="F1760" s="11" t="s">
        <v>73</v>
      </c>
      <c r="G1760" s="11" t="s">
        <v>73</v>
      </c>
      <c r="H1760" s="11" t="s">
        <v>158</v>
      </c>
      <c r="I1760" s="11" t="s">
        <v>130</v>
      </c>
      <c r="J1760" s="11" t="s">
        <v>73</v>
      </c>
      <c r="K1760" s="11" t="s">
        <v>73</v>
      </c>
      <c r="L1760" s="11" t="s">
        <v>131</v>
      </c>
      <c r="M1760" s="11" t="s">
        <v>132</v>
      </c>
      <c r="N1760" s="11" t="s">
        <v>11420</v>
      </c>
      <c r="Q1760" s="11">
        <v>4</v>
      </c>
      <c r="R1760" s="11">
        <v>80249893</v>
      </c>
      <c r="V1760" s="12" t="str">
        <f t="shared" si="24"/>
        <v>FORA CNV</v>
      </c>
    </row>
    <row r="1761" spans="1:22">
      <c r="A1761" s="12" t="s">
        <v>10458</v>
      </c>
      <c r="B1761" s="12" t="s">
        <v>14082</v>
      </c>
      <c r="C1761" s="13">
        <v>0</v>
      </c>
      <c r="D1761" s="13" t="s">
        <v>1974</v>
      </c>
      <c r="E1761" s="13" t="s">
        <v>1196</v>
      </c>
      <c r="F1761" s="11" t="s">
        <v>60</v>
      </c>
      <c r="G1761" s="11" t="s">
        <v>61</v>
      </c>
      <c r="H1761" s="11" t="s">
        <v>60</v>
      </c>
      <c r="I1761" s="11" t="s">
        <v>918</v>
      </c>
      <c r="J1761" s="11" t="s">
        <v>120</v>
      </c>
      <c r="K1761" s="11" t="s">
        <v>73</v>
      </c>
      <c r="L1761" s="11" t="s">
        <v>120</v>
      </c>
      <c r="M1761" s="11" t="s">
        <v>919</v>
      </c>
      <c r="N1761" s="11" t="s">
        <v>14083</v>
      </c>
      <c r="Q1761" s="11">
        <v>4</v>
      </c>
      <c r="R1761" s="11">
        <v>81126083</v>
      </c>
      <c r="V1761" s="12" t="str">
        <f t="shared" si="24"/>
        <v>FORA CNV</v>
      </c>
    </row>
    <row r="1762" spans="1:22">
      <c r="A1762" s="12" t="s">
        <v>10458</v>
      </c>
      <c r="B1762" s="12" t="s">
        <v>4094</v>
      </c>
      <c r="C1762" s="13" t="s">
        <v>14084</v>
      </c>
      <c r="D1762" s="13" t="s">
        <v>14085</v>
      </c>
      <c r="E1762" s="13" t="s">
        <v>14086</v>
      </c>
      <c r="F1762" s="11" t="s">
        <v>72</v>
      </c>
      <c r="G1762" s="11" t="s">
        <v>73</v>
      </c>
      <c r="H1762" s="11" t="s">
        <v>72</v>
      </c>
      <c r="I1762" s="11" t="s">
        <v>918</v>
      </c>
      <c r="J1762" s="11" t="s">
        <v>73</v>
      </c>
      <c r="K1762" s="11" t="s">
        <v>120</v>
      </c>
      <c r="L1762" s="11" t="s">
        <v>73</v>
      </c>
      <c r="M1762" s="11" t="s">
        <v>919</v>
      </c>
      <c r="N1762" s="11" t="s">
        <v>4098</v>
      </c>
      <c r="Q1762" s="11">
        <v>4</v>
      </c>
      <c r="R1762" s="11">
        <v>81603389</v>
      </c>
      <c r="V1762" s="12" t="str">
        <f t="shared" si="24"/>
        <v>FORA CNV</v>
      </c>
    </row>
    <row r="1763" spans="1:22">
      <c r="A1763" s="12" t="s">
        <v>10458</v>
      </c>
      <c r="B1763" s="12" t="s">
        <v>16448</v>
      </c>
      <c r="C1763" s="13" t="s">
        <v>16449</v>
      </c>
      <c r="D1763" s="13" t="s">
        <v>16450</v>
      </c>
      <c r="E1763" s="13" t="s">
        <v>16451</v>
      </c>
      <c r="F1763" s="11" t="s">
        <v>72</v>
      </c>
      <c r="G1763" s="11" t="s">
        <v>73</v>
      </c>
      <c r="H1763" s="11" t="s">
        <v>73</v>
      </c>
      <c r="I1763" s="11" t="s">
        <v>3621</v>
      </c>
      <c r="J1763" s="11" t="s">
        <v>73</v>
      </c>
      <c r="K1763" s="11" t="s">
        <v>120</v>
      </c>
      <c r="L1763" s="11" t="s">
        <v>120</v>
      </c>
      <c r="M1763" s="11" t="s">
        <v>3622</v>
      </c>
      <c r="N1763" s="11" t="s">
        <v>16452</v>
      </c>
      <c r="Q1763" s="11">
        <v>4</v>
      </c>
      <c r="R1763" s="11">
        <v>82900969</v>
      </c>
      <c r="V1763" s="12" t="str">
        <f t="shared" si="24"/>
        <v>FORA CNV</v>
      </c>
    </row>
    <row r="1764" spans="1:22">
      <c r="A1764" s="12" t="s">
        <v>10458</v>
      </c>
      <c r="B1764" s="12" t="s">
        <v>16453</v>
      </c>
      <c r="C1764" s="13" t="s">
        <v>16454</v>
      </c>
      <c r="D1764" s="13" t="s">
        <v>16455</v>
      </c>
      <c r="E1764" s="13" t="s">
        <v>16456</v>
      </c>
      <c r="F1764" s="11" t="s">
        <v>73</v>
      </c>
      <c r="G1764" s="11" t="s">
        <v>282</v>
      </c>
      <c r="H1764" s="11" t="s">
        <v>61</v>
      </c>
      <c r="I1764" s="11" t="s">
        <v>3621</v>
      </c>
      <c r="J1764" s="11" t="s">
        <v>73</v>
      </c>
      <c r="K1764" s="11" t="s">
        <v>131</v>
      </c>
      <c r="L1764" s="11" t="s">
        <v>120</v>
      </c>
      <c r="M1764" s="11" t="s">
        <v>3622</v>
      </c>
      <c r="N1764" s="11" t="s">
        <v>16457</v>
      </c>
      <c r="Q1764" s="11">
        <v>4</v>
      </c>
      <c r="R1764" s="11">
        <v>83251889</v>
      </c>
      <c r="V1764" s="12" t="str">
        <f t="shared" si="24"/>
        <v>FORA CNV</v>
      </c>
    </row>
    <row r="1765" spans="1:22">
      <c r="A1765" s="12" t="s">
        <v>10458</v>
      </c>
      <c r="B1765" s="12" t="s">
        <v>11421</v>
      </c>
      <c r="C1765" s="13" t="s">
        <v>11422</v>
      </c>
      <c r="D1765" s="13" t="s">
        <v>11423</v>
      </c>
      <c r="E1765" s="13" t="s">
        <v>11424</v>
      </c>
      <c r="F1765" s="11" t="s">
        <v>73</v>
      </c>
      <c r="G1765" s="11" t="s">
        <v>73</v>
      </c>
      <c r="H1765" s="11" t="s">
        <v>158</v>
      </c>
      <c r="I1765" s="11" t="s">
        <v>130</v>
      </c>
      <c r="J1765" s="11" t="s">
        <v>73</v>
      </c>
      <c r="K1765" s="11" t="s">
        <v>73</v>
      </c>
      <c r="L1765" s="11" t="s">
        <v>131</v>
      </c>
      <c r="M1765" s="11" t="s">
        <v>132</v>
      </c>
      <c r="N1765" s="11" t="s">
        <v>11425</v>
      </c>
      <c r="Q1765" s="11">
        <v>4</v>
      </c>
      <c r="R1765" s="11">
        <v>83304348</v>
      </c>
      <c r="V1765" s="12" t="str">
        <f t="shared" si="24"/>
        <v>FORA CNV</v>
      </c>
    </row>
    <row r="1766" spans="1:22">
      <c r="A1766" s="12" t="s">
        <v>10458</v>
      </c>
      <c r="B1766" s="12" t="s">
        <v>16458</v>
      </c>
      <c r="C1766" s="13" t="s">
        <v>16459</v>
      </c>
      <c r="D1766" s="13" t="s">
        <v>16460</v>
      </c>
      <c r="E1766" s="13" t="s">
        <v>16461</v>
      </c>
      <c r="F1766" s="11" t="s">
        <v>73</v>
      </c>
      <c r="G1766" s="11" t="s">
        <v>164</v>
      </c>
      <c r="H1766" s="11" t="s">
        <v>60</v>
      </c>
      <c r="I1766" s="11" t="s">
        <v>3621</v>
      </c>
      <c r="J1766" s="11" t="s">
        <v>73</v>
      </c>
      <c r="K1766" s="11" t="s">
        <v>131</v>
      </c>
      <c r="L1766" s="11" t="s">
        <v>120</v>
      </c>
      <c r="M1766" s="11" t="s">
        <v>3622</v>
      </c>
      <c r="N1766" s="11" t="s">
        <v>16462</v>
      </c>
      <c r="Q1766" s="11">
        <v>4</v>
      </c>
      <c r="R1766" s="11">
        <v>84159714</v>
      </c>
      <c r="V1766" s="12" t="str">
        <f t="shared" si="24"/>
        <v>FORA CNV</v>
      </c>
    </row>
    <row r="1767" spans="1:22">
      <c r="A1767" s="12" t="s">
        <v>10458</v>
      </c>
      <c r="B1767" s="12" t="s">
        <v>14087</v>
      </c>
      <c r="C1767" s="13" t="s">
        <v>14088</v>
      </c>
      <c r="D1767" s="13">
        <v>0</v>
      </c>
      <c r="E1767" s="13" t="s">
        <v>14089</v>
      </c>
      <c r="F1767" s="11" t="s">
        <v>60</v>
      </c>
      <c r="G1767" s="11" t="s">
        <v>61</v>
      </c>
      <c r="H1767" s="11" t="s">
        <v>60</v>
      </c>
      <c r="I1767" s="11" t="s">
        <v>918</v>
      </c>
      <c r="J1767" s="11" t="s">
        <v>120</v>
      </c>
      <c r="K1767" s="11" t="s">
        <v>73</v>
      </c>
      <c r="L1767" s="11" t="s">
        <v>120</v>
      </c>
      <c r="M1767" s="11" t="s">
        <v>919</v>
      </c>
      <c r="N1767" s="11" t="s">
        <v>14090</v>
      </c>
      <c r="Q1767" s="11">
        <v>4</v>
      </c>
      <c r="R1767" s="11">
        <v>84739686</v>
      </c>
      <c r="V1767" s="12" t="str">
        <f t="shared" si="24"/>
        <v>FORA CNV</v>
      </c>
    </row>
    <row r="1768" spans="1:22">
      <c r="A1768" s="12" t="s">
        <v>10458</v>
      </c>
      <c r="B1768" s="12" t="s">
        <v>16463</v>
      </c>
      <c r="C1768" s="13">
        <v>0</v>
      </c>
      <c r="D1768" s="13" t="s">
        <v>16464</v>
      </c>
      <c r="E1768" s="13">
        <v>0</v>
      </c>
      <c r="F1768" s="11" t="s">
        <v>61</v>
      </c>
      <c r="G1768" s="11" t="s">
        <v>256</v>
      </c>
      <c r="H1768" s="11" t="s">
        <v>60</v>
      </c>
      <c r="I1768" s="11" t="s">
        <v>3621</v>
      </c>
      <c r="J1768" s="11" t="s">
        <v>73</v>
      </c>
      <c r="K1768" s="11" t="s">
        <v>131</v>
      </c>
      <c r="L1768" s="11" t="s">
        <v>120</v>
      </c>
      <c r="M1768" s="11" t="s">
        <v>3622</v>
      </c>
      <c r="N1768" s="11" t="s">
        <v>16465</v>
      </c>
      <c r="Q1768" s="11">
        <v>4</v>
      </c>
      <c r="R1768" s="11">
        <v>85056551</v>
      </c>
      <c r="V1768" s="12" t="str">
        <f t="shared" si="24"/>
        <v>FORA CNV</v>
      </c>
    </row>
    <row r="1769" spans="1:22">
      <c r="A1769" s="12" t="s">
        <v>10458</v>
      </c>
      <c r="B1769" s="12" t="s">
        <v>16466</v>
      </c>
      <c r="C1769" s="13">
        <v>0</v>
      </c>
      <c r="D1769" s="13">
        <v>0</v>
      </c>
      <c r="E1769" s="13">
        <v>0</v>
      </c>
      <c r="F1769" s="11" t="s">
        <v>60</v>
      </c>
      <c r="G1769" s="11" t="s">
        <v>72</v>
      </c>
      <c r="H1769" s="11" t="s">
        <v>72</v>
      </c>
      <c r="I1769" s="11" t="s">
        <v>3621</v>
      </c>
      <c r="J1769" s="11" t="s">
        <v>73</v>
      </c>
      <c r="K1769" s="11" t="s">
        <v>120</v>
      </c>
      <c r="L1769" s="11" t="s">
        <v>120</v>
      </c>
      <c r="M1769" s="11" t="s">
        <v>3622</v>
      </c>
      <c r="N1769" s="11" t="s">
        <v>16467</v>
      </c>
      <c r="Q1769" s="11">
        <v>4</v>
      </c>
      <c r="R1769" s="11">
        <v>85056919</v>
      </c>
      <c r="V1769" s="12" t="str">
        <f t="shared" si="24"/>
        <v>FORA CNV</v>
      </c>
    </row>
    <row r="1770" spans="1:22">
      <c r="A1770" s="12" t="s">
        <v>10458</v>
      </c>
      <c r="B1770" s="12" t="s">
        <v>16468</v>
      </c>
      <c r="C1770" s="13" t="s">
        <v>16469</v>
      </c>
      <c r="D1770" s="13" t="s">
        <v>16470</v>
      </c>
      <c r="E1770" s="13" t="s">
        <v>16471</v>
      </c>
      <c r="F1770" s="11" t="s">
        <v>73</v>
      </c>
      <c r="G1770" s="11" t="s">
        <v>72</v>
      </c>
      <c r="H1770" s="11" t="s">
        <v>72</v>
      </c>
      <c r="I1770" s="11" t="s">
        <v>3621</v>
      </c>
      <c r="J1770" s="11" t="s">
        <v>120</v>
      </c>
      <c r="K1770" s="11" t="s">
        <v>73</v>
      </c>
      <c r="L1770" s="11" t="s">
        <v>73</v>
      </c>
      <c r="M1770" s="11" t="s">
        <v>3622</v>
      </c>
      <c r="N1770" s="11" t="s">
        <v>16472</v>
      </c>
      <c r="Q1770" s="11">
        <v>4</v>
      </c>
      <c r="R1770" s="11">
        <v>85057124</v>
      </c>
      <c r="V1770" s="12" t="str">
        <f t="shared" si="24"/>
        <v>FORA CNV</v>
      </c>
    </row>
    <row r="1771" spans="1:22">
      <c r="A1771" s="12" t="s">
        <v>10458</v>
      </c>
      <c r="B1771" s="12" t="s">
        <v>16473</v>
      </c>
      <c r="C1771" s="13" t="s">
        <v>16474</v>
      </c>
      <c r="D1771" s="13" t="s">
        <v>891</v>
      </c>
      <c r="E1771" s="13">
        <v>0</v>
      </c>
      <c r="F1771" s="11" t="s">
        <v>61</v>
      </c>
      <c r="G1771" s="11" t="s">
        <v>138</v>
      </c>
      <c r="H1771" s="11" t="s">
        <v>60</v>
      </c>
      <c r="I1771" s="11" t="s">
        <v>3621</v>
      </c>
      <c r="J1771" s="11" t="s">
        <v>120</v>
      </c>
      <c r="K1771" s="11" t="s">
        <v>131</v>
      </c>
      <c r="L1771" s="11" t="s">
        <v>73</v>
      </c>
      <c r="M1771" s="11" t="s">
        <v>3622</v>
      </c>
      <c r="N1771" s="11" t="s">
        <v>16475</v>
      </c>
      <c r="Q1771" s="11">
        <v>4</v>
      </c>
      <c r="R1771" s="11">
        <v>86207327</v>
      </c>
      <c r="V1771" s="12" t="str">
        <f t="shared" si="24"/>
        <v>FORA CNV</v>
      </c>
    </row>
    <row r="1772" spans="1:22">
      <c r="A1772" s="12" t="s">
        <v>10458</v>
      </c>
      <c r="B1772" s="12" t="s">
        <v>16476</v>
      </c>
      <c r="C1772" s="13" t="s">
        <v>16477</v>
      </c>
      <c r="D1772" s="13">
        <v>0</v>
      </c>
      <c r="E1772" s="13" t="s">
        <v>16478</v>
      </c>
      <c r="F1772" s="11" t="s">
        <v>72</v>
      </c>
      <c r="G1772" s="11" t="s">
        <v>61</v>
      </c>
      <c r="H1772" s="11" t="s">
        <v>61</v>
      </c>
      <c r="I1772" s="11" t="s">
        <v>3621</v>
      </c>
      <c r="J1772" s="11" t="s">
        <v>120</v>
      </c>
      <c r="K1772" s="11" t="s">
        <v>73</v>
      </c>
      <c r="L1772" s="11" t="s">
        <v>73</v>
      </c>
      <c r="M1772" s="11" t="s">
        <v>3622</v>
      </c>
      <c r="N1772" s="11" t="s">
        <v>16479</v>
      </c>
      <c r="Q1772" s="11">
        <v>4</v>
      </c>
      <c r="R1772" s="11">
        <v>86230958</v>
      </c>
      <c r="V1772" s="12" t="str">
        <f t="shared" si="24"/>
        <v>FORA CNV</v>
      </c>
    </row>
    <row r="1773" spans="1:22">
      <c r="A1773" s="12" t="s">
        <v>10458</v>
      </c>
      <c r="B1773" s="12" t="s">
        <v>16480</v>
      </c>
      <c r="C1773" s="13">
        <v>0</v>
      </c>
      <c r="D1773" s="13">
        <v>0</v>
      </c>
      <c r="E1773" s="13">
        <v>0</v>
      </c>
      <c r="F1773" s="11" t="s">
        <v>73</v>
      </c>
      <c r="G1773" s="11" t="s">
        <v>72</v>
      </c>
      <c r="H1773" s="11" t="s">
        <v>72</v>
      </c>
      <c r="I1773" s="11" t="s">
        <v>3621</v>
      </c>
      <c r="J1773" s="11" t="s">
        <v>73</v>
      </c>
      <c r="K1773" s="11" t="s">
        <v>120</v>
      </c>
      <c r="L1773" s="11" t="s">
        <v>120</v>
      </c>
      <c r="M1773" s="11" t="s">
        <v>3622</v>
      </c>
      <c r="N1773" s="11" t="s">
        <v>16481</v>
      </c>
      <c r="Q1773" s="11">
        <v>4</v>
      </c>
      <c r="R1773" s="11">
        <v>86245394</v>
      </c>
      <c r="V1773" s="12" t="str">
        <f t="shared" si="24"/>
        <v>FORA CNV</v>
      </c>
    </row>
    <row r="1774" spans="1:22">
      <c r="A1774" s="12" t="s">
        <v>10458</v>
      </c>
      <c r="B1774" s="12" t="s">
        <v>16482</v>
      </c>
      <c r="C1774" s="13" t="s">
        <v>16483</v>
      </c>
      <c r="D1774" s="13" t="s">
        <v>16484</v>
      </c>
      <c r="E1774" s="13" t="s">
        <v>16485</v>
      </c>
      <c r="F1774" s="11" t="s">
        <v>72</v>
      </c>
      <c r="G1774" s="11" t="s">
        <v>73</v>
      </c>
      <c r="H1774" s="11" t="s">
        <v>73</v>
      </c>
      <c r="I1774" s="11" t="s">
        <v>3621</v>
      </c>
      <c r="J1774" s="11" t="s">
        <v>120</v>
      </c>
      <c r="K1774" s="11" t="s">
        <v>73</v>
      </c>
      <c r="L1774" s="11" t="s">
        <v>73</v>
      </c>
      <c r="M1774" s="11" t="s">
        <v>3622</v>
      </c>
      <c r="N1774" s="11" t="s">
        <v>16486</v>
      </c>
      <c r="Q1774" s="11">
        <v>4</v>
      </c>
      <c r="R1774" s="11">
        <v>86501347</v>
      </c>
      <c r="V1774" s="12" t="str">
        <f t="shared" si="24"/>
        <v>FORA CNV</v>
      </c>
    </row>
    <row r="1775" spans="1:22">
      <c r="A1775" s="12" t="s">
        <v>10458</v>
      </c>
      <c r="B1775" s="12" t="s">
        <v>4099</v>
      </c>
      <c r="C1775" s="13" t="s">
        <v>14091</v>
      </c>
      <c r="D1775" s="13" t="s">
        <v>14092</v>
      </c>
      <c r="E1775" s="13" t="s">
        <v>609</v>
      </c>
      <c r="F1775" s="11" t="s">
        <v>61</v>
      </c>
      <c r="G1775" s="11" t="s">
        <v>60</v>
      </c>
      <c r="H1775" s="11" t="s">
        <v>61</v>
      </c>
      <c r="I1775" s="11" t="s">
        <v>918</v>
      </c>
      <c r="J1775" s="11" t="s">
        <v>120</v>
      </c>
      <c r="K1775" s="11" t="s">
        <v>73</v>
      </c>
      <c r="L1775" s="11" t="s">
        <v>120</v>
      </c>
      <c r="M1775" s="11" t="s">
        <v>919</v>
      </c>
      <c r="N1775" s="11" t="s">
        <v>4103</v>
      </c>
      <c r="Q1775" s="11">
        <v>4</v>
      </c>
      <c r="R1775" s="11">
        <v>90124852</v>
      </c>
      <c r="V1775" s="12" t="str">
        <f t="shared" si="24"/>
        <v>FORA CNV</v>
      </c>
    </row>
    <row r="1776" spans="1:22">
      <c r="A1776" s="12" t="s">
        <v>10458</v>
      </c>
      <c r="B1776" s="12" t="s">
        <v>14093</v>
      </c>
      <c r="C1776" s="13" t="s">
        <v>285</v>
      </c>
      <c r="D1776" s="13" t="s">
        <v>14094</v>
      </c>
      <c r="E1776" s="13" t="s">
        <v>14095</v>
      </c>
      <c r="F1776" s="11" t="s">
        <v>60</v>
      </c>
      <c r="G1776" s="11" t="s">
        <v>73</v>
      </c>
      <c r="H1776" s="11" t="s">
        <v>60</v>
      </c>
      <c r="I1776" s="11" t="s">
        <v>918</v>
      </c>
      <c r="J1776" s="11" t="s">
        <v>120</v>
      </c>
      <c r="K1776" s="11" t="s">
        <v>73</v>
      </c>
      <c r="L1776" s="11" t="s">
        <v>120</v>
      </c>
      <c r="M1776" s="11" t="s">
        <v>919</v>
      </c>
      <c r="N1776" s="11" t="s">
        <v>14096</v>
      </c>
      <c r="Q1776" s="11">
        <v>4</v>
      </c>
      <c r="R1776" s="11">
        <v>90304023</v>
      </c>
      <c r="V1776" s="12" t="str">
        <f t="shared" si="24"/>
        <v>FORA CNV</v>
      </c>
    </row>
    <row r="1777" spans="1:22">
      <c r="A1777" s="12" t="s">
        <v>10458</v>
      </c>
      <c r="B1777" s="12" t="s">
        <v>11426</v>
      </c>
      <c r="C1777" s="13" t="s">
        <v>11427</v>
      </c>
      <c r="D1777" s="13" t="s">
        <v>11428</v>
      </c>
      <c r="E1777" s="13" t="s">
        <v>11429</v>
      </c>
      <c r="F1777" s="11" t="s">
        <v>72</v>
      </c>
      <c r="G1777" s="11" t="s">
        <v>72</v>
      </c>
      <c r="H1777" s="11" t="s">
        <v>129</v>
      </c>
      <c r="I1777" s="11" t="s">
        <v>130</v>
      </c>
      <c r="J1777" s="11" t="s">
        <v>73</v>
      </c>
      <c r="K1777" s="11" t="s">
        <v>73</v>
      </c>
      <c r="L1777" s="11" t="s">
        <v>131</v>
      </c>
      <c r="M1777" s="11" t="s">
        <v>132</v>
      </c>
      <c r="N1777" s="11" t="s">
        <v>11430</v>
      </c>
      <c r="Q1777" s="11">
        <v>4</v>
      </c>
      <c r="R1777" s="11">
        <v>91862940</v>
      </c>
      <c r="V1777" s="12" t="str">
        <f t="shared" si="24"/>
        <v>FORA CNV</v>
      </c>
    </row>
    <row r="1778" spans="1:22">
      <c r="A1778" s="12" t="s">
        <v>10458</v>
      </c>
      <c r="B1778" s="12" t="s">
        <v>11431</v>
      </c>
      <c r="C1778" s="13" t="s">
        <v>11432</v>
      </c>
      <c r="D1778" s="13" t="s">
        <v>11433</v>
      </c>
      <c r="E1778" s="13" t="s">
        <v>11434</v>
      </c>
      <c r="F1778" s="11" t="s">
        <v>73</v>
      </c>
      <c r="G1778" s="11" t="s">
        <v>73</v>
      </c>
      <c r="H1778" s="11" t="s">
        <v>158</v>
      </c>
      <c r="I1778" s="11" t="s">
        <v>130</v>
      </c>
      <c r="J1778" s="11" t="s">
        <v>73</v>
      </c>
      <c r="K1778" s="11" t="s">
        <v>73</v>
      </c>
      <c r="L1778" s="11" t="s">
        <v>131</v>
      </c>
      <c r="M1778" s="11" t="s">
        <v>132</v>
      </c>
      <c r="N1778" s="11" t="s">
        <v>11435</v>
      </c>
      <c r="Q1778" s="11">
        <v>4</v>
      </c>
      <c r="R1778" s="11">
        <v>93056508</v>
      </c>
      <c r="V1778" s="12" t="str">
        <f t="shared" si="24"/>
        <v>FORA CNV</v>
      </c>
    </row>
    <row r="1779" spans="1:22">
      <c r="A1779" s="12" t="s">
        <v>10458</v>
      </c>
      <c r="B1779" s="12" t="s">
        <v>11436</v>
      </c>
      <c r="C1779" s="13" t="s">
        <v>11437</v>
      </c>
      <c r="D1779" s="13">
        <v>0</v>
      </c>
      <c r="E1779" s="13" t="s">
        <v>11438</v>
      </c>
      <c r="F1779" s="11" t="s">
        <v>72</v>
      </c>
      <c r="G1779" s="11" t="s">
        <v>72</v>
      </c>
      <c r="H1779" s="11" t="s">
        <v>158</v>
      </c>
      <c r="I1779" s="11" t="s">
        <v>130</v>
      </c>
      <c r="J1779" s="11" t="s">
        <v>120</v>
      </c>
      <c r="K1779" s="11" t="s">
        <v>120</v>
      </c>
      <c r="L1779" s="11" t="s">
        <v>131</v>
      </c>
      <c r="M1779" s="11" t="s">
        <v>132</v>
      </c>
      <c r="N1779" s="11" t="s">
        <v>11439</v>
      </c>
      <c r="Q1779" s="11">
        <v>4</v>
      </c>
      <c r="R1779" s="11">
        <v>94582661</v>
      </c>
      <c r="V1779" s="12" t="str">
        <f t="shared" ref="V1779:V1810" si="25">IF(AND(R1779&gt;=$T$1715,R1779&lt;=$U$1715),"DENTRO CNV","FORA CNV")</f>
        <v>FORA CNV</v>
      </c>
    </row>
    <row r="1780" spans="1:22">
      <c r="A1780" s="12" t="s">
        <v>10458</v>
      </c>
      <c r="B1780" s="12" t="s">
        <v>14097</v>
      </c>
      <c r="C1780" s="13">
        <v>0</v>
      </c>
      <c r="D1780" s="13" t="s">
        <v>14098</v>
      </c>
      <c r="E1780" s="13">
        <v>0</v>
      </c>
      <c r="F1780" s="11" t="s">
        <v>668</v>
      </c>
      <c r="G1780" s="11" t="s">
        <v>73</v>
      </c>
      <c r="H1780" s="11" t="s">
        <v>61</v>
      </c>
      <c r="I1780" s="11" t="s">
        <v>918</v>
      </c>
      <c r="J1780" s="11" t="s">
        <v>131</v>
      </c>
      <c r="K1780" s="11" t="s">
        <v>120</v>
      </c>
      <c r="L1780" s="11" t="s">
        <v>73</v>
      </c>
      <c r="M1780" s="11" t="s">
        <v>919</v>
      </c>
      <c r="N1780" s="11" t="s">
        <v>14099</v>
      </c>
      <c r="Q1780" s="11">
        <v>4</v>
      </c>
      <c r="R1780" s="11">
        <v>96255571</v>
      </c>
      <c r="V1780" s="12" t="str">
        <f t="shared" si="25"/>
        <v>FORA CNV</v>
      </c>
    </row>
    <row r="1781" spans="1:22">
      <c r="A1781" s="12" t="s">
        <v>10458</v>
      </c>
      <c r="B1781" s="12" t="s">
        <v>14100</v>
      </c>
      <c r="C1781" s="13" t="s">
        <v>14101</v>
      </c>
      <c r="D1781" s="13" t="s">
        <v>14102</v>
      </c>
      <c r="E1781" s="13" t="s">
        <v>14103</v>
      </c>
      <c r="F1781" s="11" t="s">
        <v>203</v>
      </c>
      <c r="G1781" s="11" t="s">
        <v>72</v>
      </c>
      <c r="H1781" s="11" t="s">
        <v>60</v>
      </c>
      <c r="I1781" s="11" t="s">
        <v>918</v>
      </c>
      <c r="J1781" s="11" t="s">
        <v>131</v>
      </c>
      <c r="K1781" s="11" t="s">
        <v>120</v>
      </c>
      <c r="L1781" s="11" t="s">
        <v>73</v>
      </c>
      <c r="M1781" s="11" t="s">
        <v>919</v>
      </c>
      <c r="N1781" s="11" t="s">
        <v>14104</v>
      </c>
      <c r="Q1781" s="11">
        <v>4</v>
      </c>
      <c r="R1781" s="11">
        <v>96398140</v>
      </c>
      <c r="V1781" s="12" t="str">
        <f t="shared" si="25"/>
        <v>FORA CNV</v>
      </c>
    </row>
    <row r="1782" spans="1:22">
      <c r="A1782" s="12" t="s">
        <v>10458</v>
      </c>
      <c r="B1782" s="12" t="s">
        <v>14105</v>
      </c>
      <c r="C1782" s="13">
        <v>0</v>
      </c>
      <c r="D1782" s="13">
        <v>0</v>
      </c>
      <c r="E1782" s="13">
        <v>0</v>
      </c>
      <c r="F1782" s="11" t="s">
        <v>61</v>
      </c>
      <c r="G1782" s="11" t="s">
        <v>60</v>
      </c>
      <c r="H1782" s="11" t="s">
        <v>61</v>
      </c>
      <c r="I1782" s="11" t="s">
        <v>918</v>
      </c>
      <c r="J1782" s="11" t="s">
        <v>73</v>
      </c>
      <c r="K1782" s="11" t="s">
        <v>120</v>
      </c>
      <c r="L1782" s="11" t="s">
        <v>73</v>
      </c>
      <c r="M1782" s="11" t="s">
        <v>919</v>
      </c>
      <c r="N1782" s="11" t="s">
        <v>14106</v>
      </c>
      <c r="Q1782" s="11">
        <v>4</v>
      </c>
      <c r="R1782" s="11">
        <v>98005555</v>
      </c>
      <c r="V1782" s="12" t="str">
        <f t="shared" si="25"/>
        <v>FORA CNV</v>
      </c>
    </row>
    <row r="1783" spans="1:22">
      <c r="A1783" s="12" t="s">
        <v>10458</v>
      </c>
      <c r="B1783" s="12" t="s">
        <v>11440</v>
      </c>
      <c r="C1783" s="13" t="s">
        <v>11441</v>
      </c>
      <c r="D1783" s="13" t="s">
        <v>11442</v>
      </c>
      <c r="E1783" s="13" t="s">
        <v>11443</v>
      </c>
      <c r="F1783" s="11" t="s">
        <v>73</v>
      </c>
      <c r="G1783" s="11" t="s">
        <v>73</v>
      </c>
      <c r="H1783" s="11" t="s">
        <v>282</v>
      </c>
      <c r="I1783" s="11" t="s">
        <v>130</v>
      </c>
      <c r="J1783" s="11" t="s">
        <v>73</v>
      </c>
      <c r="K1783" s="11" t="s">
        <v>73</v>
      </c>
      <c r="L1783" s="11" t="s">
        <v>131</v>
      </c>
      <c r="M1783" s="11" t="s">
        <v>132</v>
      </c>
      <c r="N1783" s="11" t="s">
        <v>11444</v>
      </c>
      <c r="Q1783" s="11">
        <v>4</v>
      </c>
      <c r="R1783" s="11">
        <v>98028836</v>
      </c>
      <c r="V1783" s="12" t="str">
        <f t="shared" si="25"/>
        <v>FORA CNV</v>
      </c>
    </row>
    <row r="1784" spans="1:22">
      <c r="A1784" s="12" t="s">
        <v>10458</v>
      </c>
      <c r="B1784" s="12" t="s">
        <v>14107</v>
      </c>
      <c r="C1784" s="13">
        <v>0</v>
      </c>
      <c r="D1784" s="13" t="s">
        <v>14108</v>
      </c>
      <c r="E1784" s="13">
        <v>0</v>
      </c>
      <c r="F1784" s="11" t="s">
        <v>72</v>
      </c>
      <c r="G1784" s="11" t="s">
        <v>73</v>
      </c>
      <c r="H1784" s="11" t="s">
        <v>72</v>
      </c>
      <c r="I1784" s="11" t="s">
        <v>918</v>
      </c>
      <c r="J1784" s="11" t="s">
        <v>120</v>
      </c>
      <c r="K1784" s="11" t="s">
        <v>73</v>
      </c>
      <c r="L1784" s="11" t="s">
        <v>120</v>
      </c>
      <c r="M1784" s="11" t="s">
        <v>919</v>
      </c>
      <c r="N1784" s="11" t="s">
        <v>14109</v>
      </c>
      <c r="Q1784" s="11">
        <v>4</v>
      </c>
      <c r="R1784" s="11">
        <v>98634476</v>
      </c>
      <c r="V1784" s="12" t="str">
        <f t="shared" si="25"/>
        <v>FORA CNV</v>
      </c>
    </row>
    <row r="1785" spans="1:22">
      <c r="A1785" s="12" t="s">
        <v>10458</v>
      </c>
      <c r="B1785" s="12" t="s">
        <v>14110</v>
      </c>
      <c r="C1785" s="13" t="s">
        <v>14111</v>
      </c>
      <c r="D1785" s="13" t="s">
        <v>14112</v>
      </c>
      <c r="E1785" s="13" t="s">
        <v>14113</v>
      </c>
      <c r="F1785" s="11" t="s">
        <v>158</v>
      </c>
      <c r="G1785" s="11" t="s">
        <v>73</v>
      </c>
      <c r="H1785" s="11" t="s">
        <v>72</v>
      </c>
      <c r="I1785" s="11" t="s">
        <v>918</v>
      </c>
      <c r="J1785" s="11" t="s">
        <v>131</v>
      </c>
      <c r="K1785" s="11" t="s">
        <v>73</v>
      </c>
      <c r="L1785" s="11" t="s">
        <v>120</v>
      </c>
      <c r="M1785" s="11" t="s">
        <v>919</v>
      </c>
      <c r="N1785" s="11" t="s">
        <v>14114</v>
      </c>
      <c r="Q1785" s="11">
        <v>4</v>
      </c>
      <c r="R1785" s="11">
        <v>98988960</v>
      </c>
      <c r="V1785" s="12" t="str">
        <f t="shared" si="25"/>
        <v>FORA CNV</v>
      </c>
    </row>
    <row r="1786" spans="1:22">
      <c r="A1786" s="12" t="s">
        <v>10458</v>
      </c>
      <c r="B1786" s="12" t="s">
        <v>14115</v>
      </c>
      <c r="C1786" s="13">
        <v>0</v>
      </c>
      <c r="D1786" s="13">
        <v>0</v>
      </c>
      <c r="E1786" s="13" t="s">
        <v>14116</v>
      </c>
      <c r="F1786" s="11" t="s">
        <v>73</v>
      </c>
      <c r="G1786" s="11" t="s">
        <v>72</v>
      </c>
      <c r="H1786" s="11" t="s">
        <v>73</v>
      </c>
      <c r="I1786" s="11" t="s">
        <v>918</v>
      </c>
      <c r="J1786" s="11" t="s">
        <v>73</v>
      </c>
      <c r="K1786" s="11" t="s">
        <v>120</v>
      </c>
      <c r="L1786" s="11" t="s">
        <v>73</v>
      </c>
      <c r="M1786" s="11" t="s">
        <v>919</v>
      </c>
      <c r="N1786" s="11" t="s">
        <v>14117</v>
      </c>
      <c r="Q1786" s="11">
        <v>4</v>
      </c>
      <c r="R1786" s="11">
        <v>99639222</v>
      </c>
      <c r="V1786" s="12" t="str">
        <f t="shared" si="25"/>
        <v>FORA CNV</v>
      </c>
    </row>
    <row r="1787" spans="1:22">
      <c r="A1787" s="12" t="s">
        <v>10458</v>
      </c>
      <c r="B1787" s="12" t="s">
        <v>14118</v>
      </c>
      <c r="C1787" s="13">
        <v>0</v>
      </c>
      <c r="D1787" s="13" t="s">
        <v>14119</v>
      </c>
      <c r="E1787" s="13" t="s">
        <v>14120</v>
      </c>
      <c r="F1787" s="11" t="s">
        <v>61</v>
      </c>
      <c r="G1787" s="11" t="s">
        <v>72</v>
      </c>
      <c r="H1787" s="11" t="s">
        <v>61</v>
      </c>
      <c r="I1787" s="11" t="s">
        <v>918</v>
      </c>
      <c r="J1787" s="11" t="s">
        <v>120</v>
      </c>
      <c r="K1787" s="11" t="s">
        <v>73</v>
      </c>
      <c r="L1787" s="11" t="s">
        <v>120</v>
      </c>
      <c r="M1787" s="11" t="s">
        <v>919</v>
      </c>
      <c r="N1787" s="11" t="s">
        <v>14121</v>
      </c>
      <c r="Q1787" s="11">
        <v>4</v>
      </c>
      <c r="R1787" s="11">
        <v>101431259</v>
      </c>
      <c r="V1787" s="12" t="str">
        <f t="shared" si="25"/>
        <v>FORA CNV</v>
      </c>
    </row>
    <row r="1788" spans="1:22">
      <c r="A1788" s="12" t="s">
        <v>10458</v>
      </c>
      <c r="B1788" s="12" t="s">
        <v>16487</v>
      </c>
      <c r="C1788" s="13">
        <v>0</v>
      </c>
      <c r="D1788" s="20">
        <v>4.4408920000000002E-10</v>
      </c>
      <c r="E1788" s="13">
        <v>0</v>
      </c>
      <c r="F1788" s="11" t="s">
        <v>73</v>
      </c>
      <c r="G1788" s="11" t="s">
        <v>158</v>
      </c>
      <c r="H1788" s="11" t="s">
        <v>72</v>
      </c>
      <c r="I1788" s="11" t="s">
        <v>3621</v>
      </c>
      <c r="J1788" s="11" t="s">
        <v>73</v>
      </c>
      <c r="K1788" s="11" t="s">
        <v>131</v>
      </c>
      <c r="L1788" s="11" t="s">
        <v>120</v>
      </c>
      <c r="M1788" s="11" t="s">
        <v>3622</v>
      </c>
      <c r="N1788" s="11" t="s">
        <v>16488</v>
      </c>
      <c r="Q1788" s="11">
        <v>4</v>
      </c>
      <c r="R1788" s="11">
        <v>101599954</v>
      </c>
      <c r="V1788" s="12" t="str">
        <f t="shared" si="25"/>
        <v>FORA CNV</v>
      </c>
    </row>
    <row r="1789" spans="1:22">
      <c r="A1789" s="12" t="s">
        <v>10458</v>
      </c>
      <c r="B1789" s="12" t="s">
        <v>14122</v>
      </c>
      <c r="C1789" s="13" t="s">
        <v>14123</v>
      </c>
      <c r="D1789" s="13" t="s">
        <v>14124</v>
      </c>
      <c r="E1789" s="13" t="s">
        <v>14125</v>
      </c>
      <c r="F1789" s="11" t="s">
        <v>72</v>
      </c>
      <c r="G1789" s="11" t="s">
        <v>73</v>
      </c>
      <c r="H1789" s="11" t="s">
        <v>72</v>
      </c>
      <c r="I1789" s="11" t="s">
        <v>918</v>
      </c>
      <c r="J1789" s="11" t="s">
        <v>120</v>
      </c>
      <c r="K1789" s="11" t="s">
        <v>73</v>
      </c>
      <c r="L1789" s="11" t="s">
        <v>120</v>
      </c>
      <c r="M1789" s="11" t="s">
        <v>919</v>
      </c>
      <c r="N1789" s="11" t="s">
        <v>14126</v>
      </c>
      <c r="Q1789" s="11">
        <v>4</v>
      </c>
      <c r="R1789" s="11">
        <v>102335202</v>
      </c>
      <c r="V1789" s="12" t="str">
        <f t="shared" si="25"/>
        <v>FORA CNV</v>
      </c>
    </row>
    <row r="1790" spans="1:22">
      <c r="A1790" s="12" t="s">
        <v>10458</v>
      </c>
      <c r="B1790" s="12" t="s">
        <v>11445</v>
      </c>
      <c r="C1790" s="13" t="s">
        <v>11446</v>
      </c>
      <c r="D1790" s="13" t="s">
        <v>11447</v>
      </c>
      <c r="E1790" s="13" t="s">
        <v>11448</v>
      </c>
      <c r="F1790" s="11" t="s">
        <v>73</v>
      </c>
      <c r="G1790" s="11" t="s">
        <v>73</v>
      </c>
      <c r="H1790" s="11" t="s">
        <v>158</v>
      </c>
      <c r="I1790" s="11" t="s">
        <v>130</v>
      </c>
      <c r="J1790" s="11" t="s">
        <v>73</v>
      </c>
      <c r="K1790" s="11" t="s">
        <v>73</v>
      </c>
      <c r="L1790" s="11" t="s">
        <v>131</v>
      </c>
      <c r="M1790" s="11" t="s">
        <v>132</v>
      </c>
      <c r="N1790" s="11" t="s">
        <v>11449</v>
      </c>
      <c r="Q1790" s="11">
        <v>4</v>
      </c>
      <c r="R1790" s="11">
        <v>102581830</v>
      </c>
      <c r="V1790" s="12" t="str">
        <f t="shared" si="25"/>
        <v>FORA CNV</v>
      </c>
    </row>
    <row r="1791" spans="1:22">
      <c r="A1791" s="12" t="s">
        <v>10458</v>
      </c>
      <c r="B1791" s="12" t="s">
        <v>16489</v>
      </c>
      <c r="C1791" s="13">
        <v>0</v>
      </c>
      <c r="D1791" s="13">
        <v>0</v>
      </c>
      <c r="E1791" s="13">
        <v>0</v>
      </c>
      <c r="F1791" s="11" t="s">
        <v>72</v>
      </c>
      <c r="G1791" s="11" t="s">
        <v>73</v>
      </c>
      <c r="H1791" s="11" t="s">
        <v>73</v>
      </c>
      <c r="I1791" s="11" t="s">
        <v>3621</v>
      </c>
      <c r="J1791" s="11" t="s">
        <v>120</v>
      </c>
      <c r="K1791" s="11" t="s">
        <v>73</v>
      </c>
      <c r="L1791" s="11" t="s">
        <v>73</v>
      </c>
      <c r="M1791" s="11" t="s">
        <v>3622</v>
      </c>
      <c r="N1791" s="11" t="s">
        <v>16490</v>
      </c>
      <c r="Q1791" s="11">
        <v>4</v>
      </c>
      <c r="R1791" s="11">
        <v>104214616</v>
      </c>
      <c r="V1791" s="12" t="str">
        <f t="shared" si="25"/>
        <v>FORA CNV</v>
      </c>
    </row>
    <row r="1792" spans="1:22">
      <c r="A1792" s="12" t="s">
        <v>10458</v>
      </c>
      <c r="B1792" s="12" t="s">
        <v>16491</v>
      </c>
      <c r="C1792" s="13" t="s">
        <v>16492</v>
      </c>
      <c r="D1792" s="13">
        <v>0</v>
      </c>
      <c r="E1792" s="13">
        <v>0</v>
      </c>
      <c r="F1792" s="11" t="s">
        <v>72</v>
      </c>
      <c r="G1792" s="11" t="s">
        <v>73</v>
      </c>
      <c r="H1792" s="11" t="s">
        <v>73</v>
      </c>
      <c r="I1792" s="11" t="s">
        <v>3621</v>
      </c>
      <c r="J1792" s="11" t="s">
        <v>120</v>
      </c>
      <c r="K1792" s="11" t="s">
        <v>73</v>
      </c>
      <c r="L1792" s="11" t="s">
        <v>73</v>
      </c>
      <c r="M1792" s="11" t="s">
        <v>3622</v>
      </c>
      <c r="N1792" s="11" t="s">
        <v>16493</v>
      </c>
      <c r="Q1792" s="11">
        <v>4</v>
      </c>
      <c r="R1792" s="11">
        <v>104215332</v>
      </c>
      <c r="V1792" s="12" t="str">
        <f t="shared" si="25"/>
        <v>FORA CNV</v>
      </c>
    </row>
    <row r="1793" spans="1:22">
      <c r="A1793" s="12" t="s">
        <v>10458</v>
      </c>
      <c r="B1793" s="12" t="s">
        <v>16494</v>
      </c>
      <c r="C1793" s="13">
        <v>0</v>
      </c>
      <c r="D1793" s="13">
        <v>0</v>
      </c>
      <c r="E1793" s="20">
        <v>2.2204460000000001E-10</v>
      </c>
      <c r="F1793" s="11" t="s">
        <v>73</v>
      </c>
      <c r="G1793" s="11" t="s">
        <v>72</v>
      </c>
      <c r="H1793" s="11" t="s">
        <v>72</v>
      </c>
      <c r="I1793" s="11" t="s">
        <v>3621</v>
      </c>
      <c r="J1793" s="11" t="s">
        <v>120</v>
      </c>
      <c r="K1793" s="11" t="s">
        <v>73</v>
      </c>
      <c r="L1793" s="11" t="s">
        <v>73</v>
      </c>
      <c r="M1793" s="11" t="s">
        <v>3622</v>
      </c>
      <c r="N1793" s="11" t="s">
        <v>16495</v>
      </c>
      <c r="Q1793" s="11">
        <v>4</v>
      </c>
      <c r="R1793" s="11">
        <v>104215706</v>
      </c>
      <c r="V1793" s="12" t="str">
        <f t="shared" si="25"/>
        <v>FORA CNV</v>
      </c>
    </row>
    <row r="1794" spans="1:22">
      <c r="A1794" s="12" t="s">
        <v>10458</v>
      </c>
      <c r="B1794" s="12" t="s">
        <v>16496</v>
      </c>
      <c r="C1794" s="13" t="s">
        <v>16497</v>
      </c>
      <c r="D1794" s="13">
        <v>0</v>
      </c>
      <c r="E1794" s="13">
        <v>0</v>
      </c>
      <c r="F1794" s="11" t="s">
        <v>73</v>
      </c>
      <c r="G1794" s="11" t="s">
        <v>129</v>
      </c>
      <c r="H1794" s="11" t="s">
        <v>72</v>
      </c>
      <c r="I1794" s="11" t="s">
        <v>3621</v>
      </c>
      <c r="J1794" s="11" t="s">
        <v>120</v>
      </c>
      <c r="K1794" s="11" t="s">
        <v>131</v>
      </c>
      <c r="L1794" s="11" t="s">
        <v>73</v>
      </c>
      <c r="M1794" s="11" t="s">
        <v>3622</v>
      </c>
      <c r="N1794" s="11" t="s">
        <v>16498</v>
      </c>
      <c r="Q1794" s="11">
        <v>4</v>
      </c>
      <c r="R1794" s="11">
        <v>104241267</v>
      </c>
      <c r="V1794" s="12" t="str">
        <f t="shared" si="25"/>
        <v>FORA CNV</v>
      </c>
    </row>
    <row r="1795" spans="1:22">
      <c r="A1795" s="12" t="s">
        <v>10458</v>
      </c>
      <c r="B1795" s="12" t="s">
        <v>14127</v>
      </c>
      <c r="C1795" s="13" t="s">
        <v>14128</v>
      </c>
      <c r="D1795" s="13">
        <v>0</v>
      </c>
      <c r="E1795" s="13" t="s">
        <v>14129</v>
      </c>
      <c r="F1795" s="11" t="s">
        <v>158</v>
      </c>
      <c r="G1795" s="11" t="s">
        <v>73</v>
      </c>
      <c r="H1795" s="11" t="s">
        <v>72</v>
      </c>
      <c r="I1795" s="11" t="s">
        <v>918</v>
      </c>
      <c r="J1795" s="11" t="s">
        <v>131</v>
      </c>
      <c r="K1795" s="11" t="s">
        <v>73</v>
      </c>
      <c r="L1795" s="11" t="s">
        <v>120</v>
      </c>
      <c r="M1795" s="11" t="s">
        <v>919</v>
      </c>
      <c r="N1795" s="11" t="s">
        <v>14130</v>
      </c>
      <c r="Q1795" s="11">
        <v>4</v>
      </c>
      <c r="R1795" s="11">
        <v>105405240</v>
      </c>
      <c r="V1795" s="12" t="str">
        <f t="shared" si="25"/>
        <v>FORA CNV</v>
      </c>
    </row>
    <row r="1796" spans="1:22">
      <c r="A1796" s="12" t="s">
        <v>10458</v>
      </c>
      <c r="B1796" s="12" t="s">
        <v>11450</v>
      </c>
      <c r="C1796" s="13" t="s">
        <v>11451</v>
      </c>
      <c r="D1796" s="13" t="s">
        <v>11452</v>
      </c>
      <c r="E1796" s="13" t="s">
        <v>11453</v>
      </c>
      <c r="F1796" s="11" t="s">
        <v>72</v>
      </c>
      <c r="G1796" s="11" t="s">
        <v>72</v>
      </c>
      <c r="H1796" s="11" t="s">
        <v>158</v>
      </c>
      <c r="I1796" s="11" t="s">
        <v>130</v>
      </c>
      <c r="J1796" s="11" t="s">
        <v>120</v>
      </c>
      <c r="K1796" s="11" t="s">
        <v>120</v>
      </c>
      <c r="L1796" s="11" t="s">
        <v>131</v>
      </c>
      <c r="M1796" s="11" t="s">
        <v>132</v>
      </c>
      <c r="N1796" s="11" t="s">
        <v>11454</v>
      </c>
      <c r="Q1796" s="11">
        <v>4</v>
      </c>
      <c r="R1796" s="11">
        <v>106109799</v>
      </c>
      <c r="V1796" s="12" t="str">
        <f t="shared" si="25"/>
        <v>FORA CNV</v>
      </c>
    </row>
    <row r="1797" spans="1:22">
      <c r="A1797" s="12" t="s">
        <v>10458</v>
      </c>
      <c r="B1797" s="12" t="s">
        <v>14131</v>
      </c>
      <c r="C1797" s="13" t="s">
        <v>14132</v>
      </c>
      <c r="D1797" s="13" t="s">
        <v>14133</v>
      </c>
      <c r="E1797" s="13" t="s">
        <v>14134</v>
      </c>
      <c r="F1797" s="11" t="s">
        <v>72</v>
      </c>
      <c r="G1797" s="11" t="s">
        <v>60</v>
      </c>
      <c r="H1797" s="11" t="s">
        <v>72</v>
      </c>
      <c r="I1797" s="11" t="s">
        <v>918</v>
      </c>
      <c r="J1797" s="11" t="s">
        <v>120</v>
      </c>
      <c r="K1797" s="11" t="s">
        <v>73</v>
      </c>
      <c r="L1797" s="11" t="s">
        <v>120</v>
      </c>
      <c r="M1797" s="11" t="s">
        <v>919</v>
      </c>
      <c r="N1797" s="11" t="s">
        <v>14135</v>
      </c>
      <c r="Q1797" s="11">
        <v>4</v>
      </c>
      <c r="R1797" s="11">
        <v>106292121</v>
      </c>
      <c r="V1797" s="12" t="str">
        <f t="shared" si="25"/>
        <v>FORA CNV</v>
      </c>
    </row>
    <row r="1798" spans="1:22">
      <c r="A1798" s="12" t="s">
        <v>10458</v>
      </c>
      <c r="B1798" s="12" t="s">
        <v>16499</v>
      </c>
      <c r="C1798" s="13" t="s">
        <v>16500</v>
      </c>
      <c r="D1798" s="13" t="s">
        <v>16501</v>
      </c>
      <c r="E1798" s="13" t="s">
        <v>16502</v>
      </c>
      <c r="F1798" s="11" t="s">
        <v>72</v>
      </c>
      <c r="G1798" s="11" t="s">
        <v>73</v>
      </c>
      <c r="H1798" s="11" t="s">
        <v>73</v>
      </c>
      <c r="I1798" s="11" t="s">
        <v>3621</v>
      </c>
      <c r="J1798" s="11" t="s">
        <v>73</v>
      </c>
      <c r="K1798" s="11" t="s">
        <v>120</v>
      </c>
      <c r="L1798" s="11" t="s">
        <v>120</v>
      </c>
      <c r="M1798" s="11" t="s">
        <v>3622</v>
      </c>
      <c r="N1798" s="11" t="s">
        <v>16503</v>
      </c>
      <c r="Q1798" s="11">
        <v>4</v>
      </c>
      <c r="R1798" s="11">
        <v>107371466</v>
      </c>
      <c r="V1798" s="12" t="str">
        <f t="shared" si="25"/>
        <v>FORA CNV</v>
      </c>
    </row>
    <row r="1799" spans="1:22">
      <c r="A1799" s="12" t="s">
        <v>10458</v>
      </c>
      <c r="B1799" s="12" t="s">
        <v>16504</v>
      </c>
      <c r="C1799" s="13" t="s">
        <v>16505</v>
      </c>
      <c r="D1799" s="13">
        <v>0</v>
      </c>
      <c r="E1799" s="13" t="s">
        <v>1550</v>
      </c>
      <c r="F1799" s="11" t="s">
        <v>73</v>
      </c>
      <c r="G1799" s="11" t="s">
        <v>72</v>
      </c>
      <c r="H1799" s="11" t="s">
        <v>72</v>
      </c>
      <c r="I1799" s="11" t="s">
        <v>3621</v>
      </c>
      <c r="J1799" s="11" t="s">
        <v>120</v>
      </c>
      <c r="K1799" s="11" t="s">
        <v>73</v>
      </c>
      <c r="L1799" s="11" t="s">
        <v>73</v>
      </c>
      <c r="M1799" s="11" t="s">
        <v>3622</v>
      </c>
      <c r="N1799" s="11" t="s">
        <v>16506</v>
      </c>
      <c r="Q1799" s="11">
        <v>4</v>
      </c>
      <c r="R1799" s="11">
        <v>108753837</v>
      </c>
      <c r="V1799" s="12" t="str">
        <f t="shared" si="25"/>
        <v>FORA CNV</v>
      </c>
    </row>
    <row r="1800" spans="1:22">
      <c r="A1800" s="12" t="s">
        <v>10458</v>
      </c>
      <c r="B1800" s="12" t="s">
        <v>14136</v>
      </c>
      <c r="C1800" s="13" t="s">
        <v>14137</v>
      </c>
      <c r="D1800" s="13" t="s">
        <v>14138</v>
      </c>
      <c r="E1800" s="13" t="s">
        <v>14139</v>
      </c>
      <c r="F1800" s="11" t="s">
        <v>158</v>
      </c>
      <c r="G1800" s="11" t="s">
        <v>73</v>
      </c>
      <c r="H1800" s="11" t="s">
        <v>72</v>
      </c>
      <c r="I1800" s="11" t="s">
        <v>918</v>
      </c>
      <c r="J1800" s="11" t="s">
        <v>131</v>
      </c>
      <c r="K1800" s="11" t="s">
        <v>73</v>
      </c>
      <c r="L1800" s="11" t="s">
        <v>120</v>
      </c>
      <c r="M1800" s="11" t="s">
        <v>919</v>
      </c>
      <c r="N1800" s="11" t="s">
        <v>14140</v>
      </c>
      <c r="Q1800" s="11">
        <v>4</v>
      </c>
      <c r="R1800" s="11">
        <v>109929647</v>
      </c>
      <c r="V1800" s="12" t="str">
        <f t="shared" si="25"/>
        <v>FORA CNV</v>
      </c>
    </row>
    <row r="1801" spans="1:22">
      <c r="A1801" s="12" t="s">
        <v>10458</v>
      </c>
      <c r="B1801" s="12" t="s">
        <v>11455</v>
      </c>
      <c r="C1801" s="13" t="s">
        <v>11456</v>
      </c>
      <c r="D1801" s="13" t="s">
        <v>11457</v>
      </c>
      <c r="E1801" s="13" t="s">
        <v>11458</v>
      </c>
      <c r="F1801" s="11" t="s">
        <v>72</v>
      </c>
      <c r="G1801" s="11" t="s">
        <v>72</v>
      </c>
      <c r="H1801" s="11" t="s">
        <v>371</v>
      </c>
      <c r="I1801" s="11" t="s">
        <v>130</v>
      </c>
      <c r="J1801" s="11" t="s">
        <v>73</v>
      </c>
      <c r="K1801" s="11" t="s">
        <v>73</v>
      </c>
      <c r="L1801" s="11" t="s">
        <v>131</v>
      </c>
      <c r="M1801" s="11" t="s">
        <v>132</v>
      </c>
      <c r="N1801" s="11" t="s">
        <v>11459</v>
      </c>
      <c r="Q1801" s="11">
        <v>4</v>
      </c>
      <c r="R1801" s="11">
        <v>110230367</v>
      </c>
      <c r="V1801" s="12" t="str">
        <f t="shared" si="25"/>
        <v>FORA CNV</v>
      </c>
    </row>
    <row r="1802" spans="1:22">
      <c r="A1802" s="12" t="s">
        <v>10458</v>
      </c>
      <c r="B1802" s="12" t="s">
        <v>14141</v>
      </c>
      <c r="C1802" s="13">
        <v>0</v>
      </c>
      <c r="D1802" s="13" t="s">
        <v>14142</v>
      </c>
      <c r="E1802" s="13">
        <v>0</v>
      </c>
      <c r="F1802" s="11" t="s">
        <v>61</v>
      </c>
      <c r="G1802" s="11" t="s">
        <v>72</v>
      </c>
      <c r="H1802" s="11" t="s">
        <v>61</v>
      </c>
      <c r="I1802" s="11" t="s">
        <v>918</v>
      </c>
      <c r="J1802" s="11" t="s">
        <v>120</v>
      </c>
      <c r="K1802" s="11" t="s">
        <v>73</v>
      </c>
      <c r="L1802" s="11" t="s">
        <v>120</v>
      </c>
      <c r="M1802" s="11" t="s">
        <v>919</v>
      </c>
      <c r="N1802" s="11" t="s">
        <v>14143</v>
      </c>
      <c r="Q1802" s="11">
        <v>4</v>
      </c>
      <c r="R1802" s="11">
        <v>110648124</v>
      </c>
      <c r="V1802" s="12" t="str">
        <f t="shared" si="25"/>
        <v>FORA CNV</v>
      </c>
    </row>
    <row r="1803" spans="1:22">
      <c r="A1803" s="12" t="s">
        <v>10458</v>
      </c>
      <c r="B1803" s="12" t="s">
        <v>11460</v>
      </c>
      <c r="C1803" s="13" t="s">
        <v>11461</v>
      </c>
      <c r="D1803" s="13" t="s">
        <v>11462</v>
      </c>
      <c r="E1803" s="13" t="s">
        <v>11463</v>
      </c>
      <c r="F1803" s="11" t="s">
        <v>72</v>
      </c>
      <c r="G1803" s="11" t="s">
        <v>72</v>
      </c>
      <c r="H1803" s="11" t="s">
        <v>129</v>
      </c>
      <c r="I1803" s="11" t="s">
        <v>130</v>
      </c>
      <c r="J1803" s="11" t="s">
        <v>73</v>
      </c>
      <c r="K1803" s="11" t="s">
        <v>73</v>
      </c>
      <c r="L1803" s="11" t="s">
        <v>131</v>
      </c>
      <c r="M1803" s="11" t="s">
        <v>132</v>
      </c>
      <c r="N1803" s="11" t="s">
        <v>11464</v>
      </c>
      <c r="Q1803" s="11">
        <v>4</v>
      </c>
      <c r="R1803" s="11">
        <v>110660498</v>
      </c>
      <c r="V1803" s="12" t="str">
        <f t="shared" si="25"/>
        <v>FORA CNV</v>
      </c>
    </row>
    <row r="1804" spans="1:22">
      <c r="A1804" s="12" t="s">
        <v>10458</v>
      </c>
      <c r="B1804" s="12" t="s">
        <v>14144</v>
      </c>
      <c r="C1804" s="13">
        <v>0</v>
      </c>
      <c r="D1804" s="13">
        <v>0</v>
      </c>
      <c r="E1804" s="13" t="s">
        <v>14145</v>
      </c>
      <c r="F1804" s="11" t="s">
        <v>158</v>
      </c>
      <c r="G1804" s="11" t="s">
        <v>72</v>
      </c>
      <c r="H1804" s="11" t="s">
        <v>73</v>
      </c>
      <c r="I1804" s="11" t="s">
        <v>918</v>
      </c>
      <c r="J1804" s="11" t="s">
        <v>131</v>
      </c>
      <c r="K1804" s="11" t="s">
        <v>120</v>
      </c>
      <c r="L1804" s="11" t="s">
        <v>73</v>
      </c>
      <c r="M1804" s="11" t="s">
        <v>919</v>
      </c>
      <c r="N1804" s="11" t="s">
        <v>14146</v>
      </c>
      <c r="Q1804" s="11">
        <v>4</v>
      </c>
      <c r="R1804" s="11">
        <v>111632374</v>
      </c>
      <c r="V1804" s="12" t="str">
        <f t="shared" si="25"/>
        <v>FORA CNV</v>
      </c>
    </row>
    <row r="1805" spans="1:22">
      <c r="A1805" s="12" t="s">
        <v>10458</v>
      </c>
      <c r="B1805" s="12" t="s">
        <v>14147</v>
      </c>
      <c r="C1805" s="13" t="s">
        <v>14148</v>
      </c>
      <c r="D1805" s="13" t="s">
        <v>14149</v>
      </c>
      <c r="E1805" s="13" t="s">
        <v>14150</v>
      </c>
      <c r="F1805" s="11" t="s">
        <v>61</v>
      </c>
      <c r="G1805" s="11" t="s">
        <v>72</v>
      </c>
      <c r="H1805" s="11" t="s">
        <v>61</v>
      </c>
      <c r="I1805" s="11" t="s">
        <v>918</v>
      </c>
      <c r="J1805" s="11" t="s">
        <v>73</v>
      </c>
      <c r="K1805" s="11" t="s">
        <v>120</v>
      </c>
      <c r="L1805" s="11" t="s">
        <v>73</v>
      </c>
      <c r="M1805" s="11" t="s">
        <v>919</v>
      </c>
      <c r="N1805" s="11" t="s">
        <v>14151</v>
      </c>
      <c r="Q1805" s="11">
        <v>4</v>
      </c>
      <c r="R1805" s="11">
        <v>112655127</v>
      </c>
      <c r="V1805" s="12" t="str">
        <f t="shared" si="25"/>
        <v>FORA CNV</v>
      </c>
    </row>
    <row r="1806" spans="1:22">
      <c r="A1806" s="12" t="s">
        <v>10458</v>
      </c>
      <c r="B1806" s="12" t="s">
        <v>11465</v>
      </c>
      <c r="C1806" s="13" t="s">
        <v>11466</v>
      </c>
      <c r="D1806" s="13" t="s">
        <v>1324</v>
      </c>
      <c r="E1806" s="13" t="s">
        <v>11467</v>
      </c>
      <c r="F1806" s="11" t="s">
        <v>72</v>
      </c>
      <c r="G1806" s="11" t="s">
        <v>72</v>
      </c>
      <c r="H1806" s="11" t="s">
        <v>203</v>
      </c>
      <c r="I1806" s="11" t="s">
        <v>130</v>
      </c>
      <c r="J1806" s="11" t="s">
        <v>120</v>
      </c>
      <c r="K1806" s="11" t="s">
        <v>120</v>
      </c>
      <c r="L1806" s="11" t="s">
        <v>131</v>
      </c>
      <c r="M1806" s="11" t="s">
        <v>132</v>
      </c>
      <c r="N1806" s="11" t="s">
        <v>11468</v>
      </c>
      <c r="Q1806" s="11">
        <v>4</v>
      </c>
      <c r="R1806" s="11">
        <v>113301167</v>
      </c>
      <c r="V1806" s="12" t="str">
        <f t="shared" si="25"/>
        <v>FORA CNV</v>
      </c>
    </row>
    <row r="1807" spans="1:22">
      <c r="A1807" s="12" t="s">
        <v>10458</v>
      </c>
      <c r="B1807" s="12" t="s">
        <v>11469</v>
      </c>
      <c r="C1807" s="13" t="s">
        <v>11470</v>
      </c>
      <c r="D1807" s="13" t="s">
        <v>11471</v>
      </c>
      <c r="E1807" s="13" t="s">
        <v>11472</v>
      </c>
      <c r="F1807" s="11" t="s">
        <v>72</v>
      </c>
      <c r="G1807" s="11" t="s">
        <v>72</v>
      </c>
      <c r="H1807" s="11" t="s">
        <v>158</v>
      </c>
      <c r="I1807" s="11" t="s">
        <v>130</v>
      </c>
      <c r="J1807" s="11" t="s">
        <v>120</v>
      </c>
      <c r="K1807" s="11" t="s">
        <v>120</v>
      </c>
      <c r="L1807" s="11" t="s">
        <v>131</v>
      </c>
      <c r="M1807" s="11" t="s">
        <v>132</v>
      </c>
      <c r="N1807" s="11" t="s">
        <v>11473</v>
      </c>
      <c r="Q1807" s="11">
        <v>4</v>
      </c>
      <c r="R1807" s="11">
        <v>113362316</v>
      </c>
      <c r="V1807" s="12" t="str">
        <f t="shared" si="25"/>
        <v>FORA CNV</v>
      </c>
    </row>
    <row r="1808" spans="1:22">
      <c r="A1808" s="12" t="s">
        <v>10458</v>
      </c>
      <c r="B1808" s="12" t="s">
        <v>11474</v>
      </c>
      <c r="C1808" s="13" t="s">
        <v>11475</v>
      </c>
      <c r="D1808" s="13" t="s">
        <v>11476</v>
      </c>
      <c r="E1808" s="13" t="s">
        <v>11477</v>
      </c>
      <c r="F1808" s="11" t="s">
        <v>60</v>
      </c>
      <c r="G1808" s="11" t="s">
        <v>60</v>
      </c>
      <c r="H1808" s="11" t="s">
        <v>310</v>
      </c>
      <c r="I1808" s="11" t="s">
        <v>130</v>
      </c>
      <c r="J1808" s="11" t="s">
        <v>120</v>
      </c>
      <c r="K1808" s="11" t="s">
        <v>120</v>
      </c>
      <c r="L1808" s="11" t="s">
        <v>131</v>
      </c>
      <c r="M1808" s="11" t="s">
        <v>132</v>
      </c>
      <c r="N1808" s="11" t="s">
        <v>11478</v>
      </c>
      <c r="Q1808" s="11">
        <v>4</v>
      </c>
      <c r="R1808" s="11">
        <v>115201013</v>
      </c>
      <c r="V1808" s="12" t="str">
        <f t="shared" si="25"/>
        <v>FORA CNV</v>
      </c>
    </row>
    <row r="1809" spans="1:22">
      <c r="A1809" s="12" t="s">
        <v>10458</v>
      </c>
      <c r="B1809" s="12" t="s">
        <v>16507</v>
      </c>
      <c r="C1809" s="13" t="s">
        <v>16508</v>
      </c>
      <c r="D1809" s="13" t="s">
        <v>16509</v>
      </c>
      <c r="E1809" s="13" t="s">
        <v>16510</v>
      </c>
      <c r="F1809" s="11" t="s">
        <v>61</v>
      </c>
      <c r="G1809" s="11" t="s">
        <v>60</v>
      </c>
      <c r="H1809" s="11" t="s">
        <v>60</v>
      </c>
      <c r="I1809" s="11" t="s">
        <v>3621</v>
      </c>
      <c r="J1809" s="11" t="s">
        <v>120</v>
      </c>
      <c r="K1809" s="11" t="s">
        <v>73</v>
      </c>
      <c r="L1809" s="11" t="s">
        <v>73</v>
      </c>
      <c r="M1809" s="11" t="s">
        <v>3622</v>
      </c>
      <c r="N1809" s="11" t="s">
        <v>16511</v>
      </c>
      <c r="Q1809" s="11">
        <v>4</v>
      </c>
      <c r="R1809" s="11">
        <v>116243567</v>
      </c>
      <c r="V1809" s="12" t="str">
        <f t="shared" si="25"/>
        <v>FORA CNV</v>
      </c>
    </row>
    <row r="1810" spans="1:22">
      <c r="A1810" s="12" t="s">
        <v>10458</v>
      </c>
      <c r="B1810" s="12" t="s">
        <v>16512</v>
      </c>
      <c r="C1810" s="13" t="s">
        <v>16513</v>
      </c>
      <c r="D1810" s="13" t="s">
        <v>16514</v>
      </c>
      <c r="E1810" s="13">
        <v>0</v>
      </c>
      <c r="F1810" s="11" t="s">
        <v>72</v>
      </c>
      <c r="G1810" s="11" t="s">
        <v>158</v>
      </c>
      <c r="H1810" s="11" t="s">
        <v>73</v>
      </c>
      <c r="I1810" s="11" t="s">
        <v>3621</v>
      </c>
      <c r="J1810" s="11" t="s">
        <v>120</v>
      </c>
      <c r="K1810" s="11" t="s">
        <v>131</v>
      </c>
      <c r="L1810" s="11" t="s">
        <v>73</v>
      </c>
      <c r="M1810" s="11" t="s">
        <v>3622</v>
      </c>
      <c r="N1810" s="11" t="s">
        <v>16515</v>
      </c>
      <c r="Q1810" s="11">
        <v>4</v>
      </c>
      <c r="R1810" s="11">
        <v>117710550</v>
      </c>
      <c r="V1810" s="12" t="str">
        <f t="shared" si="25"/>
        <v>FORA CNV</v>
      </c>
    </row>
    <row r="1811" spans="1:22">
      <c r="A1811" s="12" t="s">
        <v>10458</v>
      </c>
      <c r="B1811" s="12" t="s">
        <v>14152</v>
      </c>
      <c r="C1811" s="13" t="s">
        <v>14153</v>
      </c>
      <c r="D1811" s="13" t="s">
        <v>14154</v>
      </c>
      <c r="E1811" s="13" t="s">
        <v>14155</v>
      </c>
      <c r="F1811" s="11" t="s">
        <v>73</v>
      </c>
      <c r="G1811" s="11" t="s">
        <v>72</v>
      </c>
      <c r="H1811" s="11" t="s">
        <v>73</v>
      </c>
      <c r="I1811" s="11" t="s">
        <v>918</v>
      </c>
      <c r="J1811" s="11" t="s">
        <v>73</v>
      </c>
      <c r="K1811" s="11" t="s">
        <v>120</v>
      </c>
      <c r="L1811" s="11" t="s">
        <v>73</v>
      </c>
      <c r="M1811" s="11" t="s">
        <v>919</v>
      </c>
      <c r="N1811" s="11" t="s">
        <v>14156</v>
      </c>
      <c r="Q1811" s="11">
        <v>4</v>
      </c>
      <c r="R1811" s="11">
        <v>117732336</v>
      </c>
      <c r="V1811" s="12" t="str">
        <f t="shared" ref="V1811:V1842" si="26">IF(AND(R1811&gt;=$T$1715,R1811&lt;=$U$1715),"DENTRO CNV","FORA CNV")</f>
        <v>FORA CNV</v>
      </c>
    </row>
    <row r="1812" spans="1:22">
      <c r="A1812" s="12" t="s">
        <v>10458</v>
      </c>
      <c r="B1812" s="12" t="s">
        <v>14157</v>
      </c>
      <c r="C1812" s="13" t="s">
        <v>14158</v>
      </c>
      <c r="D1812" s="13" t="s">
        <v>14159</v>
      </c>
      <c r="E1812" s="13" t="s">
        <v>14160</v>
      </c>
      <c r="F1812" s="11" t="s">
        <v>72</v>
      </c>
      <c r="G1812" s="11" t="s">
        <v>73</v>
      </c>
      <c r="H1812" s="11" t="s">
        <v>72</v>
      </c>
      <c r="I1812" s="11" t="s">
        <v>918</v>
      </c>
      <c r="J1812" s="11" t="s">
        <v>120</v>
      </c>
      <c r="K1812" s="11" t="s">
        <v>73</v>
      </c>
      <c r="L1812" s="11" t="s">
        <v>120</v>
      </c>
      <c r="M1812" s="11" t="s">
        <v>919</v>
      </c>
      <c r="N1812" s="11" t="s">
        <v>14161</v>
      </c>
      <c r="Q1812" s="11">
        <v>4</v>
      </c>
      <c r="R1812" s="11">
        <v>117792981</v>
      </c>
      <c r="V1812" s="12" t="str">
        <f t="shared" si="26"/>
        <v>FORA CNV</v>
      </c>
    </row>
    <row r="1813" spans="1:22">
      <c r="A1813" s="12" t="s">
        <v>10458</v>
      </c>
      <c r="B1813" s="12" t="s">
        <v>16516</v>
      </c>
      <c r="C1813" s="13" t="s">
        <v>16517</v>
      </c>
      <c r="D1813" s="13" t="s">
        <v>8987</v>
      </c>
      <c r="E1813" s="20">
        <v>4.4408920000000002E-10</v>
      </c>
      <c r="F1813" s="11" t="s">
        <v>72</v>
      </c>
      <c r="G1813" s="11" t="s">
        <v>73</v>
      </c>
      <c r="H1813" s="11" t="s">
        <v>73</v>
      </c>
      <c r="I1813" s="11" t="s">
        <v>3621</v>
      </c>
      <c r="J1813" s="11" t="s">
        <v>120</v>
      </c>
      <c r="K1813" s="11" t="s">
        <v>73</v>
      </c>
      <c r="L1813" s="11" t="s">
        <v>73</v>
      </c>
      <c r="M1813" s="11" t="s">
        <v>3622</v>
      </c>
      <c r="N1813" s="11" t="s">
        <v>16518</v>
      </c>
      <c r="Q1813" s="11">
        <v>4</v>
      </c>
      <c r="R1813" s="11">
        <v>117924232</v>
      </c>
      <c r="V1813" s="12" t="str">
        <f t="shared" si="26"/>
        <v>FORA CNV</v>
      </c>
    </row>
    <row r="1814" spans="1:22">
      <c r="A1814" s="12" t="s">
        <v>10458</v>
      </c>
      <c r="B1814" s="12" t="s">
        <v>16519</v>
      </c>
      <c r="C1814" s="13" t="s">
        <v>16520</v>
      </c>
      <c r="D1814" s="13" t="s">
        <v>16521</v>
      </c>
      <c r="E1814" s="13" t="s">
        <v>16522</v>
      </c>
      <c r="F1814" s="11" t="s">
        <v>60</v>
      </c>
      <c r="G1814" s="11" t="s">
        <v>72</v>
      </c>
      <c r="H1814" s="11" t="s">
        <v>72</v>
      </c>
      <c r="I1814" s="11" t="s">
        <v>3621</v>
      </c>
      <c r="J1814" s="11" t="s">
        <v>120</v>
      </c>
      <c r="K1814" s="11" t="s">
        <v>73</v>
      </c>
      <c r="L1814" s="11" t="s">
        <v>73</v>
      </c>
      <c r="M1814" s="11" t="s">
        <v>3622</v>
      </c>
      <c r="N1814" s="11" t="s">
        <v>16523</v>
      </c>
      <c r="Q1814" s="11">
        <v>4</v>
      </c>
      <c r="R1814" s="11">
        <v>119956076</v>
      </c>
      <c r="V1814" s="12" t="str">
        <f t="shared" si="26"/>
        <v>FORA CNV</v>
      </c>
    </row>
    <row r="1815" spans="1:22">
      <c r="A1815" s="12" t="s">
        <v>10458</v>
      </c>
      <c r="B1815" s="12" t="s">
        <v>11479</v>
      </c>
      <c r="C1815" s="13" t="s">
        <v>11480</v>
      </c>
      <c r="D1815" s="13" t="s">
        <v>11481</v>
      </c>
      <c r="E1815" s="13" t="s">
        <v>11482</v>
      </c>
      <c r="F1815" s="11" t="s">
        <v>73</v>
      </c>
      <c r="G1815" s="11" t="s">
        <v>73</v>
      </c>
      <c r="H1815" s="11" t="s">
        <v>668</v>
      </c>
      <c r="I1815" s="11" t="s">
        <v>130</v>
      </c>
      <c r="J1815" s="11" t="s">
        <v>120</v>
      </c>
      <c r="K1815" s="11" t="s">
        <v>120</v>
      </c>
      <c r="L1815" s="11" t="s">
        <v>131</v>
      </c>
      <c r="M1815" s="11" t="s">
        <v>132</v>
      </c>
      <c r="N1815" s="11" t="s">
        <v>11483</v>
      </c>
      <c r="Q1815" s="11">
        <v>4</v>
      </c>
      <c r="R1815" s="11">
        <v>120177960</v>
      </c>
      <c r="V1815" s="12" t="str">
        <f t="shared" si="26"/>
        <v>FORA CNV</v>
      </c>
    </row>
    <row r="1816" spans="1:22">
      <c r="A1816" s="12" t="s">
        <v>10458</v>
      </c>
      <c r="B1816" s="12" t="s">
        <v>16524</v>
      </c>
      <c r="C1816" s="13" t="s">
        <v>16525</v>
      </c>
      <c r="D1816" s="13" t="s">
        <v>16526</v>
      </c>
      <c r="E1816" s="13" t="s">
        <v>16527</v>
      </c>
      <c r="F1816" s="11" t="s">
        <v>73</v>
      </c>
      <c r="G1816" s="11" t="s">
        <v>72</v>
      </c>
      <c r="H1816" s="11" t="s">
        <v>72</v>
      </c>
      <c r="I1816" s="11" t="s">
        <v>3621</v>
      </c>
      <c r="J1816" s="11" t="s">
        <v>73</v>
      </c>
      <c r="K1816" s="11" t="s">
        <v>120</v>
      </c>
      <c r="L1816" s="11" t="s">
        <v>120</v>
      </c>
      <c r="M1816" s="11" t="s">
        <v>3622</v>
      </c>
      <c r="N1816" s="11" t="s">
        <v>16528</v>
      </c>
      <c r="Q1816" s="11">
        <v>4</v>
      </c>
      <c r="R1816" s="11">
        <v>122576992</v>
      </c>
      <c r="V1816" s="12" t="str">
        <f t="shared" si="26"/>
        <v>FORA CNV</v>
      </c>
    </row>
    <row r="1817" spans="1:22">
      <c r="A1817" s="12" t="s">
        <v>10458</v>
      </c>
      <c r="B1817" s="12" t="s">
        <v>9546</v>
      </c>
      <c r="C1817" s="13" t="s">
        <v>14162</v>
      </c>
      <c r="D1817" s="13">
        <v>0</v>
      </c>
      <c r="E1817" s="13" t="s">
        <v>14163</v>
      </c>
      <c r="F1817" s="11" t="s">
        <v>72</v>
      </c>
      <c r="G1817" s="11" t="s">
        <v>73</v>
      </c>
      <c r="H1817" s="11" t="s">
        <v>72</v>
      </c>
      <c r="I1817" s="11" t="s">
        <v>918</v>
      </c>
      <c r="J1817" s="11" t="s">
        <v>120</v>
      </c>
      <c r="K1817" s="11" t="s">
        <v>73</v>
      </c>
      <c r="L1817" s="11" t="s">
        <v>120</v>
      </c>
      <c r="M1817" s="11" t="s">
        <v>919</v>
      </c>
      <c r="N1817" s="11" t="s">
        <v>9548</v>
      </c>
      <c r="Q1817" s="11">
        <v>4</v>
      </c>
      <c r="R1817" s="11">
        <v>123825370</v>
      </c>
      <c r="V1817" s="12" t="str">
        <f t="shared" si="26"/>
        <v>FORA CNV</v>
      </c>
    </row>
    <row r="1818" spans="1:22">
      <c r="A1818" s="12" t="s">
        <v>10458</v>
      </c>
      <c r="B1818" s="12" t="s">
        <v>11484</v>
      </c>
      <c r="C1818" s="13">
        <v>0</v>
      </c>
      <c r="D1818" s="13">
        <v>0</v>
      </c>
      <c r="E1818" s="13">
        <v>0</v>
      </c>
      <c r="F1818" s="11" t="s">
        <v>73</v>
      </c>
      <c r="G1818" s="11" t="s">
        <v>73</v>
      </c>
      <c r="H1818" s="11" t="s">
        <v>158</v>
      </c>
      <c r="I1818" s="11" t="s">
        <v>130</v>
      </c>
      <c r="J1818" s="11" t="s">
        <v>73</v>
      </c>
      <c r="K1818" s="11" t="s">
        <v>73</v>
      </c>
      <c r="L1818" s="11" t="s">
        <v>131</v>
      </c>
      <c r="M1818" s="11" t="s">
        <v>132</v>
      </c>
      <c r="N1818" s="11" t="s">
        <v>11485</v>
      </c>
      <c r="Q1818" s="11">
        <v>4</v>
      </c>
      <c r="R1818" s="11">
        <v>126380367</v>
      </c>
      <c r="V1818" s="12" t="str">
        <f t="shared" si="26"/>
        <v>FORA CNV</v>
      </c>
    </row>
    <row r="1819" spans="1:22">
      <c r="A1819" s="12" t="s">
        <v>10458</v>
      </c>
      <c r="B1819" s="12" t="s">
        <v>16529</v>
      </c>
      <c r="C1819" s="13" t="s">
        <v>16530</v>
      </c>
      <c r="D1819" s="13">
        <v>0</v>
      </c>
      <c r="E1819" s="13" t="s">
        <v>9713</v>
      </c>
      <c r="F1819" s="11" t="s">
        <v>72</v>
      </c>
      <c r="G1819" s="11" t="s">
        <v>60</v>
      </c>
      <c r="H1819" s="11" t="s">
        <v>60</v>
      </c>
      <c r="I1819" s="11" t="s">
        <v>3621</v>
      </c>
      <c r="J1819" s="11" t="s">
        <v>120</v>
      </c>
      <c r="K1819" s="11" t="s">
        <v>73</v>
      </c>
      <c r="L1819" s="11" t="s">
        <v>73</v>
      </c>
      <c r="M1819" s="11" t="s">
        <v>3622</v>
      </c>
      <c r="N1819" s="11" t="s">
        <v>16531</v>
      </c>
      <c r="Q1819" s="11">
        <v>4</v>
      </c>
      <c r="R1819" s="11">
        <v>127277030</v>
      </c>
      <c r="V1819" s="12" t="str">
        <f t="shared" si="26"/>
        <v>FORA CNV</v>
      </c>
    </row>
    <row r="1820" spans="1:22">
      <c r="A1820" s="12" t="s">
        <v>10458</v>
      </c>
      <c r="B1820" s="12" t="s">
        <v>16532</v>
      </c>
      <c r="C1820" s="13" t="s">
        <v>16533</v>
      </c>
      <c r="D1820" s="13">
        <v>0</v>
      </c>
      <c r="E1820" s="13">
        <v>0</v>
      </c>
      <c r="F1820" s="11" t="s">
        <v>61</v>
      </c>
      <c r="G1820" s="11" t="s">
        <v>60</v>
      </c>
      <c r="H1820" s="11" t="s">
        <v>60</v>
      </c>
      <c r="I1820" s="11" t="s">
        <v>3621</v>
      </c>
      <c r="J1820" s="11" t="s">
        <v>120</v>
      </c>
      <c r="K1820" s="11" t="s">
        <v>73</v>
      </c>
      <c r="L1820" s="11" t="s">
        <v>73</v>
      </c>
      <c r="M1820" s="11" t="s">
        <v>3622</v>
      </c>
      <c r="N1820" s="11" t="s">
        <v>16534</v>
      </c>
      <c r="Q1820" s="11">
        <v>4</v>
      </c>
      <c r="R1820" s="11">
        <v>128597035</v>
      </c>
      <c r="V1820" s="12" t="str">
        <f t="shared" si="26"/>
        <v>FORA CNV</v>
      </c>
    </row>
    <row r="1821" spans="1:22">
      <c r="A1821" s="12" t="s">
        <v>10458</v>
      </c>
      <c r="B1821" s="12" t="s">
        <v>14164</v>
      </c>
      <c r="C1821" s="13">
        <v>0</v>
      </c>
      <c r="D1821" s="13" t="s">
        <v>14165</v>
      </c>
      <c r="E1821" s="13" t="s">
        <v>14166</v>
      </c>
      <c r="F1821" s="11" t="s">
        <v>60</v>
      </c>
      <c r="G1821" s="11" t="s">
        <v>61</v>
      </c>
      <c r="H1821" s="11" t="s">
        <v>60</v>
      </c>
      <c r="I1821" s="11" t="s">
        <v>918</v>
      </c>
      <c r="J1821" s="11" t="s">
        <v>73</v>
      </c>
      <c r="K1821" s="11" t="s">
        <v>120</v>
      </c>
      <c r="L1821" s="11" t="s">
        <v>73</v>
      </c>
      <c r="M1821" s="11" t="s">
        <v>919</v>
      </c>
      <c r="N1821" s="11" t="s">
        <v>14167</v>
      </c>
      <c r="Q1821" s="11">
        <v>4</v>
      </c>
      <c r="R1821" s="11">
        <v>128658801</v>
      </c>
      <c r="V1821" s="12" t="str">
        <f t="shared" si="26"/>
        <v>FORA CNV</v>
      </c>
    </row>
    <row r="1822" spans="1:22">
      <c r="A1822" s="12" t="s">
        <v>10458</v>
      </c>
      <c r="B1822" s="12" t="s">
        <v>14168</v>
      </c>
      <c r="C1822" s="13" t="s">
        <v>14169</v>
      </c>
      <c r="D1822" s="13" t="s">
        <v>14170</v>
      </c>
      <c r="E1822" s="13" t="s">
        <v>14171</v>
      </c>
      <c r="F1822" s="11" t="s">
        <v>129</v>
      </c>
      <c r="G1822" s="11" t="s">
        <v>72</v>
      </c>
      <c r="H1822" s="11" t="s">
        <v>73</v>
      </c>
      <c r="I1822" s="11" t="s">
        <v>918</v>
      </c>
      <c r="J1822" s="11" t="s">
        <v>131</v>
      </c>
      <c r="K1822" s="11" t="s">
        <v>73</v>
      </c>
      <c r="L1822" s="11" t="s">
        <v>120</v>
      </c>
      <c r="M1822" s="11" t="s">
        <v>919</v>
      </c>
      <c r="N1822" s="11" t="s">
        <v>14172</v>
      </c>
      <c r="Q1822" s="11">
        <v>4</v>
      </c>
      <c r="R1822" s="11">
        <v>132923591</v>
      </c>
      <c r="V1822" s="12" t="str">
        <f t="shared" si="26"/>
        <v>FORA CNV</v>
      </c>
    </row>
    <row r="1823" spans="1:22">
      <c r="A1823" s="12" t="s">
        <v>10458</v>
      </c>
      <c r="B1823" s="12" t="s">
        <v>14173</v>
      </c>
      <c r="C1823" s="13" t="s">
        <v>14174</v>
      </c>
      <c r="D1823" s="13" t="s">
        <v>14175</v>
      </c>
      <c r="E1823" s="13" t="s">
        <v>14176</v>
      </c>
      <c r="F1823" s="11" t="s">
        <v>60</v>
      </c>
      <c r="G1823" s="11" t="s">
        <v>73</v>
      </c>
      <c r="H1823" s="11" t="s">
        <v>60</v>
      </c>
      <c r="I1823" s="11" t="s">
        <v>918</v>
      </c>
      <c r="J1823" s="11" t="s">
        <v>120</v>
      </c>
      <c r="K1823" s="11" t="s">
        <v>73</v>
      </c>
      <c r="L1823" s="11" t="s">
        <v>120</v>
      </c>
      <c r="M1823" s="11" t="s">
        <v>919</v>
      </c>
      <c r="N1823" s="11" t="s">
        <v>14177</v>
      </c>
      <c r="Q1823" s="11">
        <v>4</v>
      </c>
      <c r="R1823" s="11">
        <v>136013609</v>
      </c>
      <c r="V1823" s="12" t="str">
        <f t="shared" si="26"/>
        <v>FORA CNV</v>
      </c>
    </row>
    <row r="1824" spans="1:22">
      <c r="A1824" s="12" t="s">
        <v>10458</v>
      </c>
      <c r="B1824" s="12" t="s">
        <v>1667</v>
      </c>
      <c r="C1824" s="13" t="s">
        <v>14178</v>
      </c>
      <c r="D1824" s="13" t="s">
        <v>14179</v>
      </c>
      <c r="E1824" s="13" t="s">
        <v>14180</v>
      </c>
      <c r="F1824" s="11" t="s">
        <v>60</v>
      </c>
      <c r="G1824" s="11" t="s">
        <v>61</v>
      </c>
      <c r="H1824" s="11" t="s">
        <v>60</v>
      </c>
      <c r="I1824" s="11" t="s">
        <v>918</v>
      </c>
      <c r="J1824" s="11" t="s">
        <v>73</v>
      </c>
      <c r="K1824" s="11" t="s">
        <v>120</v>
      </c>
      <c r="L1824" s="11" t="s">
        <v>73</v>
      </c>
      <c r="M1824" s="11" t="s">
        <v>919</v>
      </c>
      <c r="N1824" s="11" t="s">
        <v>1670</v>
      </c>
      <c r="Q1824" s="11">
        <v>4</v>
      </c>
      <c r="R1824" s="11">
        <v>136079925</v>
      </c>
      <c r="V1824" s="12" t="str">
        <f t="shared" si="26"/>
        <v>FORA CNV</v>
      </c>
    </row>
    <row r="1825" spans="1:22">
      <c r="A1825" s="12" t="s">
        <v>10458</v>
      </c>
      <c r="B1825" s="12" t="s">
        <v>14181</v>
      </c>
      <c r="C1825" s="13" t="s">
        <v>14182</v>
      </c>
      <c r="D1825" s="13" t="s">
        <v>14183</v>
      </c>
      <c r="E1825" s="13" t="s">
        <v>14184</v>
      </c>
      <c r="F1825" s="11" t="s">
        <v>73</v>
      </c>
      <c r="G1825" s="11" t="s">
        <v>72</v>
      </c>
      <c r="H1825" s="11" t="s">
        <v>73</v>
      </c>
      <c r="I1825" s="11" t="s">
        <v>918</v>
      </c>
      <c r="J1825" s="11" t="s">
        <v>73</v>
      </c>
      <c r="K1825" s="11" t="s">
        <v>120</v>
      </c>
      <c r="L1825" s="11" t="s">
        <v>73</v>
      </c>
      <c r="M1825" s="11" t="s">
        <v>919</v>
      </c>
      <c r="N1825" s="11" t="s">
        <v>14185</v>
      </c>
      <c r="Q1825" s="11">
        <v>4</v>
      </c>
      <c r="R1825" s="11">
        <v>136691385</v>
      </c>
      <c r="V1825" s="12" t="str">
        <f t="shared" si="26"/>
        <v>FORA CNV</v>
      </c>
    </row>
    <row r="1826" spans="1:22">
      <c r="A1826" s="12" t="s">
        <v>10458</v>
      </c>
      <c r="B1826" s="12" t="s">
        <v>11486</v>
      </c>
      <c r="C1826" s="13" t="s">
        <v>11487</v>
      </c>
      <c r="D1826" s="13" t="s">
        <v>11488</v>
      </c>
      <c r="E1826" s="13" t="s">
        <v>11489</v>
      </c>
      <c r="F1826" s="11" t="s">
        <v>61</v>
      </c>
      <c r="G1826" s="11" t="s">
        <v>61</v>
      </c>
      <c r="H1826" s="11" t="s">
        <v>282</v>
      </c>
      <c r="I1826" s="11" t="s">
        <v>130</v>
      </c>
      <c r="J1826" s="11" t="s">
        <v>120</v>
      </c>
      <c r="K1826" s="11" t="s">
        <v>120</v>
      </c>
      <c r="L1826" s="11" t="s">
        <v>131</v>
      </c>
      <c r="M1826" s="11" t="s">
        <v>132</v>
      </c>
      <c r="N1826" s="11" t="s">
        <v>11490</v>
      </c>
      <c r="Q1826" s="11">
        <v>4</v>
      </c>
      <c r="R1826" s="11">
        <v>136698571</v>
      </c>
      <c r="V1826" s="12" t="str">
        <f t="shared" si="26"/>
        <v>FORA CNV</v>
      </c>
    </row>
    <row r="1827" spans="1:22">
      <c r="A1827" s="12" t="s">
        <v>10458</v>
      </c>
      <c r="B1827" s="12" t="s">
        <v>16535</v>
      </c>
      <c r="C1827" s="13">
        <v>0</v>
      </c>
      <c r="D1827" s="13" t="s">
        <v>16536</v>
      </c>
      <c r="E1827" s="13" t="s">
        <v>16537</v>
      </c>
      <c r="F1827" s="11" t="s">
        <v>72</v>
      </c>
      <c r="G1827" s="11" t="s">
        <v>203</v>
      </c>
      <c r="H1827" s="11" t="s">
        <v>60</v>
      </c>
      <c r="I1827" s="11" t="s">
        <v>3621</v>
      </c>
      <c r="J1827" s="11" t="s">
        <v>120</v>
      </c>
      <c r="K1827" s="11" t="s">
        <v>131</v>
      </c>
      <c r="L1827" s="11" t="s">
        <v>73</v>
      </c>
      <c r="M1827" s="11" t="s">
        <v>3622</v>
      </c>
      <c r="N1827" s="11" t="s">
        <v>16538</v>
      </c>
      <c r="Q1827" s="11">
        <v>4</v>
      </c>
      <c r="R1827" s="11">
        <v>136819263</v>
      </c>
      <c r="V1827" s="12" t="str">
        <f t="shared" si="26"/>
        <v>FORA CNV</v>
      </c>
    </row>
    <row r="1828" spans="1:22">
      <c r="A1828" s="12" t="s">
        <v>10458</v>
      </c>
      <c r="B1828" s="12" t="s">
        <v>16539</v>
      </c>
      <c r="C1828" s="13">
        <v>0</v>
      </c>
      <c r="D1828" s="13" t="s">
        <v>3950</v>
      </c>
      <c r="E1828" s="13" t="s">
        <v>16540</v>
      </c>
      <c r="F1828" s="11" t="s">
        <v>61</v>
      </c>
      <c r="G1828" s="11" t="s">
        <v>60</v>
      </c>
      <c r="H1828" s="11" t="s">
        <v>60</v>
      </c>
      <c r="I1828" s="11" t="s">
        <v>3621</v>
      </c>
      <c r="J1828" s="11" t="s">
        <v>120</v>
      </c>
      <c r="K1828" s="11" t="s">
        <v>73</v>
      </c>
      <c r="L1828" s="11" t="s">
        <v>73</v>
      </c>
      <c r="M1828" s="11" t="s">
        <v>3622</v>
      </c>
      <c r="N1828" s="11" t="s">
        <v>16541</v>
      </c>
      <c r="Q1828" s="11">
        <v>4</v>
      </c>
      <c r="R1828" s="11">
        <v>137921496</v>
      </c>
      <c r="V1828" s="12" t="str">
        <f t="shared" si="26"/>
        <v>FORA CNV</v>
      </c>
    </row>
    <row r="1829" spans="1:22">
      <c r="A1829" s="12" t="s">
        <v>10458</v>
      </c>
      <c r="B1829" s="12" t="s">
        <v>16542</v>
      </c>
      <c r="C1829" s="13" t="s">
        <v>16543</v>
      </c>
      <c r="D1829" s="13" t="s">
        <v>891</v>
      </c>
      <c r="E1829" s="13">
        <v>0</v>
      </c>
      <c r="F1829" s="11" t="s">
        <v>61</v>
      </c>
      <c r="G1829" s="11" t="s">
        <v>138</v>
      </c>
      <c r="H1829" s="11" t="s">
        <v>60</v>
      </c>
      <c r="I1829" s="11" t="s">
        <v>3621</v>
      </c>
      <c r="J1829" s="11" t="s">
        <v>120</v>
      </c>
      <c r="K1829" s="11" t="s">
        <v>131</v>
      </c>
      <c r="L1829" s="11" t="s">
        <v>73</v>
      </c>
      <c r="M1829" s="11" t="s">
        <v>3622</v>
      </c>
      <c r="N1829" s="11" t="s">
        <v>16544</v>
      </c>
      <c r="Q1829" s="11">
        <v>4</v>
      </c>
      <c r="R1829" s="11">
        <v>140075858</v>
      </c>
      <c r="V1829" s="12" t="str">
        <f t="shared" si="26"/>
        <v>FORA CNV</v>
      </c>
    </row>
    <row r="1830" spans="1:22">
      <c r="A1830" s="12" t="s">
        <v>10458</v>
      </c>
      <c r="B1830" s="12" t="s">
        <v>11491</v>
      </c>
      <c r="C1830" s="13" t="s">
        <v>11492</v>
      </c>
      <c r="D1830" s="13" t="s">
        <v>11493</v>
      </c>
      <c r="E1830" s="13" t="s">
        <v>11494</v>
      </c>
      <c r="F1830" s="11" t="s">
        <v>73</v>
      </c>
      <c r="G1830" s="11" t="s">
        <v>73</v>
      </c>
      <c r="H1830" s="11" t="s">
        <v>484</v>
      </c>
      <c r="I1830" s="11" t="s">
        <v>130</v>
      </c>
      <c r="J1830" s="11" t="s">
        <v>120</v>
      </c>
      <c r="K1830" s="11" t="s">
        <v>120</v>
      </c>
      <c r="L1830" s="11" t="s">
        <v>131</v>
      </c>
      <c r="M1830" s="11" t="s">
        <v>132</v>
      </c>
      <c r="N1830" s="11" t="s">
        <v>11495</v>
      </c>
      <c r="Q1830" s="11">
        <v>4</v>
      </c>
      <c r="R1830" s="11">
        <v>141957064</v>
      </c>
      <c r="V1830" s="12" t="str">
        <f t="shared" si="26"/>
        <v>FORA CNV</v>
      </c>
    </row>
    <row r="1831" spans="1:22">
      <c r="A1831" s="12" t="s">
        <v>10458</v>
      </c>
      <c r="B1831" s="12" t="s">
        <v>11496</v>
      </c>
      <c r="C1831" s="13" t="s">
        <v>11497</v>
      </c>
      <c r="D1831" s="13" t="s">
        <v>11498</v>
      </c>
      <c r="E1831" s="13" t="s">
        <v>11499</v>
      </c>
      <c r="F1831" s="11" t="s">
        <v>60</v>
      </c>
      <c r="G1831" s="11" t="s">
        <v>60</v>
      </c>
      <c r="H1831" s="11" t="s">
        <v>164</v>
      </c>
      <c r="I1831" s="11" t="s">
        <v>130</v>
      </c>
      <c r="J1831" s="11" t="s">
        <v>120</v>
      </c>
      <c r="K1831" s="11" t="s">
        <v>120</v>
      </c>
      <c r="L1831" s="11" t="s">
        <v>131</v>
      </c>
      <c r="M1831" s="11" t="s">
        <v>132</v>
      </c>
      <c r="N1831" s="11" t="s">
        <v>11500</v>
      </c>
      <c r="Q1831" s="11">
        <v>4</v>
      </c>
      <c r="R1831" s="11">
        <v>142081109</v>
      </c>
      <c r="V1831" s="12" t="str">
        <f t="shared" si="26"/>
        <v>FORA CNV</v>
      </c>
    </row>
    <row r="1832" spans="1:22">
      <c r="A1832" s="12" t="s">
        <v>10458</v>
      </c>
      <c r="B1832" s="12" t="s">
        <v>11501</v>
      </c>
      <c r="C1832" s="13" t="s">
        <v>11502</v>
      </c>
      <c r="D1832" s="13" t="s">
        <v>11503</v>
      </c>
      <c r="E1832" s="13" t="s">
        <v>11504</v>
      </c>
      <c r="F1832" s="11" t="s">
        <v>72</v>
      </c>
      <c r="G1832" s="11" t="s">
        <v>72</v>
      </c>
      <c r="H1832" s="11" t="s">
        <v>158</v>
      </c>
      <c r="I1832" s="11" t="s">
        <v>130</v>
      </c>
      <c r="J1832" s="11" t="s">
        <v>120</v>
      </c>
      <c r="K1832" s="11" t="s">
        <v>120</v>
      </c>
      <c r="L1832" s="11" t="s">
        <v>131</v>
      </c>
      <c r="M1832" s="11" t="s">
        <v>132</v>
      </c>
      <c r="N1832" s="11" t="s">
        <v>11505</v>
      </c>
      <c r="Q1832" s="11">
        <v>4</v>
      </c>
      <c r="R1832" s="11">
        <v>142330483</v>
      </c>
      <c r="V1832" s="12" t="str">
        <f t="shared" si="26"/>
        <v>FORA CNV</v>
      </c>
    </row>
    <row r="1833" spans="1:22">
      <c r="A1833" s="12" t="s">
        <v>10458</v>
      </c>
      <c r="B1833" s="12" t="s">
        <v>14186</v>
      </c>
      <c r="C1833" s="13" t="s">
        <v>14187</v>
      </c>
      <c r="D1833" s="13" t="s">
        <v>8983</v>
      </c>
      <c r="E1833" s="13" t="s">
        <v>14188</v>
      </c>
      <c r="F1833" s="11" t="s">
        <v>60</v>
      </c>
      <c r="G1833" s="11" t="s">
        <v>61</v>
      </c>
      <c r="H1833" s="11" t="s">
        <v>60</v>
      </c>
      <c r="I1833" s="11" t="s">
        <v>918</v>
      </c>
      <c r="J1833" s="11" t="s">
        <v>73</v>
      </c>
      <c r="K1833" s="11" t="s">
        <v>120</v>
      </c>
      <c r="L1833" s="11" t="s">
        <v>73</v>
      </c>
      <c r="M1833" s="11" t="s">
        <v>919</v>
      </c>
      <c r="N1833" s="11" t="s">
        <v>14189</v>
      </c>
      <c r="Q1833" s="11">
        <v>4</v>
      </c>
      <c r="R1833" s="11">
        <v>145263756</v>
      </c>
      <c r="V1833" s="12" t="str">
        <f t="shared" si="26"/>
        <v>FORA CNV</v>
      </c>
    </row>
    <row r="1834" spans="1:22">
      <c r="A1834" s="12" t="s">
        <v>10458</v>
      </c>
      <c r="B1834" s="12" t="s">
        <v>14190</v>
      </c>
      <c r="C1834" s="13" t="s">
        <v>14191</v>
      </c>
      <c r="D1834" s="13">
        <v>0</v>
      </c>
      <c r="E1834" s="13" t="s">
        <v>14192</v>
      </c>
      <c r="F1834" s="11" t="s">
        <v>203</v>
      </c>
      <c r="G1834" s="11" t="s">
        <v>72</v>
      </c>
      <c r="H1834" s="11" t="s">
        <v>60</v>
      </c>
      <c r="I1834" s="11" t="s">
        <v>918</v>
      </c>
      <c r="J1834" s="11" t="s">
        <v>131</v>
      </c>
      <c r="K1834" s="11" t="s">
        <v>120</v>
      </c>
      <c r="L1834" s="11" t="s">
        <v>73</v>
      </c>
      <c r="M1834" s="11" t="s">
        <v>919</v>
      </c>
      <c r="N1834" s="11" t="s">
        <v>14193</v>
      </c>
      <c r="Q1834" s="11">
        <v>4</v>
      </c>
      <c r="R1834" s="11">
        <v>149376333</v>
      </c>
      <c r="V1834" s="12" t="str">
        <f t="shared" si="26"/>
        <v>FORA CNV</v>
      </c>
    </row>
    <row r="1835" spans="1:22">
      <c r="A1835" s="12" t="s">
        <v>10458</v>
      </c>
      <c r="B1835" s="12" t="s">
        <v>11506</v>
      </c>
      <c r="C1835" s="13" t="s">
        <v>11507</v>
      </c>
      <c r="D1835" s="20">
        <v>2.2204460000000001E-10</v>
      </c>
      <c r="E1835" s="13" t="s">
        <v>11508</v>
      </c>
      <c r="F1835" s="11" t="s">
        <v>72</v>
      </c>
      <c r="G1835" s="11" t="s">
        <v>72</v>
      </c>
      <c r="H1835" s="11" t="s">
        <v>158</v>
      </c>
      <c r="I1835" s="11" t="s">
        <v>130</v>
      </c>
      <c r="J1835" s="11" t="s">
        <v>120</v>
      </c>
      <c r="K1835" s="11" t="s">
        <v>120</v>
      </c>
      <c r="L1835" s="11" t="s">
        <v>131</v>
      </c>
      <c r="M1835" s="11" t="s">
        <v>132</v>
      </c>
      <c r="N1835" s="11" t="s">
        <v>11509</v>
      </c>
      <c r="Q1835" s="11">
        <v>4</v>
      </c>
      <c r="R1835" s="11">
        <v>151010740</v>
      </c>
      <c r="V1835" s="12" t="str">
        <f t="shared" si="26"/>
        <v>FORA CNV</v>
      </c>
    </row>
    <row r="1836" spans="1:22">
      <c r="A1836" s="12" t="s">
        <v>10458</v>
      </c>
      <c r="B1836" s="12" t="s">
        <v>14194</v>
      </c>
      <c r="C1836" s="13" t="s">
        <v>14195</v>
      </c>
      <c r="D1836" s="13" t="s">
        <v>14196</v>
      </c>
      <c r="E1836" s="13" t="s">
        <v>14197</v>
      </c>
      <c r="F1836" s="11" t="s">
        <v>61</v>
      </c>
      <c r="G1836" s="11" t="s">
        <v>60</v>
      </c>
      <c r="H1836" s="11" t="s">
        <v>61</v>
      </c>
      <c r="I1836" s="11" t="s">
        <v>918</v>
      </c>
      <c r="J1836" s="11" t="s">
        <v>120</v>
      </c>
      <c r="K1836" s="11" t="s">
        <v>73</v>
      </c>
      <c r="L1836" s="11" t="s">
        <v>120</v>
      </c>
      <c r="M1836" s="11" t="s">
        <v>919</v>
      </c>
      <c r="N1836" s="11" t="s">
        <v>14198</v>
      </c>
      <c r="Q1836" s="11">
        <v>4</v>
      </c>
      <c r="R1836" s="11">
        <v>153218592</v>
      </c>
      <c r="V1836" s="12" t="str">
        <f t="shared" si="26"/>
        <v>FORA CNV</v>
      </c>
    </row>
    <row r="1837" spans="1:22">
      <c r="A1837" s="12" t="s">
        <v>10458</v>
      </c>
      <c r="B1837" s="12" t="s">
        <v>16545</v>
      </c>
      <c r="C1837" s="13" t="s">
        <v>16546</v>
      </c>
      <c r="D1837" s="13" t="s">
        <v>16547</v>
      </c>
      <c r="E1837" s="13">
        <v>0</v>
      </c>
      <c r="F1837" s="11" t="s">
        <v>72</v>
      </c>
      <c r="G1837" s="11" t="s">
        <v>73</v>
      </c>
      <c r="H1837" s="11" t="s">
        <v>73</v>
      </c>
      <c r="I1837" s="11" t="s">
        <v>3621</v>
      </c>
      <c r="J1837" s="11" t="s">
        <v>120</v>
      </c>
      <c r="K1837" s="11" t="s">
        <v>73</v>
      </c>
      <c r="L1837" s="11" t="s">
        <v>73</v>
      </c>
      <c r="M1837" s="11" t="s">
        <v>3622</v>
      </c>
      <c r="N1837" s="11" t="s">
        <v>16548</v>
      </c>
      <c r="Q1837" s="11">
        <v>4</v>
      </c>
      <c r="R1837" s="11">
        <v>159740447</v>
      </c>
      <c r="V1837" s="12" t="str">
        <f t="shared" si="26"/>
        <v>FORA CNV</v>
      </c>
    </row>
    <row r="1838" spans="1:22">
      <c r="A1838" s="12" t="s">
        <v>10458</v>
      </c>
      <c r="B1838" s="12" t="s">
        <v>16549</v>
      </c>
      <c r="C1838" s="13" t="s">
        <v>16550</v>
      </c>
      <c r="D1838" s="13" t="s">
        <v>16551</v>
      </c>
      <c r="E1838" s="13" t="s">
        <v>16552</v>
      </c>
      <c r="F1838" s="11" t="s">
        <v>72</v>
      </c>
      <c r="G1838" s="11" t="s">
        <v>73</v>
      </c>
      <c r="H1838" s="11" t="s">
        <v>73</v>
      </c>
      <c r="I1838" s="11" t="s">
        <v>3621</v>
      </c>
      <c r="J1838" s="11" t="s">
        <v>120</v>
      </c>
      <c r="K1838" s="11" t="s">
        <v>73</v>
      </c>
      <c r="L1838" s="11" t="s">
        <v>73</v>
      </c>
      <c r="M1838" s="11" t="s">
        <v>3622</v>
      </c>
      <c r="N1838" s="11" t="s">
        <v>16553</v>
      </c>
      <c r="Q1838" s="11">
        <v>4</v>
      </c>
      <c r="R1838" s="11">
        <v>160563128</v>
      </c>
      <c r="V1838" s="12" t="str">
        <f t="shared" si="26"/>
        <v>FORA CNV</v>
      </c>
    </row>
    <row r="1839" spans="1:22">
      <c r="A1839" s="12" t="s">
        <v>10458</v>
      </c>
      <c r="B1839" s="12" t="s">
        <v>14199</v>
      </c>
      <c r="C1839" s="13">
        <v>0</v>
      </c>
      <c r="D1839" s="13">
        <v>0</v>
      </c>
      <c r="E1839" s="13">
        <v>0</v>
      </c>
      <c r="F1839" s="11" t="s">
        <v>61</v>
      </c>
      <c r="G1839" s="11" t="s">
        <v>60</v>
      </c>
      <c r="H1839" s="11" t="s">
        <v>61</v>
      </c>
      <c r="I1839" s="11" t="s">
        <v>918</v>
      </c>
      <c r="J1839" s="11" t="s">
        <v>73</v>
      </c>
      <c r="K1839" s="11" t="s">
        <v>120</v>
      </c>
      <c r="L1839" s="11" t="s">
        <v>73</v>
      </c>
      <c r="M1839" s="11" t="s">
        <v>919</v>
      </c>
      <c r="N1839" s="11" t="s">
        <v>14200</v>
      </c>
      <c r="Q1839" s="11">
        <v>4</v>
      </c>
      <c r="R1839" s="11">
        <v>160630642</v>
      </c>
      <c r="V1839" s="12" t="str">
        <f t="shared" si="26"/>
        <v>FORA CNV</v>
      </c>
    </row>
    <row r="1840" spans="1:22">
      <c r="A1840" s="12" t="s">
        <v>10458</v>
      </c>
      <c r="B1840" s="12" t="s">
        <v>16554</v>
      </c>
      <c r="C1840" s="13" t="s">
        <v>8309</v>
      </c>
      <c r="D1840" s="13" t="s">
        <v>16555</v>
      </c>
      <c r="E1840" s="13" t="s">
        <v>16556</v>
      </c>
      <c r="F1840" s="11" t="s">
        <v>61</v>
      </c>
      <c r="G1840" s="11" t="s">
        <v>220</v>
      </c>
      <c r="H1840" s="11" t="s">
        <v>72</v>
      </c>
      <c r="I1840" s="11" t="s">
        <v>3621</v>
      </c>
      <c r="J1840" s="11" t="s">
        <v>73</v>
      </c>
      <c r="K1840" s="11" t="s">
        <v>131</v>
      </c>
      <c r="L1840" s="11" t="s">
        <v>120</v>
      </c>
      <c r="M1840" s="11" t="s">
        <v>3622</v>
      </c>
      <c r="N1840" s="11" t="s">
        <v>16557</v>
      </c>
      <c r="Q1840" s="11">
        <v>4</v>
      </c>
      <c r="R1840" s="11">
        <v>162134859</v>
      </c>
      <c r="V1840" s="12" t="str">
        <f t="shared" si="26"/>
        <v>FORA CNV</v>
      </c>
    </row>
    <row r="1841" spans="1:22">
      <c r="A1841" s="12" t="s">
        <v>10458</v>
      </c>
      <c r="B1841" s="12" t="s">
        <v>10486</v>
      </c>
      <c r="C1841" s="13" t="s">
        <v>10487</v>
      </c>
      <c r="D1841" s="13" t="s">
        <v>10488</v>
      </c>
      <c r="E1841" s="13" t="s">
        <v>10489</v>
      </c>
      <c r="F1841" s="11" t="s">
        <v>72</v>
      </c>
      <c r="G1841" s="11" t="s">
        <v>72</v>
      </c>
      <c r="H1841" s="11" t="s">
        <v>73</v>
      </c>
      <c r="I1841" s="11" t="s">
        <v>117</v>
      </c>
      <c r="J1841" s="11" t="s">
        <v>120</v>
      </c>
      <c r="K1841" s="11" t="s">
        <v>120</v>
      </c>
      <c r="L1841" s="11" t="s">
        <v>73</v>
      </c>
      <c r="M1841" s="11" t="s">
        <v>119</v>
      </c>
      <c r="N1841" s="11" t="s">
        <v>10490</v>
      </c>
      <c r="Q1841" s="11">
        <v>4</v>
      </c>
      <c r="R1841" s="11">
        <v>164340126</v>
      </c>
      <c r="V1841" s="12" t="str">
        <f t="shared" si="26"/>
        <v>FORA CNV</v>
      </c>
    </row>
    <row r="1842" spans="1:22">
      <c r="A1842" s="12" t="s">
        <v>10458</v>
      </c>
      <c r="B1842" s="12" t="s">
        <v>14201</v>
      </c>
      <c r="C1842" s="13" t="s">
        <v>14202</v>
      </c>
      <c r="D1842" s="13" t="s">
        <v>14203</v>
      </c>
      <c r="E1842" s="13" t="s">
        <v>14204</v>
      </c>
      <c r="F1842" s="11" t="s">
        <v>61</v>
      </c>
      <c r="G1842" s="11" t="s">
        <v>60</v>
      </c>
      <c r="H1842" s="11" t="s">
        <v>61</v>
      </c>
      <c r="I1842" s="11" t="s">
        <v>918</v>
      </c>
      <c r="J1842" s="11" t="s">
        <v>73</v>
      </c>
      <c r="K1842" s="11" t="s">
        <v>120</v>
      </c>
      <c r="L1842" s="11" t="s">
        <v>73</v>
      </c>
      <c r="M1842" s="11" t="s">
        <v>919</v>
      </c>
      <c r="N1842" s="11" t="s">
        <v>14205</v>
      </c>
      <c r="Q1842" s="11">
        <v>4</v>
      </c>
      <c r="R1842" s="11">
        <v>166362221</v>
      </c>
      <c r="V1842" s="12" t="str">
        <f t="shared" si="26"/>
        <v>FORA CNV</v>
      </c>
    </row>
    <row r="1843" spans="1:22">
      <c r="A1843" s="12" t="s">
        <v>10458</v>
      </c>
      <c r="B1843" s="12" t="s">
        <v>11510</v>
      </c>
      <c r="C1843" s="13" t="s">
        <v>11511</v>
      </c>
      <c r="D1843" s="13" t="s">
        <v>11512</v>
      </c>
      <c r="E1843" s="13" t="s">
        <v>11513</v>
      </c>
      <c r="F1843" s="11" t="s">
        <v>60</v>
      </c>
      <c r="G1843" s="11" t="s">
        <v>60</v>
      </c>
      <c r="H1843" s="11" t="s">
        <v>256</v>
      </c>
      <c r="I1843" s="11" t="s">
        <v>130</v>
      </c>
      <c r="J1843" s="11" t="s">
        <v>120</v>
      </c>
      <c r="K1843" s="11" t="s">
        <v>120</v>
      </c>
      <c r="L1843" s="11" t="s">
        <v>131</v>
      </c>
      <c r="M1843" s="11" t="s">
        <v>132</v>
      </c>
      <c r="N1843" s="11" t="s">
        <v>11514</v>
      </c>
      <c r="Q1843" s="11">
        <v>4</v>
      </c>
      <c r="R1843" s="11">
        <v>166591321</v>
      </c>
      <c r="V1843" s="12" t="str">
        <f t="shared" ref="V1843:V1862" si="27">IF(AND(R1843&gt;=$T$1715,R1843&lt;=$U$1715),"DENTRO CNV","FORA CNV")</f>
        <v>FORA CNV</v>
      </c>
    </row>
    <row r="1844" spans="1:22">
      <c r="A1844" s="12" t="s">
        <v>10458</v>
      </c>
      <c r="B1844" s="12" t="s">
        <v>11515</v>
      </c>
      <c r="C1844" s="13" t="s">
        <v>11516</v>
      </c>
      <c r="D1844" s="13">
        <v>0</v>
      </c>
      <c r="E1844" s="13">
        <v>0</v>
      </c>
      <c r="F1844" s="11" t="s">
        <v>61</v>
      </c>
      <c r="G1844" s="11" t="s">
        <v>61</v>
      </c>
      <c r="H1844" s="11" t="s">
        <v>138</v>
      </c>
      <c r="I1844" s="11" t="s">
        <v>130</v>
      </c>
      <c r="J1844" s="11" t="s">
        <v>120</v>
      </c>
      <c r="K1844" s="11" t="s">
        <v>120</v>
      </c>
      <c r="L1844" s="11" t="s">
        <v>131</v>
      </c>
      <c r="M1844" s="11" t="s">
        <v>132</v>
      </c>
      <c r="N1844" s="11" t="s">
        <v>11517</v>
      </c>
      <c r="Q1844" s="11">
        <v>4</v>
      </c>
      <c r="R1844" s="11">
        <v>167549840</v>
      </c>
      <c r="V1844" s="12" t="str">
        <f t="shared" si="27"/>
        <v>FORA CNV</v>
      </c>
    </row>
    <row r="1845" spans="1:22">
      <c r="A1845" s="12" t="s">
        <v>10458</v>
      </c>
      <c r="B1845" s="12" t="s">
        <v>1679</v>
      </c>
      <c r="C1845" s="13" t="s">
        <v>16558</v>
      </c>
      <c r="D1845" s="13">
        <v>0</v>
      </c>
      <c r="E1845" s="20">
        <v>8.8817840000000004E-10</v>
      </c>
      <c r="F1845" s="11" t="s">
        <v>73</v>
      </c>
      <c r="G1845" s="11" t="s">
        <v>60</v>
      </c>
      <c r="H1845" s="11" t="s">
        <v>60</v>
      </c>
      <c r="I1845" s="11" t="s">
        <v>3621</v>
      </c>
      <c r="J1845" s="11" t="s">
        <v>73</v>
      </c>
      <c r="K1845" s="11" t="s">
        <v>120</v>
      </c>
      <c r="L1845" s="11" t="s">
        <v>120</v>
      </c>
      <c r="M1845" s="11" t="s">
        <v>3622</v>
      </c>
      <c r="N1845" s="11" t="s">
        <v>1681</v>
      </c>
      <c r="Q1845" s="11">
        <v>4</v>
      </c>
      <c r="R1845" s="11">
        <v>169081038</v>
      </c>
      <c r="V1845" s="12" t="str">
        <f t="shared" si="27"/>
        <v>FORA CNV</v>
      </c>
    </row>
    <row r="1846" spans="1:22">
      <c r="A1846" s="12" t="s">
        <v>10458</v>
      </c>
      <c r="B1846" s="12" t="s">
        <v>14206</v>
      </c>
      <c r="C1846" s="13" t="s">
        <v>14207</v>
      </c>
      <c r="D1846" s="13" t="s">
        <v>14208</v>
      </c>
      <c r="E1846" s="13" t="s">
        <v>14209</v>
      </c>
      <c r="F1846" s="11" t="s">
        <v>60</v>
      </c>
      <c r="G1846" s="11" t="s">
        <v>72</v>
      </c>
      <c r="H1846" s="11" t="s">
        <v>60</v>
      </c>
      <c r="I1846" s="11" t="s">
        <v>918</v>
      </c>
      <c r="J1846" s="11" t="s">
        <v>73</v>
      </c>
      <c r="K1846" s="11" t="s">
        <v>120</v>
      </c>
      <c r="L1846" s="11" t="s">
        <v>73</v>
      </c>
      <c r="M1846" s="11" t="s">
        <v>919</v>
      </c>
      <c r="N1846" s="11" t="s">
        <v>14210</v>
      </c>
      <c r="Q1846" s="11">
        <v>4</v>
      </c>
      <c r="R1846" s="11">
        <v>170842326</v>
      </c>
      <c r="V1846" s="12" t="str">
        <f t="shared" si="27"/>
        <v>FORA CNV</v>
      </c>
    </row>
    <row r="1847" spans="1:22">
      <c r="A1847" s="12" t="s">
        <v>10458</v>
      </c>
      <c r="B1847" s="12" t="s">
        <v>14211</v>
      </c>
      <c r="C1847" s="13" t="s">
        <v>14212</v>
      </c>
      <c r="D1847" s="20">
        <v>4.4408920000000002E-10</v>
      </c>
      <c r="E1847" s="13" t="s">
        <v>14213</v>
      </c>
      <c r="F1847" s="11" t="s">
        <v>73</v>
      </c>
      <c r="G1847" s="11" t="s">
        <v>72</v>
      </c>
      <c r="H1847" s="11" t="s">
        <v>73</v>
      </c>
      <c r="I1847" s="11" t="s">
        <v>918</v>
      </c>
      <c r="J1847" s="11" t="s">
        <v>73</v>
      </c>
      <c r="K1847" s="11" t="s">
        <v>120</v>
      </c>
      <c r="L1847" s="11" t="s">
        <v>73</v>
      </c>
      <c r="M1847" s="11" t="s">
        <v>919</v>
      </c>
      <c r="N1847" s="11" t="s">
        <v>14214</v>
      </c>
      <c r="Q1847" s="11">
        <v>4</v>
      </c>
      <c r="R1847" s="11">
        <v>171348839</v>
      </c>
      <c r="V1847" s="12" t="str">
        <f t="shared" si="27"/>
        <v>FORA CNV</v>
      </c>
    </row>
    <row r="1848" spans="1:22">
      <c r="A1848" s="12" t="s">
        <v>10458</v>
      </c>
      <c r="B1848" s="12" t="s">
        <v>11518</v>
      </c>
      <c r="C1848" s="13">
        <v>0</v>
      </c>
      <c r="D1848" s="13" t="s">
        <v>448</v>
      </c>
      <c r="E1848" s="13" t="s">
        <v>11519</v>
      </c>
      <c r="F1848" s="11" t="s">
        <v>73</v>
      </c>
      <c r="G1848" s="11" t="s">
        <v>73</v>
      </c>
      <c r="H1848" s="11" t="s">
        <v>158</v>
      </c>
      <c r="I1848" s="11" t="s">
        <v>130</v>
      </c>
      <c r="J1848" s="11" t="s">
        <v>73</v>
      </c>
      <c r="K1848" s="11" t="s">
        <v>73</v>
      </c>
      <c r="L1848" s="11" t="s">
        <v>131</v>
      </c>
      <c r="M1848" s="11" t="s">
        <v>132</v>
      </c>
      <c r="N1848" s="11" t="s">
        <v>11520</v>
      </c>
      <c r="Q1848" s="11">
        <v>4</v>
      </c>
      <c r="R1848" s="11">
        <v>172339577</v>
      </c>
      <c r="V1848" s="12" t="str">
        <f t="shared" si="27"/>
        <v>FORA CNV</v>
      </c>
    </row>
    <row r="1849" spans="1:22">
      <c r="A1849" s="12" t="s">
        <v>10458</v>
      </c>
      <c r="B1849" s="12" t="s">
        <v>11521</v>
      </c>
      <c r="C1849" s="13" t="s">
        <v>11522</v>
      </c>
      <c r="D1849" s="13" t="s">
        <v>11523</v>
      </c>
      <c r="E1849" s="13" t="s">
        <v>11524</v>
      </c>
      <c r="F1849" s="11" t="s">
        <v>72</v>
      </c>
      <c r="G1849" s="11" t="s">
        <v>72</v>
      </c>
      <c r="H1849" s="11" t="s">
        <v>158</v>
      </c>
      <c r="I1849" s="11" t="s">
        <v>130</v>
      </c>
      <c r="J1849" s="11" t="s">
        <v>120</v>
      </c>
      <c r="K1849" s="11" t="s">
        <v>120</v>
      </c>
      <c r="L1849" s="11" t="s">
        <v>131</v>
      </c>
      <c r="M1849" s="11" t="s">
        <v>132</v>
      </c>
      <c r="N1849" s="11" t="s">
        <v>11525</v>
      </c>
      <c r="Q1849" s="11">
        <v>4</v>
      </c>
      <c r="R1849" s="11">
        <v>172356369</v>
      </c>
      <c r="V1849" s="12" t="str">
        <f t="shared" si="27"/>
        <v>FORA CNV</v>
      </c>
    </row>
    <row r="1850" spans="1:22">
      <c r="A1850" s="12" t="s">
        <v>10458</v>
      </c>
      <c r="B1850" s="12" t="s">
        <v>14215</v>
      </c>
      <c r="C1850" s="13">
        <v>0</v>
      </c>
      <c r="D1850" s="13" t="s">
        <v>14216</v>
      </c>
      <c r="E1850" s="13">
        <v>0</v>
      </c>
      <c r="F1850" s="11" t="s">
        <v>60</v>
      </c>
      <c r="G1850" s="11" t="s">
        <v>61</v>
      </c>
      <c r="H1850" s="11" t="s">
        <v>60</v>
      </c>
      <c r="I1850" s="11" t="s">
        <v>918</v>
      </c>
      <c r="J1850" s="11" t="s">
        <v>73</v>
      </c>
      <c r="K1850" s="11" t="s">
        <v>120</v>
      </c>
      <c r="L1850" s="11" t="s">
        <v>73</v>
      </c>
      <c r="M1850" s="11" t="s">
        <v>919</v>
      </c>
      <c r="N1850" s="11" t="s">
        <v>14217</v>
      </c>
      <c r="Q1850" s="11">
        <v>4</v>
      </c>
      <c r="R1850" s="11">
        <v>173854626</v>
      </c>
      <c r="V1850" s="12" t="str">
        <f t="shared" si="27"/>
        <v>FORA CNV</v>
      </c>
    </row>
    <row r="1851" spans="1:22">
      <c r="A1851" s="12" t="s">
        <v>10458</v>
      </c>
      <c r="B1851" s="12" t="s">
        <v>16559</v>
      </c>
      <c r="C1851" s="13" t="s">
        <v>16560</v>
      </c>
      <c r="D1851" s="13" t="s">
        <v>16561</v>
      </c>
      <c r="E1851" s="13" t="s">
        <v>16562</v>
      </c>
      <c r="F1851" s="11" t="s">
        <v>60</v>
      </c>
      <c r="G1851" s="11" t="s">
        <v>256</v>
      </c>
      <c r="H1851" s="11" t="s">
        <v>61</v>
      </c>
      <c r="I1851" s="11" t="s">
        <v>3621</v>
      </c>
      <c r="J1851" s="11" t="s">
        <v>120</v>
      </c>
      <c r="K1851" s="11" t="s">
        <v>131</v>
      </c>
      <c r="L1851" s="11" t="s">
        <v>73</v>
      </c>
      <c r="M1851" s="11" t="s">
        <v>3622</v>
      </c>
      <c r="N1851" s="11" t="s">
        <v>16563</v>
      </c>
      <c r="Q1851" s="11">
        <v>4</v>
      </c>
      <c r="R1851" s="11">
        <v>174398324</v>
      </c>
      <c r="V1851" s="12" t="str">
        <f t="shared" si="27"/>
        <v>FORA CNV</v>
      </c>
    </row>
    <row r="1852" spans="1:22">
      <c r="A1852" s="12" t="s">
        <v>10458</v>
      </c>
      <c r="B1852" s="12" t="s">
        <v>16564</v>
      </c>
      <c r="C1852" s="13" t="s">
        <v>16565</v>
      </c>
      <c r="D1852" s="13" t="s">
        <v>16566</v>
      </c>
      <c r="E1852" s="13" t="s">
        <v>16567</v>
      </c>
      <c r="F1852" s="11" t="s">
        <v>60</v>
      </c>
      <c r="G1852" s="11" t="s">
        <v>61</v>
      </c>
      <c r="H1852" s="11" t="s">
        <v>61</v>
      </c>
      <c r="I1852" s="11" t="s">
        <v>3621</v>
      </c>
      <c r="J1852" s="11" t="s">
        <v>120</v>
      </c>
      <c r="K1852" s="11" t="s">
        <v>73</v>
      </c>
      <c r="L1852" s="11" t="s">
        <v>73</v>
      </c>
      <c r="M1852" s="11" t="s">
        <v>3622</v>
      </c>
      <c r="N1852" s="11" t="s">
        <v>16568</v>
      </c>
      <c r="Q1852" s="11">
        <v>4</v>
      </c>
      <c r="R1852" s="11">
        <v>175377761</v>
      </c>
      <c r="V1852" s="12" t="str">
        <f t="shared" si="27"/>
        <v>FORA CNV</v>
      </c>
    </row>
    <row r="1853" spans="1:22">
      <c r="A1853" s="12" t="s">
        <v>10458</v>
      </c>
      <c r="B1853" s="12" t="s">
        <v>11526</v>
      </c>
      <c r="C1853" s="13" t="s">
        <v>11527</v>
      </c>
      <c r="D1853" s="13" t="s">
        <v>11528</v>
      </c>
      <c r="E1853" s="13" t="s">
        <v>11529</v>
      </c>
      <c r="F1853" s="11" t="s">
        <v>72</v>
      </c>
      <c r="G1853" s="11" t="s">
        <v>72</v>
      </c>
      <c r="H1853" s="11" t="s">
        <v>158</v>
      </c>
      <c r="I1853" s="11" t="s">
        <v>130</v>
      </c>
      <c r="J1853" s="11" t="s">
        <v>120</v>
      </c>
      <c r="K1853" s="11" t="s">
        <v>120</v>
      </c>
      <c r="L1853" s="11" t="s">
        <v>131</v>
      </c>
      <c r="M1853" s="11" t="s">
        <v>132</v>
      </c>
      <c r="N1853" s="11" t="s">
        <v>11530</v>
      </c>
      <c r="Q1853" s="11">
        <v>4</v>
      </c>
      <c r="R1853" s="11">
        <v>175901773</v>
      </c>
      <c r="V1853" s="12" t="str">
        <f t="shared" si="27"/>
        <v>FORA CNV</v>
      </c>
    </row>
    <row r="1854" spans="1:22">
      <c r="A1854" s="12" t="s">
        <v>10458</v>
      </c>
      <c r="B1854" s="12" t="s">
        <v>14218</v>
      </c>
      <c r="C1854" s="13" t="s">
        <v>14219</v>
      </c>
      <c r="D1854" s="13">
        <v>0</v>
      </c>
      <c r="E1854" s="13" t="s">
        <v>14220</v>
      </c>
      <c r="F1854" s="11" t="s">
        <v>158</v>
      </c>
      <c r="G1854" s="11" t="s">
        <v>72</v>
      </c>
      <c r="H1854" s="11" t="s">
        <v>73</v>
      </c>
      <c r="I1854" s="11" t="s">
        <v>918</v>
      </c>
      <c r="J1854" s="11" t="s">
        <v>131</v>
      </c>
      <c r="K1854" s="11" t="s">
        <v>120</v>
      </c>
      <c r="L1854" s="11" t="s">
        <v>73</v>
      </c>
      <c r="M1854" s="11" t="s">
        <v>919</v>
      </c>
      <c r="N1854" s="11" t="s">
        <v>14221</v>
      </c>
      <c r="Q1854" s="11">
        <v>4</v>
      </c>
      <c r="R1854" s="11">
        <v>178173007</v>
      </c>
      <c r="V1854" s="12" t="str">
        <f t="shared" si="27"/>
        <v>FORA CNV</v>
      </c>
    </row>
    <row r="1855" spans="1:22">
      <c r="A1855" s="12" t="s">
        <v>10458</v>
      </c>
      <c r="B1855" s="12" t="s">
        <v>16569</v>
      </c>
      <c r="C1855" s="13" t="s">
        <v>16570</v>
      </c>
      <c r="D1855" s="13">
        <v>0</v>
      </c>
      <c r="E1855" s="13">
        <v>0</v>
      </c>
      <c r="F1855" s="11" t="s">
        <v>72</v>
      </c>
      <c r="G1855" s="11" t="s">
        <v>73</v>
      </c>
      <c r="H1855" s="11" t="s">
        <v>73</v>
      </c>
      <c r="I1855" s="11" t="s">
        <v>3621</v>
      </c>
      <c r="J1855" s="11" t="s">
        <v>120</v>
      </c>
      <c r="K1855" s="11" t="s">
        <v>73</v>
      </c>
      <c r="L1855" s="11" t="s">
        <v>73</v>
      </c>
      <c r="M1855" s="11" t="s">
        <v>3622</v>
      </c>
      <c r="N1855" s="11" t="s">
        <v>16571</v>
      </c>
      <c r="Q1855" s="11">
        <v>4</v>
      </c>
      <c r="R1855" s="11">
        <v>181911457</v>
      </c>
      <c r="V1855" s="12" t="str">
        <f t="shared" si="27"/>
        <v>FORA CNV</v>
      </c>
    </row>
    <row r="1856" spans="1:22">
      <c r="A1856" s="12" t="s">
        <v>10458</v>
      </c>
      <c r="B1856" s="12" t="s">
        <v>14222</v>
      </c>
      <c r="C1856" s="13" t="s">
        <v>14223</v>
      </c>
      <c r="D1856" s="13" t="s">
        <v>14224</v>
      </c>
      <c r="E1856" s="13" t="s">
        <v>14225</v>
      </c>
      <c r="F1856" s="11" t="s">
        <v>282</v>
      </c>
      <c r="G1856" s="11" t="s">
        <v>73</v>
      </c>
      <c r="H1856" s="11" t="s">
        <v>61</v>
      </c>
      <c r="I1856" s="11" t="s">
        <v>918</v>
      </c>
      <c r="J1856" s="11" t="s">
        <v>131</v>
      </c>
      <c r="K1856" s="11" t="s">
        <v>73</v>
      </c>
      <c r="L1856" s="11" t="s">
        <v>120</v>
      </c>
      <c r="M1856" s="11" t="s">
        <v>919</v>
      </c>
      <c r="N1856" s="11" t="s">
        <v>14226</v>
      </c>
      <c r="Q1856" s="11">
        <v>4</v>
      </c>
      <c r="R1856" s="11">
        <v>182299667</v>
      </c>
      <c r="V1856" s="12" t="str">
        <f t="shared" si="27"/>
        <v>FORA CNV</v>
      </c>
    </row>
    <row r="1857" spans="1:22">
      <c r="A1857" s="12" t="s">
        <v>10458</v>
      </c>
      <c r="B1857" s="12" t="s">
        <v>16572</v>
      </c>
      <c r="C1857" s="13" t="s">
        <v>16573</v>
      </c>
      <c r="D1857" s="13" t="s">
        <v>16574</v>
      </c>
      <c r="E1857" s="13">
        <v>0</v>
      </c>
      <c r="F1857" s="11" t="s">
        <v>61</v>
      </c>
      <c r="G1857" s="11" t="s">
        <v>138</v>
      </c>
      <c r="H1857" s="11" t="s">
        <v>60</v>
      </c>
      <c r="I1857" s="11" t="s">
        <v>3621</v>
      </c>
      <c r="J1857" s="11" t="s">
        <v>120</v>
      </c>
      <c r="K1857" s="11" t="s">
        <v>131</v>
      </c>
      <c r="L1857" s="11" t="s">
        <v>73</v>
      </c>
      <c r="M1857" s="11" t="s">
        <v>3622</v>
      </c>
      <c r="N1857" s="11" t="s">
        <v>16575</v>
      </c>
      <c r="Q1857" s="11">
        <v>4</v>
      </c>
      <c r="R1857" s="11">
        <v>182582185</v>
      </c>
      <c r="V1857" s="12" t="str">
        <f t="shared" si="27"/>
        <v>FORA CNV</v>
      </c>
    </row>
    <row r="1858" spans="1:22">
      <c r="A1858" s="12" t="s">
        <v>10458</v>
      </c>
      <c r="B1858" s="12" t="s">
        <v>16576</v>
      </c>
      <c r="C1858" s="13" t="s">
        <v>253</v>
      </c>
      <c r="D1858" s="13">
        <v>0</v>
      </c>
      <c r="E1858" s="13" t="s">
        <v>16577</v>
      </c>
      <c r="F1858" s="11" t="s">
        <v>60</v>
      </c>
      <c r="G1858" s="11" t="s">
        <v>256</v>
      </c>
      <c r="H1858" s="11" t="s">
        <v>61</v>
      </c>
      <c r="I1858" s="11" t="s">
        <v>3621</v>
      </c>
      <c r="J1858" s="11" t="s">
        <v>120</v>
      </c>
      <c r="K1858" s="11" t="s">
        <v>131</v>
      </c>
      <c r="L1858" s="11" t="s">
        <v>73</v>
      </c>
      <c r="M1858" s="11" t="s">
        <v>3622</v>
      </c>
      <c r="N1858" s="11" t="s">
        <v>16578</v>
      </c>
      <c r="Q1858" s="11">
        <v>4</v>
      </c>
      <c r="R1858" s="11">
        <v>184919470</v>
      </c>
      <c r="V1858" s="12" t="str">
        <f t="shared" si="27"/>
        <v>FORA CNV</v>
      </c>
    </row>
    <row r="1859" spans="1:22">
      <c r="A1859" s="12" t="s">
        <v>10458</v>
      </c>
      <c r="B1859" s="12" t="s">
        <v>16579</v>
      </c>
      <c r="C1859" s="13" t="s">
        <v>16580</v>
      </c>
      <c r="D1859" s="13" t="s">
        <v>16581</v>
      </c>
      <c r="E1859" s="13" t="s">
        <v>16582</v>
      </c>
      <c r="F1859" s="11" t="s">
        <v>61</v>
      </c>
      <c r="G1859" s="11" t="s">
        <v>138</v>
      </c>
      <c r="H1859" s="11" t="s">
        <v>60</v>
      </c>
      <c r="I1859" s="11" t="s">
        <v>3621</v>
      </c>
      <c r="J1859" s="11" t="s">
        <v>120</v>
      </c>
      <c r="K1859" s="11" t="s">
        <v>131</v>
      </c>
      <c r="L1859" s="11" t="s">
        <v>73</v>
      </c>
      <c r="M1859" s="11" t="s">
        <v>3622</v>
      </c>
      <c r="N1859" s="11" t="s">
        <v>16583</v>
      </c>
      <c r="Q1859" s="11">
        <v>4</v>
      </c>
      <c r="R1859" s="11">
        <v>184919684</v>
      </c>
      <c r="V1859" s="12" t="str">
        <f t="shared" si="27"/>
        <v>FORA CNV</v>
      </c>
    </row>
    <row r="1860" spans="1:22">
      <c r="A1860" s="12" t="s">
        <v>10458</v>
      </c>
      <c r="B1860" s="12" t="s">
        <v>16584</v>
      </c>
      <c r="C1860" s="13" t="s">
        <v>16585</v>
      </c>
      <c r="D1860" s="13" t="s">
        <v>16586</v>
      </c>
      <c r="E1860" s="13" t="s">
        <v>16587</v>
      </c>
      <c r="F1860" s="11" t="s">
        <v>73</v>
      </c>
      <c r="G1860" s="11" t="s">
        <v>158</v>
      </c>
      <c r="H1860" s="11" t="s">
        <v>72</v>
      </c>
      <c r="I1860" s="11" t="s">
        <v>3621</v>
      </c>
      <c r="J1860" s="11" t="s">
        <v>73</v>
      </c>
      <c r="K1860" s="11" t="s">
        <v>131</v>
      </c>
      <c r="L1860" s="11" t="s">
        <v>120</v>
      </c>
      <c r="M1860" s="11" t="s">
        <v>3622</v>
      </c>
      <c r="N1860" s="11" t="s">
        <v>16588</v>
      </c>
      <c r="Q1860" s="11">
        <v>4</v>
      </c>
      <c r="R1860" s="11">
        <v>185186421</v>
      </c>
      <c r="V1860" s="12" t="str">
        <f t="shared" si="27"/>
        <v>FORA CNV</v>
      </c>
    </row>
    <row r="1861" spans="1:22">
      <c r="A1861" s="12" t="s">
        <v>10458</v>
      </c>
      <c r="B1861" s="12" t="s">
        <v>11531</v>
      </c>
      <c r="C1861" s="13" t="s">
        <v>11532</v>
      </c>
      <c r="D1861" s="13" t="s">
        <v>11533</v>
      </c>
      <c r="E1861" s="13" t="s">
        <v>11534</v>
      </c>
      <c r="F1861" s="11" t="s">
        <v>61</v>
      </c>
      <c r="G1861" s="11" t="s">
        <v>61</v>
      </c>
      <c r="H1861" s="11" t="s">
        <v>138</v>
      </c>
      <c r="I1861" s="11" t="s">
        <v>130</v>
      </c>
      <c r="J1861" s="11" t="s">
        <v>120</v>
      </c>
      <c r="K1861" s="11" t="s">
        <v>120</v>
      </c>
      <c r="L1861" s="11" t="s">
        <v>131</v>
      </c>
      <c r="M1861" s="11" t="s">
        <v>132</v>
      </c>
      <c r="N1861" s="11" t="s">
        <v>11535</v>
      </c>
      <c r="Q1861" s="11">
        <v>4</v>
      </c>
      <c r="R1861" s="11">
        <v>186677811</v>
      </c>
      <c r="V1861" s="12" t="str">
        <f t="shared" si="27"/>
        <v>FORA CNV</v>
      </c>
    </row>
    <row r="1862" spans="1:22">
      <c r="A1862" s="12" t="s">
        <v>10458</v>
      </c>
      <c r="B1862" s="12" t="s">
        <v>14227</v>
      </c>
      <c r="C1862" s="13" t="s">
        <v>14228</v>
      </c>
      <c r="D1862" s="13" t="s">
        <v>14229</v>
      </c>
      <c r="E1862" s="13" t="s">
        <v>14230</v>
      </c>
      <c r="F1862" s="11" t="s">
        <v>73</v>
      </c>
      <c r="G1862" s="11" t="s">
        <v>61</v>
      </c>
      <c r="H1862" s="11" t="s">
        <v>73</v>
      </c>
      <c r="I1862" s="11" t="s">
        <v>918</v>
      </c>
      <c r="J1862" s="11" t="s">
        <v>120</v>
      </c>
      <c r="K1862" s="11" t="s">
        <v>73</v>
      </c>
      <c r="L1862" s="11" t="s">
        <v>120</v>
      </c>
      <c r="M1862" s="11" t="s">
        <v>919</v>
      </c>
      <c r="N1862" s="11" t="s">
        <v>14231</v>
      </c>
      <c r="Q1862" s="11">
        <v>4</v>
      </c>
      <c r="R1862" s="11">
        <v>189263081</v>
      </c>
      <c r="V1862" s="12" t="str">
        <f t="shared" si="27"/>
        <v>FORA CNV</v>
      </c>
    </row>
    <row r="1863" spans="1:22">
      <c r="A1863" s="12" t="s">
        <v>10458</v>
      </c>
      <c r="B1863" s="12" t="s">
        <v>16589</v>
      </c>
      <c r="C1863" s="13">
        <v>0</v>
      </c>
      <c r="D1863" s="13">
        <v>0</v>
      </c>
      <c r="E1863" s="13">
        <v>0</v>
      </c>
      <c r="F1863" s="11" t="s">
        <v>72</v>
      </c>
      <c r="G1863" s="11" t="s">
        <v>158</v>
      </c>
      <c r="H1863" s="11" t="s">
        <v>73</v>
      </c>
      <c r="I1863" s="11" t="s">
        <v>3621</v>
      </c>
      <c r="J1863" s="11" t="s">
        <v>120</v>
      </c>
      <c r="K1863" s="11" t="s">
        <v>131</v>
      </c>
      <c r="L1863" s="11" t="s">
        <v>73</v>
      </c>
      <c r="M1863" s="11" t="s">
        <v>3622</v>
      </c>
      <c r="N1863" s="11" t="s">
        <v>16590</v>
      </c>
      <c r="Q1863" s="11">
        <v>5</v>
      </c>
      <c r="R1863" s="11">
        <v>2232635</v>
      </c>
      <c r="S1863" s="8" t="s">
        <v>18330</v>
      </c>
      <c r="T1863" s="12">
        <v>168726085</v>
      </c>
      <c r="U1863" s="12">
        <v>168734887</v>
      </c>
      <c r="V1863" s="12" t="str">
        <f t="shared" ref="V1863:V1894" si="28">IF(AND(R1863&gt;=$T$1863,R1863&lt;=$U$1863),"DENTRO CNV","FORA CNV")</f>
        <v>FORA CNV</v>
      </c>
    </row>
    <row r="1864" spans="1:22">
      <c r="A1864" s="12" t="s">
        <v>10458</v>
      </c>
      <c r="B1864" s="12" t="s">
        <v>16591</v>
      </c>
      <c r="C1864" s="13" t="s">
        <v>16592</v>
      </c>
      <c r="D1864" s="13">
        <v>0</v>
      </c>
      <c r="E1864" s="13">
        <v>0</v>
      </c>
      <c r="F1864" s="11" t="s">
        <v>61</v>
      </c>
      <c r="G1864" s="11" t="s">
        <v>60</v>
      </c>
      <c r="H1864" s="11" t="s">
        <v>60</v>
      </c>
      <c r="I1864" s="11" t="s">
        <v>3621</v>
      </c>
      <c r="J1864" s="11" t="s">
        <v>120</v>
      </c>
      <c r="K1864" s="11" t="s">
        <v>73</v>
      </c>
      <c r="L1864" s="11" t="s">
        <v>73</v>
      </c>
      <c r="M1864" s="11" t="s">
        <v>3622</v>
      </c>
      <c r="N1864" s="11" t="s">
        <v>16593</v>
      </c>
      <c r="Q1864" s="11">
        <v>5</v>
      </c>
      <c r="R1864" s="11">
        <v>3282671</v>
      </c>
      <c r="S1864" s="31" t="s">
        <v>18332</v>
      </c>
      <c r="V1864" s="12" t="str">
        <f t="shared" si="28"/>
        <v>FORA CNV</v>
      </c>
    </row>
    <row r="1865" spans="1:22">
      <c r="A1865" s="12" t="s">
        <v>10458</v>
      </c>
      <c r="B1865" s="12" t="s">
        <v>16594</v>
      </c>
      <c r="C1865" s="13">
        <v>0</v>
      </c>
      <c r="D1865" s="13" t="s">
        <v>16595</v>
      </c>
      <c r="E1865" s="13" t="s">
        <v>16596</v>
      </c>
      <c r="F1865" s="11" t="s">
        <v>72</v>
      </c>
      <c r="G1865" s="11" t="s">
        <v>129</v>
      </c>
      <c r="H1865" s="11" t="s">
        <v>73</v>
      </c>
      <c r="I1865" s="11" t="s">
        <v>3621</v>
      </c>
      <c r="J1865" s="11" t="s">
        <v>73</v>
      </c>
      <c r="K1865" s="11" t="s">
        <v>131</v>
      </c>
      <c r="L1865" s="11" t="s">
        <v>120</v>
      </c>
      <c r="M1865" s="11" t="s">
        <v>3622</v>
      </c>
      <c r="N1865" s="11" t="s">
        <v>16597</v>
      </c>
      <c r="Q1865" s="11">
        <v>5</v>
      </c>
      <c r="R1865" s="11">
        <v>3419110</v>
      </c>
      <c r="V1865" s="12" t="str">
        <f t="shared" si="28"/>
        <v>FORA CNV</v>
      </c>
    </row>
    <row r="1866" spans="1:22">
      <c r="A1866" s="12" t="s">
        <v>10458</v>
      </c>
      <c r="B1866" s="12" t="s">
        <v>14232</v>
      </c>
      <c r="C1866" s="13" t="s">
        <v>14233</v>
      </c>
      <c r="D1866" s="13" t="s">
        <v>14234</v>
      </c>
      <c r="E1866" s="13" t="s">
        <v>14235</v>
      </c>
      <c r="F1866" s="11" t="s">
        <v>371</v>
      </c>
      <c r="G1866" s="11" t="s">
        <v>72</v>
      </c>
      <c r="H1866" s="11" t="s">
        <v>61</v>
      </c>
      <c r="I1866" s="11" t="s">
        <v>918</v>
      </c>
      <c r="J1866" s="11" t="s">
        <v>131</v>
      </c>
      <c r="K1866" s="11" t="s">
        <v>73</v>
      </c>
      <c r="L1866" s="11" t="s">
        <v>120</v>
      </c>
      <c r="M1866" s="11" t="s">
        <v>919</v>
      </c>
      <c r="N1866" s="11" t="s">
        <v>14236</v>
      </c>
      <c r="Q1866" s="11">
        <v>5</v>
      </c>
      <c r="R1866" s="11">
        <v>3732907</v>
      </c>
      <c r="V1866" s="12" t="str">
        <f t="shared" si="28"/>
        <v>FORA CNV</v>
      </c>
    </row>
    <row r="1867" spans="1:22">
      <c r="A1867" s="12" t="s">
        <v>10458</v>
      </c>
      <c r="B1867" s="12" t="s">
        <v>16598</v>
      </c>
      <c r="C1867" s="13" t="s">
        <v>16599</v>
      </c>
      <c r="D1867" s="13" t="s">
        <v>16600</v>
      </c>
      <c r="E1867" s="13" t="s">
        <v>16601</v>
      </c>
      <c r="F1867" s="11" t="s">
        <v>61</v>
      </c>
      <c r="G1867" s="11" t="s">
        <v>72</v>
      </c>
      <c r="H1867" s="11" t="s">
        <v>72</v>
      </c>
      <c r="I1867" s="11" t="s">
        <v>3621</v>
      </c>
      <c r="J1867" s="11" t="s">
        <v>120</v>
      </c>
      <c r="K1867" s="11" t="s">
        <v>73</v>
      </c>
      <c r="L1867" s="11" t="s">
        <v>73</v>
      </c>
      <c r="M1867" s="11" t="s">
        <v>3622</v>
      </c>
      <c r="N1867" s="11" t="s">
        <v>16602</v>
      </c>
      <c r="Q1867" s="11">
        <v>5</v>
      </c>
      <c r="R1867" s="11">
        <v>4532880</v>
      </c>
      <c r="V1867" s="12" t="str">
        <f t="shared" si="28"/>
        <v>FORA CNV</v>
      </c>
    </row>
    <row r="1868" spans="1:22">
      <c r="A1868" s="12" t="s">
        <v>10458</v>
      </c>
      <c r="B1868" s="12" t="s">
        <v>11536</v>
      </c>
      <c r="C1868" s="13" t="s">
        <v>11537</v>
      </c>
      <c r="D1868" s="13" t="s">
        <v>11538</v>
      </c>
      <c r="E1868" s="13" t="s">
        <v>11539</v>
      </c>
      <c r="F1868" s="11" t="s">
        <v>60</v>
      </c>
      <c r="G1868" s="11" t="s">
        <v>60</v>
      </c>
      <c r="H1868" s="11" t="s">
        <v>138</v>
      </c>
      <c r="I1868" s="11" t="s">
        <v>130</v>
      </c>
      <c r="J1868" s="11" t="s">
        <v>73</v>
      </c>
      <c r="K1868" s="11" t="s">
        <v>73</v>
      </c>
      <c r="L1868" s="11" t="s">
        <v>131</v>
      </c>
      <c r="M1868" s="11" t="s">
        <v>132</v>
      </c>
      <c r="N1868" s="11" t="s">
        <v>11540</v>
      </c>
      <c r="Q1868" s="11">
        <v>5</v>
      </c>
      <c r="R1868" s="11">
        <v>6707981</v>
      </c>
      <c r="V1868" s="12" t="str">
        <f t="shared" si="28"/>
        <v>FORA CNV</v>
      </c>
    </row>
    <row r="1869" spans="1:22">
      <c r="A1869" s="12" t="s">
        <v>10458</v>
      </c>
      <c r="B1869" s="12" t="s">
        <v>16603</v>
      </c>
      <c r="C1869" s="13" t="s">
        <v>16604</v>
      </c>
      <c r="D1869" s="13">
        <v>0</v>
      </c>
      <c r="E1869" s="13">
        <v>0</v>
      </c>
      <c r="F1869" s="11" t="s">
        <v>60</v>
      </c>
      <c r="G1869" s="11" t="s">
        <v>72</v>
      </c>
      <c r="H1869" s="11" t="s">
        <v>72</v>
      </c>
      <c r="I1869" s="11" t="s">
        <v>3621</v>
      </c>
      <c r="J1869" s="11" t="s">
        <v>120</v>
      </c>
      <c r="K1869" s="11" t="s">
        <v>73</v>
      </c>
      <c r="L1869" s="11" t="s">
        <v>73</v>
      </c>
      <c r="M1869" s="11" t="s">
        <v>3622</v>
      </c>
      <c r="N1869" s="11" t="s">
        <v>16605</v>
      </c>
      <c r="Q1869" s="11">
        <v>5</v>
      </c>
      <c r="R1869" s="11">
        <v>6873100</v>
      </c>
      <c r="V1869" s="12" t="str">
        <f t="shared" si="28"/>
        <v>FORA CNV</v>
      </c>
    </row>
    <row r="1870" spans="1:22">
      <c r="A1870" s="12" t="s">
        <v>10458</v>
      </c>
      <c r="B1870" s="12" t="s">
        <v>11541</v>
      </c>
      <c r="C1870" s="13" t="s">
        <v>11542</v>
      </c>
      <c r="D1870" s="13" t="s">
        <v>11543</v>
      </c>
      <c r="E1870" s="13" t="s">
        <v>11544</v>
      </c>
      <c r="F1870" s="11" t="s">
        <v>73</v>
      </c>
      <c r="G1870" s="11" t="s">
        <v>73</v>
      </c>
      <c r="H1870" s="11" t="s">
        <v>129</v>
      </c>
      <c r="I1870" s="11" t="s">
        <v>130</v>
      </c>
      <c r="J1870" s="11" t="s">
        <v>120</v>
      </c>
      <c r="K1870" s="11" t="s">
        <v>120</v>
      </c>
      <c r="L1870" s="11" t="s">
        <v>131</v>
      </c>
      <c r="M1870" s="11" t="s">
        <v>132</v>
      </c>
      <c r="N1870" s="11" t="s">
        <v>11545</v>
      </c>
      <c r="Q1870" s="11">
        <v>5</v>
      </c>
      <c r="R1870" s="11">
        <v>8766155</v>
      </c>
      <c r="V1870" s="12" t="str">
        <f t="shared" si="28"/>
        <v>FORA CNV</v>
      </c>
    </row>
    <row r="1871" spans="1:22">
      <c r="A1871" s="12" t="s">
        <v>10458</v>
      </c>
      <c r="B1871" s="12" t="s">
        <v>14237</v>
      </c>
      <c r="C1871" s="20">
        <v>2.2204460000000001E-10</v>
      </c>
      <c r="D1871" s="13">
        <v>0</v>
      </c>
      <c r="E1871" s="13">
        <v>0</v>
      </c>
      <c r="F1871" s="11" t="s">
        <v>164</v>
      </c>
      <c r="G1871" s="11" t="s">
        <v>60</v>
      </c>
      <c r="H1871" s="11" t="s">
        <v>73</v>
      </c>
      <c r="I1871" s="11" t="s">
        <v>918</v>
      </c>
      <c r="J1871" s="11" t="s">
        <v>131</v>
      </c>
      <c r="K1871" s="11" t="s">
        <v>120</v>
      </c>
      <c r="L1871" s="11" t="s">
        <v>73</v>
      </c>
      <c r="M1871" s="11" t="s">
        <v>919</v>
      </c>
      <c r="N1871" s="11" t="s">
        <v>14238</v>
      </c>
      <c r="Q1871" s="11">
        <v>5</v>
      </c>
      <c r="R1871" s="11">
        <v>12589472</v>
      </c>
      <c r="V1871" s="12" t="str">
        <f t="shared" si="28"/>
        <v>FORA CNV</v>
      </c>
    </row>
    <row r="1872" spans="1:22">
      <c r="A1872" s="12" t="s">
        <v>10458</v>
      </c>
      <c r="B1872" s="12" t="s">
        <v>14239</v>
      </c>
      <c r="C1872" s="13">
        <v>0</v>
      </c>
      <c r="D1872" s="13">
        <v>0</v>
      </c>
      <c r="E1872" s="13">
        <v>0</v>
      </c>
      <c r="F1872" s="11" t="s">
        <v>220</v>
      </c>
      <c r="G1872" s="11" t="s">
        <v>72</v>
      </c>
      <c r="H1872" s="11" t="s">
        <v>61</v>
      </c>
      <c r="I1872" s="11" t="s">
        <v>918</v>
      </c>
      <c r="J1872" s="11" t="s">
        <v>131</v>
      </c>
      <c r="K1872" s="11" t="s">
        <v>120</v>
      </c>
      <c r="L1872" s="11" t="s">
        <v>73</v>
      </c>
      <c r="M1872" s="11" t="s">
        <v>919</v>
      </c>
      <c r="N1872" s="11" t="s">
        <v>14240</v>
      </c>
      <c r="Q1872" s="11">
        <v>5</v>
      </c>
      <c r="R1872" s="11">
        <v>12646424</v>
      </c>
      <c r="V1872" s="12" t="str">
        <f t="shared" si="28"/>
        <v>FORA CNV</v>
      </c>
    </row>
    <row r="1873" spans="1:22">
      <c r="A1873" s="12" t="s">
        <v>10458</v>
      </c>
      <c r="B1873" s="12" t="s">
        <v>11546</v>
      </c>
      <c r="C1873" s="13" t="s">
        <v>11547</v>
      </c>
      <c r="D1873" s="13" t="s">
        <v>11548</v>
      </c>
      <c r="E1873" s="13" t="s">
        <v>11549</v>
      </c>
      <c r="F1873" s="11" t="s">
        <v>61</v>
      </c>
      <c r="G1873" s="11" t="s">
        <v>61</v>
      </c>
      <c r="H1873" s="11" t="s">
        <v>138</v>
      </c>
      <c r="I1873" s="11" t="s">
        <v>130</v>
      </c>
      <c r="J1873" s="11" t="s">
        <v>120</v>
      </c>
      <c r="K1873" s="11" t="s">
        <v>120</v>
      </c>
      <c r="L1873" s="11" t="s">
        <v>131</v>
      </c>
      <c r="M1873" s="11" t="s">
        <v>132</v>
      </c>
      <c r="N1873" s="11" t="s">
        <v>11550</v>
      </c>
      <c r="Q1873" s="11">
        <v>5</v>
      </c>
      <c r="R1873" s="11">
        <v>12653272</v>
      </c>
      <c r="V1873" s="12" t="str">
        <f t="shared" si="28"/>
        <v>FORA CNV</v>
      </c>
    </row>
    <row r="1874" spans="1:22">
      <c r="A1874" s="12" t="s">
        <v>10458</v>
      </c>
      <c r="B1874" s="12" t="s">
        <v>14241</v>
      </c>
      <c r="C1874" s="13" t="s">
        <v>14242</v>
      </c>
      <c r="D1874" s="13" t="s">
        <v>14243</v>
      </c>
      <c r="E1874" s="13" t="s">
        <v>14244</v>
      </c>
      <c r="F1874" s="11" t="s">
        <v>220</v>
      </c>
      <c r="G1874" s="11" t="s">
        <v>72</v>
      </c>
      <c r="H1874" s="11" t="s">
        <v>61</v>
      </c>
      <c r="I1874" s="11" t="s">
        <v>918</v>
      </c>
      <c r="J1874" s="11" t="s">
        <v>131</v>
      </c>
      <c r="K1874" s="11" t="s">
        <v>120</v>
      </c>
      <c r="L1874" s="11" t="s">
        <v>73</v>
      </c>
      <c r="M1874" s="11" t="s">
        <v>919</v>
      </c>
      <c r="N1874" s="11" t="s">
        <v>14245</v>
      </c>
      <c r="Q1874" s="11">
        <v>5</v>
      </c>
      <c r="R1874" s="11">
        <v>12675698</v>
      </c>
      <c r="V1874" s="12" t="str">
        <f t="shared" si="28"/>
        <v>FORA CNV</v>
      </c>
    </row>
    <row r="1875" spans="1:22">
      <c r="A1875" s="12" t="s">
        <v>10458</v>
      </c>
      <c r="B1875" s="12" t="s">
        <v>11551</v>
      </c>
      <c r="C1875" s="13" t="s">
        <v>11552</v>
      </c>
      <c r="D1875" s="13" t="s">
        <v>11553</v>
      </c>
      <c r="E1875" s="13" t="s">
        <v>11554</v>
      </c>
      <c r="F1875" s="11" t="s">
        <v>60</v>
      </c>
      <c r="G1875" s="11" t="s">
        <v>60</v>
      </c>
      <c r="H1875" s="11" t="s">
        <v>256</v>
      </c>
      <c r="I1875" s="11" t="s">
        <v>130</v>
      </c>
      <c r="J1875" s="11" t="s">
        <v>120</v>
      </c>
      <c r="K1875" s="11" t="s">
        <v>120</v>
      </c>
      <c r="L1875" s="11" t="s">
        <v>131</v>
      </c>
      <c r="M1875" s="11" t="s">
        <v>132</v>
      </c>
      <c r="N1875" s="11" t="s">
        <v>11555</v>
      </c>
      <c r="Q1875" s="11">
        <v>5</v>
      </c>
      <c r="R1875" s="11">
        <v>15550687</v>
      </c>
      <c r="V1875" s="12" t="str">
        <f t="shared" si="28"/>
        <v>FORA CNV</v>
      </c>
    </row>
    <row r="1876" spans="1:22">
      <c r="A1876" s="12" t="s">
        <v>10458</v>
      </c>
      <c r="B1876" s="12" t="s">
        <v>14246</v>
      </c>
      <c r="C1876" s="13" t="s">
        <v>2502</v>
      </c>
      <c r="D1876" s="13">
        <v>0</v>
      </c>
      <c r="E1876" s="13" t="s">
        <v>14247</v>
      </c>
      <c r="F1876" s="11" t="s">
        <v>484</v>
      </c>
      <c r="G1876" s="11" t="s">
        <v>73</v>
      </c>
      <c r="H1876" s="11" t="s">
        <v>60</v>
      </c>
      <c r="I1876" s="11" t="s">
        <v>918</v>
      </c>
      <c r="J1876" s="11" t="s">
        <v>131</v>
      </c>
      <c r="K1876" s="11" t="s">
        <v>120</v>
      </c>
      <c r="L1876" s="11" t="s">
        <v>73</v>
      </c>
      <c r="M1876" s="11" t="s">
        <v>919</v>
      </c>
      <c r="N1876" s="11" t="s">
        <v>14248</v>
      </c>
      <c r="Q1876" s="11">
        <v>5</v>
      </c>
      <c r="R1876" s="11">
        <v>17356166</v>
      </c>
      <c r="V1876" s="12" t="str">
        <f t="shared" si="28"/>
        <v>FORA CNV</v>
      </c>
    </row>
    <row r="1877" spans="1:22">
      <c r="A1877" s="12" t="s">
        <v>10458</v>
      </c>
      <c r="B1877" s="12" t="s">
        <v>16606</v>
      </c>
      <c r="C1877" s="13">
        <v>0</v>
      </c>
      <c r="D1877" s="13" t="s">
        <v>16607</v>
      </c>
      <c r="E1877" s="13" t="s">
        <v>16608</v>
      </c>
      <c r="F1877" s="11" t="s">
        <v>73</v>
      </c>
      <c r="G1877" s="11" t="s">
        <v>129</v>
      </c>
      <c r="H1877" s="11" t="s">
        <v>72</v>
      </c>
      <c r="I1877" s="11" t="s">
        <v>3621</v>
      </c>
      <c r="J1877" s="11" t="s">
        <v>120</v>
      </c>
      <c r="K1877" s="11" t="s">
        <v>131</v>
      </c>
      <c r="L1877" s="11" t="s">
        <v>73</v>
      </c>
      <c r="M1877" s="11" t="s">
        <v>3622</v>
      </c>
      <c r="N1877" s="11" t="s">
        <v>16609</v>
      </c>
      <c r="Q1877" s="11">
        <v>5</v>
      </c>
      <c r="R1877" s="11">
        <v>17469690</v>
      </c>
      <c r="V1877" s="12" t="str">
        <f t="shared" si="28"/>
        <v>FORA CNV</v>
      </c>
    </row>
    <row r="1878" spans="1:22">
      <c r="A1878" s="12" t="s">
        <v>10458</v>
      </c>
      <c r="B1878" s="12" t="s">
        <v>16610</v>
      </c>
      <c r="C1878" s="13" t="s">
        <v>16611</v>
      </c>
      <c r="D1878" s="13" t="s">
        <v>16612</v>
      </c>
      <c r="E1878" s="13" t="s">
        <v>16613</v>
      </c>
      <c r="F1878" s="11" t="s">
        <v>61</v>
      </c>
      <c r="G1878" s="11" t="s">
        <v>138</v>
      </c>
      <c r="H1878" s="11" t="s">
        <v>60</v>
      </c>
      <c r="I1878" s="11" t="s">
        <v>3621</v>
      </c>
      <c r="J1878" s="11" t="s">
        <v>120</v>
      </c>
      <c r="K1878" s="11" t="s">
        <v>131</v>
      </c>
      <c r="L1878" s="11" t="s">
        <v>73</v>
      </c>
      <c r="M1878" s="11" t="s">
        <v>3622</v>
      </c>
      <c r="N1878" s="11" t="s">
        <v>16614</v>
      </c>
      <c r="Q1878" s="11">
        <v>5</v>
      </c>
      <c r="R1878" s="11">
        <v>19055341</v>
      </c>
      <c r="V1878" s="12" t="str">
        <f t="shared" si="28"/>
        <v>FORA CNV</v>
      </c>
    </row>
    <row r="1879" spans="1:22">
      <c r="A1879" s="12" t="s">
        <v>10458</v>
      </c>
      <c r="B1879" s="12" t="s">
        <v>16615</v>
      </c>
      <c r="C1879" s="13" t="s">
        <v>16616</v>
      </c>
      <c r="D1879" s="13">
        <v>0</v>
      </c>
      <c r="E1879" s="13" t="s">
        <v>16617</v>
      </c>
      <c r="F1879" s="11" t="s">
        <v>72</v>
      </c>
      <c r="G1879" s="11" t="s">
        <v>73</v>
      </c>
      <c r="H1879" s="11" t="s">
        <v>73</v>
      </c>
      <c r="I1879" s="11" t="s">
        <v>3621</v>
      </c>
      <c r="J1879" s="11" t="s">
        <v>73</v>
      </c>
      <c r="K1879" s="11" t="s">
        <v>120</v>
      </c>
      <c r="L1879" s="11" t="s">
        <v>120</v>
      </c>
      <c r="M1879" s="11" t="s">
        <v>3622</v>
      </c>
      <c r="N1879" s="11" t="s">
        <v>16618</v>
      </c>
      <c r="Q1879" s="11">
        <v>5</v>
      </c>
      <c r="R1879" s="11">
        <v>19582435</v>
      </c>
      <c r="V1879" s="12" t="str">
        <f t="shared" si="28"/>
        <v>FORA CNV</v>
      </c>
    </row>
    <row r="1880" spans="1:22">
      <c r="A1880" s="12" t="s">
        <v>10458</v>
      </c>
      <c r="B1880" s="12" t="s">
        <v>14249</v>
      </c>
      <c r="C1880" s="13" t="s">
        <v>14250</v>
      </c>
      <c r="D1880" s="13" t="s">
        <v>14251</v>
      </c>
      <c r="E1880" s="13" t="s">
        <v>14252</v>
      </c>
      <c r="F1880" s="11" t="s">
        <v>61</v>
      </c>
      <c r="G1880" s="11" t="s">
        <v>60</v>
      </c>
      <c r="H1880" s="11" t="s">
        <v>61</v>
      </c>
      <c r="I1880" s="11" t="s">
        <v>918</v>
      </c>
      <c r="J1880" s="11" t="s">
        <v>120</v>
      </c>
      <c r="K1880" s="11" t="s">
        <v>73</v>
      </c>
      <c r="L1880" s="11" t="s">
        <v>120</v>
      </c>
      <c r="M1880" s="11" t="s">
        <v>919</v>
      </c>
      <c r="N1880" s="11" t="s">
        <v>14253</v>
      </c>
      <c r="Q1880" s="11">
        <v>5</v>
      </c>
      <c r="R1880" s="11">
        <v>19724336</v>
      </c>
      <c r="V1880" s="12" t="str">
        <f t="shared" si="28"/>
        <v>FORA CNV</v>
      </c>
    </row>
    <row r="1881" spans="1:22">
      <c r="A1881" s="12" t="s">
        <v>10458</v>
      </c>
      <c r="B1881" s="12" t="s">
        <v>11556</v>
      </c>
      <c r="C1881" s="13" t="s">
        <v>11557</v>
      </c>
      <c r="D1881" s="13" t="s">
        <v>11558</v>
      </c>
      <c r="E1881" s="13" t="s">
        <v>11559</v>
      </c>
      <c r="F1881" s="11" t="s">
        <v>60</v>
      </c>
      <c r="G1881" s="11" t="s">
        <v>60</v>
      </c>
      <c r="H1881" s="11" t="s">
        <v>256</v>
      </c>
      <c r="I1881" s="11" t="s">
        <v>130</v>
      </c>
      <c r="J1881" s="11" t="s">
        <v>120</v>
      </c>
      <c r="K1881" s="11" t="s">
        <v>120</v>
      </c>
      <c r="L1881" s="11" t="s">
        <v>131</v>
      </c>
      <c r="M1881" s="11" t="s">
        <v>132</v>
      </c>
      <c r="N1881" s="11" t="s">
        <v>11560</v>
      </c>
      <c r="Q1881" s="11">
        <v>5</v>
      </c>
      <c r="R1881" s="11">
        <v>21143124</v>
      </c>
      <c r="V1881" s="12" t="str">
        <f t="shared" si="28"/>
        <v>FORA CNV</v>
      </c>
    </row>
    <row r="1882" spans="1:22">
      <c r="A1882" s="12" t="s">
        <v>10458</v>
      </c>
      <c r="B1882" s="12" t="s">
        <v>11561</v>
      </c>
      <c r="C1882" s="13" t="s">
        <v>11562</v>
      </c>
      <c r="D1882" s="13" t="s">
        <v>11563</v>
      </c>
      <c r="E1882" s="13" t="s">
        <v>11564</v>
      </c>
      <c r="F1882" s="11" t="s">
        <v>61</v>
      </c>
      <c r="G1882" s="11" t="s">
        <v>61</v>
      </c>
      <c r="H1882" s="11" t="s">
        <v>668</v>
      </c>
      <c r="I1882" s="11" t="s">
        <v>130</v>
      </c>
      <c r="J1882" s="11" t="s">
        <v>73</v>
      </c>
      <c r="K1882" s="11" t="s">
        <v>73</v>
      </c>
      <c r="L1882" s="11" t="s">
        <v>131</v>
      </c>
      <c r="M1882" s="11" t="s">
        <v>132</v>
      </c>
      <c r="N1882" s="11" t="s">
        <v>11565</v>
      </c>
      <c r="Q1882" s="11">
        <v>5</v>
      </c>
      <c r="R1882" s="11">
        <v>22684845</v>
      </c>
      <c r="V1882" s="12" t="str">
        <f t="shared" si="28"/>
        <v>FORA CNV</v>
      </c>
    </row>
    <row r="1883" spans="1:22">
      <c r="A1883" s="12" t="s">
        <v>10458</v>
      </c>
      <c r="B1883" s="12" t="s">
        <v>11566</v>
      </c>
      <c r="C1883" s="13">
        <v>0</v>
      </c>
      <c r="D1883" s="13" t="s">
        <v>11567</v>
      </c>
      <c r="E1883" s="13" t="s">
        <v>11568</v>
      </c>
      <c r="F1883" s="11" t="s">
        <v>72</v>
      </c>
      <c r="G1883" s="11" t="s">
        <v>72</v>
      </c>
      <c r="H1883" s="11" t="s">
        <v>158</v>
      </c>
      <c r="I1883" s="11" t="s">
        <v>130</v>
      </c>
      <c r="J1883" s="11" t="s">
        <v>120</v>
      </c>
      <c r="K1883" s="11" t="s">
        <v>120</v>
      </c>
      <c r="L1883" s="11" t="s">
        <v>131</v>
      </c>
      <c r="M1883" s="11" t="s">
        <v>132</v>
      </c>
      <c r="N1883" s="11" t="s">
        <v>11569</v>
      </c>
      <c r="Q1883" s="11">
        <v>5</v>
      </c>
      <c r="R1883" s="11">
        <v>24595736</v>
      </c>
      <c r="V1883" s="12" t="str">
        <f t="shared" si="28"/>
        <v>FORA CNV</v>
      </c>
    </row>
    <row r="1884" spans="1:22">
      <c r="A1884" s="12" t="s">
        <v>10458</v>
      </c>
      <c r="B1884" s="12" t="s">
        <v>11570</v>
      </c>
      <c r="C1884" s="13" t="s">
        <v>11571</v>
      </c>
      <c r="D1884" s="13" t="s">
        <v>11572</v>
      </c>
      <c r="E1884" s="13" t="s">
        <v>11573</v>
      </c>
      <c r="F1884" s="11" t="s">
        <v>72</v>
      </c>
      <c r="G1884" s="11" t="s">
        <v>72</v>
      </c>
      <c r="H1884" s="11" t="s">
        <v>129</v>
      </c>
      <c r="I1884" s="11" t="s">
        <v>130</v>
      </c>
      <c r="J1884" s="11" t="s">
        <v>73</v>
      </c>
      <c r="K1884" s="11" t="s">
        <v>73</v>
      </c>
      <c r="L1884" s="11" t="s">
        <v>131</v>
      </c>
      <c r="M1884" s="11" t="s">
        <v>132</v>
      </c>
      <c r="N1884" s="11" t="s">
        <v>11574</v>
      </c>
      <c r="Q1884" s="11">
        <v>5</v>
      </c>
      <c r="R1884" s="11">
        <v>25740033</v>
      </c>
      <c r="V1884" s="12" t="str">
        <f t="shared" si="28"/>
        <v>FORA CNV</v>
      </c>
    </row>
    <row r="1885" spans="1:22">
      <c r="A1885" s="12" t="s">
        <v>10458</v>
      </c>
      <c r="B1885" s="12" t="s">
        <v>16619</v>
      </c>
      <c r="C1885" s="13" t="s">
        <v>16620</v>
      </c>
      <c r="D1885" s="13" t="s">
        <v>16621</v>
      </c>
      <c r="E1885" s="13" t="s">
        <v>16622</v>
      </c>
      <c r="F1885" s="11" t="s">
        <v>61</v>
      </c>
      <c r="G1885" s="11" t="s">
        <v>72</v>
      </c>
      <c r="H1885" s="11" t="s">
        <v>72</v>
      </c>
      <c r="I1885" s="11" t="s">
        <v>3621</v>
      </c>
      <c r="J1885" s="11" t="s">
        <v>120</v>
      </c>
      <c r="K1885" s="11" t="s">
        <v>73</v>
      </c>
      <c r="L1885" s="11" t="s">
        <v>73</v>
      </c>
      <c r="M1885" s="11" t="s">
        <v>3622</v>
      </c>
      <c r="N1885" s="11" t="s">
        <v>16623</v>
      </c>
      <c r="Q1885" s="11">
        <v>5</v>
      </c>
      <c r="R1885" s="11">
        <v>26247529</v>
      </c>
      <c r="V1885" s="12" t="str">
        <f t="shared" si="28"/>
        <v>FORA CNV</v>
      </c>
    </row>
    <row r="1886" spans="1:22">
      <c r="A1886" s="12" t="s">
        <v>10458</v>
      </c>
      <c r="B1886" s="12" t="s">
        <v>9588</v>
      </c>
      <c r="C1886" s="13">
        <v>0</v>
      </c>
      <c r="D1886" s="13" t="s">
        <v>14254</v>
      </c>
      <c r="E1886" s="13">
        <v>0</v>
      </c>
      <c r="F1886" s="11" t="s">
        <v>60</v>
      </c>
      <c r="G1886" s="11" t="s">
        <v>61</v>
      </c>
      <c r="H1886" s="11" t="s">
        <v>60</v>
      </c>
      <c r="I1886" s="11" t="s">
        <v>918</v>
      </c>
      <c r="J1886" s="11" t="s">
        <v>73</v>
      </c>
      <c r="K1886" s="11" t="s">
        <v>120</v>
      </c>
      <c r="L1886" s="11" t="s">
        <v>73</v>
      </c>
      <c r="M1886" s="11" t="s">
        <v>919</v>
      </c>
      <c r="N1886" s="11" t="s">
        <v>9589</v>
      </c>
      <c r="Q1886" s="11">
        <v>5</v>
      </c>
      <c r="R1886" s="11">
        <v>26626804</v>
      </c>
      <c r="V1886" s="12" t="str">
        <f t="shared" si="28"/>
        <v>FORA CNV</v>
      </c>
    </row>
    <row r="1887" spans="1:22">
      <c r="A1887" s="12" t="s">
        <v>10458</v>
      </c>
      <c r="B1887" s="12" t="s">
        <v>14255</v>
      </c>
      <c r="C1887" s="13" t="s">
        <v>14256</v>
      </c>
      <c r="D1887" s="13" t="s">
        <v>14257</v>
      </c>
      <c r="E1887" s="13" t="s">
        <v>14258</v>
      </c>
      <c r="F1887" s="11" t="s">
        <v>158</v>
      </c>
      <c r="G1887" s="11" t="s">
        <v>73</v>
      </c>
      <c r="H1887" s="11" t="s">
        <v>72</v>
      </c>
      <c r="I1887" s="11" t="s">
        <v>918</v>
      </c>
      <c r="J1887" s="11" t="s">
        <v>131</v>
      </c>
      <c r="K1887" s="11" t="s">
        <v>73</v>
      </c>
      <c r="L1887" s="11" t="s">
        <v>120</v>
      </c>
      <c r="M1887" s="11" t="s">
        <v>919</v>
      </c>
      <c r="N1887" s="11" t="s">
        <v>14259</v>
      </c>
      <c r="Q1887" s="11">
        <v>5</v>
      </c>
      <c r="R1887" s="11">
        <v>28055710</v>
      </c>
      <c r="V1887" s="12" t="str">
        <f t="shared" si="28"/>
        <v>FORA CNV</v>
      </c>
    </row>
    <row r="1888" spans="1:22">
      <c r="A1888" s="12" t="s">
        <v>10458</v>
      </c>
      <c r="B1888" s="12" t="s">
        <v>16624</v>
      </c>
      <c r="C1888" s="13" t="s">
        <v>16625</v>
      </c>
      <c r="D1888" s="13" t="s">
        <v>16626</v>
      </c>
      <c r="E1888" s="13" t="s">
        <v>16627</v>
      </c>
      <c r="F1888" s="11" t="s">
        <v>72</v>
      </c>
      <c r="G1888" s="11" t="s">
        <v>73</v>
      </c>
      <c r="H1888" s="11" t="s">
        <v>73</v>
      </c>
      <c r="I1888" s="11" t="s">
        <v>3621</v>
      </c>
      <c r="J1888" s="11" t="s">
        <v>73</v>
      </c>
      <c r="K1888" s="11" t="s">
        <v>120</v>
      </c>
      <c r="L1888" s="11" t="s">
        <v>120</v>
      </c>
      <c r="M1888" s="11" t="s">
        <v>3622</v>
      </c>
      <c r="N1888" s="11" t="s">
        <v>16628</v>
      </c>
      <c r="Q1888" s="11">
        <v>5</v>
      </c>
      <c r="R1888" s="11">
        <v>30343392</v>
      </c>
      <c r="V1888" s="12" t="str">
        <f t="shared" si="28"/>
        <v>FORA CNV</v>
      </c>
    </row>
    <row r="1889" spans="1:22">
      <c r="A1889" s="12" t="s">
        <v>10458</v>
      </c>
      <c r="B1889" s="12" t="s">
        <v>14260</v>
      </c>
      <c r="C1889" s="13">
        <v>0</v>
      </c>
      <c r="D1889" s="13" t="s">
        <v>14261</v>
      </c>
      <c r="E1889" s="13">
        <v>0</v>
      </c>
      <c r="F1889" s="11" t="s">
        <v>73</v>
      </c>
      <c r="G1889" s="11" t="s">
        <v>61</v>
      </c>
      <c r="H1889" s="11" t="s">
        <v>73</v>
      </c>
      <c r="I1889" s="11" t="s">
        <v>918</v>
      </c>
      <c r="J1889" s="11" t="s">
        <v>120</v>
      </c>
      <c r="K1889" s="11" t="s">
        <v>73</v>
      </c>
      <c r="L1889" s="11" t="s">
        <v>120</v>
      </c>
      <c r="M1889" s="11" t="s">
        <v>919</v>
      </c>
      <c r="N1889" s="11" t="s">
        <v>14262</v>
      </c>
      <c r="Q1889" s="11">
        <v>5</v>
      </c>
      <c r="R1889" s="11">
        <v>34600082</v>
      </c>
      <c r="V1889" s="12" t="str">
        <f t="shared" si="28"/>
        <v>FORA CNV</v>
      </c>
    </row>
    <row r="1890" spans="1:22">
      <c r="A1890" s="12" t="s">
        <v>10458</v>
      </c>
      <c r="B1890" s="12" t="s">
        <v>11575</v>
      </c>
      <c r="C1890" s="13" t="s">
        <v>11576</v>
      </c>
      <c r="D1890" s="13" t="s">
        <v>11577</v>
      </c>
      <c r="E1890" s="13" t="s">
        <v>11578</v>
      </c>
      <c r="F1890" s="11" t="s">
        <v>60</v>
      </c>
      <c r="G1890" s="11" t="s">
        <v>60</v>
      </c>
      <c r="H1890" s="11" t="s">
        <v>203</v>
      </c>
      <c r="I1890" s="11" t="s">
        <v>130</v>
      </c>
      <c r="J1890" s="11" t="s">
        <v>73</v>
      </c>
      <c r="K1890" s="11" t="s">
        <v>73</v>
      </c>
      <c r="L1890" s="11" t="s">
        <v>131</v>
      </c>
      <c r="M1890" s="11" t="s">
        <v>132</v>
      </c>
      <c r="N1890" s="11" t="s">
        <v>11579</v>
      </c>
      <c r="Q1890" s="11">
        <v>5</v>
      </c>
      <c r="R1890" s="11">
        <v>36315463</v>
      </c>
      <c r="V1890" s="12" t="str">
        <f t="shared" si="28"/>
        <v>FORA CNV</v>
      </c>
    </row>
    <row r="1891" spans="1:22">
      <c r="A1891" s="12" t="s">
        <v>10458</v>
      </c>
      <c r="B1891" s="12" t="s">
        <v>14263</v>
      </c>
      <c r="C1891" s="13" t="s">
        <v>14264</v>
      </c>
      <c r="D1891" s="13" t="s">
        <v>14265</v>
      </c>
      <c r="E1891" s="13" t="s">
        <v>14266</v>
      </c>
      <c r="F1891" s="11" t="s">
        <v>72</v>
      </c>
      <c r="G1891" s="11" t="s">
        <v>73</v>
      </c>
      <c r="H1891" s="11" t="s">
        <v>72</v>
      </c>
      <c r="I1891" s="11" t="s">
        <v>918</v>
      </c>
      <c r="J1891" s="11" t="s">
        <v>120</v>
      </c>
      <c r="K1891" s="11" t="s">
        <v>73</v>
      </c>
      <c r="L1891" s="11" t="s">
        <v>120</v>
      </c>
      <c r="M1891" s="11" t="s">
        <v>919</v>
      </c>
      <c r="N1891" s="11" t="s">
        <v>14267</v>
      </c>
      <c r="Q1891" s="11">
        <v>5</v>
      </c>
      <c r="R1891" s="11">
        <v>40309999</v>
      </c>
      <c r="V1891" s="12" t="str">
        <f t="shared" si="28"/>
        <v>FORA CNV</v>
      </c>
    </row>
    <row r="1892" spans="1:22">
      <c r="A1892" s="12" t="s">
        <v>10458</v>
      </c>
      <c r="B1892" s="12" t="s">
        <v>14268</v>
      </c>
      <c r="C1892" s="13">
        <v>0</v>
      </c>
      <c r="D1892" s="13">
        <v>0</v>
      </c>
      <c r="E1892" s="13">
        <v>0</v>
      </c>
      <c r="F1892" s="11" t="s">
        <v>73</v>
      </c>
      <c r="G1892" s="11" t="s">
        <v>72</v>
      </c>
      <c r="H1892" s="11" t="s">
        <v>73</v>
      </c>
      <c r="I1892" s="11" t="s">
        <v>918</v>
      </c>
      <c r="J1892" s="11" t="s">
        <v>120</v>
      </c>
      <c r="K1892" s="11" t="s">
        <v>73</v>
      </c>
      <c r="L1892" s="11" t="s">
        <v>120</v>
      </c>
      <c r="M1892" s="11" t="s">
        <v>919</v>
      </c>
      <c r="N1892" s="11" t="s">
        <v>14269</v>
      </c>
      <c r="Q1892" s="11">
        <v>5</v>
      </c>
      <c r="R1892" s="11">
        <v>40790551</v>
      </c>
      <c r="V1892" s="12" t="str">
        <f t="shared" si="28"/>
        <v>FORA CNV</v>
      </c>
    </row>
    <row r="1893" spans="1:22">
      <c r="A1893" s="12" t="s">
        <v>10458</v>
      </c>
      <c r="B1893" s="12" t="s">
        <v>11580</v>
      </c>
      <c r="C1893" s="13" t="s">
        <v>11581</v>
      </c>
      <c r="D1893" s="13" t="s">
        <v>11582</v>
      </c>
      <c r="E1893" s="13" t="s">
        <v>11583</v>
      </c>
      <c r="F1893" s="11" t="s">
        <v>61</v>
      </c>
      <c r="G1893" s="11" t="s">
        <v>61</v>
      </c>
      <c r="H1893" s="11" t="s">
        <v>138</v>
      </c>
      <c r="I1893" s="11" t="s">
        <v>130</v>
      </c>
      <c r="J1893" s="11" t="s">
        <v>120</v>
      </c>
      <c r="K1893" s="11" t="s">
        <v>120</v>
      </c>
      <c r="L1893" s="11" t="s">
        <v>131</v>
      </c>
      <c r="M1893" s="11" t="s">
        <v>132</v>
      </c>
      <c r="N1893" s="11" t="s">
        <v>11584</v>
      </c>
      <c r="Q1893" s="11">
        <v>5</v>
      </c>
      <c r="R1893" s="11">
        <v>43535991</v>
      </c>
      <c r="V1893" s="12" t="str">
        <f t="shared" si="28"/>
        <v>FORA CNV</v>
      </c>
    </row>
    <row r="1894" spans="1:22">
      <c r="A1894" s="12" t="s">
        <v>10458</v>
      </c>
      <c r="B1894" s="12" t="s">
        <v>11585</v>
      </c>
      <c r="C1894" s="13" t="s">
        <v>11586</v>
      </c>
      <c r="D1894" s="13" t="s">
        <v>11587</v>
      </c>
      <c r="E1894" s="13" t="s">
        <v>11588</v>
      </c>
      <c r="F1894" s="11" t="s">
        <v>61</v>
      </c>
      <c r="G1894" s="11" t="s">
        <v>61</v>
      </c>
      <c r="H1894" s="11" t="s">
        <v>282</v>
      </c>
      <c r="I1894" s="11" t="s">
        <v>130</v>
      </c>
      <c r="J1894" s="11" t="s">
        <v>120</v>
      </c>
      <c r="K1894" s="11" t="s">
        <v>120</v>
      </c>
      <c r="L1894" s="11" t="s">
        <v>131</v>
      </c>
      <c r="M1894" s="11" t="s">
        <v>132</v>
      </c>
      <c r="N1894" s="11" t="s">
        <v>11589</v>
      </c>
      <c r="Q1894" s="11">
        <v>5</v>
      </c>
      <c r="R1894" s="11">
        <v>44301390</v>
      </c>
      <c r="V1894" s="12" t="str">
        <f t="shared" si="28"/>
        <v>FORA CNV</v>
      </c>
    </row>
    <row r="1895" spans="1:22">
      <c r="A1895" s="12" t="s">
        <v>10458</v>
      </c>
      <c r="B1895" s="12" t="s">
        <v>11590</v>
      </c>
      <c r="C1895" s="13" t="s">
        <v>11591</v>
      </c>
      <c r="D1895" s="13" t="s">
        <v>11592</v>
      </c>
      <c r="E1895" s="13" t="s">
        <v>11593</v>
      </c>
      <c r="F1895" s="11" t="s">
        <v>60</v>
      </c>
      <c r="G1895" s="11" t="s">
        <v>60</v>
      </c>
      <c r="H1895" s="11" t="s">
        <v>256</v>
      </c>
      <c r="I1895" s="11" t="s">
        <v>130</v>
      </c>
      <c r="J1895" s="11" t="s">
        <v>120</v>
      </c>
      <c r="K1895" s="11" t="s">
        <v>120</v>
      </c>
      <c r="L1895" s="11" t="s">
        <v>131</v>
      </c>
      <c r="M1895" s="11" t="s">
        <v>132</v>
      </c>
      <c r="N1895" s="11" t="s">
        <v>11594</v>
      </c>
      <c r="Q1895" s="11">
        <v>5</v>
      </c>
      <c r="R1895" s="11">
        <v>45939674</v>
      </c>
      <c r="V1895" s="12" t="str">
        <f t="shared" ref="V1895:V1926" si="29">IF(AND(R1895&gt;=$T$1863,R1895&lt;=$U$1863),"DENTRO CNV","FORA CNV")</f>
        <v>FORA CNV</v>
      </c>
    </row>
    <row r="1896" spans="1:22">
      <c r="A1896" s="12" t="s">
        <v>10458</v>
      </c>
      <c r="B1896" s="12" t="s">
        <v>11595</v>
      </c>
      <c r="C1896" s="13" t="s">
        <v>11596</v>
      </c>
      <c r="D1896" s="13" t="s">
        <v>11597</v>
      </c>
      <c r="E1896" s="13" t="s">
        <v>11598</v>
      </c>
      <c r="F1896" s="11" t="s">
        <v>72</v>
      </c>
      <c r="G1896" s="11" t="s">
        <v>72</v>
      </c>
      <c r="H1896" s="11" t="s">
        <v>203</v>
      </c>
      <c r="I1896" s="11" t="s">
        <v>130</v>
      </c>
      <c r="J1896" s="11" t="s">
        <v>120</v>
      </c>
      <c r="K1896" s="11" t="s">
        <v>120</v>
      </c>
      <c r="L1896" s="11" t="s">
        <v>131</v>
      </c>
      <c r="M1896" s="11" t="s">
        <v>132</v>
      </c>
      <c r="N1896" s="11" t="s">
        <v>11599</v>
      </c>
      <c r="Q1896" s="11">
        <v>5</v>
      </c>
      <c r="R1896" s="11">
        <v>46313469</v>
      </c>
      <c r="V1896" s="12" t="str">
        <f t="shared" si="29"/>
        <v>FORA CNV</v>
      </c>
    </row>
    <row r="1897" spans="1:22">
      <c r="A1897" s="12" t="s">
        <v>10458</v>
      </c>
      <c r="B1897" s="12" t="s">
        <v>11600</v>
      </c>
      <c r="C1897" s="13" t="s">
        <v>11601</v>
      </c>
      <c r="D1897" s="13" t="s">
        <v>11602</v>
      </c>
      <c r="E1897" s="13" t="s">
        <v>11603</v>
      </c>
      <c r="F1897" s="11" t="s">
        <v>73</v>
      </c>
      <c r="G1897" s="11" t="s">
        <v>73</v>
      </c>
      <c r="H1897" s="11" t="s">
        <v>164</v>
      </c>
      <c r="I1897" s="11" t="s">
        <v>130</v>
      </c>
      <c r="J1897" s="11" t="s">
        <v>73</v>
      </c>
      <c r="K1897" s="11" t="s">
        <v>73</v>
      </c>
      <c r="L1897" s="11" t="s">
        <v>131</v>
      </c>
      <c r="M1897" s="11" t="s">
        <v>132</v>
      </c>
      <c r="N1897" s="11" t="s">
        <v>11604</v>
      </c>
      <c r="Q1897" s="11">
        <v>5</v>
      </c>
      <c r="R1897" s="11">
        <v>52752242</v>
      </c>
      <c r="V1897" s="12" t="str">
        <f t="shared" si="29"/>
        <v>FORA CNV</v>
      </c>
    </row>
    <row r="1898" spans="1:22">
      <c r="A1898" s="12" t="s">
        <v>10458</v>
      </c>
      <c r="B1898" s="12" t="s">
        <v>14270</v>
      </c>
      <c r="C1898" s="20">
        <v>2.2204460000000001E-10</v>
      </c>
      <c r="D1898" s="13" t="s">
        <v>14271</v>
      </c>
      <c r="E1898" s="13" t="s">
        <v>3410</v>
      </c>
      <c r="F1898" s="11" t="s">
        <v>72</v>
      </c>
      <c r="G1898" s="11" t="s">
        <v>73</v>
      </c>
      <c r="H1898" s="11" t="s">
        <v>72</v>
      </c>
      <c r="I1898" s="11" t="s">
        <v>918</v>
      </c>
      <c r="J1898" s="11" t="s">
        <v>73</v>
      </c>
      <c r="K1898" s="11" t="s">
        <v>120</v>
      </c>
      <c r="L1898" s="11" t="s">
        <v>73</v>
      </c>
      <c r="M1898" s="11" t="s">
        <v>919</v>
      </c>
      <c r="N1898" s="11" t="s">
        <v>14272</v>
      </c>
      <c r="Q1898" s="11">
        <v>5</v>
      </c>
      <c r="R1898" s="11">
        <v>53104869</v>
      </c>
      <c r="V1898" s="12" t="str">
        <f t="shared" si="29"/>
        <v>FORA CNV</v>
      </c>
    </row>
    <row r="1899" spans="1:22">
      <c r="A1899" s="12" t="s">
        <v>10458</v>
      </c>
      <c r="B1899" s="12" t="s">
        <v>14273</v>
      </c>
      <c r="C1899" s="13" t="s">
        <v>14274</v>
      </c>
      <c r="D1899" s="13" t="s">
        <v>14275</v>
      </c>
      <c r="E1899" s="13" t="s">
        <v>14276</v>
      </c>
      <c r="F1899" s="11" t="s">
        <v>164</v>
      </c>
      <c r="G1899" s="11" t="s">
        <v>73</v>
      </c>
      <c r="H1899" s="11" t="s">
        <v>60</v>
      </c>
      <c r="I1899" s="11" t="s">
        <v>918</v>
      </c>
      <c r="J1899" s="11" t="s">
        <v>131</v>
      </c>
      <c r="K1899" s="11" t="s">
        <v>73</v>
      </c>
      <c r="L1899" s="11" t="s">
        <v>120</v>
      </c>
      <c r="M1899" s="11" t="s">
        <v>919</v>
      </c>
      <c r="N1899" s="11" t="s">
        <v>14277</v>
      </c>
      <c r="Q1899" s="11">
        <v>5</v>
      </c>
      <c r="R1899" s="11">
        <v>53583869</v>
      </c>
      <c r="V1899" s="12" t="str">
        <f t="shared" si="29"/>
        <v>FORA CNV</v>
      </c>
    </row>
    <row r="1900" spans="1:22">
      <c r="A1900" s="12" t="s">
        <v>10458</v>
      </c>
      <c r="B1900" s="12" t="s">
        <v>7833</v>
      </c>
      <c r="C1900" s="13" t="s">
        <v>14278</v>
      </c>
      <c r="D1900" s="13" t="s">
        <v>14279</v>
      </c>
      <c r="E1900" s="13" t="s">
        <v>14280</v>
      </c>
      <c r="F1900" s="11" t="s">
        <v>158</v>
      </c>
      <c r="G1900" s="11" t="s">
        <v>72</v>
      </c>
      <c r="H1900" s="11" t="s">
        <v>73</v>
      </c>
      <c r="I1900" s="11" t="s">
        <v>918</v>
      </c>
      <c r="J1900" s="11" t="s">
        <v>131</v>
      </c>
      <c r="K1900" s="11" t="s">
        <v>120</v>
      </c>
      <c r="L1900" s="11" t="s">
        <v>73</v>
      </c>
      <c r="M1900" s="11" t="s">
        <v>919</v>
      </c>
      <c r="N1900" s="11" t="s">
        <v>7837</v>
      </c>
      <c r="Q1900" s="11">
        <v>5</v>
      </c>
      <c r="R1900" s="11">
        <v>55197879</v>
      </c>
      <c r="V1900" s="12" t="str">
        <f t="shared" si="29"/>
        <v>FORA CNV</v>
      </c>
    </row>
    <row r="1901" spans="1:22">
      <c r="A1901" s="12" t="s">
        <v>10458</v>
      </c>
      <c r="B1901" s="12" t="s">
        <v>14281</v>
      </c>
      <c r="C1901" s="13" t="s">
        <v>14282</v>
      </c>
      <c r="D1901" s="13" t="s">
        <v>14283</v>
      </c>
      <c r="E1901" s="13" t="s">
        <v>14284</v>
      </c>
      <c r="F1901" s="11" t="s">
        <v>256</v>
      </c>
      <c r="G1901" s="11" t="s">
        <v>60</v>
      </c>
      <c r="H1901" s="11" t="s">
        <v>61</v>
      </c>
      <c r="I1901" s="11" t="s">
        <v>918</v>
      </c>
      <c r="J1901" s="11" t="s">
        <v>131</v>
      </c>
      <c r="K1901" s="11" t="s">
        <v>120</v>
      </c>
      <c r="L1901" s="11" t="s">
        <v>73</v>
      </c>
      <c r="M1901" s="11" t="s">
        <v>919</v>
      </c>
      <c r="N1901" s="11" t="s">
        <v>14285</v>
      </c>
      <c r="Q1901" s="11">
        <v>5</v>
      </c>
      <c r="R1901" s="11">
        <v>56916877</v>
      </c>
      <c r="V1901" s="12" t="str">
        <f t="shared" si="29"/>
        <v>FORA CNV</v>
      </c>
    </row>
    <row r="1902" spans="1:22">
      <c r="A1902" s="12" t="s">
        <v>10458</v>
      </c>
      <c r="B1902" s="12" t="s">
        <v>11605</v>
      </c>
      <c r="C1902" s="13" t="s">
        <v>11606</v>
      </c>
      <c r="D1902" s="13" t="s">
        <v>11607</v>
      </c>
      <c r="E1902" s="13" t="s">
        <v>11608</v>
      </c>
      <c r="F1902" s="11" t="s">
        <v>73</v>
      </c>
      <c r="G1902" s="11" t="s">
        <v>73</v>
      </c>
      <c r="H1902" s="11" t="s">
        <v>158</v>
      </c>
      <c r="I1902" s="11" t="s">
        <v>130</v>
      </c>
      <c r="J1902" s="11" t="s">
        <v>73</v>
      </c>
      <c r="K1902" s="11" t="s">
        <v>73</v>
      </c>
      <c r="L1902" s="11" t="s">
        <v>131</v>
      </c>
      <c r="M1902" s="11" t="s">
        <v>132</v>
      </c>
      <c r="N1902" s="11" t="s">
        <v>11609</v>
      </c>
      <c r="Q1902" s="11">
        <v>5</v>
      </c>
      <c r="R1902" s="11">
        <v>58001210</v>
      </c>
      <c r="V1902" s="12" t="str">
        <f t="shared" si="29"/>
        <v>FORA CNV</v>
      </c>
    </row>
    <row r="1903" spans="1:22">
      <c r="A1903" s="12" t="s">
        <v>10458</v>
      </c>
      <c r="B1903" s="12" t="s">
        <v>11610</v>
      </c>
      <c r="C1903" s="13" t="s">
        <v>11611</v>
      </c>
      <c r="D1903" s="13" t="s">
        <v>11612</v>
      </c>
      <c r="E1903" s="13" t="s">
        <v>11613</v>
      </c>
      <c r="F1903" s="11" t="s">
        <v>72</v>
      </c>
      <c r="G1903" s="11" t="s">
        <v>72</v>
      </c>
      <c r="H1903" s="11" t="s">
        <v>371</v>
      </c>
      <c r="I1903" s="11" t="s">
        <v>130</v>
      </c>
      <c r="J1903" s="11" t="s">
        <v>73</v>
      </c>
      <c r="K1903" s="11" t="s">
        <v>73</v>
      </c>
      <c r="L1903" s="11" t="s">
        <v>131</v>
      </c>
      <c r="M1903" s="11" t="s">
        <v>132</v>
      </c>
      <c r="N1903" s="11" t="s">
        <v>11614</v>
      </c>
      <c r="Q1903" s="11">
        <v>5</v>
      </c>
      <c r="R1903" s="11">
        <v>58491538</v>
      </c>
      <c r="V1903" s="12" t="str">
        <f t="shared" si="29"/>
        <v>FORA CNV</v>
      </c>
    </row>
    <row r="1904" spans="1:22">
      <c r="A1904" s="12" t="s">
        <v>10458</v>
      </c>
      <c r="B1904" s="12" t="s">
        <v>16629</v>
      </c>
      <c r="C1904" s="13" t="s">
        <v>16630</v>
      </c>
      <c r="D1904" s="13" t="s">
        <v>16631</v>
      </c>
      <c r="E1904" s="13" t="s">
        <v>16632</v>
      </c>
      <c r="F1904" s="11" t="s">
        <v>72</v>
      </c>
      <c r="G1904" s="11" t="s">
        <v>158</v>
      </c>
      <c r="H1904" s="11" t="s">
        <v>73</v>
      </c>
      <c r="I1904" s="11" t="s">
        <v>3621</v>
      </c>
      <c r="J1904" s="11" t="s">
        <v>120</v>
      </c>
      <c r="K1904" s="11" t="s">
        <v>131</v>
      </c>
      <c r="L1904" s="11" t="s">
        <v>73</v>
      </c>
      <c r="M1904" s="11" t="s">
        <v>3622</v>
      </c>
      <c r="N1904" s="11" t="s">
        <v>16633</v>
      </c>
      <c r="Q1904" s="11">
        <v>5</v>
      </c>
      <c r="R1904" s="11">
        <v>63004339</v>
      </c>
      <c r="V1904" s="12" t="str">
        <f t="shared" si="29"/>
        <v>FORA CNV</v>
      </c>
    </row>
    <row r="1905" spans="1:22">
      <c r="A1905" s="12" t="s">
        <v>10458</v>
      </c>
      <c r="B1905" s="12" t="s">
        <v>11615</v>
      </c>
      <c r="C1905" s="13" t="s">
        <v>11616</v>
      </c>
      <c r="D1905" s="13" t="s">
        <v>11617</v>
      </c>
      <c r="E1905" s="13" t="s">
        <v>11618</v>
      </c>
      <c r="F1905" s="11" t="s">
        <v>72</v>
      </c>
      <c r="G1905" s="11" t="s">
        <v>72</v>
      </c>
      <c r="H1905" s="11" t="s">
        <v>310</v>
      </c>
      <c r="I1905" s="11" t="s">
        <v>130</v>
      </c>
      <c r="J1905" s="11" t="s">
        <v>73</v>
      </c>
      <c r="K1905" s="11" t="s">
        <v>73</v>
      </c>
      <c r="L1905" s="11" t="s">
        <v>131</v>
      </c>
      <c r="M1905" s="11" t="s">
        <v>132</v>
      </c>
      <c r="N1905" s="11" t="s">
        <v>11619</v>
      </c>
      <c r="Q1905" s="11">
        <v>5</v>
      </c>
      <c r="R1905" s="11">
        <v>65032527</v>
      </c>
      <c r="V1905" s="12" t="str">
        <f t="shared" si="29"/>
        <v>FORA CNV</v>
      </c>
    </row>
    <row r="1906" spans="1:22">
      <c r="A1906" s="12" t="s">
        <v>10458</v>
      </c>
      <c r="B1906" s="12" t="s">
        <v>11620</v>
      </c>
      <c r="C1906" s="13" t="s">
        <v>11621</v>
      </c>
      <c r="D1906" s="13" t="s">
        <v>11622</v>
      </c>
      <c r="E1906" s="13" t="s">
        <v>11623</v>
      </c>
      <c r="F1906" s="11" t="s">
        <v>60</v>
      </c>
      <c r="G1906" s="11" t="s">
        <v>60</v>
      </c>
      <c r="H1906" s="11" t="s">
        <v>164</v>
      </c>
      <c r="I1906" s="11" t="s">
        <v>130</v>
      </c>
      <c r="J1906" s="11" t="s">
        <v>120</v>
      </c>
      <c r="K1906" s="11" t="s">
        <v>120</v>
      </c>
      <c r="L1906" s="11" t="s">
        <v>131</v>
      </c>
      <c r="M1906" s="11" t="s">
        <v>132</v>
      </c>
      <c r="N1906" s="11" t="s">
        <v>11624</v>
      </c>
      <c r="Q1906" s="11">
        <v>5</v>
      </c>
      <c r="R1906" s="11">
        <v>66200489</v>
      </c>
      <c r="V1906" s="12" t="str">
        <f t="shared" si="29"/>
        <v>FORA CNV</v>
      </c>
    </row>
    <row r="1907" spans="1:22">
      <c r="A1907" s="12" t="s">
        <v>10458</v>
      </c>
      <c r="B1907" s="12" t="s">
        <v>11625</v>
      </c>
      <c r="C1907" s="13" t="s">
        <v>11626</v>
      </c>
      <c r="D1907" s="13" t="s">
        <v>11627</v>
      </c>
      <c r="E1907" s="13" t="s">
        <v>11628</v>
      </c>
      <c r="F1907" s="11" t="s">
        <v>60</v>
      </c>
      <c r="G1907" s="11" t="s">
        <v>60</v>
      </c>
      <c r="H1907" s="11" t="s">
        <v>138</v>
      </c>
      <c r="I1907" s="11" t="s">
        <v>130</v>
      </c>
      <c r="J1907" s="11" t="s">
        <v>73</v>
      </c>
      <c r="K1907" s="11" t="s">
        <v>73</v>
      </c>
      <c r="L1907" s="11" t="s">
        <v>131</v>
      </c>
      <c r="M1907" s="11" t="s">
        <v>132</v>
      </c>
      <c r="N1907" s="11" t="s">
        <v>11629</v>
      </c>
      <c r="Q1907" s="11">
        <v>5</v>
      </c>
      <c r="R1907" s="11">
        <v>67858981</v>
      </c>
      <c r="V1907" s="12" t="str">
        <f t="shared" si="29"/>
        <v>FORA CNV</v>
      </c>
    </row>
    <row r="1908" spans="1:22">
      <c r="A1908" s="12" t="s">
        <v>10458</v>
      </c>
      <c r="B1908" s="12" t="s">
        <v>4188</v>
      </c>
      <c r="C1908" s="13" t="s">
        <v>16634</v>
      </c>
      <c r="D1908" s="13" t="s">
        <v>16635</v>
      </c>
      <c r="E1908" s="13" t="s">
        <v>16636</v>
      </c>
      <c r="F1908" s="11" t="s">
        <v>73</v>
      </c>
      <c r="G1908" s="11" t="s">
        <v>72</v>
      </c>
      <c r="H1908" s="11" t="s">
        <v>72</v>
      </c>
      <c r="I1908" s="11" t="s">
        <v>3621</v>
      </c>
      <c r="J1908" s="11" t="s">
        <v>73</v>
      </c>
      <c r="K1908" s="11" t="s">
        <v>120</v>
      </c>
      <c r="L1908" s="11" t="s">
        <v>120</v>
      </c>
      <c r="M1908" s="11" t="s">
        <v>3622</v>
      </c>
      <c r="N1908" s="11" t="s">
        <v>4192</v>
      </c>
      <c r="Q1908" s="11">
        <v>5</v>
      </c>
      <c r="R1908" s="11">
        <v>70958845</v>
      </c>
      <c r="V1908" s="12" t="str">
        <f t="shared" si="29"/>
        <v>FORA CNV</v>
      </c>
    </row>
    <row r="1909" spans="1:22">
      <c r="A1909" s="12" t="s">
        <v>10458</v>
      </c>
      <c r="B1909" s="12" t="s">
        <v>16637</v>
      </c>
      <c r="C1909" s="13" t="s">
        <v>16638</v>
      </c>
      <c r="D1909" s="13">
        <v>0</v>
      </c>
      <c r="E1909" s="13">
        <v>0</v>
      </c>
      <c r="F1909" s="11" t="s">
        <v>60</v>
      </c>
      <c r="G1909" s="11" t="s">
        <v>61</v>
      </c>
      <c r="H1909" s="11" t="s">
        <v>61</v>
      </c>
      <c r="I1909" s="11" t="s">
        <v>3621</v>
      </c>
      <c r="J1909" s="11" t="s">
        <v>120</v>
      </c>
      <c r="K1909" s="11" t="s">
        <v>73</v>
      </c>
      <c r="L1909" s="11" t="s">
        <v>73</v>
      </c>
      <c r="M1909" s="11" t="s">
        <v>3622</v>
      </c>
      <c r="N1909" s="11" t="s">
        <v>16639</v>
      </c>
      <c r="Q1909" s="11">
        <v>5</v>
      </c>
      <c r="R1909" s="11">
        <v>73954619</v>
      </c>
      <c r="V1909" s="12" t="str">
        <f t="shared" si="29"/>
        <v>FORA CNV</v>
      </c>
    </row>
    <row r="1910" spans="1:22">
      <c r="A1910" s="12" t="s">
        <v>10458</v>
      </c>
      <c r="B1910" s="12" t="s">
        <v>14286</v>
      </c>
      <c r="C1910" s="13">
        <v>0</v>
      </c>
      <c r="D1910" s="13" t="s">
        <v>14287</v>
      </c>
      <c r="E1910" s="13">
        <v>0</v>
      </c>
      <c r="F1910" s="11" t="s">
        <v>138</v>
      </c>
      <c r="G1910" s="11" t="s">
        <v>60</v>
      </c>
      <c r="H1910" s="11" t="s">
        <v>61</v>
      </c>
      <c r="I1910" s="11" t="s">
        <v>918</v>
      </c>
      <c r="J1910" s="11" t="s">
        <v>131</v>
      </c>
      <c r="K1910" s="11" t="s">
        <v>73</v>
      </c>
      <c r="L1910" s="11" t="s">
        <v>120</v>
      </c>
      <c r="M1910" s="11" t="s">
        <v>919</v>
      </c>
      <c r="N1910" s="11" t="s">
        <v>14288</v>
      </c>
      <c r="Q1910" s="11">
        <v>5</v>
      </c>
      <c r="R1910" s="11">
        <v>77852998</v>
      </c>
      <c r="V1910" s="12" t="str">
        <f t="shared" si="29"/>
        <v>FORA CNV</v>
      </c>
    </row>
    <row r="1911" spans="1:22">
      <c r="A1911" s="12" t="s">
        <v>10458</v>
      </c>
      <c r="B1911" s="12" t="s">
        <v>11630</v>
      </c>
      <c r="C1911" s="13" t="s">
        <v>11631</v>
      </c>
      <c r="D1911" s="13">
        <v>0</v>
      </c>
      <c r="E1911" s="13" t="s">
        <v>11632</v>
      </c>
      <c r="F1911" s="11" t="s">
        <v>61</v>
      </c>
      <c r="G1911" s="11" t="s">
        <v>61</v>
      </c>
      <c r="H1911" s="11" t="s">
        <v>138</v>
      </c>
      <c r="I1911" s="11" t="s">
        <v>130</v>
      </c>
      <c r="J1911" s="11" t="s">
        <v>120</v>
      </c>
      <c r="K1911" s="11" t="s">
        <v>120</v>
      </c>
      <c r="L1911" s="11" t="s">
        <v>131</v>
      </c>
      <c r="M1911" s="11" t="s">
        <v>132</v>
      </c>
      <c r="N1911" s="11" t="s">
        <v>11633</v>
      </c>
      <c r="Q1911" s="11">
        <v>5</v>
      </c>
      <c r="R1911" s="11">
        <v>78247714</v>
      </c>
      <c r="V1911" s="12" t="str">
        <f t="shared" si="29"/>
        <v>FORA CNV</v>
      </c>
    </row>
    <row r="1912" spans="1:22">
      <c r="A1912" s="12" t="s">
        <v>10458</v>
      </c>
      <c r="B1912" s="12" t="s">
        <v>11634</v>
      </c>
      <c r="C1912" s="13" t="s">
        <v>11635</v>
      </c>
      <c r="D1912" s="13" t="s">
        <v>11636</v>
      </c>
      <c r="E1912" s="13" t="s">
        <v>11637</v>
      </c>
      <c r="F1912" s="11" t="s">
        <v>73</v>
      </c>
      <c r="G1912" s="11" t="s">
        <v>73</v>
      </c>
      <c r="H1912" s="11" t="s">
        <v>158</v>
      </c>
      <c r="I1912" s="11" t="s">
        <v>130</v>
      </c>
      <c r="J1912" s="11" t="s">
        <v>73</v>
      </c>
      <c r="K1912" s="11" t="s">
        <v>73</v>
      </c>
      <c r="L1912" s="11" t="s">
        <v>131</v>
      </c>
      <c r="M1912" s="11" t="s">
        <v>132</v>
      </c>
      <c r="N1912" s="11" t="s">
        <v>11638</v>
      </c>
      <c r="Q1912" s="11">
        <v>5</v>
      </c>
      <c r="R1912" s="11">
        <v>79218885</v>
      </c>
      <c r="V1912" s="12" t="str">
        <f t="shared" si="29"/>
        <v>FORA CNV</v>
      </c>
    </row>
    <row r="1913" spans="1:22">
      <c r="A1913" s="12" t="s">
        <v>10458</v>
      </c>
      <c r="B1913" s="12" t="s">
        <v>14289</v>
      </c>
      <c r="C1913" s="13" t="s">
        <v>14290</v>
      </c>
      <c r="D1913" s="13" t="s">
        <v>14291</v>
      </c>
      <c r="E1913" s="13" t="s">
        <v>14292</v>
      </c>
      <c r="F1913" s="11" t="s">
        <v>60</v>
      </c>
      <c r="G1913" s="11" t="s">
        <v>61</v>
      </c>
      <c r="H1913" s="11" t="s">
        <v>60</v>
      </c>
      <c r="I1913" s="11" t="s">
        <v>918</v>
      </c>
      <c r="J1913" s="11" t="s">
        <v>73</v>
      </c>
      <c r="K1913" s="11" t="s">
        <v>120</v>
      </c>
      <c r="L1913" s="11" t="s">
        <v>73</v>
      </c>
      <c r="M1913" s="11" t="s">
        <v>919</v>
      </c>
      <c r="N1913" s="11" t="s">
        <v>14293</v>
      </c>
      <c r="Q1913" s="11">
        <v>5</v>
      </c>
      <c r="R1913" s="11">
        <v>79396743</v>
      </c>
      <c r="V1913" s="12" t="str">
        <f t="shared" si="29"/>
        <v>FORA CNV</v>
      </c>
    </row>
    <row r="1914" spans="1:22">
      <c r="A1914" s="12" t="s">
        <v>10458</v>
      </c>
      <c r="B1914" s="12" t="s">
        <v>14294</v>
      </c>
      <c r="C1914" s="13" t="s">
        <v>14295</v>
      </c>
      <c r="D1914" s="13" t="s">
        <v>14296</v>
      </c>
      <c r="E1914" s="13" t="s">
        <v>14297</v>
      </c>
      <c r="F1914" s="11" t="s">
        <v>61</v>
      </c>
      <c r="G1914" s="11" t="s">
        <v>60</v>
      </c>
      <c r="H1914" s="11" t="s">
        <v>61</v>
      </c>
      <c r="I1914" s="11" t="s">
        <v>918</v>
      </c>
      <c r="J1914" s="11" t="s">
        <v>73</v>
      </c>
      <c r="K1914" s="11" t="s">
        <v>120</v>
      </c>
      <c r="L1914" s="11" t="s">
        <v>73</v>
      </c>
      <c r="M1914" s="11" t="s">
        <v>919</v>
      </c>
      <c r="N1914" s="11" t="s">
        <v>14298</v>
      </c>
      <c r="Q1914" s="11">
        <v>5</v>
      </c>
      <c r="R1914" s="11">
        <v>79629724</v>
      </c>
      <c r="V1914" s="12" t="str">
        <f t="shared" si="29"/>
        <v>FORA CNV</v>
      </c>
    </row>
    <row r="1915" spans="1:22">
      <c r="A1915" s="12" t="s">
        <v>10458</v>
      </c>
      <c r="B1915" s="12" t="s">
        <v>16640</v>
      </c>
      <c r="C1915" s="13" t="s">
        <v>16641</v>
      </c>
      <c r="D1915" s="13">
        <v>0</v>
      </c>
      <c r="E1915" s="13">
        <v>0</v>
      </c>
      <c r="F1915" s="11" t="s">
        <v>73</v>
      </c>
      <c r="G1915" s="11" t="s">
        <v>72</v>
      </c>
      <c r="H1915" s="11" t="s">
        <v>72</v>
      </c>
      <c r="I1915" s="11" t="s">
        <v>3621</v>
      </c>
      <c r="J1915" s="11" t="s">
        <v>120</v>
      </c>
      <c r="K1915" s="11" t="s">
        <v>73</v>
      </c>
      <c r="L1915" s="11" t="s">
        <v>73</v>
      </c>
      <c r="M1915" s="11" t="s">
        <v>3622</v>
      </c>
      <c r="N1915" s="11" t="s">
        <v>16642</v>
      </c>
      <c r="Q1915" s="11">
        <v>5</v>
      </c>
      <c r="R1915" s="11">
        <v>81895621</v>
      </c>
      <c r="V1915" s="12" t="str">
        <f t="shared" si="29"/>
        <v>FORA CNV</v>
      </c>
    </row>
    <row r="1916" spans="1:22">
      <c r="A1916" s="12" t="s">
        <v>10458</v>
      </c>
      <c r="B1916" s="12" t="s">
        <v>16643</v>
      </c>
      <c r="C1916" s="13" t="s">
        <v>16644</v>
      </c>
      <c r="D1916" s="13" t="s">
        <v>16645</v>
      </c>
      <c r="E1916" s="13" t="s">
        <v>16646</v>
      </c>
      <c r="F1916" s="11" t="s">
        <v>61</v>
      </c>
      <c r="G1916" s="11" t="s">
        <v>282</v>
      </c>
      <c r="H1916" s="11" t="s">
        <v>73</v>
      </c>
      <c r="I1916" s="11" t="s">
        <v>3621</v>
      </c>
      <c r="J1916" s="11" t="s">
        <v>120</v>
      </c>
      <c r="K1916" s="11" t="s">
        <v>131</v>
      </c>
      <c r="L1916" s="11" t="s">
        <v>73</v>
      </c>
      <c r="M1916" s="11" t="s">
        <v>3622</v>
      </c>
      <c r="N1916" s="11" t="s">
        <v>16647</v>
      </c>
      <c r="Q1916" s="11">
        <v>5</v>
      </c>
      <c r="R1916" s="11">
        <v>84450727</v>
      </c>
      <c r="V1916" s="12" t="str">
        <f t="shared" si="29"/>
        <v>FORA CNV</v>
      </c>
    </row>
    <row r="1917" spans="1:22">
      <c r="A1917" s="12" t="s">
        <v>10458</v>
      </c>
      <c r="B1917" s="12" t="s">
        <v>16648</v>
      </c>
      <c r="C1917" s="13" t="s">
        <v>16649</v>
      </c>
      <c r="D1917" s="13" t="s">
        <v>16650</v>
      </c>
      <c r="E1917" s="13">
        <v>0</v>
      </c>
      <c r="F1917" s="11" t="s">
        <v>72</v>
      </c>
      <c r="G1917" s="11" t="s">
        <v>73</v>
      </c>
      <c r="H1917" s="11" t="s">
        <v>73</v>
      </c>
      <c r="I1917" s="11" t="s">
        <v>3621</v>
      </c>
      <c r="J1917" s="11" t="s">
        <v>120</v>
      </c>
      <c r="K1917" s="11" t="s">
        <v>73</v>
      </c>
      <c r="L1917" s="11" t="s">
        <v>73</v>
      </c>
      <c r="M1917" s="11" t="s">
        <v>3622</v>
      </c>
      <c r="N1917" s="11" t="s">
        <v>16651</v>
      </c>
      <c r="Q1917" s="11">
        <v>5</v>
      </c>
      <c r="R1917" s="11">
        <v>85024183</v>
      </c>
      <c r="V1917" s="12" t="str">
        <f t="shared" si="29"/>
        <v>FORA CNV</v>
      </c>
    </row>
    <row r="1918" spans="1:22">
      <c r="A1918" s="12" t="s">
        <v>10458</v>
      </c>
      <c r="B1918" s="12" t="s">
        <v>16652</v>
      </c>
      <c r="C1918" s="13" t="s">
        <v>16653</v>
      </c>
      <c r="D1918" s="13" t="s">
        <v>16654</v>
      </c>
      <c r="E1918" s="13" t="s">
        <v>16655</v>
      </c>
      <c r="F1918" s="11" t="s">
        <v>60</v>
      </c>
      <c r="G1918" s="11" t="s">
        <v>310</v>
      </c>
      <c r="H1918" s="11" t="s">
        <v>72</v>
      </c>
      <c r="I1918" s="11" t="s">
        <v>3621</v>
      </c>
      <c r="J1918" s="11" t="s">
        <v>120</v>
      </c>
      <c r="K1918" s="11" t="s">
        <v>131</v>
      </c>
      <c r="L1918" s="11" t="s">
        <v>73</v>
      </c>
      <c r="M1918" s="11" t="s">
        <v>3622</v>
      </c>
      <c r="N1918" s="11" t="s">
        <v>16656</v>
      </c>
      <c r="Q1918" s="11">
        <v>5</v>
      </c>
      <c r="R1918" s="11">
        <v>86370229</v>
      </c>
      <c r="V1918" s="12" t="str">
        <f t="shared" si="29"/>
        <v>FORA CNV</v>
      </c>
    </row>
    <row r="1919" spans="1:22">
      <c r="A1919" s="12" t="s">
        <v>10458</v>
      </c>
      <c r="B1919" s="12" t="s">
        <v>11639</v>
      </c>
      <c r="C1919" s="13" t="s">
        <v>11640</v>
      </c>
      <c r="D1919" s="13" t="s">
        <v>11641</v>
      </c>
      <c r="E1919" s="13" t="s">
        <v>11642</v>
      </c>
      <c r="F1919" s="11" t="s">
        <v>73</v>
      </c>
      <c r="G1919" s="11" t="s">
        <v>73</v>
      </c>
      <c r="H1919" s="11" t="s">
        <v>129</v>
      </c>
      <c r="I1919" s="11" t="s">
        <v>130</v>
      </c>
      <c r="J1919" s="11" t="s">
        <v>120</v>
      </c>
      <c r="K1919" s="11" t="s">
        <v>120</v>
      </c>
      <c r="L1919" s="11" t="s">
        <v>131</v>
      </c>
      <c r="M1919" s="11" t="s">
        <v>132</v>
      </c>
      <c r="N1919" s="11" t="s">
        <v>11643</v>
      </c>
      <c r="Q1919" s="11">
        <v>5</v>
      </c>
      <c r="R1919" s="11">
        <v>89721409</v>
      </c>
      <c r="V1919" s="12" t="str">
        <f t="shared" si="29"/>
        <v>FORA CNV</v>
      </c>
    </row>
    <row r="1920" spans="1:22">
      <c r="A1920" s="12" t="s">
        <v>10458</v>
      </c>
      <c r="B1920" s="12" t="s">
        <v>11644</v>
      </c>
      <c r="C1920" s="13" t="s">
        <v>11645</v>
      </c>
      <c r="D1920" s="13">
        <v>0</v>
      </c>
      <c r="E1920" s="13" t="s">
        <v>11646</v>
      </c>
      <c r="F1920" s="11" t="s">
        <v>60</v>
      </c>
      <c r="G1920" s="11" t="s">
        <v>60</v>
      </c>
      <c r="H1920" s="11" t="s">
        <v>138</v>
      </c>
      <c r="I1920" s="11" t="s">
        <v>130</v>
      </c>
      <c r="J1920" s="11" t="s">
        <v>73</v>
      </c>
      <c r="K1920" s="11" t="s">
        <v>73</v>
      </c>
      <c r="L1920" s="11" t="s">
        <v>131</v>
      </c>
      <c r="M1920" s="11" t="s">
        <v>132</v>
      </c>
      <c r="N1920" s="11" t="s">
        <v>11647</v>
      </c>
      <c r="Q1920" s="11">
        <v>5</v>
      </c>
      <c r="R1920" s="11">
        <v>91534048</v>
      </c>
      <c r="V1920" s="12" t="str">
        <f t="shared" si="29"/>
        <v>FORA CNV</v>
      </c>
    </row>
    <row r="1921" spans="1:22">
      <c r="A1921" s="12" t="s">
        <v>10458</v>
      </c>
      <c r="B1921" s="12" t="s">
        <v>11648</v>
      </c>
      <c r="C1921" s="13" t="s">
        <v>11649</v>
      </c>
      <c r="D1921" s="13" t="s">
        <v>11650</v>
      </c>
      <c r="E1921" s="13" t="s">
        <v>11651</v>
      </c>
      <c r="F1921" s="11" t="s">
        <v>60</v>
      </c>
      <c r="G1921" s="11" t="s">
        <v>60</v>
      </c>
      <c r="H1921" s="11" t="s">
        <v>310</v>
      </c>
      <c r="I1921" s="11" t="s">
        <v>130</v>
      </c>
      <c r="J1921" s="11" t="s">
        <v>120</v>
      </c>
      <c r="K1921" s="11" t="s">
        <v>120</v>
      </c>
      <c r="L1921" s="11" t="s">
        <v>131</v>
      </c>
      <c r="M1921" s="11" t="s">
        <v>132</v>
      </c>
      <c r="N1921" s="11" t="s">
        <v>11652</v>
      </c>
      <c r="Q1921" s="11">
        <v>5</v>
      </c>
      <c r="R1921" s="11">
        <v>96157648</v>
      </c>
      <c r="V1921" s="12" t="str">
        <f t="shared" si="29"/>
        <v>FORA CNV</v>
      </c>
    </row>
    <row r="1922" spans="1:22">
      <c r="A1922" s="12" t="s">
        <v>10458</v>
      </c>
      <c r="B1922" s="12" t="s">
        <v>14299</v>
      </c>
      <c r="C1922" s="13" t="s">
        <v>14300</v>
      </c>
      <c r="D1922" s="13">
        <v>0</v>
      </c>
      <c r="E1922" s="13" t="s">
        <v>14301</v>
      </c>
      <c r="F1922" s="11" t="s">
        <v>138</v>
      </c>
      <c r="G1922" s="11" t="s">
        <v>61</v>
      </c>
      <c r="H1922" s="11" t="s">
        <v>60</v>
      </c>
      <c r="I1922" s="11" t="s">
        <v>918</v>
      </c>
      <c r="J1922" s="11" t="s">
        <v>131</v>
      </c>
      <c r="K1922" s="11" t="s">
        <v>120</v>
      </c>
      <c r="L1922" s="11" t="s">
        <v>73</v>
      </c>
      <c r="M1922" s="11" t="s">
        <v>919</v>
      </c>
      <c r="N1922" s="11" t="s">
        <v>14302</v>
      </c>
      <c r="Q1922" s="11">
        <v>5</v>
      </c>
      <c r="R1922" s="11">
        <v>96226535</v>
      </c>
      <c r="V1922" s="12" t="str">
        <f t="shared" si="29"/>
        <v>FORA CNV</v>
      </c>
    </row>
    <row r="1923" spans="1:22">
      <c r="A1923" s="12" t="s">
        <v>10458</v>
      </c>
      <c r="B1923" s="12" t="s">
        <v>11653</v>
      </c>
      <c r="C1923" s="13">
        <v>0</v>
      </c>
      <c r="D1923" s="13" t="s">
        <v>11654</v>
      </c>
      <c r="E1923" s="13">
        <v>0</v>
      </c>
      <c r="F1923" s="11" t="s">
        <v>72</v>
      </c>
      <c r="G1923" s="11" t="s">
        <v>72</v>
      </c>
      <c r="H1923" s="11" t="s">
        <v>129</v>
      </c>
      <c r="I1923" s="11" t="s">
        <v>130</v>
      </c>
      <c r="J1923" s="11" t="s">
        <v>73</v>
      </c>
      <c r="K1923" s="11" t="s">
        <v>73</v>
      </c>
      <c r="L1923" s="11" t="s">
        <v>131</v>
      </c>
      <c r="M1923" s="11" t="s">
        <v>132</v>
      </c>
      <c r="N1923" s="11" t="s">
        <v>11655</v>
      </c>
      <c r="Q1923" s="11">
        <v>5</v>
      </c>
      <c r="R1923" s="11">
        <v>96372165</v>
      </c>
      <c r="V1923" s="12" t="str">
        <f t="shared" si="29"/>
        <v>FORA CNV</v>
      </c>
    </row>
    <row r="1924" spans="1:22">
      <c r="A1924" s="12" t="s">
        <v>10458</v>
      </c>
      <c r="B1924" s="12" t="s">
        <v>11656</v>
      </c>
      <c r="C1924" s="13">
        <v>0</v>
      </c>
      <c r="D1924" s="13" t="s">
        <v>3428</v>
      </c>
      <c r="E1924" s="13">
        <v>0</v>
      </c>
      <c r="F1924" s="11" t="s">
        <v>72</v>
      </c>
      <c r="G1924" s="11" t="s">
        <v>72</v>
      </c>
      <c r="H1924" s="11" t="s">
        <v>158</v>
      </c>
      <c r="I1924" s="11" t="s">
        <v>130</v>
      </c>
      <c r="J1924" s="11" t="s">
        <v>120</v>
      </c>
      <c r="K1924" s="11" t="s">
        <v>120</v>
      </c>
      <c r="L1924" s="11" t="s">
        <v>131</v>
      </c>
      <c r="M1924" s="11" t="s">
        <v>132</v>
      </c>
      <c r="N1924" s="11" t="s">
        <v>11657</v>
      </c>
      <c r="Q1924" s="11">
        <v>5</v>
      </c>
      <c r="R1924" s="11">
        <v>96372185</v>
      </c>
      <c r="V1924" s="12" t="str">
        <f t="shared" si="29"/>
        <v>FORA CNV</v>
      </c>
    </row>
    <row r="1925" spans="1:22">
      <c r="A1925" s="12" t="s">
        <v>10458</v>
      </c>
      <c r="B1925" s="12" t="s">
        <v>11658</v>
      </c>
      <c r="C1925" s="13">
        <v>0</v>
      </c>
      <c r="D1925" s="13">
        <v>0</v>
      </c>
      <c r="E1925" s="20">
        <v>2.2204460000000001E-10</v>
      </c>
      <c r="F1925" s="11" t="s">
        <v>72</v>
      </c>
      <c r="G1925" s="11" t="s">
        <v>72</v>
      </c>
      <c r="H1925" s="11" t="s">
        <v>158</v>
      </c>
      <c r="I1925" s="11" t="s">
        <v>130</v>
      </c>
      <c r="J1925" s="11" t="s">
        <v>120</v>
      </c>
      <c r="K1925" s="11" t="s">
        <v>120</v>
      </c>
      <c r="L1925" s="11" t="s">
        <v>131</v>
      </c>
      <c r="M1925" s="11" t="s">
        <v>132</v>
      </c>
      <c r="N1925" s="11" t="s">
        <v>11659</v>
      </c>
      <c r="Q1925" s="11">
        <v>5</v>
      </c>
      <c r="R1925" s="11">
        <v>96372702</v>
      </c>
      <c r="V1925" s="12" t="str">
        <f t="shared" si="29"/>
        <v>FORA CNV</v>
      </c>
    </row>
    <row r="1926" spans="1:22">
      <c r="A1926" s="12" t="s">
        <v>10458</v>
      </c>
      <c r="B1926" s="12" t="s">
        <v>14303</v>
      </c>
      <c r="C1926" s="13" t="s">
        <v>14304</v>
      </c>
      <c r="D1926" s="13" t="s">
        <v>14305</v>
      </c>
      <c r="E1926" s="13" t="s">
        <v>14306</v>
      </c>
      <c r="F1926" s="11" t="s">
        <v>220</v>
      </c>
      <c r="G1926" s="11" t="s">
        <v>61</v>
      </c>
      <c r="H1926" s="11" t="s">
        <v>72</v>
      </c>
      <c r="I1926" s="11" t="s">
        <v>918</v>
      </c>
      <c r="J1926" s="11" t="s">
        <v>131</v>
      </c>
      <c r="K1926" s="11" t="s">
        <v>73</v>
      </c>
      <c r="L1926" s="11" t="s">
        <v>120</v>
      </c>
      <c r="M1926" s="11" t="s">
        <v>919</v>
      </c>
      <c r="N1926" s="11" t="s">
        <v>14307</v>
      </c>
      <c r="Q1926" s="11">
        <v>5</v>
      </c>
      <c r="R1926" s="11">
        <v>99124908</v>
      </c>
      <c r="V1926" s="12" t="str">
        <f t="shared" si="29"/>
        <v>FORA CNV</v>
      </c>
    </row>
    <row r="1927" spans="1:22">
      <c r="A1927" s="12" t="s">
        <v>10458</v>
      </c>
      <c r="B1927" s="12" t="s">
        <v>11660</v>
      </c>
      <c r="C1927" s="13" t="s">
        <v>1308</v>
      </c>
      <c r="D1927" s="13" t="s">
        <v>11661</v>
      </c>
      <c r="E1927" s="13" t="s">
        <v>6793</v>
      </c>
      <c r="F1927" s="11" t="s">
        <v>60</v>
      </c>
      <c r="G1927" s="11" t="s">
        <v>60</v>
      </c>
      <c r="H1927" s="11" t="s">
        <v>138</v>
      </c>
      <c r="I1927" s="11" t="s">
        <v>130</v>
      </c>
      <c r="J1927" s="11" t="s">
        <v>73</v>
      </c>
      <c r="K1927" s="11" t="s">
        <v>73</v>
      </c>
      <c r="L1927" s="11" t="s">
        <v>131</v>
      </c>
      <c r="M1927" s="11" t="s">
        <v>132</v>
      </c>
      <c r="N1927" s="11" t="s">
        <v>11662</v>
      </c>
      <c r="Q1927" s="11">
        <v>5</v>
      </c>
      <c r="R1927" s="11">
        <v>102001365</v>
      </c>
      <c r="V1927" s="12" t="str">
        <f t="shared" ref="V1927:V1958" si="30">IF(AND(R1927&gt;=$T$1863,R1927&lt;=$U$1863),"DENTRO CNV","FORA CNV")</f>
        <v>FORA CNV</v>
      </c>
    </row>
    <row r="1928" spans="1:22">
      <c r="A1928" s="12" t="s">
        <v>10458</v>
      </c>
      <c r="B1928" s="12" t="s">
        <v>11663</v>
      </c>
      <c r="C1928" s="20">
        <v>4.4408920000000002E-10</v>
      </c>
      <c r="D1928" s="13" t="s">
        <v>11664</v>
      </c>
      <c r="E1928" s="13" t="s">
        <v>11665</v>
      </c>
      <c r="F1928" s="11" t="s">
        <v>72</v>
      </c>
      <c r="G1928" s="11" t="s">
        <v>72</v>
      </c>
      <c r="H1928" s="11" t="s">
        <v>158</v>
      </c>
      <c r="I1928" s="11" t="s">
        <v>130</v>
      </c>
      <c r="J1928" s="11" t="s">
        <v>120</v>
      </c>
      <c r="K1928" s="11" t="s">
        <v>120</v>
      </c>
      <c r="L1928" s="11" t="s">
        <v>131</v>
      </c>
      <c r="M1928" s="11" t="s">
        <v>132</v>
      </c>
      <c r="N1928" s="11" t="s">
        <v>11666</v>
      </c>
      <c r="Q1928" s="11">
        <v>5</v>
      </c>
      <c r="R1928" s="11">
        <v>108592680</v>
      </c>
      <c r="V1928" s="12" t="str">
        <f t="shared" si="30"/>
        <v>FORA CNV</v>
      </c>
    </row>
    <row r="1929" spans="1:22">
      <c r="A1929" s="12" t="s">
        <v>10458</v>
      </c>
      <c r="B1929" s="12" t="s">
        <v>14308</v>
      </c>
      <c r="C1929" s="13" t="s">
        <v>14309</v>
      </c>
      <c r="D1929" s="13" t="s">
        <v>14310</v>
      </c>
      <c r="E1929" s="13" t="s">
        <v>14311</v>
      </c>
      <c r="F1929" s="11" t="s">
        <v>61</v>
      </c>
      <c r="G1929" s="11" t="s">
        <v>60</v>
      </c>
      <c r="H1929" s="11" t="s">
        <v>61</v>
      </c>
      <c r="I1929" s="11" t="s">
        <v>918</v>
      </c>
      <c r="J1929" s="11" t="s">
        <v>73</v>
      </c>
      <c r="K1929" s="11" t="s">
        <v>120</v>
      </c>
      <c r="L1929" s="11" t="s">
        <v>73</v>
      </c>
      <c r="M1929" s="11" t="s">
        <v>919</v>
      </c>
      <c r="N1929" s="11" t="s">
        <v>14312</v>
      </c>
      <c r="Q1929" s="11">
        <v>5</v>
      </c>
      <c r="R1929" s="11">
        <v>109394587</v>
      </c>
      <c r="V1929" s="12" t="str">
        <f t="shared" si="30"/>
        <v>FORA CNV</v>
      </c>
    </row>
    <row r="1930" spans="1:22">
      <c r="A1930" s="12" t="s">
        <v>10458</v>
      </c>
      <c r="B1930" s="12" t="s">
        <v>16657</v>
      </c>
      <c r="C1930" s="13" t="s">
        <v>16658</v>
      </c>
      <c r="D1930" s="13">
        <v>0</v>
      </c>
      <c r="E1930" s="13">
        <v>0</v>
      </c>
      <c r="F1930" s="11" t="s">
        <v>60</v>
      </c>
      <c r="G1930" s="11" t="s">
        <v>61</v>
      </c>
      <c r="H1930" s="11" t="s">
        <v>61</v>
      </c>
      <c r="I1930" s="11" t="s">
        <v>3621</v>
      </c>
      <c r="J1930" s="11" t="s">
        <v>73</v>
      </c>
      <c r="K1930" s="11" t="s">
        <v>120</v>
      </c>
      <c r="L1930" s="11" t="s">
        <v>120</v>
      </c>
      <c r="M1930" s="11" t="s">
        <v>3622</v>
      </c>
      <c r="N1930" s="11" t="s">
        <v>16659</v>
      </c>
      <c r="Q1930" s="11">
        <v>5</v>
      </c>
      <c r="R1930" s="11">
        <v>112167587</v>
      </c>
      <c r="V1930" s="12" t="str">
        <f t="shared" si="30"/>
        <v>FORA CNV</v>
      </c>
    </row>
    <row r="1931" spans="1:22">
      <c r="A1931" s="12" t="s">
        <v>10458</v>
      </c>
      <c r="B1931" s="12" t="s">
        <v>14313</v>
      </c>
      <c r="C1931" s="13" t="s">
        <v>5889</v>
      </c>
      <c r="D1931" s="13">
        <v>0</v>
      </c>
      <c r="E1931" s="13" t="s">
        <v>14314</v>
      </c>
      <c r="F1931" s="11" t="s">
        <v>138</v>
      </c>
      <c r="G1931" s="11" t="s">
        <v>61</v>
      </c>
      <c r="H1931" s="11" t="s">
        <v>60</v>
      </c>
      <c r="I1931" s="11" t="s">
        <v>918</v>
      </c>
      <c r="J1931" s="11" t="s">
        <v>131</v>
      </c>
      <c r="K1931" s="11" t="s">
        <v>120</v>
      </c>
      <c r="L1931" s="11" t="s">
        <v>73</v>
      </c>
      <c r="M1931" s="11" t="s">
        <v>919</v>
      </c>
      <c r="N1931" s="11" t="s">
        <v>14315</v>
      </c>
      <c r="Q1931" s="11">
        <v>5</v>
      </c>
      <c r="R1931" s="11">
        <v>115117353</v>
      </c>
      <c r="V1931" s="12" t="str">
        <f t="shared" si="30"/>
        <v>FORA CNV</v>
      </c>
    </row>
    <row r="1932" spans="1:22">
      <c r="A1932" s="12" t="s">
        <v>10458</v>
      </c>
      <c r="B1932" s="12" t="s">
        <v>11667</v>
      </c>
      <c r="C1932" s="13" t="s">
        <v>11668</v>
      </c>
      <c r="D1932" s="13" t="s">
        <v>11669</v>
      </c>
      <c r="E1932" s="13" t="s">
        <v>11670</v>
      </c>
      <c r="F1932" s="11" t="s">
        <v>61</v>
      </c>
      <c r="G1932" s="11" t="s">
        <v>61</v>
      </c>
      <c r="H1932" s="11" t="s">
        <v>371</v>
      </c>
      <c r="I1932" s="11" t="s">
        <v>130</v>
      </c>
      <c r="J1932" s="11" t="s">
        <v>120</v>
      </c>
      <c r="K1932" s="11" t="s">
        <v>120</v>
      </c>
      <c r="L1932" s="11" t="s">
        <v>131</v>
      </c>
      <c r="M1932" s="11" t="s">
        <v>132</v>
      </c>
      <c r="N1932" s="11" t="s">
        <v>11671</v>
      </c>
      <c r="Q1932" s="11">
        <v>5</v>
      </c>
      <c r="R1932" s="11">
        <v>119303467</v>
      </c>
      <c r="V1932" s="12" t="str">
        <f t="shared" si="30"/>
        <v>FORA CNV</v>
      </c>
    </row>
    <row r="1933" spans="1:22">
      <c r="A1933" s="12" t="s">
        <v>10458</v>
      </c>
      <c r="B1933" s="12" t="s">
        <v>16660</v>
      </c>
      <c r="C1933" s="13" t="s">
        <v>16661</v>
      </c>
      <c r="D1933" s="13">
        <v>0</v>
      </c>
      <c r="E1933" s="13">
        <v>0</v>
      </c>
      <c r="F1933" s="11" t="s">
        <v>61</v>
      </c>
      <c r="G1933" s="11" t="s">
        <v>60</v>
      </c>
      <c r="H1933" s="11" t="s">
        <v>60</v>
      </c>
      <c r="I1933" s="11" t="s">
        <v>3621</v>
      </c>
      <c r="J1933" s="11" t="s">
        <v>120</v>
      </c>
      <c r="K1933" s="11" t="s">
        <v>73</v>
      </c>
      <c r="L1933" s="11" t="s">
        <v>73</v>
      </c>
      <c r="M1933" s="11" t="s">
        <v>3622</v>
      </c>
      <c r="N1933" s="11" t="s">
        <v>16662</v>
      </c>
      <c r="Q1933" s="11">
        <v>5</v>
      </c>
      <c r="R1933" s="11">
        <v>119419594</v>
      </c>
      <c r="V1933" s="12" t="str">
        <f t="shared" si="30"/>
        <v>FORA CNV</v>
      </c>
    </row>
    <row r="1934" spans="1:22">
      <c r="A1934" s="12" t="s">
        <v>10458</v>
      </c>
      <c r="B1934" s="12" t="s">
        <v>11672</v>
      </c>
      <c r="C1934" s="13" t="s">
        <v>11673</v>
      </c>
      <c r="D1934" s="13" t="s">
        <v>11674</v>
      </c>
      <c r="E1934" s="13" t="s">
        <v>11675</v>
      </c>
      <c r="F1934" s="11" t="s">
        <v>72</v>
      </c>
      <c r="G1934" s="11" t="s">
        <v>72</v>
      </c>
      <c r="H1934" s="11" t="s">
        <v>220</v>
      </c>
      <c r="I1934" s="11" t="s">
        <v>130</v>
      </c>
      <c r="J1934" s="11" t="s">
        <v>120</v>
      </c>
      <c r="K1934" s="11" t="s">
        <v>120</v>
      </c>
      <c r="L1934" s="11" t="s">
        <v>131</v>
      </c>
      <c r="M1934" s="11" t="s">
        <v>132</v>
      </c>
      <c r="N1934" s="11" t="s">
        <v>11676</v>
      </c>
      <c r="Q1934" s="11">
        <v>5</v>
      </c>
      <c r="R1934" s="11">
        <v>125532171</v>
      </c>
      <c r="V1934" s="12" t="str">
        <f t="shared" si="30"/>
        <v>FORA CNV</v>
      </c>
    </row>
    <row r="1935" spans="1:22">
      <c r="A1935" s="12" t="s">
        <v>10458</v>
      </c>
      <c r="B1935" s="12" t="s">
        <v>14316</v>
      </c>
      <c r="C1935" s="13" t="s">
        <v>14317</v>
      </c>
      <c r="D1935" s="13">
        <v>0</v>
      </c>
      <c r="E1935" s="13" t="s">
        <v>14318</v>
      </c>
      <c r="F1935" s="11" t="s">
        <v>72</v>
      </c>
      <c r="G1935" s="11" t="s">
        <v>60</v>
      </c>
      <c r="H1935" s="11" t="s">
        <v>72</v>
      </c>
      <c r="I1935" s="11" t="s">
        <v>918</v>
      </c>
      <c r="J1935" s="11" t="s">
        <v>120</v>
      </c>
      <c r="K1935" s="11" t="s">
        <v>73</v>
      </c>
      <c r="L1935" s="11" t="s">
        <v>120</v>
      </c>
      <c r="M1935" s="11" t="s">
        <v>919</v>
      </c>
      <c r="N1935" s="11" t="s">
        <v>14319</v>
      </c>
      <c r="Q1935" s="11">
        <v>5</v>
      </c>
      <c r="R1935" s="11">
        <v>125904994</v>
      </c>
      <c r="V1935" s="12" t="str">
        <f t="shared" si="30"/>
        <v>FORA CNV</v>
      </c>
    </row>
    <row r="1936" spans="1:22">
      <c r="A1936" s="12" t="s">
        <v>10458</v>
      </c>
      <c r="B1936" s="12" t="s">
        <v>14320</v>
      </c>
      <c r="C1936" s="13" t="s">
        <v>14321</v>
      </c>
      <c r="D1936" s="13" t="s">
        <v>14322</v>
      </c>
      <c r="E1936" s="13" t="s">
        <v>14323</v>
      </c>
      <c r="F1936" s="11" t="s">
        <v>61</v>
      </c>
      <c r="G1936" s="11" t="s">
        <v>60</v>
      </c>
      <c r="H1936" s="11" t="s">
        <v>61</v>
      </c>
      <c r="I1936" s="11" t="s">
        <v>918</v>
      </c>
      <c r="J1936" s="11" t="s">
        <v>120</v>
      </c>
      <c r="K1936" s="11" t="s">
        <v>73</v>
      </c>
      <c r="L1936" s="11" t="s">
        <v>120</v>
      </c>
      <c r="M1936" s="11" t="s">
        <v>919</v>
      </c>
      <c r="N1936" s="11" t="s">
        <v>14324</v>
      </c>
      <c r="Q1936" s="11">
        <v>5</v>
      </c>
      <c r="R1936" s="11">
        <v>126103996</v>
      </c>
      <c r="V1936" s="12" t="str">
        <f t="shared" si="30"/>
        <v>FORA CNV</v>
      </c>
    </row>
    <row r="1937" spans="1:22">
      <c r="A1937" s="12" t="s">
        <v>10458</v>
      </c>
      <c r="B1937" s="12" t="s">
        <v>14325</v>
      </c>
      <c r="C1937" s="13" t="s">
        <v>14326</v>
      </c>
      <c r="D1937" s="13" t="s">
        <v>14327</v>
      </c>
      <c r="E1937" s="13">
        <v>0</v>
      </c>
      <c r="F1937" s="11" t="s">
        <v>60</v>
      </c>
      <c r="G1937" s="11" t="s">
        <v>73</v>
      </c>
      <c r="H1937" s="11" t="s">
        <v>60</v>
      </c>
      <c r="I1937" s="11" t="s">
        <v>918</v>
      </c>
      <c r="J1937" s="11" t="s">
        <v>120</v>
      </c>
      <c r="K1937" s="11" t="s">
        <v>73</v>
      </c>
      <c r="L1937" s="11" t="s">
        <v>120</v>
      </c>
      <c r="M1937" s="11" t="s">
        <v>919</v>
      </c>
      <c r="N1937" s="11" t="s">
        <v>14328</v>
      </c>
      <c r="Q1937" s="11">
        <v>5</v>
      </c>
      <c r="R1937" s="11">
        <v>130024491</v>
      </c>
      <c r="V1937" s="12" t="str">
        <f t="shared" si="30"/>
        <v>FORA CNV</v>
      </c>
    </row>
    <row r="1938" spans="1:22">
      <c r="A1938" s="12" t="s">
        <v>10458</v>
      </c>
      <c r="B1938" s="12" t="s">
        <v>11677</v>
      </c>
      <c r="C1938" s="13" t="s">
        <v>11678</v>
      </c>
      <c r="D1938" s="13" t="s">
        <v>11679</v>
      </c>
      <c r="E1938" s="13" t="s">
        <v>11680</v>
      </c>
      <c r="F1938" s="11" t="s">
        <v>72</v>
      </c>
      <c r="G1938" s="11" t="s">
        <v>72</v>
      </c>
      <c r="H1938" s="11" t="s">
        <v>220</v>
      </c>
      <c r="I1938" s="11" t="s">
        <v>130</v>
      </c>
      <c r="J1938" s="11" t="s">
        <v>120</v>
      </c>
      <c r="K1938" s="11" t="s">
        <v>120</v>
      </c>
      <c r="L1938" s="11" t="s">
        <v>131</v>
      </c>
      <c r="M1938" s="11" t="s">
        <v>132</v>
      </c>
      <c r="N1938" s="11" t="s">
        <v>11681</v>
      </c>
      <c r="Q1938" s="11">
        <v>5</v>
      </c>
      <c r="R1938" s="11">
        <v>132012806</v>
      </c>
      <c r="V1938" s="12" t="str">
        <f t="shared" si="30"/>
        <v>FORA CNV</v>
      </c>
    </row>
    <row r="1939" spans="1:22">
      <c r="A1939" s="12" t="s">
        <v>10458</v>
      </c>
      <c r="B1939" s="12" t="s">
        <v>11682</v>
      </c>
      <c r="C1939" s="13" t="s">
        <v>11683</v>
      </c>
      <c r="D1939" s="13" t="s">
        <v>11684</v>
      </c>
      <c r="E1939" s="13" t="s">
        <v>11685</v>
      </c>
      <c r="F1939" s="11" t="s">
        <v>72</v>
      </c>
      <c r="G1939" s="11" t="s">
        <v>72</v>
      </c>
      <c r="H1939" s="11" t="s">
        <v>158</v>
      </c>
      <c r="I1939" s="11" t="s">
        <v>130</v>
      </c>
      <c r="J1939" s="11" t="s">
        <v>120</v>
      </c>
      <c r="K1939" s="11" t="s">
        <v>120</v>
      </c>
      <c r="L1939" s="11" t="s">
        <v>131</v>
      </c>
      <c r="M1939" s="11" t="s">
        <v>132</v>
      </c>
      <c r="N1939" s="11" t="s">
        <v>11686</v>
      </c>
      <c r="Q1939" s="11">
        <v>5</v>
      </c>
      <c r="R1939" s="11">
        <v>132020302</v>
      </c>
      <c r="V1939" s="12" t="str">
        <f t="shared" si="30"/>
        <v>FORA CNV</v>
      </c>
    </row>
    <row r="1940" spans="1:22">
      <c r="A1940" s="12" t="s">
        <v>10458</v>
      </c>
      <c r="B1940" s="12" t="s">
        <v>7884</v>
      </c>
      <c r="C1940" s="13" t="s">
        <v>16663</v>
      </c>
      <c r="D1940" s="13" t="s">
        <v>16664</v>
      </c>
      <c r="E1940" s="13" t="s">
        <v>16665</v>
      </c>
      <c r="F1940" s="11" t="s">
        <v>72</v>
      </c>
      <c r="G1940" s="11" t="s">
        <v>60</v>
      </c>
      <c r="H1940" s="11" t="s">
        <v>60</v>
      </c>
      <c r="I1940" s="11" t="s">
        <v>3621</v>
      </c>
      <c r="J1940" s="11" t="s">
        <v>120</v>
      </c>
      <c r="K1940" s="11" t="s">
        <v>73</v>
      </c>
      <c r="L1940" s="11" t="s">
        <v>73</v>
      </c>
      <c r="M1940" s="11" t="s">
        <v>3622</v>
      </c>
      <c r="N1940" s="11" t="s">
        <v>7888</v>
      </c>
      <c r="Q1940" s="11">
        <v>5</v>
      </c>
      <c r="R1940" s="11">
        <v>134674579</v>
      </c>
      <c r="V1940" s="12" t="str">
        <f t="shared" si="30"/>
        <v>FORA CNV</v>
      </c>
    </row>
    <row r="1941" spans="1:22">
      <c r="A1941" s="12" t="s">
        <v>10458</v>
      </c>
      <c r="B1941" s="12" t="s">
        <v>11687</v>
      </c>
      <c r="C1941" s="13" t="s">
        <v>11688</v>
      </c>
      <c r="D1941" s="13" t="s">
        <v>11689</v>
      </c>
      <c r="E1941" s="13" t="s">
        <v>11690</v>
      </c>
      <c r="F1941" s="11" t="s">
        <v>72</v>
      </c>
      <c r="G1941" s="11" t="s">
        <v>72</v>
      </c>
      <c r="H1941" s="11" t="s">
        <v>220</v>
      </c>
      <c r="I1941" s="11" t="s">
        <v>130</v>
      </c>
      <c r="J1941" s="11" t="s">
        <v>120</v>
      </c>
      <c r="K1941" s="11" t="s">
        <v>120</v>
      </c>
      <c r="L1941" s="11" t="s">
        <v>131</v>
      </c>
      <c r="M1941" s="11" t="s">
        <v>132</v>
      </c>
      <c r="N1941" s="11" t="s">
        <v>11691</v>
      </c>
      <c r="Q1941" s="11">
        <v>5</v>
      </c>
      <c r="R1941" s="11">
        <v>135021957</v>
      </c>
      <c r="V1941" s="12" t="str">
        <f t="shared" si="30"/>
        <v>FORA CNV</v>
      </c>
    </row>
    <row r="1942" spans="1:22">
      <c r="A1942" s="12" t="s">
        <v>10458</v>
      </c>
      <c r="B1942" s="12" t="s">
        <v>1797</v>
      </c>
      <c r="C1942" s="13" t="s">
        <v>14329</v>
      </c>
      <c r="D1942" s="13" t="s">
        <v>14330</v>
      </c>
      <c r="E1942" s="13" t="s">
        <v>14331</v>
      </c>
      <c r="F1942" s="11" t="s">
        <v>158</v>
      </c>
      <c r="G1942" s="11" t="s">
        <v>73</v>
      </c>
      <c r="H1942" s="11" t="s">
        <v>72</v>
      </c>
      <c r="I1942" s="11" t="s">
        <v>918</v>
      </c>
      <c r="J1942" s="11" t="s">
        <v>131</v>
      </c>
      <c r="K1942" s="11" t="s">
        <v>73</v>
      </c>
      <c r="L1942" s="11" t="s">
        <v>120</v>
      </c>
      <c r="M1942" s="11" t="s">
        <v>919</v>
      </c>
      <c r="N1942" s="11" t="s">
        <v>1801</v>
      </c>
      <c r="Q1942" s="11">
        <v>5</v>
      </c>
      <c r="R1942" s="11">
        <v>135841187</v>
      </c>
      <c r="V1942" s="12" t="str">
        <f t="shared" si="30"/>
        <v>FORA CNV</v>
      </c>
    </row>
    <row r="1943" spans="1:22">
      <c r="A1943" s="12" t="s">
        <v>10458</v>
      </c>
      <c r="B1943" s="12" t="s">
        <v>16666</v>
      </c>
      <c r="C1943" s="13" t="s">
        <v>16667</v>
      </c>
      <c r="D1943" s="13" t="s">
        <v>16668</v>
      </c>
      <c r="E1943" s="13" t="s">
        <v>16669</v>
      </c>
      <c r="F1943" s="11" t="s">
        <v>73</v>
      </c>
      <c r="G1943" s="11" t="s">
        <v>72</v>
      </c>
      <c r="H1943" s="11" t="s">
        <v>72</v>
      </c>
      <c r="I1943" s="11" t="s">
        <v>3621</v>
      </c>
      <c r="J1943" s="11" t="s">
        <v>73</v>
      </c>
      <c r="K1943" s="11" t="s">
        <v>120</v>
      </c>
      <c r="L1943" s="11" t="s">
        <v>120</v>
      </c>
      <c r="M1943" s="11" t="s">
        <v>3622</v>
      </c>
      <c r="N1943" s="11" t="s">
        <v>16670</v>
      </c>
      <c r="Q1943" s="11">
        <v>5</v>
      </c>
      <c r="R1943" s="11">
        <v>136003131</v>
      </c>
      <c r="V1943" s="12" t="str">
        <f t="shared" si="30"/>
        <v>FORA CNV</v>
      </c>
    </row>
    <row r="1944" spans="1:22">
      <c r="A1944" s="12" t="s">
        <v>10458</v>
      </c>
      <c r="B1944" s="12" t="s">
        <v>14332</v>
      </c>
      <c r="C1944" s="13" t="s">
        <v>14333</v>
      </c>
      <c r="D1944" s="13" t="s">
        <v>14334</v>
      </c>
      <c r="E1944" s="13" t="s">
        <v>14335</v>
      </c>
      <c r="F1944" s="11" t="s">
        <v>220</v>
      </c>
      <c r="G1944" s="11" t="s">
        <v>72</v>
      </c>
      <c r="H1944" s="11" t="s">
        <v>61</v>
      </c>
      <c r="I1944" s="11" t="s">
        <v>918</v>
      </c>
      <c r="J1944" s="11" t="s">
        <v>131</v>
      </c>
      <c r="K1944" s="11" t="s">
        <v>120</v>
      </c>
      <c r="L1944" s="11" t="s">
        <v>73</v>
      </c>
      <c r="M1944" s="11" t="s">
        <v>919</v>
      </c>
      <c r="N1944" s="11" t="s">
        <v>14336</v>
      </c>
      <c r="Q1944" s="11">
        <v>5</v>
      </c>
      <c r="R1944" s="11">
        <v>136914326</v>
      </c>
      <c r="V1944" s="12" t="str">
        <f t="shared" si="30"/>
        <v>FORA CNV</v>
      </c>
    </row>
    <row r="1945" spans="1:22">
      <c r="A1945" s="12" t="s">
        <v>10458</v>
      </c>
      <c r="B1945" s="12" t="s">
        <v>11692</v>
      </c>
      <c r="C1945" s="13" t="s">
        <v>11693</v>
      </c>
      <c r="D1945" s="13">
        <v>0</v>
      </c>
      <c r="E1945" s="13" t="s">
        <v>11694</v>
      </c>
      <c r="F1945" s="11" t="s">
        <v>73</v>
      </c>
      <c r="G1945" s="11" t="s">
        <v>73</v>
      </c>
      <c r="H1945" s="11" t="s">
        <v>668</v>
      </c>
      <c r="I1945" s="11" t="s">
        <v>130</v>
      </c>
      <c r="J1945" s="11" t="s">
        <v>120</v>
      </c>
      <c r="K1945" s="11" t="s">
        <v>120</v>
      </c>
      <c r="L1945" s="11" t="s">
        <v>131</v>
      </c>
      <c r="M1945" s="11" t="s">
        <v>132</v>
      </c>
      <c r="N1945" s="11" t="s">
        <v>11695</v>
      </c>
      <c r="Q1945" s="11">
        <v>5</v>
      </c>
      <c r="R1945" s="11">
        <v>141158776</v>
      </c>
      <c r="V1945" s="12" t="str">
        <f t="shared" si="30"/>
        <v>FORA CNV</v>
      </c>
    </row>
    <row r="1946" spans="1:22">
      <c r="A1946" s="12" t="s">
        <v>10458</v>
      </c>
      <c r="B1946" s="12" t="s">
        <v>16671</v>
      </c>
      <c r="C1946" s="13" t="s">
        <v>16672</v>
      </c>
      <c r="D1946" s="13" t="s">
        <v>16673</v>
      </c>
      <c r="E1946" s="13" t="s">
        <v>16674</v>
      </c>
      <c r="F1946" s="11" t="s">
        <v>61</v>
      </c>
      <c r="G1946" s="11" t="s">
        <v>138</v>
      </c>
      <c r="H1946" s="11" t="s">
        <v>60</v>
      </c>
      <c r="I1946" s="11" t="s">
        <v>3621</v>
      </c>
      <c r="J1946" s="11" t="s">
        <v>120</v>
      </c>
      <c r="K1946" s="11" t="s">
        <v>131</v>
      </c>
      <c r="L1946" s="11" t="s">
        <v>73</v>
      </c>
      <c r="M1946" s="11" t="s">
        <v>3622</v>
      </c>
      <c r="N1946" s="11" t="s">
        <v>16675</v>
      </c>
      <c r="Q1946" s="11">
        <v>5</v>
      </c>
      <c r="R1946" s="11">
        <v>141211695</v>
      </c>
      <c r="V1946" s="12" t="str">
        <f t="shared" si="30"/>
        <v>FORA CNV</v>
      </c>
    </row>
    <row r="1947" spans="1:22">
      <c r="A1947" s="12" t="s">
        <v>10458</v>
      </c>
      <c r="B1947" s="12" t="s">
        <v>16676</v>
      </c>
      <c r="C1947" s="13" t="s">
        <v>16677</v>
      </c>
      <c r="D1947" s="13">
        <v>0</v>
      </c>
      <c r="E1947" s="13" t="s">
        <v>16678</v>
      </c>
      <c r="F1947" s="11" t="s">
        <v>61</v>
      </c>
      <c r="G1947" s="11" t="s">
        <v>220</v>
      </c>
      <c r="H1947" s="11" t="s">
        <v>72</v>
      </c>
      <c r="I1947" s="11" t="s">
        <v>3621</v>
      </c>
      <c r="J1947" s="11" t="s">
        <v>73</v>
      </c>
      <c r="K1947" s="11" t="s">
        <v>131</v>
      </c>
      <c r="L1947" s="11" t="s">
        <v>120</v>
      </c>
      <c r="M1947" s="11" t="s">
        <v>3622</v>
      </c>
      <c r="N1947" s="11" t="s">
        <v>16679</v>
      </c>
      <c r="Q1947" s="11">
        <v>5</v>
      </c>
      <c r="R1947" s="11">
        <v>141508488</v>
      </c>
      <c r="V1947" s="12" t="str">
        <f t="shared" si="30"/>
        <v>FORA CNV</v>
      </c>
    </row>
    <row r="1948" spans="1:22">
      <c r="A1948" s="12" t="s">
        <v>10458</v>
      </c>
      <c r="B1948" s="12" t="s">
        <v>16680</v>
      </c>
      <c r="C1948" s="13">
        <v>0</v>
      </c>
      <c r="D1948" s="13">
        <v>0</v>
      </c>
      <c r="E1948" s="13">
        <v>0</v>
      </c>
      <c r="F1948" s="11" t="s">
        <v>73</v>
      </c>
      <c r="G1948" s="11" t="s">
        <v>282</v>
      </c>
      <c r="H1948" s="11" t="s">
        <v>61</v>
      </c>
      <c r="I1948" s="11" t="s">
        <v>3621</v>
      </c>
      <c r="J1948" s="11" t="s">
        <v>73</v>
      </c>
      <c r="K1948" s="11" t="s">
        <v>131</v>
      </c>
      <c r="L1948" s="11" t="s">
        <v>120</v>
      </c>
      <c r="M1948" s="11" t="s">
        <v>3622</v>
      </c>
      <c r="N1948" s="11" t="s">
        <v>16681</v>
      </c>
      <c r="Q1948" s="11">
        <v>5</v>
      </c>
      <c r="R1948" s="11">
        <v>141513204</v>
      </c>
      <c r="V1948" s="12" t="str">
        <f t="shared" si="30"/>
        <v>FORA CNV</v>
      </c>
    </row>
    <row r="1949" spans="1:22">
      <c r="A1949" s="12" t="s">
        <v>10458</v>
      </c>
      <c r="B1949" s="12" t="s">
        <v>11696</v>
      </c>
      <c r="C1949" s="13" t="s">
        <v>11697</v>
      </c>
      <c r="D1949" s="13" t="s">
        <v>11698</v>
      </c>
      <c r="E1949" s="13" t="s">
        <v>11699</v>
      </c>
      <c r="F1949" s="11" t="s">
        <v>60</v>
      </c>
      <c r="G1949" s="11" t="s">
        <v>60</v>
      </c>
      <c r="H1949" s="11" t="s">
        <v>484</v>
      </c>
      <c r="I1949" s="11" t="s">
        <v>130</v>
      </c>
      <c r="J1949" s="11" t="s">
        <v>73</v>
      </c>
      <c r="K1949" s="11" t="s">
        <v>73</v>
      </c>
      <c r="L1949" s="11" t="s">
        <v>131</v>
      </c>
      <c r="M1949" s="11" t="s">
        <v>132</v>
      </c>
      <c r="N1949" s="11" t="s">
        <v>11700</v>
      </c>
      <c r="Q1949" s="11">
        <v>5</v>
      </c>
      <c r="R1949" s="11">
        <v>143919661</v>
      </c>
      <c r="V1949" s="12" t="str">
        <f t="shared" si="30"/>
        <v>FORA CNV</v>
      </c>
    </row>
    <row r="1950" spans="1:22">
      <c r="A1950" s="12" t="s">
        <v>10458</v>
      </c>
      <c r="B1950" s="12" t="s">
        <v>14337</v>
      </c>
      <c r="C1950" s="13" t="s">
        <v>5608</v>
      </c>
      <c r="D1950" s="13">
        <v>0</v>
      </c>
      <c r="E1950" s="13" t="s">
        <v>14338</v>
      </c>
      <c r="F1950" s="11" t="s">
        <v>310</v>
      </c>
      <c r="G1950" s="11" t="s">
        <v>72</v>
      </c>
      <c r="H1950" s="11" t="s">
        <v>60</v>
      </c>
      <c r="I1950" s="11" t="s">
        <v>918</v>
      </c>
      <c r="J1950" s="11" t="s">
        <v>131</v>
      </c>
      <c r="K1950" s="11" t="s">
        <v>73</v>
      </c>
      <c r="L1950" s="11" t="s">
        <v>120</v>
      </c>
      <c r="M1950" s="11" t="s">
        <v>919</v>
      </c>
      <c r="N1950" s="11" t="s">
        <v>14339</v>
      </c>
      <c r="Q1950" s="11">
        <v>5</v>
      </c>
      <c r="R1950" s="11">
        <v>143956881</v>
      </c>
      <c r="V1950" s="12" t="str">
        <f t="shared" si="30"/>
        <v>FORA CNV</v>
      </c>
    </row>
    <row r="1951" spans="1:22">
      <c r="A1951" s="12" t="s">
        <v>10458</v>
      </c>
      <c r="B1951" s="12" t="s">
        <v>14340</v>
      </c>
      <c r="C1951" s="13">
        <v>0</v>
      </c>
      <c r="D1951" s="13" t="s">
        <v>14341</v>
      </c>
      <c r="E1951" s="13">
        <v>0</v>
      </c>
      <c r="F1951" s="11" t="s">
        <v>371</v>
      </c>
      <c r="G1951" s="11" t="s">
        <v>72</v>
      </c>
      <c r="H1951" s="11" t="s">
        <v>61</v>
      </c>
      <c r="I1951" s="11" t="s">
        <v>918</v>
      </c>
      <c r="J1951" s="11" t="s">
        <v>131</v>
      </c>
      <c r="K1951" s="11" t="s">
        <v>73</v>
      </c>
      <c r="L1951" s="11" t="s">
        <v>120</v>
      </c>
      <c r="M1951" s="11" t="s">
        <v>919</v>
      </c>
      <c r="N1951" s="11" t="s">
        <v>14342</v>
      </c>
      <c r="Q1951" s="11">
        <v>5</v>
      </c>
      <c r="R1951" s="11">
        <v>144022067</v>
      </c>
      <c r="V1951" s="12" t="str">
        <f t="shared" si="30"/>
        <v>FORA CNV</v>
      </c>
    </row>
    <row r="1952" spans="1:22">
      <c r="A1952" s="12" t="s">
        <v>10458</v>
      </c>
      <c r="B1952" s="12" t="s">
        <v>16682</v>
      </c>
      <c r="C1952" s="13">
        <v>0</v>
      </c>
      <c r="D1952" s="13">
        <v>0</v>
      </c>
      <c r="E1952" s="13" t="s">
        <v>16683</v>
      </c>
      <c r="F1952" s="11" t="s">
        <v>60</v>
      </c>
      <c r="G1952" s="11" t="s">
        <v>256</v>
      </c>
      <c r="H1952" s="11" t="s">
        <v>61</v>
      </c>
      <c r="I1952" s="11" t="s">
        <v>3621</v>
      </c>
      <c r="J1952" s="11" t="s">
        <v>120</v>
      </c>
      <c r="K1952" s="11" t="s">
        <v>131</v>
      </c>
      <c r="L1952" s="11" t="s">
        <v>73</v>
      </c>
      <c r="M1952" s="11" t="s">
        <v>3622</v>
      </c>
      <c r="N1952" s="11" t="s">
        <v>16684</v>
      </c>
      <c r="Q1952" s="11">
        <v>5</v>
      </c>
      <c r="R1952" s="11">
        <v>144324159</v>
      </c>
      <c r="V1952" s="12" t="str">
        <f t="shared" si="30"/>
        <v>FORA CNV</v>
      </c>
    </row>
    <row r="1953" spans="1:22">
      <c r="A1953" s="12" t="s">
        <v>10458</v>
      </c>
      <c r="B1953" s="12" t="s">
        <v>11701</v>
      </c>
      <c r="C1953" s="13" t="s">
        <v>11702</v>
      </c>
      <c r="D1953" s="13" t="s">
        <v>11703</v>
      </c>
      <c r="E1953" s="13" t="s">
        <v>11704</v>
      </c>
      <c r="F1953" s="11" t="s">
        <v>61</v>
      </c>
      <c r="G1953" s="11" t="s">
        <v>61</v>
      </c>
      <c r="H1953" s="11" t="s">
        <v>282</v>
      </c>
      <c r="I1953" s="11" t="s">
        <v>130</v>
      </c>
      <c r="J1953" s="11" t="s">
        <v>120</v>
      </c>
      <c r="K1953" s="11" t="s">
        <v>120</v>
      </c>
      <c r="L1953" s="11" t="s">
        <v>131</v>
      </c>
      <c r="M1953" s="11" t="s">
        <v>132</v>
      </c>
      <c r="N1953" s="11" t="s">
        <v>11705</v>
      </c>
      <c r="Q1953" s="11">
        <v>5</v>
      </c>
      <c r="R1953" s="11">
        <v>145681008</v>
      </c>
      <c r="V1953" s="12" t="str">
        <f t="shared" si="30"/>
        <v>FORA CNV</v>
      </c>
    </row>
    <row r="1954" spans="1:22">
      <c r="A1954" s="12" t="s">
        <v>10458</v>
      </c>
      <c r="B1954" s="12" t="s">
        <v>16685</v>
      </c>
      <c r="C1954" s="13" t="s">
        <v>16686</v>
      </c>
      <c r="D1954" s="13">
        <v>0</v>
      </c>
      <c r="E1954" s="13" t="s">
        <v>16687</v>
      </c>
      <c r="F1954" s="11" t="s">
        <v>60</v>
      </c>
      <c r="G1954" s="11" t="s">
        <v>73</v>
      </c>
      <c r="H1954" s="11" t="s">
        <v>73</v>
      </c>
      <c r="I1954" s="11" t="s">
        <v>3621</v>
      </c>
      <c r="J1954" s="11" t="s">
        <v>73</v>
      </c>
      <c r="K1954" s="11" t="s">
        <v>120</v>
      </c>
      <c r="L1954" s="11" t="s">
        <v>120</v>
      </c>
      <c r="M1954" s="11" t="s">
        <v>3622</v>
      </c>
      <c r="N1954" s="11" t="s">
        <v>16688</v>
      </c>
      <c r="Q1954" s="11">
        <v>5</v>
      </c>
      <c r="R1954" s="11">
        <v>146245762</v>
      </c>
      <c r="V1954" s="12" t="str">
        <f t="shared" si="30"/>
        <v>FORA CNV</v>
      </c>
    </row>
    <row r="1955" spans="1:22">
      <c r="A1955" s="12" t="s">
        <v>10458</v>
      </c>
      <c r="B1955" s="12" t="s">
        <v>14343</v>
      </c>
      <c r="C1955" s="13" t="s">
        <v>14344</v>
      </c>
      <c r="D1955" s="13" t="s">
        <v>14345</v>
      </c>
      <c r="E1955" s="13" t="s">
        <v>14346</v>
      </c>
      <c r="F1955" s="11" t="s">
        <v>72</v>
      </c>
      <c r="G1955" s="11" t="s">
        <v>61</v>
      </c>
      <c r="H1955" s="11" t="s">
        <v>72</v>
      </c>
      <c r="I1955" s="11" t="s">
        <v>918</v>
      </c>
      <c r="J1955" s="11" t="s">
        <v>73</v>
      </c>
      <c r="K1955" s="11" t="s">
        <v>120</v>
      </c>
      <c r="L1955" s="11" t="s">
        <v>73</v>
      </c>
      <c r="M1955" s="11" t="s">
        <v>919</v>
      </c>
      <c r="N1955" s="11" t="s">
        <v>14347</v>
      </c>
      <c r="Q1955" s="11">
        <v>5</v>
      </c>
      <c r="R1955" s="11">
        <v>147736550</v>
      </c>
      <c r="V1955" s="12" t="str">
        <f t="shared" si="30"/>
        <v>FORA CNV</v>
      </c>
    </row>
    <row r="1956" spans="1:22">
      <c r="A1956" s="12" t="s">
        <v>10458</v>
      </c>
      <c r="B1956" s="12" t="s">
        <v>16689</v>
      </c>
      <c r="C1956" s="13" t="s">
        <v>16690</v>
      </c>
      <c r="D1956" s="13">
        <v>0</v>
      </c>
      <c r="E1956" s="13" t="s">
        <v>7284</v>
      </c>
      <c r="F1956" s="11" t="s">
        <v>61</v>
      </c>
      <c r="G1956" s="11" t="s">
        <v>60</v>
      </c>
      <c r="H1956" s="11" t="s">
        <v>60</v>
      </c>
      <c r="I1956" s="11" t="s">
        <v>3621</v>
      </c>
      <c r="J1956" s="11" t="s">
        <v>120</v>
      </c>
      <c r="K1956" s="11" t="s">
        <v>73</v>
      </c>
      <c r="L1956" s="11" t="s">
        <v>73</v>
      </c>
      <c r="M1956" s="11" t="s">
        <v>3622</v>
      </c>
      <c r="N1956" s="11" t="s">
        <v>16691</v>
      </c>
      <c r="Q1956" s="11">
        <v>5</v>
      </c>
      <c r="R1956" s="11">
        <v>148800569</v>
      </c>
      <c r="V1956" s="12" t="str">
        <f t="shared" si="30"/>
        <v>FORA CNV</v>
      </c>
    </row>
    <row r="1957" spans="1:22">
      <c r="A1957" s="12" t="s">
        <v>10458</v>
      </c>
      <c r="B1957" s="12" t="s">
        <v>11706</v>
      </c>
      <c r="C1957" s="13" t="s">
        <v>11707</v>
      </c>
      <c r="D1957" s="13" t="s">
        <v>11708</v>
      </c>
      <c r="E1957" s="13" t="s">
        <v>11709</v>
      </c>
      <c r="F1957" s="11" t="s">
        <v>60</v>
      </c>
      <c r="G1957" s="11" t="s">
        <v>60</v>
      </c>
      <c r="H1957" s="11" t="s">
        <v>164</v>
      </c>
      <c r="I1957" s="11" t="s">
        <v>130</v>
      </c>
      <c r="J1957" s="11" t="s">
        <v>120</v>
      </c>
      <c r="K1957" s="11" t="s">
        <v>120</v>
      </c>
      <c r="L1957" s="11" t="s">
        <v>131</v>
      </c>
      <c r="M1957" s="11" t="s">
        <v>132</v>
      </c>
      <c r="N1957" s="11" t="s">
        <v>11710</v>
      </c>
      <c r="Q1957" s="11">
        <v>5</v>
      </c>
      <c r="R1957" s="11">
        <v>150899212</v>
      </c>
      <c r="V1957" s="12" t="str">
        <f t="shared" si="30"/>
        <v>FORA CNV</v>
      </c>
    </row>
    <row r="1958" spans="1:22">
      <c r="A1958" s="12" t="s">
        <v>10458</v>
      </c>
      <c r="B1958" s="12" t="s">
        <v>11711</v>
      </c>
      <c r="C1958" s="13" t="s">
        <v>11712</v>
      </c>
      <c r="D1958" s="13" t="s">
        <v>11713</v>
      </c>
      <c r="E1958" s="13" t="s">
        <v>11714</v>
      </c>
      <c r="F1958" s="11" t="s">
        <v>72</v>
      </c>
      <c r="G1958" s="11" t="s">
        <v>72</v>
      </c>
      <c r="H1958" s="11" t="s">
        <v>158</v>
      </c>
      <c r="I1958" s="11" t="s">
        <v>130</v>
      </c>
      <c r="J1958" s="11" t="s">
        <v>120</v>
      </c>
      <c r="K1958" s="11" t="s">
        <v>120</v>
      </c>
      <c r="L1958" s="11" t="s">
        <v>131</v>
      </c>
      <c r="M1958" s="11" t="s">
        <v>132</v>
      </c>
      <c r="N1958" s="11" t="s">
        <v>11715</v>
      </c>
      <c r="Q1958" s="11">
        <v>5</v>
      </c>
      <c r="R1958" s="11">
        <v>151124256</v>
      </c>
      <c r="V1958" s="12" t="str">
        <f t="shared" si="30"/>
        <v>FORA CNV</v>
      </c>
    </row>
    <row r="1959" spans="1:22">
      <c r="A1959" s="12" t="s">
        <v>10458</v>
      </c>
      <c r="B1959" s="12" t="s">
        <v>14348</v>
      </c>
      <c r="C1959" s="13" t="s">
        <v>14349</v>
      </c>
      <c r="D1959" s="13" t="s">
        <v>14350</v>
      </c>
      <c r="E1959" s="13" t="s">
        <v>14351</v>
      </c>
      <c r="F1959" s="11" t="s">
        <v>72</v>
      </c>
      <c r="G1959" s="11" t="s">
        <v>60</v>
      </c>
      <c r="H1959" s="11" t="s">
        <v>72</v>
      </c>
      <c r="I1959" s="11" t="s">
        <v>918</v>
      </c>
      <c r="J1959" s="11" t="s">
        <v>120</v>
      </c>
      <c r="K1959" s="11" t="s">
        <v>73</v>
      </c>
      <c r="L1959" s="11" t="s">
        <v>120</v>
      </c>
      <c r="M1959" s="11" t="s">
        <v>919</v>
      </c>
      <c r="N1959" s="11" t="s">
        <v>14352</v>
      </c>
      <c r="Q1959" s="11">
        <v>5</v>
      </c>
      <c r="R1959" s="11">
        <v>151700329</v>
      </c>
      <c r="V1959" s="12" t="str">
        <f t="shared" ref="V1959:V1984" si="31">IF(AND(R1959&gt;=$T$1863,R1959&lt;=$U$1863),"DENTRO CNV","FORA CNV")</f>
        <v>FORA CNV</v>
      </c>
    </row>
    <row r="1960" spans="1:22">
      <c r="A1960" s="12" t="s">
        <v>10458</v>
      </c>
      <c r="B1960" s="12" t="s">
        <v>11716</v>
      </c>
      <c r="C1960" s="13" t="s">
        <v>11717</v>
      </c>
      <c r="D1960" s="13" t="s">
        <v>11718</v>
      </c>
      <c r="E1960" s="13" t="s">
        <v>11719</v>
      </c>
      <c r="F1960" s="11" t="s">
        <v>60</v>
      </c>
      <c r="G1960" s="11" t="s">
        <v>60</v>
      </c>
      <c r="H1960" s="11" t="s">
        <v>138</v>
      </c>
      <c r="I1960" s="11" t="s">
        <v>130</v>
      </c>
      <c r="J1960" s="11" t="s">
        <v>73</v>
      </c>
      <c r="K1960" s="11" t="s">
        <v>73</v>
      </c>
      <c r="L1960" s="11" t="s">
        <v>131</v>
      </c>
      <c r="M1960" s="11" t="s">
        <v>132</v>
      </c>
      <c r="N1960" s="11" t="s">
        <v>11720</v>
      </c>
      <c r="Q1960" s="11">
        <v>5</v>
      </c>
      <c r="R1960" s="11">
        <v>151743366</v>
      </c>
      <c r="V1960" s="12" t="str">
        <f t="shared" si="31"/>
        <v>FORA CNV</v>
      </c>
    </row>
    <row r="1961" spans="1:22">
      <c r="A1961" s="12" t="s">
        <v>10458</v>
      </c>
      <c r="B1961" s="12" t="s">
        <v>16692</v>
      </c>
      <c r="C1961" s="13" t="s">
        <v>16693</v>
      </c>
      <c r="D1961" s="13" t="s">
        <v>5094</v>
      </c>
      <c r="E1961" s="13" t="s">
        <v>16694</v>
      </c>
      <c r="F1961" s="11" t="s">
        <v>73</v>
      </c>
      <c r="G1961" s="11" t="s">
        <v>164</v>
      </c>
      <c r="H1961" s="11" t="s">
        <v>60</v>
      </c>
      <c r="I1961" s="11" t="s">
        <v>3621</v>
      </c>
      <c r="J1961" s="11" t="s">
        <v>73</v>
      </c>
      <c r="K1961" s="11" t="s">
        <v>131</v>
      </c>
      <c r="L1961" s="11" t="s">
        <v>120</v>
      </c>
      <c r="M1961" s="11" t="s">
        <v>3622</v>
      </c>
      <c r="N1961" s="11" t="s">
        <v>16695</v>
      </c>
      <c r="Q1961" s="11">
        <v>5</v>
      </c>
      <c r="R1961" s="11">
        <v>152621993</v>
      </c>
      <c r="V1961" s="12" t="str">
        <f t="shared" si="31"/>
        <v>FORA CNV</v>
      </c>
    </row>
    <row r="1962" spans="1:22">
      <c r="A1962" s="12" t="s">
        <v>10458</v>
      </c>
      <c r="B1962" s="12" t="s">
        <v>16696</v>
      </c>
      <c r="C1962" s="13" t="s">
        <v>16697</v>
      </c>
      <c r="D1962" s="13" t="s">
        <v>16698</v>
      </c>
      <c r="E1962" s="13" t="s">
        <v>16699</v>
      </c>
      <c r="F1962" s="11" t="s">
        <v>61</v>
      </c>
      <c r="G1962" s="11" t="s">
        <v>668</v>
      </c>
      <c r="H1962" s="11" t="s">
        <v>73</v>
      </c>
      <c r="I1962" s="11" t="s">
        <v>3621</v>
      </c>
      <c r="J1962" s="11" t="s">
        <v>73</v>
      </c>
      <c r="K1962" s="11" t="s">
        <v>131</v>
      </c>
      <c r="L1962" s="11" t="s">
        <v>120</v>
      </c>
      <c r="M1962" s="11" t="s">
        <v>3622</v>
      </c>
      <c r="N1962" s="11" t="s">
        <v>16700</v>
      </c>
      <c r="Q1962" s="11">
        <v>5</v>
      </c>
      <c r="R1962" s="11">
        <v>153641573</v>
      </c>
      <c r="V1962" s="12" t="str">
        <f t="shared" si="31"/>
        <v>FORA CNV</v>
      </c>
    </row>
    <row r="1963" spans="1:22">
      <c r="A1963" s="12" t="s">
        <v>10458</v>
      </c>
      <c r="B1963" s="12" t="s">
        <v>7900</v>
      </c>
      <c r="C1963" s="13" t="s">
        <v>14353</v>
      </c>
      <c r="D1963" s="13" t="s">
        <v>14354</v>
      </c>
      <c r="E1963" s="13" t="s">
        <v>14355</v>
      </c>
      <c r="F1963" s="11" t="s">
        <v>60</v>
      </c>
      <c r="G1963" s="11" t="s">
        <v>61</v>
      </c>
      <c r="H1963" s="11" t="s">
        <v>60</v>
      </c>
      <c r="I1963" s="11" t="s">
        <v>918</v>
      </c>
      <c r="J1963" s="11" t="s">
        <v>73</v>
      </c>
      <c r="K1963" s="11" t="s">
        <v>120</v>
      </c>
      <c r="L1963" s="11" t="s">
        <v>73</v>
      </c>
      <c r="M1963" s="11" t="s">
        <v>919</v>
      </c>
      <c r="N1963" s="11" t="s">
        <v>7904</v>
      </c>
      <c r="Q1963" s="11">
        <v>5</v>
      </c>
      <c r="R1963" s="11">
        <v>154351800</v>
      </c>
      <c r="V1963" s="12" t="str">
        <f t="shared" si="31"/>
        <v>FORA CNV</v>
      </c>
    </row>
    <row r="1964" spans="1:22">
      <c r="A1964" s="12" t="s">
        <v>10458</v>
      </c>
      <c r="B1964" s="12" t="s">
        <v>14356</v>
      </c>
      <c r="C1964" s="13" t="s">
        <v>14357</v>
      </c>
      <c r="D1964" s="13" t="s">
        <v>344</v>
      </c>
      <c r="E1964" s="13" t="s">
        <v>14358</v>
      </c>
      <c r="F1964" s="11" t="s">
        <v>282</v>
      </c>
      <c r="G1964" s="11" t="s">
        <v>73</v>
      </c>
      <c r="H1964" s="11" t="s">
        <v>61</v>
      </c>
      <c r="I1964" s="11" t="s">
        <v>918</v>
      </c>
      <c r="J1964" s="11" t="s">
        <v>131</v>
      </c>
      <c r="K1964" s="11" t="s">
        <v>73</v>
      </c>
      <c r="L1964" s="11" t="s">
        <v>120</v>
      </c>
      <c r="M1964" s="11" t="s">
        <v>919</v>
      </c>
      <c r="N1964" s="11" t="s">
        <v>14359</v>
      </c>
      <c r="Q1964" s="11">
        <v>5</v>
      </c>
      <c r="R1964" s="11">
        <v>154507404</v>
      </c>
      <c r="V1964" s="12" t="str">
        <f t="shared" si="31"/>
        <v>FORA CNV</v>
      </c>
    </row>
    <row r="1965" spans="1:22">
      <c r="A1965" s="12" t="s">
        <v>10458</v>
      </c>
      <c r="B1965" s="12" t="s">
        <v>16701</v>
      </c>
      <c r="C1965" s="13" t="s">
        <v>16702</v>
      </c>
      <c r="D1965" s="13">
        <v>0</v>
      </c>
      <c r="E1965" s="13" t="s">
        <v>1550</v>
      </c>
      <c r="F1965" s="11" t="s">
        <v>72</v>
      </c>
      <c r="G1965" s="11" t="s">
        <v>73</v>
      </c>
      <c r="H1965" s="11" t="s">
        <v>73</v>
      </c>
      <c r="I1965" s="11" t="s">
        <v>3621</v>
      </c>
      <c r="J1965" s="11" t="s">
        <v>73</v>
      </c>
      <c r="K1965" s="11" t="s">
        <v>120</v>
      </c>
      <c r="L1965" s="11" t="s">
        <v>120</v>
      </c>
      <c r="M1965" s="11" t="s">
        <v>3622</v>
      </c>
      <c r="N1965" s="11" t="s">
        <v>16703</v>
      </c>
      <c r="Q1965" s="11">
        <v>5</v>
      </c>
      <c r="R1965" s="11">
        <v>155745939</v>
      </c>
      <c r="V1965" s="12" t="str">
        <f t="shared" si="31"/>
        <v>FORA CNV</v>
      </c>
    </row>
    <row r="1966" spans="1:22">
      <c r="A1966" s="12" t="s">
        <v>10458</v>
      </c>
      <c r="B1966" s="12" t="s">
        <v>16704</v>
      </c>
      <c r="C1966" s="13">
        <v>0</v>
      </c>
      <c r="D1966" s="13">
        <v>0</v>
      </c>
      <c r="E1966" s="13" t="s">
        <v>2155</v>
      </c>
      <c r="F1966" s="11" t="s">
        <v>73</v>
      </c>
      <c r="G1966" s="11" t="s">
        <v>60</v>
      </c>
      <c r="H1966" s="11" t="s">
        <v>60</v>
      </c>
      <c r="I1966" s="11" t="s">
        <v>3621</v>
      </c>
      <c r="J1966" s="11" t="s">
        <v>73</v>
      </c>
      <c r="K1966" s="11" t="s">
        <v>120</v>
      </c>
      <c r="L1966" s="11" t="s">
        <v>120</v>
      </c>
      <c r="M1966" s="11" t="s">
        <v>3622</v>
      </c>
      <c r="N1966" s="11" t="s">
        <v>16705</v>
      </c>
      <c r="Q1966" s="11">
        <v>5</v>
      </c>
      <c r="R1966" s="11">
        <v>158891092</v>
      </c>
      <c r="V1966" s="12" t="str">
        <f t="shared" si="31"/>
        <v>FORA CNV</v>
      </c>
    </row>
    <row r="1967" spans="1:22">
      <c r="A1967" s="12" t="s">
        <v>10458</v>
      </c>
      <c r="B1967" s="12" t="s">
        <v>16706</v>
      </c>
      <c r="C1967" s="13" t="s">
        <v>16707</v>
      </c>
      <c r="D1967" s="13">
        <v>0</v>
      </c>
      <c r="E1967" s="13">
        <v>0</v>
      </c>
      <c r="F1967" s="11" t="s">
        <v>60</v>
      </c>
      <c r="G1967" s="11" t="s">
        <v>61</v>
      </c>
      <c r="H1967" s="11" t="s">
        <v>61</v>
      </c>
      <c r="I1967" s="11" t="s">
        <v>3621</v>
      </c>
      <c r="J1967" s="11" t="s">
        <v>120</v>
      </c>
      <c r="K1967" s="11" t="s">
        <v>73</v>
      </c>
      <c r="L1967" s="11" t="s">
        <v>73</v>
      </c>
      <c r="M1967" s="11" t="s">
        <v>3622</v>
      </c>
      <c r="N1967" s="11" t="s">
        <v>16708</v>
      </c>
      <c r="Q1967" s="11">
        <v>5</v>
      </c>
      <c r="R1967" s="11">
        <v>158919530</v>
      </c>
      <c r="V1967" s="12" t="str">
        <f t="shared" si="31"/>
        <v>FORA CNV</v>
      </c>
    </row>
    <row r="1968" spans="1:22">
      <c r="A1968" s="12" t="s">
        <v>10458</v>
      </c>
      <c r="B1968" s="12" t="s">
        <v>16709</v>
      </c>
      <c r="C1968" s="13" t="s">
        <v>16710</v>
      </c>
      <c r="D1968" s="13" t="s">
        <v>16711</v>
      </c>
      <c r="E1968" s="13">
        <v>0</v>
      </c>
      <c r="F1968" s="11" t="s">
        <v>60</v>
      </c>
      <c r="G1968" s="11" t="s">
        <v>72</v>
      </c>
      <c r="H1968" s="11" t="s">
        <v>72</v>
      </c>
      <c r="I1968" s="11" t="s">
        <v>3621</v>
      </c>
      <c r="J1968" s="11" t="s">
        <v>120</v>
      </c>
      <c r="K1968" s="11" t="s">
        <v>73</v>
      </c>
      <c r="L1968" s="11" t="s">
        <v>73</v>
      </c>
      <c r="M1968" s="11" t="s">
        <v>3622</v>
      </c>
      <c r="N1968" s="11" t="s">
        <v>16712</v>
      </c>
      <c r="Q1968" s="11">
        <v>5</v>
      </c>
      <c r="R1968" s="11">
        <v>161139918</v>
      </c>
      <c r="V1968" s="12" t="str">
        <f t="shared" si="31"/>
        <v>FORA CNV</v>
      </c>
    </row>
    <row r="1969" spans="1:22">
      <c r="A1969" s="12" t="s">
        <v>10458</v>
      </c>
      <c r="B1969" s="12" t="s">
        <v>16713</v>
      </c>
      <c r="C1969" s="13" t="s">
        <v>16714</v>
      </c>
      <c r="D1969" s="13" t="s">
        <v>16715</v>
      </c>
      <c r="E1969" s="13" t="s">
        <v>16716</v>
      </c>
      <c r="F1969" s="11" t="s">
        <v>61</v>
      </c>
      <c r="G1969" s="11" t="s">
        <v>60</v>
      </c>
      <c r="H1969" s="11" t="s">
        <v>60</v>
      </c>
      <c r="I1969" s="11" t="s">
        <v>3621</v>
      </c>
      <c r="J1969" s="11" t="s">
        <v>73</v>
      </c>
      <c r="K1969" s="11" t="s">
        <v>120</v>
      </c>
      <c r="L1969" s="11" t="s">
        <v>120</v>
      </c>
      <c r="M1969" s="11" t="s">
        <v>3622</v>
      </c>
      <c r="N1969" s="11" t="s">
        <v>16717</v>
      </c>
      <c r="Q1969" s="11">
        <v>5</v>
      </c>
      <c r="R1969" s="11">
        <v>163052317</v>
      </c>
      <c r="V1969" s="12" t="str">
        <f t="shared" si="31"/>
        <v>FORA CNV</v>
      </c>
    </row>
    <row r="1970" spans="1:22">
      <c r="A1970" s="12" t="s">
        <v>10458</v>
      </c>
      <c r="B1970" s="12" t="s">
        <v>11721</v>
      </c>
      <c r="C1970" s="13" t="s">
        <v>11722</v>
      </c>
      <c r="D1970" s="13">
        <v>0</v>
      </c>
      <c r="E1970" s="13" t="s">
        <v>11723</v>
      </c>
      <c r="F1970" s="11" t="s">
        <v>72</v>
      </c>
      <c r="G1970" s="11" t="s">
        <v>72</v>
      </c>
      <c r="H1970" s="11" t="s">
        <v>203</v>
      </c>
      <c r="I1970" s="11" t="s">
        <v>130</v>
      </c>
      <c r="J1970" s="11" t="s">
        <v>120</v>
      </c>
      <c r="K1970" s="11" t="s">
        <v>120</v>
      </c>
      <c r="L1970" s="11" t="s">
        <v>131</v>
      </c>
      <c r="M1970" s="11" t="s">
        <v>132</v>
      </c>
      <c r="N1970" s="11" t="s">
        <v>11724</v>
      </c>
      <c r="Q1970" s="11">
        <v>5</v>
      </c>
      <c r="R1970" s="11">
        <v>163924361</v>
      </c>
      <c r="V1970" s="12" t="str">
        <f t="shared" si="31"/>
        <v>FORA CNV</v>
      </c>
    </row>
    <row r="1971" spans="1:22">
      <c r="A1971" s="12" t="s">
        <v>10458</v>
      </c>
      <c r="B1971" s="12" t="s">
        <v>14360</v>
      </c>
      <c r="C1971" s="13" t="s">
        <v>14361</v>
      </c>
      <c r="D1971" s="13" t="s">
        <v>14362</v>
      </c>
      <c r="E1971" s="13" t="s">
        <v>14363</v>
      </c>
      <c r="F1971" s="11" t="s">
        <v>220</v>
      </c>
      <c r="G1971" s="11" t="s">
        <v>72</v>
      </c>
      <c r="H1971" s="11" t="s">
        <v>61</v>
      </c>
      <c r="I1971" s="11" t="s">
        <v>918</v>
      </c>
      <c r="J1971" s="11" t="s">
        <v>131</v>
      </c>
      <c r="K1971" s="11" t="s">
        <v>120</v>
      </c>
      <c r="L1971" s="11" t="s">
        <v>73</v>
      </c>
      <c r="M1971" s="11" t="s">
        <v>919</v>
      </c>
      <c r="N1971" s="11" t="s">
        <v>14364</v>
      </c>
      <c r="Q1971" s="11">
        <v>5</v>
      </c>
      <c r="R1971" s="11">
        <v>164731921</v>
      </c>
      <c r="V1971" s="12" t="str">
        <f t="shared" si="31"/>
        <v>FORA CNV</v>
      </c>
    </row>
    <row r="1972" spans="1:22">
      <c r="A1972" s="12" t="s">
        <v>10458</v>
      </c>
      <c r="B1972" s="12" t="s">
        <v>11725</v>
      </c>
      <c r="C1972" s="13" t="s">
        <v>11726</v>
      </c>
      <c r="D1972" s="13" t="s">
        <v>11727</v>
      </c>
      <c r="E1972" s="13" t="s">
        <v>11728</v>
      </c>
      <c r="F1972" s="11" t="s">
        <v>73</v>
      </c>
      <c r="G1972" s="11" t="s">
        <v>73</v>
      </c>
      <c r="H1972" s="11" t="s">
        <v>129</v>
      </c>
      <c r="I1972" s="11" t="s">
        <v>130</v>
      </c>
      <c r="J1972" s="11" t="s">
        <v>120</v>
      </c>
      <c r="K1972" s="11" t="s">
        <v>120</v>
      </c>
      <c r="L1972" s="11" t="s">
        <v>131</v>
      </c>
      <c r="M1972" s="11" t="s">
        <v>132</v>
      </c>
      <c r="N1972" s="11" t="s">
        <v>11729</v>
      </c>
      <c r="Q1972" s="11">
        <v>5</v>
      </c>
      <c r="R1972" s="11">
        <v>166134846</v>
      </c>
      <c r="V1972" s="12" t="str">
        <f t="shared" si="31"/>
        <v>FORA CNV</v>
      </c>
    </row>
    <row r="1973" spans="1:22">
      <c r="A1973" s="12" t="s">
        <v>10458</v>
      </c>
      <c r="B1973" s="12" t="s">
        <v>9642</v>
      </c>
      <c r="C1973" s="13" t="s">
        <v>14365</v>
      </c>
      <c r="D1973" s="13" t="s">
        <v>14366</v>
      </c>
      <c r="E1973" s="13" t="s">
        <v>14367</v>
      </c>
      <c r="F1973" s="11" t="s">
        <v>60</v>
      </c>
      <c r="G1973" s="11" t="s">
        <v>72</v>
      </c>
      <c r="H1973" s="11" t="s">
        <v>60</v>
      </c>
      <c r="I1973" s="11" t="s">
        <v>918</v>
      </c>
      <c r="J1973" s="11" t="s">
        <v>120</v>
      </c>
      <c r="K1973" s="11" t="s">
        <v>73</v>
      </c>
      <c r="L1973" s="11" t="s">
        <v>120</v>
      </c>
      <c r="M1973" s="11" t="s">
        <v>919</v>
      </c>
      <c r="N1973" s="11" t="s">
        <v>9644</v>
      </c>
      <c r="Q1973" s="11">
        <v>5</v>
      </c>
      <c r="R1973" s="11">
        <v>166712759</v>
      </c>
      <c r="V1973" s="12" t="str">
        <f t="shared" si="31"/>
        <v>FORA CNV</v>
      </c>
    </row>
    <row r="1974" spans="1:22">
      <c r="A1974" s="12" t="s">
        <v>10458</v>
      </c>
      <c r="B1974" s="12" t="s">
        <v>14368</v>
      </c>
      <c r="C1974" s="13" t="s">
        <v>14369</v>
      </c>
      <c r="D1974" s="13" t="s">
        <v>14370</v>
      </c>
      <c r="E1974" s="13" t="s">
        <v>14371</v>
      </c>
      <c r="F1974" s="11" t="s">
        <v>61</v>
      </c>
      <c r="G1974" s="11" t="s">
        <v>60</v>
      </c>
      <c r="H1974" s="11" t="s">
        <v>61</v>
      </c>
      <c r="I1974" s="11" t="s">
        <v>918</v>
      </c>
      <c r="J1974" s="11" t="s">
        <v>120</v>
      </c>
      <c r="K1974" s="11" t="s">
        <v>73</v>
      </c>
      <c r="L1974" s="11" t="s">
        <v>120</v>
      </c>
      <c r="M1974" s="11" t="s">
        <v>919</v>
      </c>
      <c r="N1974" s="11" t="s">
        <v>14372</v>
      </c>
      <c r="Q1974" s="11">
        <v>5</v>
      </c>
      <c r="R1974" s="11">
        <v>167846714</v>
      </c>
      <c r="V1974" s="12" t="str">
        <f t="shared" si="31"/>
        <v>FORA CNV</v>
      </c>
    </row>
    <row r="1975" spans="1:22">
      <c r="A1975" s="12" t="s">
        <v>10458</v>
      </c>
      <c r="B1975" s="12" t="s">
        <v>16718</v>
      </c>
      <c r="C1975" s="13" t="s">
        <v>16719</v>
      </c>
      <c r="D1975" s="13" t="s">
        <v>16720</v>
      </c>
      <c r="E1975" s="13" t="s">
        <v>16721</v>
      </c>
      <c r="F1975" s="11" t="s">
        <v>61</v>
      </c>
      <c r="G1975" s="11" t="s">
        <v>256</v>
      </c>
      <c r="H1975" s="11" t="s">
        <v>60</v>
      </c>
      <c r="I1975" s="11" t="s">
        <v>3621</v>
      </c>
      <c r="J1975" s="11" t="s">
        <v>73</v>
      </c>
      <c r="K1975" s="11" t="s">
        <v>131</v>
      </c>
      <c r="L1975" s="11" t="s">
        <v>120</v>
      </c>
      <c r="M1975" s="11" t="s">
        <v>3622</v>
      </c>
      <c r="N1975" s="11" t="s">
        <v>16722</v>
      </c>
      <c r="Q1975" s="11">
        <v>5</v>
      </c>
      <c r="R1975" s="11">
        <v>168578995</v>
      </c>
      <c r="V1975" s="12" t="str">
        <f t="shared" si="31"/>
        <v>FORA CNV</v>
      </c>
    </row>
    <row r="1976" spans="1:22">
      <c r="A1976" s="12" t="s">
        <v>10458</v>
      </c>
      <c r="B1976" s="12" t="s">
        <v>11730</v>
      </c>
      <c r="C1976" s="13" t="s">
        <v>11731</v>
      </c>
      <c r="D1976" s="13" t="s">
        <v>11732</v>
      </c>
      <c r="E1976" s="13" t="s">
        <v>11733</v>
      </c>
      <c r="F1976" s="11" t="s">
        <v>61</v>
      </c>
      <c r="G1976" s="11" t="s">
        <v>61</v>
      </c>
      <c r="H1976" s="11" t="s">
        <v>138</v>
      </c>
      <c r="I1976" s="11" t="s">
        <v>130</v>
      </c>
      <c r="J1976" s="11" t="s">
        <v>120</v>
      </c>
      <c r="K1976" s="11" t="s">
        <v>120</v>
      </c>
      <c r="L1976" s="11" t="s">
        <v>131</v>
      </c>
      <c r="M1976" s="11" t="s">
        <v>132</v>
      </c>
      <c r="N1976" s="11" t="s">
        <v>11734</v>
      </c>
      <c r="Q1976" s="11">
        <v>5</v>
      </c>
      <c r="R1976" s="11">
        <v>168981779</v>
      </c>
      <c r="V1976" s="12" t="str">
        <f t="shared" si="31"/>
        <v>FORA CNV</v>
      </c>
    </row>
    <row r="1977" spans="1:22">
      <c r="A1977" s="12" t="s">
        <v>10458</v>
      </c>
      <c r="B1977" s="12" t="s">
        <v>16723</v>
      </c>
      <c r="C1977" s="13" t="s">
        <v>16724</v>
      </c>
      <c r="D1977" s="13" t="s">
        <v>16725</v>
      </c>
      <c r="E1977" s="13" t="s">
        <v>16726</v>
      </c>
      <c r="F1977" s="11" t="s">
        <v>60</v>
      </c>
      <c r="G1977" s="11" t="s">
        <v>61</v>
      </c>
      <c r="H1977" s="11" t="s">
        <v>61</v>
      </c>
      <c r="I1977" s="11" t="s">
        <v>3621</v>
      </c>
      <c r="J1977" s="11" t="s">
        <v>120</v>
      </c>
      <c r="K1977" s="11" t="s">
        <v>73</v>
      </c>
      <c r="L1977" s="11" t="s">
        <v>73</v>
      </c>
      <c r="M1977" s="11" t="s">
        <v>3622</v>
      </c>
      <c r="N1977" s="11" t="s">
        <v>16727</v>
      </c>
      <c r="Q1977" s="11">
        <v>5</v>
      </c>
      <c r="R1977" s="11">
        <v>169204246</v>
      </c>
      <c r="V1977" s="12" t="str">
        <f t="shared" si="31"/>
        <v>FORA CNV</v>
      </c>
    </row>
    <row r="1978" spans="1:22">
      <c r="A1978" s="12" t="s">
        <v>10458</v>
      </c>
      <c r="B1978" s="12" t="s">
        <v>14373</v>
      </c>
      <c r="C1978" s="13" t="s">
        <v>14374</v>
      </c>
      <c r="D1978" s="13" t="s">
        <v>14375</v>
      </c>
      <c r="E1978" s="13" t="s">
        <v>14376</v>
      </c>
      <c r="F1978" s="11" t="s">
        <v>72</v>
      </c>
      <c r="G1978" s="11" t="s">
        <v>73</v>
      </c>
      <c r="H1978" s="11" t="s">
        <v>72</v>
      </c>
      <c r="I1978" s="11" t="s">
        <v>918</v>
      </c>
      <c r="J1978" s="11" t="s">
        <v>73</v>
      </c>
      <c r="K1978" s="11" t="s">
        <v>120</v>
      </c>
      <c r="L1978" s="11" t="s">
        <v>73</v>
      </c>
      <c r="M1978" s="11" t="s">
        <v>919</v>
      </c>
      <c r="N1978" s="11" t="s">
        <v>14377</v>
      </c>
      <c r="Q1978" s="11">
        <v>5</v>
      </c>
      <c r="R1978" s="11">
        <v>170398243</v>
      </c>
      <c r="V1978" s="12" t="str">
        <f t="shared" si="31"/>
        <v>FORA CNV</v>
      </c>
    </row>
    <row r="1979" spans="1:22">
      <c r="A1979" s="12" t="s">
        <v>10458</v>
      </c>
      <c r="B1979" s="12" t="s">
        <v>14378</v>
      </c>
      <c r="C1979" s="13" t="s">
        <v>1323</v>
      </c>
      <c r="D1979" s="13" t="s">
        <v>14379</v>
      </c>
      <c r="E1979" s="13">
        <v>0</v>
      </c>
      <c r="F1979" s="11" t="s">
        <v>61</v>
      </c>
      <c r="G1979" s="11" t="s">
        <v>72</v>
      </c>
      <c r="H1979" s="11" t="s">
        <v>61</v>
      </c>
      <c r="I1979" s="11" t="s">
        <v>918</v>
      </c>
      <c r="J1979" s="11" t="s">
        <v>120</v>
      </c>
      <c r="K1979" s="11" t="s">
        <v>73</v>
      </c>
      <c r="L1979" s="11" t="s">
        <v>120</v>
      </c>
      <c r="M1979" s="11" t="s">
        <v>919</v>
      </c>
      <c r="N1979" s="11" t="s">
        <v>14380</v>
      </c>
      <c r="Q1979" s="11">
        <v>5</v>
      </c>
      <c r="R1979" s="11">
        <v>171920863</v>
      </c>
      <c r="V1979" s="12" t="str">
        <f t="shared" si="31"/>
        <v>FORA CNV</v>
      </c>
    </row>
    <row r="1980" spans="1:22">
      <c r="A1980" s="12" t="s">
        <v>10458</v>
      </c>
      <c r="B1980" s="12" t="s">
        <v>11735</v>
      </c>
      <c r="C1980" s="13" t="s">
        <v>11736</v>
      </c>
      <c r="D1980" s="13" t="s">
        <v>11737</v>
      </c>
      <c r="E1980" s="13" t="s">
        <v>11738</v>
      </c>
      <c r="F1980" s="11" t="s">
        <v>60</v>
      </c>
      <c r="G1980" s="11" t="s">
        <v>60</v>
      </c>
      <c r="H1980" s="11" t="s">
        <v>138</v>
      </c>
      <c r="I1980" s="11" t="s">
        <v>130</v>
      </c>
      <c r="J1980" s="11" t="s">
        <v>73</v>
      </c>
      <c r="K1980" s="11" t="s">
        <v>73</v>
      </c>
      <c r="L1980" s="11" t="s">
        <v>131</v>
      </c>
      <c r="M1980" s="11" t="s">
        <v>132</v>
      </c>
      <c r="N1980" s="11" t="s">
        <v>11739</v>
      </c>
      <c r="Q1980" s="11">
        <v>5</v>
      </c>
      <c r="R1980" s="11">
        <v>172405033</v>
      </c>
      <c r="V1980" s="12" t="str">
        <f t="shared" si="31"/>
        <v>FORA CNV</v>
      </c>
    </row>
    <row r="1981" spans="1:22">
      <c r="A1981" s="12" t="s">
        <v>10458</v>
      </c>
      <c r="B1981" s="12" t="s">
        <v>11740</v>
      </c>
      <c r="C1981" s="13" t="s">
        <v>11741</v>
      </c>
      <c r="D1981" s="13" t="s">
        <v>11742</v>
      </c>
      <c r="E1981" s="13" t="s">
        <v>11743</v>
      </c>
      <c r="F1981" s="11" t="s">
        <v>72</v>
      </c>
      <c r="G1981" s="11" t="s">
        <v>72</v>
      </c>
      <c r="H1981" s="11" t="s">
        <v>310</v>
      </c>
      <c r="I1981" s="11" t="s">
        <v>130</v>
      </c>
      <c r="J1981" s="11" t="s">
        <v>73</v>
      </c>
      <c r="K1981" s="11" t="s">
        <v>73</v>
      </c>
      <c r="L1981" s="11" t="s">
        <v>131</v>
      </c>
      <c r="M1981" s="11" t="s">
        <v>132</v>
      </c>
      <c r="N1981" s="11" t="s">
        <v>11744</v>
      </c>
      <c r="Q1981" s="11">
        <v>5</v>
      </c>
      <c r="R1981" s="11">
        <v>172965383</v>
      </c>
      <c r="V1981" s="12" t="str">
        <f t="shared" si="31"/>
        <v>FORA CNV</v>
      </c>
    </row>
    <row r="1982" spans="1:22">
      <c r="A1982" s="12" t="s">
        <v>10458</v>
      </c>
      <c r="B1982" s="12" t="s">
        <v>11745</v>
      </c>
      <c r="C1982" s="13">
        <v>0</v>
      </c>
      <c r="D1982" s="13" t="s">
        <v>11746</v>
      </c>
      <c r="E1982" s="13" t="s">
        <v>11747</v>
      </c>
      <c r="F1982" s="11" t="s">
        <v>60</v>
      </c>
      <c r="G1982" s="11" t="s">
        <v>60</v>
      </c>
      <c r="H1982" s="11" t="s">
        <v>138</v>
      </c>
      <c r="I1982" s="11" t="s">
        <v>130</v>
      </c>
      <c r="J1982" s="11" t="s">
        <v>73</v>
      </c>
      <c r="K1982" s="11" t="s">
        <v>73</v>
      </c>
      <c r="L1982" s="11" t="s">
        <v>131</v>
      </c>
      <c r="M1982" s="11" t="s">
        <v>132</v>
      </c>
      <c r="N1982" s="11" t="s">
        <v>11748</v>
      </c>
      <c r="Q1982" s="11">
        <v>5</v>
      </c>
      <c r="R1982" s="11">
        <v>175776053</v>
      </c>
      <c r="V1982" s="12" t="str">
        <f t="shared" si="31"/>
        <v>FORA CNV</v>
      </c>
    </row>
    <row r="1983" spans="1:22">
      <c r="A1983" s="12" t="s">
        <v>10458</v>
      </c>
      <c r="B1983" s="12" t="s">
        <v>14381</v>
      </c>
      <c r="C1983" s="13" t="s">
        <v>3428</v>
      </c>
      <c r="D1983" s="13" t="s">
        <v>14382</v>
      </c>
      <c r="E1983" s="13" t="s">
        <v>14383</v>
      </c>
      <c r="F1983" s="11" t="s">
        <v>72</v>
      </c>
      <c r="G1983" s="11" t="s">
        <v>73</v>
      </c>
      <c r="H1983" s="11" t="s">
        <v>72</v>
      </c>
      <c r="I1983" s="11" t="s">
        <v>918</v>
      </c>
      <c r="J1983" s="11" t="s">
        <v>120</v>
      </c>
      <c r="K1983" s="11" t="s">
        <v>73</v>
      </c>
      <c r="L1983" s="11" t="s">
        <v>120</v>
      </c>
      <c r="M1983" s="11" t="s">
        <v>919</v>
      </c>
      <c r="N1983" s="11" t="s">
        <v>14384</v>
      </c>
      <c r="Q1983" s="11">
        <v>5</v>
      </c>
      <c r="R1983" s="11">
        <v>176525071</v>
      </c>
      <c r="V1983" s="12" t="str">
        <f t="shared" si="31"/>
        <v>FORA CNV</v>
      </c>
    </row>
    <row r="1984" spans="1:22">
      <c r="A1984" s="12" t="s">
        <v>10458</v>
      </c>
      <c r="B1984" s="12" t="s">
        <v>16728</v>
      </c>
      <c r="C1984" s="13">
        <v>0</v>
      </c>
      <c r="D1984" s="13" t="s">
        <v>16729</v>
      </c>
      <c r="E1984" s="13" t="s">
        <v>16730</v>
      </c>
      <c r="F1984" s="11" t="s">
        <v>61</v>
      </c>
      <c r="G1984" s="11" t="s">
        <v>256</v>
      </c>
      <c r="H1984" s="11" t="s">
        <v>60</v>
      </c>
      <c r="I1984" s="11" t="s">
        <v>3621</v>
      </c>
      <c r="J1984" s="11" t="s">
        <v>73</v>
      </c>
      <c r="K1984" s="11" t="s">
        <v>131</v>
      </c>
      <c r="L1984" s="11" t="s">
        <v>120</v>
      </c>
      <c r="M1984" s="11" t="s">
        <v>3622</v>
      </c>
      <c r="N1984" s="11" t="s">
        <v>16731</v>
      </c>
      <c r="Q1984" s="11">
        <v>5</v>
      </c>
      <c r="R1984" s="11">
        <v>179356352</v>
      </c>
      <c r="V1984" s="12" t="str">
        <f t="shared" si="31"/>
        <v>FORA CNV</v>
      </c>
    </row>
    <row r="1985" spans="1:22">
      <c r="A1985" s="12" t="s">
        <v>10458</v>
      </c>
      <c r="B1985" s="12" t="s">
        <v>14385</v>
      </c>
      <c r="C1985" s="13" t="s">
        <v>14386</v>
      </c>
      <c r="D1985" s="13" t="s">
        <v>14387</v>
      </c>
      <c r="E1985" s="13" t="s">
        <v>14388</v>
      </c>
      <c r="F1985" s="11" t="s">
        <v>72</v>
      </c>
      <c r="G1985" s="11" t="s">
        <v>73</v>
      </c>
      <c r="H1985" s="11" t="s">
        <v>72</v>
      </c>
      <c r="I1985" s="11" t="s">
        <v>918</v>
      </c>
      <c r="J1985" s="11" t="s">
        <v>120</v>
      </c>
      <c r="K1985" s="11" t="s">
        <v>73</v>
      </c>
      <c r="L1985" s="11" t="s">
        <v>120</v>
      </c>
      <c r="M1985" s="11" t="s">
        <v>919</v>
      </c>
      <c r="N1985" s="11" t="s">
        <v>14389</v>
      </c>
      <c r="Q1985" s="11">
        <v>6</v>
      </c>
      <c r="R1985" s="11">
        <v>330294</v>
      </c>
      <c r="S1985" s="31" t="s">
        <v>18334</v>
      </c>
      <c r="T1985" s="12">
        <v>29836740</v>
      </c>
      <c r="U1985" s="12">
        <v>29921739</v>
      </c>
      <c r="V1985" s="12" t="str">
        <f t="shared" ref="V1985:V2016" si="32">IF(AND(R1985&gt;=$T$1985,R1985&lt;=$U$1985),"DENTRO CNV","FORA CNV")</f>
        <v>FORA CNV</v>
      </c>
    </row>
    <row r="1986" spans="1:22">
      <c r="A1986" s="12" t="s">
        <v>10458</v>
      </c>
      <c r="B1986" s="12" t="s">
        <v>11749</v>
      </c>
      <c r="C1986" s="13" t="s">
        <v>11750</v>
      </c>
      <c r="D1986" s="13">
        <v>0</v>
      </c>
      <c r="E1986" s="13" t="s">
        <v>11751</v>
      </c>
      <c r="F1986" s="11" t="s">
        <v>72</v>
      </c>
      <c r="G1986" s="11" t="s">
        <v>72</v>
      </c>
      <c r="H1986" s="11" t="s">
        <v>158</v>
      </c>
      <c r="I1986" s="11" t="s">
        <v>130</v>
      </c>
      <c r="J1986" s="11" t="s">
        <v>120</v>
      </c>
      <c r="K1986" s="11" t="s">
        <v>120</v>
      </c>
      <c r="L1986" s="11" t="s">
        <v>131</v>
      </c>
      <c r="M1986" s="11" t="s">
        <v>132</v>
      </c>
      <c r="N1986" s="11" t="s">
        <v>11752</v>
      </c>
      <c r="Q1986" s="11">
        <v>6</v>
      </c>
      <c r="R1986" s="11">
        <v>2613869</v>
      </c>
      <c r="V1986" s="12" t="str">
        <f t="shared" si="32"/>
        <v>FORA CNV</v>
      </c>
    </row>
    <row r="1987" spans="1:22">
      <c r="A1987" s="12" t="s">
        <v>10458</v>
      </c>
      <c r="B1987" s="12" t="s">
        <v>14390</v>
      </c>
      <c r="C1987" s="13" t="s">
        <v>14391</v>
      </c>
      <c r="D1987" s="13" t="s">
        <v>14392</v>
      </c>
      <c r="E1987" s="13" t="s">
        <v>14393</v>
      </c>
      <c r="F1987" s="11" t="s">
        <v>72</v>
      </c>
      <c r="G1987" s="11" t="s">
        <v>73</v>
      </c>
      <c r="H1987" s="11" t="s">
        <v>72</v>
      </c>
      <c r="I1987" s="11" t="s">
        <v>918</v>
      </c>
      <c r="J1987" s="11" t="s">
        <v>120</v>
      </c>
      <c r="K1987" s="11" t="s">
        <v>73</v>
      </c>
      <c r="L1987" s="11" t="s">
        <v>120</v>
      </c>
      <c r="M1987" s="11" t="s">
        <v>919</v>
      </c>
      <c r="N1987" s="11" t="s">
        <v>14394</v>
      </c>
      <c r="Q1987" s="11">
        <v>6</v>
      </c>
      <c r="R1987" s="11">
        <v>3482977</v>
      </c>
      <c r="V1987" s="12" t="str">
        <f t="shared" si="32"/>
        <v>FORA CNV</v>
      </c>
    </row>
    <row r="1988" spans="1:22">
      <c r="A1988" s="12" t="s">
        <v>10458</v>
      </c>
      <c r="B1988" s="12" t="s">
        <v>16732</v>
      </c>
      <c r="C1988" s="13" t="s">
        <v>16733</v>
      </c>
      <c r="D1988" s="13" t="s">
        <v>16734</v>
      </c>
      <c r="E1988" s="20">
        <v>2.2204460000000001E-10</v>
      </c>
      <c r="F1988" s="11" t="s">
        <v>73</v>
      </c>
      <c r="G1988" s="11" t="s">
        <v>158</v>
      </c>
      <c r="H1988" s="11" t="s">
        <v>72</v>
      </c>
      <c r="I1988" s="11" t="s">
        <v>3621</v>
      </c>
      <c r="J1988" s="11" t="s">
        <v>73</v>
      </c>
      <c r="K1988" s="11" t="s">
        <v>131</v>
      </c>
      <c r="L1988" s="11" t="s">
        <v>120</v>
      </c>
      <c r="M1988" s="11" t="s">
        <v>3622</v>
      </c>
      <c r="N1988" s="11" t="s">
        <v>16735</v>
      </c>
      <c r="Q1988" s="11">
        <v>6</v>
      </c>
      <c r="R1988" s="11">
        <v>3857887</v>
      </c>
      <c r="V1988" s="12" t="str">
        <f t="shared" si="32"/>
        <v>FORA CNV</v>
      </c>
    </row>
    <row r="1989" spans="1:22">
      <c r="A1989" s="12" t="s">
        <v>10458</v>
      </c>
      <c r="B1989" s="12" t="s">
        <v>16736</v>
      </c>
      <c r="C1989" s="13" t="s">
        <v>16737</v>
      </c>
      <c r="D1989" s="13" t="s">
        <v>16738</v>
      </c>
      <c r="E1989" s="13" t="s">
        <v>16739</v>
      </c>
      <c r="F1989" s="11" t="s">
        <v>73</v>
      </c>
      <c r="G1989" s="11" t="s">
        <v>72</v>
      </c>
      <c r="H1989" s="11" t="s">
        <v>72</v>
      </c>
      <c r="I1989" s="11" t="s">
        <v>3621</v>
      </c>
      <c r="J1989" s="11" t="s">
        <v>73</v>
      </c>
      <c r="K1989" s="11" t="s">
        <v>120</v>
      </c>
      <c r="L1989" s="11" t="s">
        <v>120</v>
      </c>
      <c r="M1989" s="11" t="s">
        <v>3622</v>
      </c>
      <c r="N1989" s="11" t="s">
        <v>16740</v>
      </c>
      <c r="Q1989" s="11">
        <v>6</v>
      </c>
      <c r="R1989" s="11">
        <v>4043899</v>
      </c>
      <c r="V1989" s="12" t="str">
        <f t="shared" si="32"/>
        <v>FORA CNV</v>
      </c>
    </row>
    <row r="1990" spans="1:22">
      <c r="A1990" s="12" t="s">
        <v>10458</v>
      </c>
      <c r="B1990" s="12" t="s">
        <v>16741</v>
      </c>
      <c r="C1990" s="13" t="s">
        <v>16742</v>
      </c>
      <c r="D1990" s="13">
        <v>0</v>
      </c>
      <c r="E1990" s="13" t="s">
        <v>16743</v>
      </c>
      <c r="F1990" s="11" t="s">
        <v>73</v>
      </c>
      <c r="G1990" s="11" t="s">
        <v>72</v>
      </c>
      <c r="H1990" s="11" t="s">
        <v>72</v>
      </c>
      <c r="I1990" s="11" t="s">
        <v>3621</v>
      </c>
      <c r="J1990" s="11" t="s">
        <v>120</v>
      </c>
      <c r="K1990" s="11" t="s">
        <v>73</v>
      </c>
      <c r="L1990" s="11" t="s">
        <v>73</v>
      </c>
      <c r="M1990" s="11" t="s">
        <v>3622</v>
      </c>
      <c r="N1990" s="11" t="s">
        <v>16744</v>
      </c>
      <c r="Q1990" s="11">
        <v>6</v>
      </c>
      <c r="R1990" s="11">
        <v>4621100</v>
      </c>
      <c r="V1990" s="12" t="str">
        <f t="shared" si="32"/>
        <v>FORA CNV</v>
      </c>
    </row>
    <row r="1991" spans="1:22">
      <c r="A1991" s="12" t="s">
        <v>10458</v>
      </c>
      <c r="B1991" s="12" t="s">
        <v>11753</v>
      </c>
      <c r="C1991" s="13" t="s">
        <v>11754</v>
      </c>
      <c r="D1991" s="13" t="s">
        <v>11755</v>
      </c>
      <c r="E1991" s="13" t="s">
        <v>11756</v>
      </c>
      <c r="F1991" s="11" t="s">
        <v>72</v>
      </c>
      <c r="G1991" s="11" t="s">
        <v>72</v>
      </c>
      <c r="H1991" s="11" t="s">
        <v>158</v>
      </c>
      <c r="I1991" s="11" t="s">
        <v>130</v>
      </c>
      <c r="J1991" s="11" t="s">
        <v>120</v>
      </c>
      <c r="K1991" s="11" t="s">
        <v>120</v>
      </c>
      <c r="L1991" s="11" t="s">
        <v>131</v>
      </c>
      <c r="M1991" s="11" t="s">
        <v>132</v>
      </c>
      <c r="N1991" s="11" t="s">
        <v>11757</v>
      </c>
      <c r="Q1991" s="11">
        <v>6</v>
      </c>
      <c r="R1991" s="11">
        <v>4692012</v>
      </c>
      <c r="V1991" s="12" t="str">
        <f t="shared" si="32"/>
        <v>FORA CNV</v>
      </c>
    </row>
    <row r="1992" spans="1:22">
      <c r="A1992" s="12" t="s">
        <v>10458</v>
      </c>
      <c r="B1992" s="12" t="s">
        <v>16745</v>
      </c>
      <c r="C1992" s="13" t="s">
        <v>8103</v>
      </c>
      <c r="D1992" s="13" t="s">
        <v>16746</v>
      </c>
      <c r="E1992" s="13" t="s">
        <v>16747</v>
      </c>
      <c r="F1992" s="11" t="s">
        <v>73</v>
      </c>
      <c r="G1992" s="11" t="s">
        <v>72</v>
      </c>
      <c r="H1992" s="11" t="s">
        <v>72</v>
      </c>
      <c r="I1992" s="11" t="s">
        <v>3621</v>
      </c>
      <c r="J1992" s="11" t="s">
        <v>73</v>
      </c>
      <c r="K1992" s="11" t="s">
        <v>120</v>
      </c>
      <c r="L1992" s="11" t="s">
        <v>120</v>
      </c>
      <c r="M1992" s="11" t="s">
        <v>3622</v>
      </c>
      <c r="N1992" s="11" t="s">
        <v>16748</v>
      </c>
      <c r="Q1992" s="11">
        <v>6</v>
      </c>
      <c r="R1992" s="11">
        <v>5304909</v>
      </c>
      <c r="V1992" s="12" t="str">
        <f t="shared" si="32"/>
        <v>FORA CNV</v>
      </c>
    </row>
    <row r="1993" spans="1:22">
      <c r="A1993" s="12" t="s">
        <v>10458</v>
      </c>
      <c r="B1993" s="12" t="s">
        <v>11758</v>
      </c>
      <c r="C1993" s="13" t="s">
        <v>11759</v>
      </c>
      <c r="D1993" s="13" t="s">
        <v>11760</v>
      </c>
      <c r="E1993" s="13" t="s">
        <v>11761</v>
      </c>
      <c r="F1993" s="11" t="s">
        <v>60</v>
      </c>
      <c r="G1993" s="11" t="s">
        <v>60</v>
      </c>
      <c r="H1993" s="11" t="s">
        <v>138</v>
      </c>
      <c r="I1993" s="11" t="s">
        <v>130</v>
      </c>
      <c r="J1993" s="11" t="s">
        <v>73</v>
      </c>
      <c r="K1993" s="11" t="s">
        <v>73</v>
      </c>
      <c r="L1993" s="11" t="s">
        <v>131</v>
      </c>
      <c r="M1993" s="11" t="s">
        <v>132</v>
      </c>
      <c r="N1993" s="11" t="s">
        <v>11762</v>
      </c>
      <c r="Q1993" s="11">
        <v>6</v>
      </c>
      <c r="R1993" s="11">
        <v>5865991</v>
      </c>
      <c r="V1993" s="12" t="str">
        <f t="shared" si="32"/>
        <v>FORA CNV</v>
      </c>
    </row>
    <row r="1994" spans="1:22">
      <c r="A1994" s="12" t="s">
        <v>10458</v>
      </c>
      <c r="B1994" s="12" t="s">
        <v>16749</v>
      </c>
      <c r="C1994" s="13">
        <v>0</v>
      </c>
      <c r="D1994" s="13" t="s">
        <v>16750</v>
      </c>
      <c r="E1994" s="13" t="s">
        <v>16751</v>
      </c>
      <c r="F1994" s="11" t="s">
        <v>73</v>
      </c>
      <c r="G1994" s="11" t="s">
        <v>72</v>
      </c>
      <c r="H1994" s="11" t="s">
        <v>72</v>
      </c>
      <c r="I1994" s="11" t="s">
        <v>3621</v>
      </c>
      <c r="J1994" s="11" t="s">
        <v>73</v>
      </c>
      <c r="K1994" s="11" t="s">
        <v>120</v>
      </c>
      <c r="L1994" s="11" t="s">
        <v>120</v>
      </c>
      <c r="M1994" s="11" t="s">
        <v>3622</v>
      </c>
      <c r="N1994" s="11" t="s">
        <v>16752</v>
      </c>
      <c r="Q1994" s="11">
        <v>6</v>
      </c>
      <c r="R1994" s="11">
        <v>6417749</v>
      </c>
      <c r="V1994" s="12" t="str">
        <f t="shared" si="32"/>
        <v>FORA CNV</v>
      </c>
    </row>
    <row r="1995" spans="1:22">
      <c r="A1995" s="12" t="s">
        <v>10458</v>
      </c>
      <c r="B1995" s="12" t="s">
        <v>16753</v>
      </c>
      <c r="C1995" s="13" t="s">
        <v>16754</v>
      </c>
      <c r="D1995" s="20">
        <v>6.6613380000000003E-10</v>
      </c>
      <c r="E1995" s="13">
        <v>0</v>
      </c>
      <c r="F1995" s="11" t="s">
        <v>72</v>
      </c>
      <c r="G1995" s="11" t="s">
        <v>73</v>
      </c>
      <c r="H1995" s="11" t="s">
        <v>73</v>
      </c>
      <c r="I1995" s="11" t="s">
        <v>3621</v>
      </c>
      <c r="J1995" s="11" t="s">
        <v>120</v>
      </c>
      <c r="K1995" s="11" t="s">
        <v>73</v>
      </c>
      <c r="L1995" s="11" t="s">
        <v>73</v>
      </c>
      <c r="M1995" s="11" t="s">
        <v>3622</v>
      </c>
      <c r="N1995" s="11" t="s">
        <v>16755</v>
      </c>
      <c r="Q1995" s="11">
        <v>6</v>
      </c>
      <c r="R1995" s="11">
        <v>6905830</v>
      </c>
      <c r="V1995" s="12" t="str">
        <f t="shared" si="32"/>
        <v>FORA CNV</v>
      </c>
    </row>
    <row r="1996" spans="1:22">
      <c r="A1996" s="12" t="s">
        <v>10458</v>
      </c>
      <c r="B1996" s="12" t="s">
        <v>16756</v>
      </c>
      <c r="C1996" s="13" t="s">
        <v>16757</v>
      </c>
      <c r="D1996" s="13">
        <v>0</v>
      </c>
      <c r="E1996" s="13">
        <v>0</v>
      </c>
      <c r="F1996" s="11" t="s">
        <v>72</v>
      </c>
      <c r="G1996" s="11" t="s">
        <v>73</v>
      </c>
      <c r="H1996" s="11" t="s">
        <v>73</v>
      </c>
      <c r="I1996" s="11" t="s">
        <v>3621</v>
      </c>
      <c r="J1996" s="11" t="s">
        <v>73</v>
      </c>
      <c r="K1996" s="11" t="s">
        <v>120</v>
      </c>
      <c r="L1996" s="11" t="s">
        <v>120</v>
      </c>
      <c r="M1996" s="11" t="s">
        <v>3622</v>
      </c>
      <c r="N1996" s="11" t="s">
        <v>16758</v>
      </c>
      <c r="Q1996" s="11">
        <v>6</v>
      </c>
      <c r="R1996" s="11">
        <v>7703564</v>
      </c>
      <c r="V1996" s="12" t="str">
        <f t="shared" si="32"/>
        <v>FORA CNV</v>
      </c>
    </row>
    <row r="1997" spans="1:22">
      <c r="A1997" s="12" t="s">
        <v>10458</v>
      </c>
      <c r="B1997" s="12" t="s">
        <v>1865</v>
      </c>
      <c r="C1997" s="13" t="s">
        <v>14395</v>
      </c>
      <c r="D1997" s="13" t="s">
        <v>14396</v>
      </c>
      <c r="E1997" s="13" t="s">
        <v>14397</v>
      </c>
      <c r="F1997" s="11" t="s">
        <v>61</v>
      </c>
      <c r="G1997" s="11" t="s">
        <v>60</v>
      </c>
      <c r="H1997" s="11" t="s">
        <v>61</v>
      </c>
      <c r="I1997" s="11" t="s">
        <v>918</v>
      </c>
      <c r="J1997" s="11" t="s">
        <v>120</v>
      </c>
      <c r="K1997" s="11" t="s">
        <v>73</v>
      </c>
      <c r="L1997" s="11" t="s">
        <v>120</v>
      </c>
      <c r="M1997" s="11" t="s">
        <v>919</v>
      </c>
      <c r="N1997" s="11" t="s">
        <v>1869</v>
      </c>
      <c r="Q1997" s="11">
        <v>6</v>
      </c>
      <c r="R1997" s="11">
        <v>8748163</v>
      </c>
      <c r="V1997" s="12" t="str">
        <f t="shared" si="32"/>
        <v>FORA CNV</v>
      </c>
    </row>
    <row r="1998" spans="1:22">
      <c r="A1998" s="12" t="s">
        <v>10458</v>
      </c>
      <c r="B1998" s="12" t="s">
        <v>11763</v>
      </c>
      <c r="C1998" s="13" t="s">
        <v>11764</v>
      </c>
      <c r="D1998" s="13" t="s">
        <v>11765</v>
      </c>
      <c r="E1998" s="13" t="s">
        <v>11766</v>
      </c>
      <c r="F1998" s="11" t="s">
        <v>72</v>
      </c>
      <c r="G1998" s="11" t="s">
        <v>72</v>
      </c>
      <c r="H1998" s="11" t="s">
        <v>371</v>
      </c>
      <c r="I1998" s="11" t="s">
        <v>130</v>
      </c>
      <c r="J1998" s="11" t="s">
        <v>73</v>
      </c>
      <c r="K1998" s="11" t="s">
        <v>73</v>
      </c>
      <c r="L1998" s="11" t="s">
        <v>131</v>
      </c>
      <c r="M1998" s="11" t="s">
        <v>132</v>
      </c>
      <c r="N1998" s="11" t="s">
        <v>11767</v>
      </c>
      <c r="Q1998" s="11">
        <v>6</v>
      </c>
      <c r="R1998" s="11">
        <v>8866417</v>
      </c>
      <c r="V1998" s="12" t="str">
        <f t="shared" si="32"/>
        <v>FORA CNV</v>
      </c>
    </row>
    <row r="1999" spans="1:22">
      <c r="A1999" s="12" t="s">
        <v>10458</v>
      </c>
      <c r="B1999" s="12" t="s">
        <v>16759</v>
      </c>
      <c r="C1999" s="13">
        <v>0</v>
      </c>
      <c r="D1999" s="13" t="s">
        <v>16760</v>
      </c>
      <c r="E1999" s="13" t="s">
        <v>16761</v>
      </c>
      <c r="F1999" s="11" t="s">
        <v>60</v>
      </c>
      <c r="G1999" s="11" t="s">
        <v>73</v>
      </c>
      <c r="H1999" s="11" t="s">
        <v>73</v>
      </c>
      <c r="I1999" s="11" t="s">
        <v>3621</v>
      </c>
      <c r="J1999" s="11" t="s">
        <v>120</v>
      </c>
      <c r="K1999" s="11" t="s">
        <v>73</v>
      </c>
      <c r="L1999" s="11" t="s">
        <v>73</v>
      </c>
      <c r="M1999" s="11" t="s">
        <v>3622</v>
      </c>
      <c r="N1999" s="11" t="s">
        <v>16762</v>
      </c>
      <c r="Q1999" s="11">
        <v>6</v>
      </c>
      <c r="R1999" s="11">
        <v>10000593</v>
      </c>
      <c r="V1999" s="12" t="str">
        <f t="shared" si="32"/>
        <v>FORA CNV</v>
      </c>
    </row>
    <row r="2000" spans="1:22">
      <c r="A2000" s="12" t="s">
        <v>10458</v>
      </c>
      <c r="B2000" s="12" t="s">
        <v>16763</v>
      </c>
      <c r="C2000" s="13" t="s">
        <v>16764</v>
      </c>
      <c r="D2000" s="13">
        <v>0</v>
      </c>
      <c r="E2000" s="13">
        <v>0</v>
      </c>
      <c r="F2000" s="11" t="s">
        <v>60</v>
      </c>
      <c r="G2000" s="11" t="s">
        <v>61</v>
      </c>
      <c r="H2000" s="11" t="s">
        <v>61</v>
      </c>
      <c r="I2000" s="11" t="s">
        <v>3621</v>
      </c>
      <c r="J2000" s="11" t="s">
        <v>120</v>
      </c>
      <c r="K2000" s="11" t="s">
        <v>73</v>
      </c>
      <c r="L2000" s="11" t="s">
        <v>73</v>
      </c>
      <c r="M2000" s="11" t="s">
        <v>3622</v>
      </c>
      <c r="N2000" s="11" t="s">
        <v>16765</v>
      </c>
      <c r="Q2000" s="11">
        <v>6</v>
      </c>
      <c r="R2000" s="11">
        <v>10827459</v>
      </c>
      <c r="V2000" s="12" t="str">
        <f t="shared" si="32"/>
        <v>FORA CNV</v>
      </c>
    </row>
    <row r="2001" spans="1:22">
      <c r="A2001" s="12" t="s">
        <v>10458</v>
      </c>
      <c r="B2001" s="12" t="s">
        <v>75</v>
      </c>
      <c r="C2001" s="13" t="s">
        <v>16766</v>
      </c>
      <c r="D2001" s="13" t="s">
        <v>16767</v>
      </c>
      <c r="E2001" s="13" t="s">
        <v>16768</v>
      </c>
      <c r="F2001" s="11" t="s">
        <v>60</v>
      </c>
      <c r="G2001" s="11" t="s">
        <v>73</v>
      </c>
      <c r="H2001" s="11" t="s">
        <v>73</v>
      </c>
      <c r="I2001" s="11" t="s">
        <v>3621</v>
      </c>
      <c r="J2001" s="11" t="s">
        <v>120</v>
      </c>
      <c r="K2001" s="11" t="s">
        <v>73</v>
      </c>
      <c r="L2001" s="11" t="s">
        <v>73</v>
      </c>
      <c r="M2001" s="11" t="s">
        <v>3622</v>
      </c>
      <c r="N2001" s="11" t="s">
        <v>79</v>
      </c>
      <c r="Q2001" s="11">
        <v>6</v>
      </c>
      <c r="R2001" s="11">
        <v>13755585</v>
      </c>
      <c r="V2001" s="12" t="str">
        <f t="shared" si="32"/>
        <v>FORA CNV</v>
      </c>
    </row>
    <row r="2002" spans="1:22">
      <c r="A2002" s="12" t="s">
        <v>10458</v>
      </c>
      <c r="B2002" s="12" t="s">
        <v>16769</v>
      </c>
      <c r="C2002" s="13" t="s">
        <v>16770</v>
      </c>
      <c r="D2002" s="13" t="s">
        <v>16771</v>
      </c>
      <c r="E2002" s="13" t="s">
        <v>16772</v>
      </c>
      <c r="F2002" s="11" t="s">
        <v>73</v>
      </c>
      <c r="G2002" s="11" t="s">
        <v>158</v>
      </c>
      <c r="H2002" s="11" t="s">
        <v>72</v>
      </c>
      <c r="I2002" s="11" t="s">
        <v>3621</v>
      </c>
      <c r="J2002" s="11" t="s">
        <v>73</v>
      </c>
      <c r="K2002" s="11" t="s">
        <v>131</v>
      </c>
      <c r="L2002" s="11" t="s">
        <v>120</v>
      </c>
      <c r="M2002" s="11" t="s">
        <v>3622</v>
      </c>
      <c r="N2002" s="11" t="s">
        <v>16773</v>
      </c>
      <c r="Q2002" s="11">
        <v>6</v>
      </c>
      <c r="R2002" s="11">
        <v>17547788</v>
      </c>
      <c r="V2002" s="12" t="str">
        <f t="shared" si="32"/>
        <v>FORA CNV</v>
      </c>
    </row>
    <row r="2003" spans="1:22">
      <c r="A2003" s="12" t="s">
        <v>10458</v>
      </c>
      <c r="B2003" s="12" t="s">
        <v>16774</v>
      </c>
      <c r="C2003" s="13" t="s">
        <v>16775</v>
      </c>
      <c r="D2003" s="13">
        <v>0</v>
      </c>
      <c r="E2003" s="20">
        <v>2.2204460000000001E-10</v>
      </c>
      <c r="F2003" s="11" t="s">
        <v>72</v>
      </c>
      <c r="G2003" s="11" t="s">
        <v>60</v>
      </c>
      <c r="H2003" s="11" t="s">
        <v>60</v>
      </c>
      <c r="I2003" s="11" t="s">
        <v>3621</v>
      </c>
      <c r="J2003" s="11" t="s">
        <v>73</v>
      </c>
      <c r="K2003" s="11" t="s">
        <v>120</v>
      </c>
      <c r="L2003" s="11" t="s">
        <v>120</v>
      </c>
      <c r="M2003" s="11" t="s">
        <v>3622</v>
      </c>
      <c r="N2003" s="11" t="s">
        <v>16776</v>
      </c>
      <c r="Q2003" s="11">
        <v>6</v>
      </c>
      <c r="R2003" s="11">
        <v>17879723</v>
      </c>
      <c r="V2003" s="12" t="str">
        <f t="shared" si="32"/>
        <v>FORA CNV</v>
      </c>
    </row>
    <row r="2004" spans="1:22">
      <c r="A2004" s="12" t="s">
        <v>10458</v>
      </c>
      <c r="B2004" s="12" t="s">
        <v>16777</v>
      </c>
      <c r="C2004" s="13" t="s">
        <v>16778</v>
      </c>
      <c r="D2004" s="13" t="s">
        <v>16779</v>
      </c>
      <c r="E2004" s="20">
        <v>8.8817840000000004E-10</v>
      </c>
      <c r="F2004" s="11" t="s">
        <v>73</v>
      </c>
      <c r="G2004" s="11" t="s">
        <v>72</v>
      </c>
      <c r="H2004" s="11" t="s">
        <v>72</v>
      </c>
      <c r="I2004" s="11" t="s">
        <v>3621</v>
      </c>
      <c r="J2004" s="11" t="s">
        <v>73</v>
      </c>
      <c r="K2004" s="11" t="s">
        <v>120</v>
      </c>
      <c r="L2004" s="11" t="s">
        <v>120</v>
      </c>
      <c r="M2004" s="11" t="s">
        <v>3622</v>
      </c>
      <c r="N2004" s="11" t="s">
        <v>16780</v>
      </c>
      <c r="Q2004" s="11">
        <v>6</v>
      </c>
      <c r="R2004" s="11">
        <v>18083552</v>
      </c>
      <c r="V2004" s="12" t="str">
        <f t="shared" si="32"/>
        <v>FORA CNV</v>
      </c>
    </row>
    <row r="2005" spans="1:22">
      <c r="A2005" s="12" t="s">
        <v>10458</v>
      </c>
      <c r="B2005" s="12" t="s">
        <v>11768</v>
      </c>
      <c r="C2005" s="13" t="s">
        <v>11769</v>
      </c>
      <c r="D2005" s="13" t="s">
        <v>11770</v>
      </c>
      <c r="E2005" s="13" t="s">
        <v>11771</v>
      </c>
      <c r="F2005" s="11" t="s">
        <v>72</v>
      </c>
      <c r="G2005" s="11" t="s">
        <v>72</v>
      </c>
      <c r="H2005" s="11" t="s">
        <v>158</v>
      </c>
      <c r="I2005" s="11" t="s">
        <v>130</v>
      </c>
      <c r="J2005" s="11" t="s">
        <v>120</v>
      </c>
      <c r="K2005" s="11" t="s">
        <v>120</v>
      </c>
      <c r="L2005" s="11" t="s">
        <v>131</v>
      </c>
      <c r="M2005" s="11" t="s">
        <v>132</v>
      </c>
      <c r="N2005" s="11" t="s">
        <v>11772</v>
      </c>
      <c r="Q2005" s="11">
        <v>6</v>
      </c>
      <c r="R2005" s="11">
        <v>20611926</v>
      </c>
      <c r="V2005" s="12" t="str">
        <f t="shared" si="32"/>
        <v>FORA CNV</v>
      </c>
    </row>
    <row r="2006" spans="1:22">
      <c r="A2006" s="12" t="s">
        <v>10458</v>
      </c>
      <c r="B2006" s="12" t="s">
        <v>11773</v>
      </c>
      <c r="C2006" s="13">
        <v>0</v>
      </c>
      <c r="D2006" s="13" t="s">
        <v>11774</v>
      </c>
      <c r="E2006" s="13" t="s">
        <v>11775</v>
      </c>
      <c r="F2006" s="11" t="s">
        <v>73</v>
      </c>
      <c r="G2006" s="11" t="s">
        <v>73</v>
      </c>
      <c r="H2006" s="11" t="s">
        <v>129</v>
      </c>
      <c r="I2006" s="11" t="s">
        <v>130</v>
      </c>
      <c r="J2006" s="11" t="s">
        <v>120</v>
      </c>
      <c r="K2006" s="11" t="s">
        <v>120</v>
      </c>
      <c r="L2006" s="11" t="s">
        <v>131</v>
      </c>
      <c r="M2006" s="11" t="s">
        <v>132</v>
      </c>
      <c r="N2006" s="11" t="s">
        <v>11776</v>
      </c>
      <c r="Q2006" s="11">
        <v>6</v>
      </c>
      <c r="R2006" s="11">
        <v>20648762</v>
      </c>
      <c r="V2006" s="12" t="str">
        <f t="shared" si="32"/>
        <v>FORA CNV</v>
      </c>
    </row>
    <row r="2007" spans="1:22">
      <c r="A2007" s="12" t="s">
        <v>10458</v>
      </c>
      <c r="B2007" s="12" t="s">
        <v>16781</v>
      </c>
      <c r="C2007" s="13" t="s">
        <v>16782</v>
      </c>
      <c r="D2007" s="13" t="s">
        <v>10275</v>
      </c>
      <c r="E2007" s="13" t="s">
        <v>16783</v>
      </c>
      <c r="F2007" s="11" t="s">
        <v>73</v>
      </c>
      <c r="G2007" s="11" t="s">
        <v>72</v>
      </c>
      <c r="H2007" s="11" t="s">
        <v>72</v>
      </c>
      <c r="I2007" s="11" t="s">
        <v>3621</v>
      </c>
      <c r="J2007" s="11" t="s">
        <v>120</v>
      </c>
      <c r="K2007" s="11" t="s">
        <v>73</v>
      </c>
      <c r="L2007" s="11" t="s">
        <v>73</v>
      </c>
      <c r="M2007" s="11" t="s">
        <v>3622</v>
      </c>
      <c r="N2007" s="11" t="s">
        <v>16784</v>
      </c>
      <c r="Q2007" s="11">
        <v>6</v>
      </c>
      <c r="R2007" s="11">
        <v>20716253</v>
      </c>
      <c r="V2007" s="12" t="str">
        <f t="shared" si="32"/>
        <v>FORA CNV</v>
      </c>
    </row>
    <row r="2008" spans="1:22">
      <c r="A2008" s="12" t="s">
        <v>10458</v>
      </c>
      <c r="B2008" s="12" t="s">
        <v>14398</v>
      </c>
      <c r="C2008" s="13" t="s">
        <v>14399</v>
      </c>
      <c r="D2008" s="13" t="s">
        <v>14400</v>
      </c>
      <c r="E2008" s="13" t="s">
        <v>14401</v>
      </c>
      <c r="F2008" s="11" t="s">
        <v>73</v>
      </c>
      <c r="G2008" s="11" t="s">
        <v>72</v>
      </c>
      <c r="H2008" s="11" t="s">
        <v>73</v>
      </c>
      <c r="I2008" s="11" t="s">
        <v>918</v>
      </c>
      <c r="J2008" s="11" t="s">
        <v>120</v>
      </c>
      <c r="K2008" s="11" t="s">
        <v>73</v>
      </c>
      <c r="L2008" s="11" t="s">
        <v>120</v>
      </c>
      <c r="M2008" s="11" t="s">
        <v>919</v>
      </c>
      <c r="N2008" s="11" t="s">
        <v>14402</v>
      </c>
      <c r="Q2008" s="11">
        <v>6</v>
      </c>
      <c r="R2008" s="11">
        <v>20829013</v>
      </c>
      <c r="V2008" s="12" t="str">
        <f t="shared" si="32"/>
        <v>FORA CNV</v>
      </c>
    </row>
    <row r="2009" spans="1:22">
      <c r="A2009" s="12" t="s">
        <v>10458</v>
      </c>
      <c r="B2009" s="12" t="s">
        <v>14403</v>
      </c>
      <c r="C2009" s="13" t="s">
        <v>14404</v>
      </c>
      <c r="D2009" s="13" t="s">
        <v>14405</v>
      </c>
      <c r="E2009" s="13" t="s">
        <v>14406</v>
      </c>
      <c r="F2009" s="11" t="s">
        <v>158</v>
      </c>
      <c r="G2009" s="11" t="s">
        <v>72</v>
      </c>
      <c r="H2009" s="11" t="s">
        <v>73</v>
      </c>
      <c r="I2009" s="11" t="s">
        <v>918</v>
      </c>
      <c r="J2009" s="11" t="s">
        <v>131</v>
      </c>
      <c r="K2009" s="11" t="s">
        <v>120</v>
      </c>
      <c r="L2009" s="11" t="s">
        <v>73</v>
      </c>
      <c r="M2009" s="11" t="s">
        <v>919</v>
      </c>
      <c r="N2009" s="11" t="s">
        <v>14407</v>
      </c>
      <c r="Q2009" s="11">
        <v>6</v>
      </c>
      <c r="R2009" s="11">
        <v>23136193</v>
      </c>
      <c r="V2009" s="12" t="str">
        <f t="shared" si="32"/>
        <v>FORA CNV</v>
      </c>
    </row>
    <row r="2010" spans="1:22">
      <c r="A2010" s="12" t="s">
        <v>10458</v>
      </c>
      <c r="B2010" s="12" t="s">
        <v>11777</v>
      </c>
      <c r="C2010" s="13" t="s">
        <v>11778</v>
      </c>
      <c r="D2010" s="13" t="s">
        <v>11779</v>
      </c>
      <c r="E2010" s="13" t="s">
        <v>11780</v>
      </c>
      <c r="F2010" s="11" t="s">
        <v>72</v>
      </c>
      <c r="G2010" s="11" t="s">
        <v>72</v>
      </c>
      <c r="H2010" s="11" t="s">
        <v>371</v>
      </c>
      <c r="I2010" s="11" t="s">
        <v>130</v>
      </c>
      <c r="J2010" s="11" t="s">
        <v>73</v>
      </c>
      <c r="K2010" s="11" t="s">
        <v>73</v>
      </c>
      <c r="L2010" s="11" t="s">
        <v>131</v>
      </c>
      <c r="M2010" s="11" t="s">
        <v>132</v>
      </c>
      <c r="N2010" s="11" t="s">
        <v>11781</v>
      </c>
      <c r="Q2010" s="11">
        <v>6</v>
      </c>
      <c r="R2010" s="11">
        <v>23835343</v>
      </c>
      <c r="V2010" s="12" t="str">
        <f t="shared" si="32"/>
        <v>FORA CNV</v>
      </c>
    </row>
    <row r="2011" spans="1:22">
      <c r="A2011" s="12" t="s">
        <v>10458</v>
      </c>
      <c r="B2011" s="12" t="s">
        <v>16785</v>
      </c>
      <c r="C2011" s="13" t="s">
        <v>16786</v>
      </c>
      <c r="D2011" s="13" t="s">
        <v>16787</v>
      </c>
      <c r="E2011" s="13" t="s">
        <v>16788</v>
      </c>
      <c r="F2011" s="11" t="s">
        <v>73</v>
      </c>
      <c r="G2011" s="11" t="s">
        <v>129</v>
      </c>
      <c r="H2011" s="11" t="s">
        <v>72</v>
      </c>
      <c r="I2011" s="11" t="s">
        <v>3621</v>
      </c>
      <c r="J2011" s="11" t="s">
        <v>120</v>
      </c>
      <c r="K2011" s="11" t="s">
        <v>131</v>
      </c>
      <c r="L2011" s="11" t="s">
        <v>73</v>
      </c>
      <c r="M2011" s="11" t="s">
        <v>3622</v>
      </c>
      <c r="N2011" s="11" t="s">
        <v>16789</v>
      </c>
      <c r="Q2011" s="11">
        <v>6</v>
      </c>
      <c r="R2011" s="11">
        <v>24797647</v>
      </c>
      <c r="V2011" s="12" t="str">
        <f t="shared" si="32"/>
        <v>FORA CNV</v>
      </c>
    </row>
    <row r="2012" spans="1:22">
      <c r="A2012" s="12" t="s">
        <v>10458</v>
      </c>
      <c r="B2012" s="12" t="s">
        <v>14408</v>
      </c>
      <c r="C2012" s="13">
        <v>0</v>
      </c>
      <c r="D2012" s="13" t="s">
        <v>14409</v>
      </c>
      <c r="E2012" s="13">
        <v>0</v>
      </c>
      <c r="F2012" s="11" t="s">
        <v>73</v>
      </c>
      <c r="G2012" s="11" t="s">
        <v>72</v>
      </c>
      <c r="H2012" s="11" t="s">
        <v>73</v>
      </c>
      <c r="I2012" s="11" t="s">
        <v>918</v>
      </c>
      <c r="J2012" s="11" t="s">
        <v>73</v>
      </c>
      <c r="K2012" s="11" t="s">
        <v>120</v>
      </c>
      <c r="L2012" s="11" t="s">
        <v>73</v>
      </c>
      <c r="M2012" s="11" t="s">
        <v>919</v>
      </c>
      <c r="N2012" s="11" t="s">
        <v>14410</v>
      </c>
      <c r="Q2012" s="11">
        <v>6</v>
      </c>
      <c r="R2012" s="11">
        <v>25601702</v>
      </c>
      <c r="V2012" s="12" t="str">
        <f t="shared" si="32"/>
        <v>FORA CNV</v>
      </c>
    </row>
    <row r="2013" spans="1:22">
      <c r="A2013" s="12" t="s">
        <v>10458</v>
      </c>
      <c r="B2013" s="12" t="s">
        <v>11782</v>
      </c>
      <c r="C2013" s="13" t="s">
        <v>11783</v>
      </c>
      <c r="D2013" s="13" t="s">
        <v>11784</v>
      </c>
      <c r="E2013" s="13" t="s">
        <v>11785</v>
      </c>
      <c r="F2013" s="11" t="s">
        <v>72</v>
      </c>
      <c r="G2013" s="11" t="s">
        <v>72</v>
      </c>
      <c r="H2013" s="11" t="s">
        <v>158</v>
      </c>
      <c r="I2013" s="11" t="s">
        <v>130</v>
      </c>
      <c r="J2013" s="11" t="s">
        <v>120</v>
      </c>
      <c r="K2013" s="11" t="s">
        <v>120</v>
      </c>
      <c r="L2013" s="11" t="s">
        <v>131</v>
      </c>
      <c r="M2013" s="11" t="s">
        <v>132</v>
      </c>
      <c r="N2013" s="11" t="s">
        <v>11786</v>
      </c>
      <c r="Q2013" s="11">
        <v>6</v>
      </c>
      <c r="R2013" s="11">
        <v>28021256</v>
      </c>
      <c r="V2013" s="12" t="str">
        <f t="shared" si="32"/>
        <v>FORA CNV</v>
      </c>
    </row>
    <row r="2014" spans="1:22">
      <c r="A2014" s="12" t="s">
        <v>10458</v>
      </c>
      <c r="B2014" s="12" t="s">
        <v>14411</v>
      </c>
      <c r="C2014" s="13" t="s">
        <v>14412</v>
      </c>
      <c r="D2014" s="13" t="s">
        <v>14413</v>
      </c>
      <c r="E2014" s="13" t="s">
        <v>14414</v>
      </c>
      <c r="F2014" s="11" t="s">
        <v>60</v>
      </c>
      <c r="G2014" s="11" t="s">
        <v>61</v>
      </c>
      <c r="H2014" s="11" t="s">
        <v>60</v>
      </c>
      <c r="I2014" s="11" t="s">
        <v>918</v>
      </c>
      <c r="J2014" s="11" t="s">
        <v>73</v>
      </c>
      <c r="K2014" s="11" t="s">
        <v>120</v>
      </c>
      <c r="L2014" s="11" t="s">
        <v>73</v>
      </c>
      <c r="M2014" s="11" t="s">
        <v>919</v>
      </c>
      <c r="N2014" s="11" t="s">
        <v>14415</v>
      </c>
      <c r="Q2014" s="11">
        <v>6</v>
      </c>
      <c r="R2014" s="11">
        <v>32607350</v>
      </c>
      <c r="V2014" s="12" t="str">
        <f t="shared" si="32"/>
        <v>FORA CNV</v>
      </c>
    </row>
    <row r="2015" spans="1:22">
      <c r="A2015" s="12" t="s">
        <v>10458</v>
      </c>
      <c r="B2015" s="12" t="s">
        <v>11787</v>
      </c>
      <c r="C2015" s="13" t="s">
        <v>11788</v>
      </c>
      <c r="D2015" s="13" t="s">
        <v>11789</v>
      </c>
      <c r="E2015" s="13" t="s">
        <v>11790</v>
      </c>
      <c r="F2015" s="11" t="s">
        <v>72</v>
      </c>
      <c r="G2015" s="11" t="s">
        <v>72</v>
      </c>
      <c r="H2015" s="11" t="s">
        <v>203</v>
      </c>
      <c r="I2015" s="11" t="s">
        <v>130</v>
      </c>
      <c r="J2015" s="11" t="s">
        <v>120</v>
      </c>
      <c r="K2015" s="11" t="s">
        <v>120</v>
      </c>
      <c r="L2015" s="11" t="s">
        <v>131</v>
      </c>
      <c r="M2015" s="11" t="s">
        <v>132</v>
      </c>
      <c r="N2015" s="11" t="s">
        <v>11791</v>
      </c>
      <c r="Q2015" s="11">
        <v>6</v>
      </c>
      <c r="R2015" s="11">
        <v>32689146</v>
      </c>
      <c r="V2015" s="12" t="str">
        <f t="shared" si="32"/>
        <v>FORA CNV</v>
      </c>
    </row>
    <row r="2016" spans="1:22">
      <c r="A2016" s="12" t="s">
        <v>10458</v>
      </c>
      <c r="B2016" s="12" t="s">
        <v>14416</v>
      </c>
      <c r="C2016" s="13" t="s">
        <v>14417</v>
      </c>
      <c r="D2016" s="13" t="s">
        <v>14418</v>
      </c>
      <c r="E2016" s="13" t="s">
        <v>14419</v>
      </c>
      <c r="F2016" s="11" t="s">
        <v>61</v>
      </c>
      <c r="G2016" s="11" t="s">
        <v>72</v>
      </c>
      <c r="H2016" s="11" t="s">
        <v>61</v>
      </c>
      <c r="I2016" s="11" t="s">
        <v>918</v>
      </c>
      <c r="J2016" s="11" t="s">
        <v>120</v>
      </c>
      <c r="K2016" s="11" t="s">
        <v>73</v>
      </c>
      <c r="L2016" s="11" t="s">
        <v>120</v>
      </c>
      <c r="M2016" s="11" t="s">
        <v>919</v>
      </c>
      <c r="N2016" s="11" t="s">
        <v>14420</v>
      </c>
      <c r="Q2016" s="11">
        <v>6</v>
      </c>
      <c r="R2016" s="11">
        <v>32802203</v>
      </c>
      <c r="V2016" s="12" t="str">
        <f t="shared" si="32"/>
        <v>FORA CNV</v>
      </c>
    </row>
    <row r="2017" spans="1:22">
      <c r="A2017" s="12" t="s">
        <v>10458</v>
      </c>
      <c r="B2017" s="12" t="s">
        <v>4296</v>
      </c>
      <c r="C2017" s="13" t="s">
        <v>14421</v>
      </c>
      <c r="D2017" s="13" t="s">
        <v>14422</v>
      </c>
      <c r="E2017" s="13" t="s">
        <v>14423</v>
      </c>
      <c r="F2017" s="11" t="s">
        <v>73</v>
      </c>
      <c r="G2017" s="11" t="s">
        <v>72</v>
      </c>
      <c r="H2017" s="11" t="s">
        <v>73</v>
      </c>
      <c r="I2017" s="11" t="s">
        <v>918</v>
      </c>
      <c r="J2017" s="11" t="s">
        <v>73</v>
      </c>
      <c r="K2017" s="11" t="s">
        <v>120</v>
      </c>
      <c r="L2017" s="11" t="s">
        <v>73</v>
      </c>
      <c r="M2017" s="11" t="s">
        <v>919</v>
      </c>
      <c r="N2017" s="11" t="s">
        <v>4299</v>
      </c>
      <c r="Q2017" s="11">
        <v>6</v>
      </c>
      <c r="R2017" s="11">
        <v>32853516</v>
      </c>
      <c r="V2017" s="12" t="str">
        <f t="shared" ref="V2017:V2048" si="33">IF(AND(R2017&gt;=$T$1985,R2017&lt;=$U$1985),"DENTRO CNV","FORA CNV")</f>
        <v>FORA CNV</v>
      </c>
    </row>
    <row r="2018" spans="1:22">
      <c r="A2018" s="12" t="s">
        <v>10458</v>
      </c>
      <c r="B2018" s="12" t="s">
        <v>4300</v>
      </c>
      <c r="C2018" s="13" t="s">
        <v>14424</v>
      </c>
      <c r="D2018" s="13" t="s">
        <v>14425</v>
      </c>
      <c r="E2018" s="13" t="s">
        <v>14426</v>
      </c>
      <c r="F2018" s="11" t="s">
        <v>158</v>
      </c>
      <c r="G2018" s="11" t="s">
        <v>73</v>
      </c>
      <c r="H2018" s="11" t="s">
        <v>72</v>
      </c>
      <c r="I2018" s="11" t="s">
        <v>918</v>
      </c>
      <c r="J2018" s="11" t="s">
        <v>131</v>
      </c>
      <c r="K2018" s="11" t="s">
        <v>73</v>
      </c>
      <c r="L2018" s="11" t="s">
        <v>120</v>
      </c>
      <c r="M2018" s="11" t="s">
        <v>919</v>
      </c>
      <c r="N2018" s="11" t="s">
        <v>4304</v>
      </c>
      <c r="Q2018" s="11">
        <v>6</v>
      </c>
      <c r="R2018" s="11">
        <v>33126797</v>
      </c>
      <c r="V2018" s="12" t="str">
        <f t="shared" si="33"/>
        <v>FORA CNV</v>
      </c>
    </row>
    <row r="2019" spans="1:22">
      <c r="A2019" s="12" t="s">
        <v>10458</v>
      </c>
      <c r="B2019" s="12" t="s">
        <v>11792</v>
      </c>
      <c r="C2019" s="13" t="s">
        <v>11793</v>
      </c>
      <c r="D2019" s="13">
        <v>0</v>
      </c>
      <c r="E2019" s="13" t="s">
        <v>11794</v>
      </c>
      <c r="F2019" s="11" t="s">
        <v>72</v>
      </c>
      <c r="G2019" s="11" t="s">
        <v>72</v>
      </c>
      <c r="H2019" s="11" t="s">
        <v>158</v>
      </c>
      <c r="I2019" s="11" t="s">
        <v>130</v>
      </c>
      <c r="J2019" s="11" t="s">
        <v>120</v>
      </c>
      <c r="K2019" s="11" t="s">
        <v>120</v>
      </c>
      <c r="L2019" s="11" t="s">
        <v>131</v>
      </c>
      <c r="M2019" s="11" t="s">
        <v>132</v>
      </c>
      <c r="N2019" s="11" t="s">
        <v>11795</v>
      </c>
      <c r="Q2019" s="11">
        <v>6</v>
      </c>
      <c r="R2019" s="11">
        <v>33667839</v>
      </c>
      <c r="V2019" s="12" t="str">
        <f t="shared" si="33"/>
        <v>FORA CNV</v>
      </c>
    </row>
    <row r="2020" spans="1:22">
      <c r="A2020" s="12" t="s">
        <v>10458</v>
      </c>
      <c r="B2020" s="12" t="s">
        <v>16790</v>
      </c>
      <c r="C2020" s="13" t="s">
        <v>16791</v>
      </c>
      <c r="D2020" s="13" t="s">
        <v>1961</v>
      </c>
      <c r="E2020" s="13" t="s">
        <v>1550</v>
      </c>
      <c r="F2020" s="11" t="s">
        <v>72</v>
      </c>
      <c r="G2020" s="11" t="s">
        <v>73</v>
      </c>
      <c r="H2020" s="11" t="s">
        <v>73</v>
      </c>
      <c r="I2020" s="11" t="s">
        <v>3621</v>
      </c>
      <c r="J2020" s="11" t="s">
        <v>73</v>
      </c>
      <c r="K2020" s="11" t="s">
        <v>120</v>
      </c>
      <c r="L2020" s="11" t="s">
        <v>120</v>
      </c>
      <c r="M2020" s="11" t="s">
        <v>3622</v>
      </c>
      <c r="N2020" s="11" t="s">
        <v>16792</v>
      </c>
      <c r="Q2020" s="11">
        <v>6</v>
      </c>
      <c r="R2020" s="11">
        <v>35569281</v>
      </c>
      <c r="V2020" s="12" t="str">
        <f t="shared" si="33"/>
        <v>FORA CNV</v>
      </c>
    </row>
    <row r="2021" spans="1:22">
      <c r="A2021" s="12" t="s">
        <v>10458</v>
      </c>
      <c r="B2021" s="12" t="s">
        <v>11796</v>
      </c>
      <c r="C2021" s="13" t="s">
        <v>11797</v>
      </c>
      <c r="D2021" s="13" t="s">
        <v>11798</v>
      </c>
      <c r="E2021" s="13" t="s">
        <v>11799</v>
      </c>
      <c r="F2021" s="11" t="s">
        <v>60</v>
      </c>
      <c r="G2021" s="11" t="s">
        <v>60</v>
      </c>
      <c r="H2021" s="11" t="s">
        <v>256</v>
      </c>
      <c r="I2021" s="11" t="s">
        <v>130</v>
      </c>
      <c r="J2021" s="11" t="s">
        <v>120</v>
      </c>
      <c r="K2021" s="11" t="s">
        <v>120</v>
      </c>
      <c r="L2021" s="11" t="s">
        <v>131</v>
      </c>
      <c r="M2021" s="11" t="s">
        <v>132</v>
      </c>
      <c r="N2021" s="11" t="s">
        <v>11800</v>
      </c>
      <c r="Q2021" s="11">
        <v>6</v>
      </c>
      <c r="R2021" s="11">
        <v>36705642</v>
      </c>
      <c r="V2021" s="12" t="str">
        <f t="shared" si="33"/>
        <v>FORA CNV</v>
      </c>
    </row>
    <row r="2022" spans="1:22">
      <c r="A2022" s="12" t="s">
        <v>10458</v>
      </c>
      <c r="B2022" s="12" t="s">
        <v>14427</v>
      </c>
      <c r="C2022" s="13" t="s">
        <v>14428</v>
      </c>
      <c r="D2022" s="13" t="s">
        <v>14429</v>
      </c>
      <c r="E2022" s="13" t="s">
        <v>14430</v>
      </c>
      <c r="F2022" s="11" t="s">
        <v>61</v>
      </c>
      <c r="G2022" s="11" t="s">
        <v>72</v>
      </c>
      <c r="H2022" s="11" t="s">
        <v>61</v>
      </c>
      <c r="I2022" s="11" t="s">
        <v>918</v>
      </c>
      <c r="J2022" s="11" t="s">
        <v>120</v>
      </c>
      <c r="K2022" s="11" t="s">
        <v>73</v>
      </c>
      <c r="L2022" s="11" t="s">
        <v>120</v>
      </c>
      <c r="M2022" s="11" t="s">
        <v>919</v>
      </c>
      <c r="N2022" s="11" t="s">
        <v>14431</v>
      </c>
      <c r="Q2022" s="11">
        <v>6</v>
      </c>
      <c r="R2022" s="11">
        <v>38178403</v>
      </c>
      <c r="V2022" s="12" t="str">
        <f t="shared" si="33"/>
        <v>FORA CNV</v>
      </c>
    </row>
    <row r="2023" spans="1:22">
      <c r="A2023" s="12" t="s">
        <v>10458</v>
      </c>
      <c r="B2023" s="12" t="s">
        <v>11801</v>
      </c>
      <c r="C2023" s="13" t="s">
        <v>11802</v>
      </c>
      <c r="D2023" s="13" t="s">
        <v>11803</v>
      </c>
      <c r="E2023" s="13" t="s">
        <v>11804</v>
      </c>
      <c r="F2023" s="11" t="s">
        <v>72</v>
      </c>
      <c r="G2023" s="11" t="s">
        <v>72</v>
      </c>
      <c r="H2023" s="11" t="s">
        <v>129</v>
      </c>
      <c r="I2023" s="11" t="s">
        <v>130</v>
      </c>
      <c r="J2023" s="11" t="s">
        <v>73</v>
      </c>
      <c r="K2023" s="11" t="s">
        <v>73</v>
      </c>
      <c r="L2023" s="11" t="s">
        <v>131</v>
      </c>
      <c r="M2023" s="11" t="s">
        <v>132</v>
      </c>
      <c r="N2023" s="11" t="s">
        <v>11805</v>
      </c>
      <c r="Q2023" s="11">
        <v>6</v>
      </c>
      <c r="R2023" s="11">
        <v>39697069</v>
      </c>
      <c r="V2023" s="12" t="str">
        <f t="shared" si="33"/>
        <v>FORA CNV</v>
      </c>
    </row>
    <row r="2024" spans="1:22">
      <c r="A2024" s="12" t="s">
        <v>10458</v>
      </c>
      <c r="B2024" s="12" t="s">
        <v>9666</v>
      </c>
      <c r="C2024" s="13">
        <v>0</v>
      </c>
      <c r="D2024" s="13">
        <v>0</v>
      </c>
      <c r="E2024" s="13">
        <v>0</v>
      </c>
      <c r="F2024" s="11" t="s">
        <v>72</v>
      </c>
      <c r="G2024" s="11" t="s">
        <v>61</v>
      </c>
      <c r="H2024" s="11" t="s">
        <v>72</v>
      </c>
      <c r="I2024" s="11" t="s">
        <v>918</v>
      </c>
      <c r="J2024" s="11" t="s">
        <v>73</v>
      </c>
      <c r="K2024" s="11" t="s">
        <v>120</v>
      </c>
      <c r="L2024" s="11" t="s">
        <v>73</v>
      </c>
      <c r="M2024" s="11" t="s">
        <v>919</v>
      </c>
      <c r="N2024" s="11" t="s">
        <v>9668</v>
      </c>
      <c r="Q2024" s="11">
        <v>6</v>
      </c>
      <c r="R2024" s="11">
        <v>40083496</v>
      </c>
      <c r="V2024" s="12" t="str">
        <f t="shared" si="33"/>
        <v>FORA CNV</v>
      </c>
    </row>
    <row r="2025" spans="1:22">
      <c r="A2025" s="12" t="s">
        <v>10458</v>
      </c>
      <c r="B2025" s="12" t="s">
        <v>16793</v>
      </c>
      <c r="C2025" s="13" t="s">
        <v>16794</v>
      </c>
      <c r="D2025" s="13">
        <v>0</v>
      </c>
      <c r="E2025" s="13">
        <v>0</v>
      </c>
      <c r="F2025" s="11" t="s">
        <v>61</v>
      </c>
      <c r="G2025" s="11" t="s">
        <v>60</v>
      </c>
      <c r="H2025" s="11" t="s">
        <v>60</v>
      </c>
      <c r="I2025" s="11" t="s">
        <v>3621</v>
      </c>
      <c r="J2025" s="11" t="s">
        <v>120</v>
      </c>
      <c r="K2025" s="11" t="s">
        <v>73</v>
      </c>
      <c r="L2025" s="11" t="s">
        <v>73</v>
      </c>
      <c r="M2025" s="11" t="s">
        <v>3622</v>
      </c>
      <c r="N2025" s="11" t="s">
        <v>16795</v>
      </c>
      <c r="Q2025" s="11">
        <v>6</v>
      </c>
      <c r="R2025" s="11">
        <v>41174742</v>
      </c>
      <c r="V2025" s="12" t="str">
        <f t="shared" si="33"/>
        <v>FORA CNV</v>
      </c>
    </row>
    <row r="2026" spans="1:22">
      <c r="A2026" s="12" t="s">
        <v>10458</v>
      </c>
      <c r="B2026" s="12" t="s">
        <v>14432</v>
      </c>
      <c r="C2026" s="13" t="s">
        <v>14433</v>
      </c>
      <c r="D2026" s="13" t="s">
        <v>14434</v>
      </c>
      <c r="E2026" s="13" t="s">
        <v>14435</v>
      </c>
      <c r="F2026" s="11" t="s">
        <v>72</v>
      </c>
      <c r="G2026" s="11" t="s">
        <v>61</v>
      </c>
      <c r="H2026" s="11" t="s">
        <v>72</v>
      </c>
      <c r="I2026" s="11" t="s">
        <v>918</v>
      </c>
      <c r="J2026" s="11" t="s">
        <v>73</v>
      </c>
      <c r="K2026" s="11" t="s">
        <v>120</v>
      </c>
      <c r="L2026" s="11" t="s">
        <v>73</v>
      </c>
      <c r="M2026" s="11" t="s">
        <v>919</v>
      </c>
      <c r="N2026" s="11" t="s">
        <v>14436</v>
      </c>
      <c r="Q2026" s="11">
        <v>6</v>
      </c>
      <c r="R2026" s="11">
        <v>46849057</v>
      </c>
      <c r="V2026" s="12" t="str">
        <f t="shared" si="33"/>
        <v>FORA CNV</v>
      </c>
    </row>
    <row r="2027" spans="1:22">
      <c r="A2027" s="12" t="s">
        <v>10458</v>
      </c>
      <c r="B2027" s="12" t="s">
        <v>14437</v>
      </c>
      <c r="C2027" s="13" t="s">
        <v>14438</v>
      </c>
      <c r="D2027" s="20">
        <v>2.2204460000000001E-10</v>
      </c>
      <c r="E2027" s="13" t="s">
        <v>14439</v>
      </c>
      <c r="F2027" s="11" t="s">
        <v>484</v>
      </c>
      <c r="G2027" s="11" t="s">
        <v>73</v>
      </c>
      <c r="H2027" s="11" t="s">
        <v>60</v>
      </c>
      <c r="I2027" s="11" t="s">
        <v>918</v>
      </c>
      <c r="J2027" s="11" t="s">
        <v>131</v>
      </c>
      <c r="K2027" s="11" t="s">
        <v>120</v>
      </c>
      <c r="L2027" s="11" t="s">
        <v>73</v>
      </c>
      <c r="M2027" s="11" t="s">
        <v>919</v>
      </c>
      <c r="N2027" s="11" t="s">
        <v>14440</v>
      </c>
      <c r="Q2027" s="11">
        <v>6</v>
      </c>
      <c r="R2027" s="11">
        <v>51332162</v>
      </c>
      <c r="V2027" s="12" t="str">
        <f t="shared" si="33"/>
        <v>FORA CNV</v>
      </c>
    </row>
    <row r="2028" spans="1:22">
      <c r="A2028" s="12" t="s">
        <v>10458</v>
      </c>
      <c r="B2028" s="12" t="s">
        <v>11806</v>
      </c>
      <c r="C2028" s="13" t="s">
        <v>11807</v>
      </c>
      <c r="D2028" s="13" t="s">
        <v>11808</v>
      </c>
      <c r="E2028" s="13" t="s">
        <v>11809</v>
      </c>
      <c r="F2028" s="11" t="s">
        <v>72</v>
      </c>
      <c r="G2028" s="11" t="s">
        <v>72</v>
      </c>
      <c r="H2028" s="11" t="s">
        <v>129</v>
      </c>
      <c r="I2028" s="11" t="s">
        <v>130</v>
      </c>
      <c r="J2028" s="11" t="s">
        <v>73</v>
      </c>
      <c r="K2028" s="11" t="s">
        <v>73</v>
      </c>
      <c r="L2028" s="11" t="s">
        <v>131</v>
      </c>
      <c r="M2028" s="11" t="s">
        <v>132</v>
      </c>
      <c r="N2028" s="11" t="s">
        <v>11810</v>
      </c>
      <c r="Q2028" s="11">
        <v>6</v>
      </c>
      <c r="R2028" s="11">
        <v>52384440</v>
      </c>
      <c r="V2028" s="12" t="str">
        <f t="shared" si="33"/>
        <v>FORA CNV</v>
      </c>
    </row>
    <row r="2029" spans="1:22">
      <c r="A2029" s="12" t="s">
        <v>10458</v>
      </c>
      <c r="B2029" s="12" t="s">
        <v>14441</v>
      </c>
      <c r="C2029" s="13" t="s">
        <v>14442</v>
      </c>
      <c r="D2029" s="13" t="s">
        <v>14443</v>
      </c>
      <c r="E2029" s="13" t="s">
        <v>14444</v>
      </c>
      <c r="F2029" s="11" t="s">
        <v>60</v>
      </c>
      <c r="G2029" s="11" t="s">
        <v>61</v>
      </c>
      <c r="H2029" s="11" t="s">
        <v>60</v>
      </c>
      <c r="I2029" s="11" t="s">
        <v>918</v>
      </c>
      <c r="J2029" s="11" t="s">
        <v>120</v>
      </c>
      <c r="K2029" s="11" t="s">
        <v>73</v>
      </c>
      <c r="L2029" s="11" t="s">
        <v>120</v>
      </c>
      <c r="M2029" s="11" t="s">
        <v>919</v>
      </c>
      <c r="N2029" s="11" t="s">
        <v>14445</v>
      </c>
      <c r="Q2029" s="11">
        <v>6</v>
      </c>
      <c r="R2029" s="11">
        <v>53330801</v>
      </c>
      <c r="V2029" s="12" t="str">
        <f t="shared" si="33"/>
        <v>FORA CNV</v>
      </c>
    </row>
    <row r="2030" spans="1:22">
      <c r="A2030" s="12" t="s">
        <v>10458</v>
      </c>
      <c r="B2030" s="12" t="s">
        <v>11811</v>
      </c>
      <c r="C2030" s="13" t="s">
        <v>11812</v>
      </c>
      <c r="D2030" s="13" t="s">
        <v>11813</v>
      </c>
      <c r="E2030" s="13" t="s">
        <v>11814</v>
      </c>
      <c r="F2030" s="11" t="s">
        <v>60</v>
      </c>
      <c r="G2030" s="11" t="s">
        <v>60</v>
      </c>
      <c r="H2030" s="11" t="s">
        <v>138</v>
      </c>
      <c r="I2030" s="11" t="s">
        <v>130</v>
      </c>
      <c r="J2030" s="11" t="s">
        <v>73</v>
      </c>
      <c r="K2030" s="11" t="s">
        <v>73</v>
      </c>
      <c r="L2030" s="11" t="s">
        <v>131</v>
      </c>
      <c r="M2030" s="11" t="s">
        <v>132</v>
      </c>
      <c r="N2030" s="11" t="s">
        <v>11815</v>
      </c>
      <c r="Q2030" s="11">
        <v>6</v>
      </c>
      <c r="R2030" s="11">
        <v>54277341</v>
      </c>
      <c r="V2030" s="12" t="str">
        <f t="shared" si="33"/>
        <v>FORA CNV</v>
      </c>
    </row>
    <row r="2031" spans="1:22">
      <c r="A2031" s="12" t="s">
        <v>10458</v>
      </c>
      <c r="B2031" s="12" t="s">
        <v>10491</v>
      </c>
      <c r="C2031" s="13" t="s">
        <v>10492</v>
      </c>
      <c r="D2031" s="13" t="s">
        <v>10493</v>
      </c>
      <c r="E2031" s="13">
        <v>0</v>
      </c>
      <c r="F2031" s="11" t="s">
        <v>72</v>
      </c>
      <c r="G2031" s="11" t="s">
        <v>72</v>
      </c>
      <c r="H2031" s="11" t="s">
        <v>73</v>
      </c>
      <c r="I2031" s="11" t="s">
        <v>117</v>
      </c>
      <c r="J2031" s="11" t="s">
        <v>73</v>
      </c>
      <c r="K2031" s="11" t="s">
        <v>73</v>
      </c>
      <c r="L2031" s="11" t="s">
        <v>120</v>
      </c>
      <c r="M2031" s="11" t="s">
        <v>119</v>
      </c>
      <c r="N2031" s="11" t="s">
        <v>10494</v>
      </c>
      <c r="Q2031" s="11">
        <v>6</v>
      </c>
      <c r="R2031" s="11">
        <v>55428780</v>
      </c>
      <c r="V2031" s="12" t="str">
        <f t="shared" si="33"/>
        <v>FORA CNV</v>
      </c>
    </row>
    <row r="2032" spans="1:22">
      <c r="A2032" s="12" t="s">
        <v>10458</v>
      </c>
      <c r="B2032" s="12" t="s">
        <v>16796</v>
      </c>
      <c r="C2032" s="13" t="s">
        <v>16797</v>
      </c>
      <c r="D2032" s="13" t="s">
        <v>16798</v>
      </c>
      <c r="E2032" s="13" t="s">
        <v>16799</v>
      </c>
      <c r="F2032" s="11" t="s">
        <v>72</v>
      </c>
      <c r="G2032" s="11" t="s">
        <v>73</v>
      </c>
      <c r="H2032" s="11" t="s">
        <v>73</v>
      </c>
      <c r="I2032" s="11" t="s">
        <v>3621</v>
      </c>
      <c r="J2032" s="11" t="s">
        <v>120</v>
      </c>
      <c r="K2032" s="11" t="s">
        <v>73</v>
      </c>
      <c r="L2032" s="11" t="s">
        <v>73</v>
      </c>
      <c r="M2032" s="11" t="s">
        <v>3622</v>
      </c>
      <c r="N2032" s="11" t="s">
        <v>16800</v>
      </c>
      <c r="Q2032" s="11">
        <v>6</v>
      </c>
      <c r="R2032" s="11">
        <v>56436645</v>
      </c>
      <c r="V2032" s="12" t="str">
        <f t="shared" si="33"/>
        <v>FORA CNV</v>
      </c>
    </row>
    <row r="2033" spans="1:22">
      <c r="A2033" s="12" t="s">
        <v>10458</v>
      </c>
      <c r="B2033" s="12" t="s">
        <v>16801</v>
      </c>
      <c r="C2033" s="13" t="s">
        <v>16802</v>
      </c>
      <c r="D2033" s="13" t="s">
        <v>5608</v>
      </c>
      <c r="E2033" s="13" t="s">
        <v>16803</v>
      </c>
      <c r="F2033" s="11" t="s">
        <v>72</v>
      </c>
      <c r="G2033" s="11" t="s">
        <v>73</v>
      </c>
      <c r="H2033" s="11" t="s">
        <v>73</v>
      </c>
      <c r="I2033" s="11" t="s">
        <v>3621</v>
      </c>
      <c r="J2033" s="11" t="s">
        <v>120</v>
      </c>
      <c r="K2033" s="11" t="s">
        <v>73</v>
      </c>
      <c r="L2033" s="11" t="s">
        <v>73</v>
      </c>
      <c r="M2033" s="11" t="s">
        <v>3622</v>
      </c>
      <c r="N2033" s="11" t="s">
        <v>16804</v>
      </c>
      <c r="Q2033" s="11">
        <v>6</v>
      </c>
      <c r="R2033" s="11">
        <v>62249159</v>
      </c>
      <c r="V2033" s="12" t="str">
        <f t="shared" si="33"/>
        <v>FORA CNV</v>
      </c>
    </row>
    <row r="2034" spans="1:22">
      <c r="A2034" s="12" t="s">
        <v>10458</v>
      </c>
      <c r="B2034" s="12" t="s">
        <v>11816</v>
      </c>
      <c r="C2034" s="13" t="s">
        <v>11817</v>
      </c>
      <c r="D2034" s="13" t="s">
        <v>11818</v>
      </c>
      <c r="E2034" s="13" t="s">
        <v>11819</v>
      </c>
      <c r="F2034" s="11" t="s">
        <v>73</v>
      </c>
      <c r="G2034" s="11" t="s">
        <v>73</v>
      </c>
      <c r="H2034" s="11" t="s">
        <v>668</v>
      </c>
      <c r="I2034" s="11" t="s">
        <v>130</v>
      </c>
      <c r="J2034" s="11" t="s">
        <v>120</v>
      </c>
      <c r="K2034" s="11" t="s">
        <v>120</v>
      </c>
      <c r="L2034" s="11" t="s">
        <v>131</v>
      </c>
      <c r="M2034" s="11" t="s">
        <v>132</v>
      </c>
      <c r="N2034" s="11" t="s">
        <v>11820</v>
      </c>
      <c r="Q2034" s="11">
        <v>6</v>
      </c>
      <c r="R2034" s="11">
        <v>62879313</v>
      </c>
      <c r="V2034" s="12" t="str">
        <f t="shared" si="33"/>
        <v>FORA CNV</v>
      </c>
    </row>
    <row r="2035" spans="1:22">
      <c r="A2035" s="12" t="s">
        <v>10458</v>
      </c>
      <c r="B2035" s="12" t="s">
        <v>16805</v>
      </c>
      <c r="C2035" s="13" t="s">
        <v>16806</v>
      </c>
      <c r="D2035" s="13" t="s">
        <v>16807</v>
      </c>
      <c r="E2035" s="13" t="s">
        <v>16808</v>
      </c>
      <c r="F2035" s="11" t="s">
        <v>60</v>
      </c>
      <c r="G2035" s="11" t="s">
        <v>256</v>
      </c>
      <c r="H2035" s="11" t="s">
        <v>61</v>
      </c>
      <c r="I2035" s="11" t="s">
        <v>3621</v>
      </c>
      <c r="J2035" s="11" t="s">
        <v>120</v>
      </c>
      <c r="K2035" s="11" t="s">
        <v>131</v>
      </c>
      <c r="L2035" s="11" t="s">
        <v>73</v>
      </c>
      <c r="M2035" s="11" t="s">
        <v>3622</v>
      </c>
      <c r="N2035" s="11" t="s">
        <v>16809</v>
      </c>
      <c r="Q2035" s="11">
        <v>6</v>
      </c>
      <c r="R2035" s="11">
        <v>66236060</v>
      </c>
      <c r="V2035" s="12" t="str">
        <f t="shared" si="33"/>
        <v>FORA CNV</v>
      </c>
    </row>
    <row r="2036" spans="1:22">
      <c r="A2036" s="12" t="s">
        <v>10458</v>
      </c>
      <c r="B2036" s="12" t="s">
        <v>14446</v>
      </c>
      <c r="C2036" s="13" t="s">
        <v>14447</v>
      </c>
      <c r="D2036" s="13" t="s">
        <v>14448</v>
      </c>
      <c r="E2036" s="13">
        <v>0</v>
      </c>
      <c r="F2036" s="11" t="s">
        <v>73</v>
      </c>
      <c r="G2036" s="11" t="s">
        <v>72</v>
      </c>
      <c r="H2036" s="11" t="s">
        <v>73</v>
      </c>
      <c r="I2036" s="11" t="s">
        <v>918</v>
      </c>
      <c r="J2036" s="11" t="s">
        <v>120</v>
      </c>
      <c r="K2036" s="11" t="s">
        <v>73</v>
      </c>
      <c r="L2036" s="11" t="s">
        <v>120</v>
      </c>
      <c r="M2036" s="11" t="s">
        <v>919</v>
      </c>
      <c r="N2036" s="11" t="s">
        <v>14449</v>
      </c>
      <c r="Q2036" s="11">
        <v>6</v>
      </c>
      <c r="R2036" s="11">
        <v>66851111</v>
      </c>
      <c r="V2036" s="12" t="str">
        <f t="shared" si="33"/>
        <v>FORA CNV</v>
      </c>
    </row>
    <row r="2037" spans="1:22">
      <c r="A2037" s="12" t="s">
        <v>10458</v>
      </c>
      <c r="B2037" s="12" t="s">
        <v>16810</v>
      </c>
      <c r="C2037" s="13" t="s">
        <v>16811</v>
      </c>
      <c r="D2037" s="13" t="s">
        <v>16812</v>
      </c>
      <c r="E2037" s="13" t="s">
        <v>16813</v>
      </c>
      <c r="F2037" s="11" t="s">
        <v>60</v>
      </c>
      <c r="G2037" s="11" t="s">
        <v>73</v>
      </c>
      <c r="H2037" s="11" t="s">
        <v>73</v>
      </c>
      <c r="I2037" s="11" t="s">
        <v>3621</v>
      </c>
      <c r="J2037" s="11" t="s">
        <v>120</v>
      </c>
      <c r="K2037" s="11" t="s">
        <v>73</v>
      </c>
      <c r="L2037" s="11" t="s">
        <v>73</v>
      </c>
      <c r="M2037" s="11" t="s">
        <v>3622</v>
      </c>
      <c r="N2037" s="11" t="s">
        <v>16814</v>
      </c>
      <c r="Q2037" s="11">
        <v>6</v>
      </c>
      <c r="R2037" s="11">
        <v>67525717</v>
      </c>
      <c r="V2037" s="12" t="str">
        <f t="shared" si="33"/>
        <v>FORA CNV</v>
      </c>
    </row>
    <row r="2038" spans="1:22">
      <c r="A2038" s="12" t="s">
        <v>10458</v>
      </c>
      <c r="B2038" s="12" t="s">
        <v>11821</v>
      </c>
      <c r="C2038" s="13" t="s">
        <v>11822</v>
      </c>
      <c r="D2038" s="13" t="s">
        <v>11823</v>
      </c>
      <c r="E2038" s="13" t="s">
        <v>11824</v>
      </c>
      <c r="F2038" s="11" t="s">
        <v>73</v>
      </c>
      <c r="G2038" s="11" t="s">
        <v>73</v>
      </c>
      <c r="H2038" s="11" t="s">
        <v>129</v>
      </c>
      <c r="I2038" s="11" t="s">
        <v>130</v>
      </c>
      <c r="J2038" s="11" t="s">
        <v>120</v>
      </c>
      <c r="K2038" s="11" t="s">
        <v>120</v>
      </c>
      <c r="L2038" s="11" t="s">
        <v>131</v>
      </c>
      <c r="M2038" s="11" t="s">
        <v>132</v>
      </c>
      <c r="N2038" s="11" t="s">
        <v>11825</v>
      </c>
      <c r="Q2038" s="11">
        <v>6</v>
      </c>
      <c r="R2038" s="11">
        <v>67634843</v>
      </c>
      <c r="V2038" s="12" t="str">
        <f t="shared" si="33"/>
        <v>FORA CNV</v>
      </c>
    </row>
    <row r="2039" spans="1:22">
      <c r="A2039" s="12" t="s">
        <v>10458</v>
      </c>
      <c r="B2039" s="12" t="s">
        <v>14450</v>
      </c>
      <c r="C2039" s="13">
        <v>0</v>
      </c>
      <c r="D2039" s="13">
        <v>0</v>
      </c>
      <c r="E2039" s="13" t="s">
        <v>14451</v>
      </c>
      <c r="F2039" s="11" t="s">
        <v>60</v>
      </c>
      <c r="G2039" s="11" t="s">
        <v>61</v>
      </c>
      <c r="H2039" s="11" t="s">
        <v>60</v>
      </c>
      <c r="I2039" s="11" t="s">
        <v>918</v>
      </c>
      <c r="J2039" s="11" t="s">
        <v>73</v>
      </c>
      <c r="K2039" s="11" t="s">
        <v>120</v>
      </c>
      <c r="L2039" s="11" t="s">
        <v>73</v>
      </c>
      <c r="M2039" s="11" t="s">
        <v>919</v>
      </c>
      <c r="N2039" s="11" t="s">
        <v>14452</v>
      </c>
      <c r="Q2039" s="11">
        <v>6</v>
      </c>
      <c r="R2039" s="11">
        <v>68638309</v>
      </c>
      <c r="V2039" s="12" t="str">
        <f t="shared" si="33"/>
        <v>FORA CNV</v>
      </c>
    </row>
    <row r="2040" spans="1:22">
      <c r="A2040" s="12" t="s">
        <v>10458</v>
      </c>
      <c r="B2040" s="12" t="s">
        <v>14453</v>
      </c>
      <c r="C2040" s="13">
        <v>0</v>
      </c>
      <c r="D2040" s="13" t="s">
        <v>14454</v>
      </c>
      <c r="E2040" s="13" t="s">
        <v>14455</v>
      </c>
      <c r="F2040" s="11" t="s">
        <v>61</v>
      </c>
      <c r="G2040" s="11" t="s">
        <v>60</v>
      </c>
      <c r="H2040" s="11" t="s">
        <v>61</v>
      </c>
      <c r="I2040" s="11" t="s">
        <v>918</v>
      </c>
      <c r="J2040" s="11" t="s">
        <v>120</v>
      </c>
      <c r="K2040" s="11" t="s">
        <v>73</v>
      </c>
      <c r="L2040" s="11" t="s">
        <v>120</v>
      </c>
      <c r="M2040" s="11" t="s">
        <v>919</v>
      </c>
      <c r="N2040" s="11" t="s">
        <v>14456</v>
      </c>
      <c r="Q2040" s="11">
        <v>6</v>
      </c>
      <c r="R2040" s="11">
        <v>68945419</v>
      </c>
      <c r="V2040" s="12" t="str">
        <f t="shared" si="33"/>
        <v>FORA CNV</v>
      </c>
    </row>
    <row r="2041" spans="1:22">
      <c r="A2041" s="12" t="s">
        <v>10458</v>
      </c>
      <c r="B2041" s="12" t="s">
        <v>14457</v>
      </c>
      <c r="C2041" s="13" t="s">
        <v>14458</v>
      </c>
      <c r="D2041" s="13" t="s">
        <v>14459</v>
      </c>
      <c r="E2041" s="13" t="s">
        <v>14460</v>
      </c>
      <c r="F2041" s="11" t="s">
        <v>73</v>
      </c>
      <c r="G2041" s="11" t="s">
        <v>72</v>
      </c>
      <c r="H2041" s="11" t="s">
        <v>73</v>
      </c>
      <c r="I2041" s="11" t="s">
        <v>918</v>
      </c>
      <c r="J2041" s="11" t="s">
        <v>73</v>
      </c>
      <c r="K2041" s="11" t="s">
        <v>120</v>
      </c>
      <c r="L2041" s="11" t="s">
        <v>73</v>
      </c>
      <c r="M2041" s="11" t="s">
        <v>919</v>
      </c>
      <c r="N2041" s="11" t="s">
        <v>14461</v>
      </c>
      <c r="Q2041" s="11">
        <v>6</v>
      </c>
      <c r="R2041" s="11">
        <v>69075243</v>
      </c>
      <c r="V2041" s="12" t="str">
        <f t="shared" si="33"/>
        <v>FORA CNV</v>
      </c>
    </row>
    <row r="2042" spans="1:22">
      <c r="A2042" s="12" t="s">
        <v>10458</v>
      </c>
      <c r="B2042" s="12" t="s">
        <v>11826</v>
      </c>
      <c r="C2042" s="13" t="s">
        <v>11827</v>
      </c>
      <c r="D2042" s="13" t="s">
        <v>7597</v>
      </c>
      <c r="E2042" s="13" t="s">
        <v>11828</v>
      </c>
      <c r="F2042" s="11" t="s">
        <v>72</v>
      </c>
      <c r="G2042" s="11" t="s">
        <v>72</v>
      </c>
      <c r="H2042" s="11" t="s">
        <v>129</v>
      </c>
      <c r="I2042" s="11" t="s">
        <v>130</v>
      </c>
      <c r="J2042" s="11" t="s">
        <v>73</v>
      </c>
      <c r="K2042" s="11" t="s">
        <v>73</v>
      </c>
      <c r="L2042" s="11" t="s">
        <v>131</v>
      </c>
      <c r="M2042" s="11" t="s">
        <v>132</v>
      </c>
      <c r="N2042" s="11" t="s">
        <v>11829</v>
      </c>
      <c r="Q2042" s="11">
        <v>6</v>
      </c>
      <c r="R2042" s="11">
        <v>69425811</v>
      </c>
      <c r="V2042" s="12" t="str">
        <f t="shared" si="33"/>
        <v>FORA CNV</v>
      </c>
    </row>
    <row r="2043" spans="1:22">
      <c r="A2043" s="12" t="s">
        <v>10458</v>
      </c>
      <c r="B2043" s="12" t="s">
        <v>14462</v>
      </c>
      <c r="C2043" s="13" t="s">
        <v>14463</v>
      </c>
      <c r="D2043" s="13" t="s">
        <v>3833</v>
      </c>
      <c r="E2043" s="13" t="s">
        <v>14464</v>
      </c>
      <c r="F2043" s="11" t="s">
        <v>73</v>
      </c>
      <c r="G2043" s="11" t="s">
        <v>72</v>
      </c>
      <c r="H2043" s="11" t="s">
        <v>73</v>
      </c>
      <c r="I2043" s="11" t="s">
        <v>918</v>
      </c>
      <c r="J2043" s="11" t="s">
        <v>73</v>
      </c>
      <c r="K2043" s="11" t="s">
        <v>120</v>
      </c>
      <c r="L2043" s="11" t="s">
        <v>73</v>
      </c>
      <c r="M2043" s="11" t="s">
        <v>919</v>
      </c>
      <c r="N2043" s="11" t="s">
        <v>14465</v>
      </c>
      <c r="Q2043" s="11">
        <v>6</v>
      </c>
      <c r="R2043" s="11">
        <v>69878756</v>
      </c>
      <c r="V2043" s="12" t="str">
        <f t="shared" si="33"/>
        <v>FORA CNV</v>
      </c>
    </row>
    <row r="2044" spans="1:22">
      <c r="A2044" s="12" t="s">
        <v>10458</v>
      </c>
      <c r="B2044" s="12" t="s">
        <v>14466</v>
      </c>
      <c r="C2044" s="13" t="s">
        <v>1237</v>
      </c>
      <c r="D2044" s="13" t="s">
        <v>14467</v>
      </c>
      <c r="E2044" s="13" t="s">
        <v>14468</v>
      </c>
      <c r="F2044" s="11" t="s">
        <v>61</v>
      </c>
      <c r="G2044" s="11" t="s">
        <v>60</v>
      </c>
      <c r="H2044" s="11" t="s">
        <v>61</v>
      </c>
      <c r="I2044" s="11" t="s">
        <v>918</v>
      </c>
      <c r="J2044" s="11" t="s">
        <v>120</v>
      </c>
      <c r="K2044" s="11" t="s">
        <v>73</v>
      </c>
      <c r="L2044" s="11" t="s">
        <v>120</v>
      </c>
      <c r="M2044" s="11" t="s">
        <v>919</v>
      </c>
      <c r="N2044" s="11" t="s">
        <v>14469</v>
      </c>
      <c r="Q2044" s="11">
        <v>6</v>
      </c>
      <c r="R2044" s="11">
        <v>70340908</v>
      </c>
      <c r="V2044" s="12" t="str">
        <f t="shared" si="33"/>
        <v>FORA CNV</v>
      </c>
    </row>
    <row r="2045" spans="1:22">
      <c r="A2045" s="12" t="s">
        <v>10458</v>
      </c>
      <c r="B2045" s="12" t="s">
        <v>14470</v>
      </c>
      <c r="C2045" s="13">
        <v>0</v>
      </c>
      <c r="D2045" s="13">
        <v>0</v>
      </c>
      <c r="E2045" s="13" t="s">
        <v>14471</v>
      </c>
      <c r="F2045" s="11" t="s">
        <v>138</v>
      </c>
      <c r="G2045" s="11" t="s">
        <v>60</v>
      </c>
      <c r="H2045" s="11" t="s">
        <v>61</v>
      </c>
      <c r="I2045" s="11" t="s">
        <v>918</v>
      </c>
      <c r="J2045" s="11" t="s">
        <v>131</v>
      </c>
      <c r="K2045" s="11" t="s">
        <v>73</v>
      </c>
      <c r="L2045" s="11" t="s">
        <v>120</v>
      </c>
      <c r="M2045" s="11" t="s">
        <v>919</v>
      </c>
      <c r="N2045" s="11" t="s">
        <v>14472</v>
      </c>
      <c r="Q2045" s="11">
        <v>6</v>
      </c>
      <c r="R2045" s="11">
        <v>74358644</v>
      </c>
      <c r="V2045" s="12" t="str">
        <f t="shared" si="33"/>
        <v>FORA CNV</v>
      </c>
    </row>
    <row r="2046" spans="1:22">
      <c r="A2046" s="12" t="s">
        <v>10458</v>
      </c>
      <c r="B2046" s="12" t="s">
        <v>16815</v>
      </c>
      <c r="C2046" s="13" t="s">
        <v>16816</v>
      </c>
      <c r="D2046" s="13" t="s">
        <v>16817</v>
      </c>
      <c r="E2046" s="13" t="s">
        <v>7791</v>
      </c>
      <c r="F2046" s="11" t="s">
        <v>73</v>
      </c>
      <c r="G2046" s="11" t="s">
        <v>61</v>
      </c>
      <c r="H2046" s="11" t="s">
        <v>61</v>
      </c>
      <c r="I2046" s="11" t="s">
        <v>3621</v>
      </c>
      <c r="J2046" s="11" t="s">
        <v>73</v>
      </c>
      <c r="K2046" s="11" t="s">
        <v>120</v>
      </c>
      <c r="L2046" s="11" t="s">
        <v>120</v>
      </c>
      <c r="M2046" s="11" t="s">
        <v>3622</v>
      </c>
      <c r="N2046" s="11" t="s">
        <v>16818</v>
      </c>
      <c r="Q2046" s="11">
        <v>6</v>
      </c>
      <c r="R2046" s="11">
        <v>74374999</v>
      </c>
      <c r="V2046" s="12" t="str">
        <f t="shared" si="33"/>
        <v>FORA CNV</v>
      </c>
    </row>
    <row r="2047" spans="1:22">
      <c r="A2047" s="12" t="s">
        <v>10458</v>
      </c>
      <c r="B2047" s="12" t="s">
        <v>14473</v>
      </c>
      <c r="C2047" s="13" t="s">
        <v>14474</v>
      </c>
      <c r="D2047" s="13" t="s">
        <v>14475</v>
      </c>
      <c r="E2047" s="13" t="s">
        <v>14476</v>
      </c>
      <c r="F2047" s="11" t="s">
        <v>72</v>
      </c>
      <c r="G2047" s="11" t="s">
        <v>73</v>
      </c>
      <c r="H2047" s="11" t="s">
        <v>72</v>
      </c>
      <c r="I2047" s="11" t="s">
        <v>918</v>
      </c>
      <c r="J2047" s="11" t="s">
        <v>120</v>
      </c>
      <c r="K2047" s="11" t="s">
        <v>73</v>
      </c>
      <c r="L2047" s="11" t="s">
        <v>120</v>
      </c>
      <c r="M2047" s="11" t="s">
        <v>919</v>
      </c>
      <c r="N2047" s="11" t="s">
        <v>14477</v>
      </c>
      <c r="Q2047" s="11">
        <v>6</v>
      </c>
      <c r="R2047" s="11">
        <v>74471027</v>
      </c>
      <c r="V2047" s="12" t="str">
        <f t="shared" si="33"/>
        <v>FORA CNV</v>
      </c>
    </row>
    <row r="2048" spans="1:22">
      <c r="A2048" s="12" t="s">
        <v>10458</v>
      </c>
      <c r="B2048" s="12" t="s">
        <v>14478</v>
      </c>
      <c r="C2048" s="13" t="s">
        <v>14479</v>
      </c>
      <c r="D2048" s="13" t="s">
        <v>14480</v>
      </c>
      <c r="E2048" s="13" t="s">
        <v>14481</v>
      </c>
      <c r="F2048" s="11" t="s">
        <v>61</v>
      </c>
      <c r="G2048" s="11" t="s">
        <v>72</v>
      </c>
      <c r="H2048" s="11" t="s">
        <v>61</v>
      </c>
      <c r="I2048" s="11" t="s">
        <v>918</v>
      </c>
      <c r="J2048" s="11" t="s">
        <v>120</v>
      </c>
      <c r="K2048" s="11" t="s">
        <v>73</v>
      </c>
      <c r="L2048" s="11" t="s">
        <v>120</v>
      </c>
      <c r="M2048" s="11" t="s">
        <v>919</v>
      </c>
      <c r="N2048" s="11" t="s">
        <v>14482</v>
      </c>
      <c r="Q2048" s="11">
        <v>6</v>
      </c>
      <c r="R2048" s="11">
        <v>75447088</v>
      </c>
      <c r="V2048" s="12" t="str">
        <f t="shared" si="33"/>
        <v>FORA CNV</v>
      </c>
    </row>
    <row r="2049" spans="1:22">
      <c r="A2049" s="12" t="s">
        <v>10458</v>
      </c>
      <c r="B2049" s="12" t="s">
        <v>11830</v>
      </c>
      <c r="C2049" s="13" t="s">
        <v>11831</v>
      </c>
      <c r="D2049" s="13" t="s">
        <v>11832</v>
      </c>
      <c r="E2049" s="13" t="s">
        <v>11833</v>
      </c>
      <c r="F2049" s="11" t="s">
        <v>61</v>
      </c>
      <c r="G2049" s="11" t="s">
        <v>61</v>
      </c>
      <c r="H2049" s="11" t="s">
        <v>138</v>
      </c>
      <c r="I2049" s="11" t="s">
        <v>130</v>
      </c>
      <c r="J2049" s="11" t="s">
        <v>120</v>
      </c>
      <c r="K2049" s="11" t="s">
        <v>120</v>
      </c>
      <c r="L2049" s="11" t="s">
        <v>131</v>
      </c>
      <c r="M2049" s="11" t="s">
        <v>132</v>
      </c>
      <c r="N2049" s="11" t="s">
        <v>11834</v>
      </c>
      <c r="Q2049" s="11">
        <v>6</v>
      </c>
      <c r="R2049" s="11">
        <v>77259376</v>
      </c>
      <c r="V2049" s="12" t="str">
        <f t="shared" ref="V2049:V2080" si="34">IF(AND(R2049&gt;=$T$1985,R2049&lt;=$U$1985),"DENTRO CNV","FORA CNV")</f>
        <v>FORA CNV</v>
      </c>
    </row>
    <row r="2050" spans="1:22">
      <c r="A2050" s="12" t="s">
        <v>10458</v>
      </c>
      <c r="B2050" s="12" t="s">
        <v>11835</v>
      </c>
      <c r="C2050" s="13" t="s">
        <v>11836</v>
      </c>
      <c r="D2050" s="13" t="s">
        <v>11837</v>
      </c>
      <c r="E2050" s="13" t="s">
        <v>11838</v>
      </c>
      <c r="F2050" s="11" t="s">
        <v>60</v>
      </c>
      <c r="G2050" s="11" t="s">
        <v>60</v>
      </c>
      <c r="H2050" s="11" t="s">
        <v>164</v>
      </c>
      <c r="I2050" s="11" t="s">
        <v>130</v>
      </c>
      <c r="J2050" s="11" t="s">
        <v>120</v>
      </c>
      <c r="K2050" s="11" t="s">
        <v>120</v>
      </c>
      <c r="L2050" s="11" t="s">
        <v>131</v>
      </c>
      <c r="M2050" s="11" t="s">
        <v>132</v>
      </c>
      <c r="N2050" s="11" t="s">
        <v>11839</v>
      </c>
      <c r="Q2050" s="11">
        <v>6</v>
      </c>
      <c r="R2050" s="11">
        <v>78523761</v>
      </c>
      <c r="V2050" s="12" t="str">
        <f t="shared" si="34"/>
        <v>FORA CNV</v>
      </c>
    </row>
    <row r="2051" spans="1:22">
      <c r="A2051" s="12" t="s">
        <v>10458</v>
      </c>
      <c r="B2051" s="12" t="s">
        <v>11840</v>
      </c>
      <c r="C2051" s="13" t="s">
        <v>11841</v>
      </c>
      <c r="D2051" s="13" t="s">
        <v>11842</v>
      </c>
      <c r="E2051" s="13" t="s">
        <v>11843</v>
      </c>
      <c r="F2051" s="11" t="s">
        <v>60</v>
      </c>
      <c r="G2051" s="11" t="s">
        <v>60</v>
      </c>
      <c r="H2051" s="11" t="s">
        <v>164</v>
      </c>
      <c r="I2051" s="11" t="s">
        <v>130</v>
      </c>
      <c r="J2051" s="11" t="s">
        <v>120</v>
      </c>
      <c r="K2051" s="11" t="s">
        <v>120</v>
      </c>
      <c r="L2051" s="11" t="s">
        <v>131</v>
      </c>
      <c r="M2051" s="11" t="s">
        <v>132</v>
      </c>
      <c r="N2051" s="11" t="s">
        <v>11844</v>
      </c>
      <c r="Q2051" s="11">
        <v>6</v>
      </c>
      <c r="R2051" s="11">
        <v>79227797</v>
      </c>
      <c r="V2051" s="12" t="str">
        <f t="shared" si="34"/>
        <v>FORA CNV</v>
      </c>
    </row>
    <row r="2052" spans="1:22">
      <c r="A2052" s="12" t="s">
        <v>10458</v>
      </c>
      <c r="B2052" s="12" t="s">
        <v>11845</v>
      </c>
      <c r="C2052" s="13">
        <v>0</v>
      </c>
      <c r="D2052" s="13" t="s">
        <v>11846</v>
      </c>
      <c r="E2052" s="13" t="s">
        <v>11847</v>
      </c>
      <c r="F2052" s="11" t="s">
        <v>73</v>
      </c>
      <c r="G2052" s="11" t="s">
        <v>73</v>
      </c>
      <c r="H2052" s="11" t="s">
        <v>158</v>
      </c>
      <c r="I2052" s="11" t="s">
        <v>130</v>
      </c>
      <c r="J2052" s="11" t="s">
        <v>73</v>
      </c>
      <c r="K2052" s="11" t="s">
        <v>73</v>
      </c>
      <c r="L2052" s="11" t="s">
        <v>131</v>
      </c>
      <c r="M2052" s="11" t="s">
        <v>132</v>
      </c>
      <c r="N2052" s="11" t="s">
        <v>11848</v>
      </c>
      <c r="Q2052" s="11">
        <v>6</v>
      </c>
      <c r="R2052" s="11">
        <v>79848943</v>
      </c>
      <c r="V2052" s="12" t="str">
        <f t="shared" si="34"/>
        <v>FORA CNV</v>
      </c>
    </row>
    <row r="2053" spans="1:22">
      <c r="A2053" s="12" t="s">
        <v>10458</v>
      </c>
      <c r="B2053" s="12" t="s">
        <v>16819</v>
      </c>
      <c r="C2053" s="13" t="s">
        <v>16820</v>
      </c>
      <c r="D2053" s="13">
        <v>0</v>
      </c>
      <c r="E2053" s="13">
        <v>0</v>
      </c>
      <c r="F2053" s="11" t="s">
        <v>73</v>
      </c>
      <c r="G2053" s="11" t="s">
        <v>72</v>
      </c>
      <c r="H2053" s="11" t="s">
        <v>72</v>
      </c>
      <c r="I2053" s="11" t="s">
        <v>3621</v>
      </c>
      <c r="J2053" s="11" t="s">
        <v>73</v>
      </c>
      <c r="K2053" s="11" t="s">
        <v>120</v>
      </c>
      <c r="L2053" s="11" t="s">
        <v>120</v>
      </c>
      <c r="M2053" s="11" t="s">
        <v>3622</v>
      </c>
      <c r="N2053" s="11" t="s">
        <v>16821</v>
      </c>
      <c r="Q2053" s="11">
        <v>6</v>
      </c>
      <c r="R2053" s="11">
        <v>82445375</v>
      </c>
      <c r="V2053" s="12" t="str">
        <f t="shared" si="34"/>
        <v>FORA CNV</v>
      </c>
    </row>
    <row r="2054" spans="1:22">
      <c r="A2054" s="12" t="s">
        <v>10458</v>
      </c>
      <c r="B2054" s="12" t="s">
        <v>11849</v>
      </c>
      <c r="C2054" s="13" t="s">
        <v>11850</v>
      </c>
      <c r="D2054" s="13" t="s">
        <v>11851</v>
      </c>
      <c r="E2054" s="13" t="s">
        <v>11852</v>
      </c>
      <c r="F2054" s="11" t="s">
        <v>60</v>
      </c>
      <c r="G2054" s="11" t="s">
        <v>60</v>
      </c>
      <c r="H2054" s="11" t="s">
        <v>164</v>
      </c>
      <c r="I2054" s="11" t="s">
        <v>130</v>
      </c>
      <c r="J2054" s="11" t="s">
        <v>120</v>
      </c>
      <c r="K2054" s="11" t="s">
        <v>120</v>
      </c>
      <c r="L2054" s="11" t="s">
        <v>131</v>
      </c>
      <c r="M2054" s="11" t="s">
        <v>132</v>
      </c>
      <c r="N2054" s="11" t="s">
        <v>11853</v>
      </c>
      <c r="Q2054" s="11">
        <v>6</v>
      </c>
      <c r="R2054" s="11">
        <v>82806144</v>
      </c>
      <c r="V2054" s="12" t="str">
        <f t="shared" si="34"/>
        <v>FORA CNV</v>
      </c>
    </row>
    <row r="2055" spans="1:22">
      <c r="A2055" s="12" t="s">
        <v>10458</v>
      </c>
      <c r="B2055" s="12" t="s">
        <v>11854</v>
      </c>
      <c r="C2055" s="13" t="s">
        <v>11855</v>
      </c>
      <c r="D2055" s="13" t="s">
        <v>11856</v>
      </c>
      <c r="E2055" s="13" t="s">
        <v>11857</v>
      </c>
      <c r="F2055" s="11" t="s">
        <v>61</v>
      </c>
      <c r="G2055" s="11" t="s">
        <v>61</v>
      </c>
      <c r="H2055" s="11" t="s">
        <v>282</v>
      </c>
      <c r="I2055" s="11" t="s">
        <v>130</v>
      </c>
      <c r="J2055" s="11" t="s">
        <v>120</v>
      </c>
      <c r="K2055" s="11" t="s">
        <v>120</v>
      </c>
      <c r="L2055" s="11" t="s">
        <v>131</v>
      </c>
      <c r="M2055" s="11" t="s">
        <v>132</v>
      </c>
      <c r="N2055" s="11" t="s">
        <v>11858</v>
      </c>
      <c r="Q2055" s="11">
        <v>6</v>
      </c>
      <c r="R2055" s="11">
        <v>83452960</v>
      </c>
      <c r="V2055" s="12" t="str">
        <f t="shared" si="34"/>
        <v>FORA CNV</v>
      </c>
    </row>
    <row r="2056" spans="1:22">
      <c r="A2056" s="12" t="s">
        <v>10458</v>
      </c>
      <c r="B2056" s="12" t="s">
        <v>11859</v>
      </c>
      <c r="C2056" s="13" t="s">
        <v>11860</v>
      </c>
      <c r="D2056" s="13">
        <v>0</v>
      </c>
      <c r="E2056" s="13" t="s">
        <v>11861</v>
      </c>
      <c r="F2056" s="11" t="s">
        <v>60</v>
      </c>
      <c r="G2056" s="11" t="s">
        <v>60</v>
      </c>
      <c r="H2056" s="11" t="s">
        <v>256</v>
      </c>
      <c r="I2056" s="11" t="s">
        <v>130</v>
      </c>
      <c r="J2056" s="11" t="s">
        <v>120</v>
      </c>
      <c r="K2056" s="11" t="s">
        <v>120</v>
      </c>
      <c r="L2056" s="11" t="s">
        <v>131</v>
      </c>
      <c r="M2056" s="11" t="s">
        <v>132</v>
      </c>
      <c r="N2056" s="11" t="s">
        <v>11862</v>
      </c>
      <c r="Q2056" s="11">
        <v>6</v>
      </c>
      <c r="R2056" s="11">
        <v>84349538</v>
      </c>
      <c r="V2056" s="12" t="str">
        <f t="shared" si="34"/>
        <v>FORA CNV</v>
      </c>
    </row>
    <row r="2057" spans="1:22">
      <c r="A2057" s="12" t="s">
        <v>10458</v>
      </c>
      <c r="B2057" s="12" t="s">
        <v>14483</v>
      </c>
      <c r="C2057" s="13" t="s">
        <v>14484</v>
      </c>
      <c r="D2057" s="13" t="s">
        <v>14485</v>
      </c>
      <c r="E2057" s="13" t="s">
        <v>14486</v>
      </c>
      <c r="F2057" s="11" t="s">
        <v>60</v>
      </c>
      <c r="G2057" s="11" t="s">
        <v>61</v>
      </c>
      <c r="H2057" s="11" t="s">
        <v>60</v>
      </c>
      <c r="I2057" s="11" t="s">
        <v>918</v>
      </c>
      <c r="J2057" s="11" t="s">
        <v>120</v>
      </c>
      <c r="K2057" s="11" t="s">
        <v>73</v>
      </c>
      <c r="L2057" s="11" t="s">
        <v>120</v>
      </c>
      <c r="M2057" s="11" t="s">
        <v>919</v>
      </c>
      <c r="N2057" s="11" t="s">
        <v>14487</v>
      </c>
      <c r="Q2057" s="11">
        <v>6</v>
      </c>
      <c r="R2057" s="11">
        <v>86137888</v>
      </c>
      <c r="V2057" s="12" t="str">
        <f t="shared" si="34"/>
        <v>FORA CNV</v>
      </c>
    </row>
    <row r="2058" spans="1:22">
      <c r="A2058" s="12" t="s">
        <v>10458</v>
      </c>
      <c r="B2058" s="12" t="s">
        <v>11863</v>
      </c>
      <c r="C2058" s="13" t="s">
        <v>11864</v>
      </c>
      <c r="D2058" s="13" t="s">
        <v>11865</v>
      </c>
      <c r="E2058" s="13" t="s">
        <v>11866</v>
      </c>
      <c r="F2058" s="11" t="s">
        <v>60</v>
      </c>
      <c r="G2058" s="11" t="s">
        <v>60</v>
      </c>
      <c r="H2058" s="11" t="s">
        <v>164</v>
      </c>
      <c r="I2058" s="11" t="s">
        <v>130</v>
      </c>
      <c r="J2058" s="11" t="s">
        <v>120</v>
      </c>
      <c r="K2058" s="11" t="s">
        <v>120</v>
      </c>
      <c r="L2058" s="11" t="s">
        <v>131</v>
      </c>
      <c r="M2058" s="11" t="s">
        <v>132</v>
      </c>
      <c r="N2058" s="11" t="s">
        <v>11867</v>
      </c>
      <c r="Q2058" s="11">
        <v>6</v>
      </c>
      <c r="R2058" s="11">
        <v>87438651</v>
      </c>
      <c r="V2058" s="12" t="str">
        <f t="shared" si="34"/>
        <v>FORA CNV</v>
      </c>
    </row>
    <row r="2059" spans="1:22">
      <c r="A2059" s="12" t="s">
        <v>10458</v>
      </c>
      <c r="B2059" s="12" t="s">
        <v>11868</v>
      </c>
      <c r="C2059" s="13" t="s">
        <v>11869</v>
      </c>
      <c r="D2059" s="13" t="s">
        <v>11870</v>
      </c>
      <c r="E2059" s="13" t="s">
        <v>11871</v>
      </c>
      <c r="F2059" s="11" t="s">
        <v>73</v>
      </c>
      <c r="G2059" s="11" t="s">
        <v>73</v>
      </c>
      <c r="H2059" s="11" t="s">
        <v>158</v>
      </c>
      <c r="I2059" s="11" t="s">
        <v>130</v>
      </c>
      <c r="J2059" s="11" t="s">
        <v>73</v>
      </c>
      <c r="K2059" s="11" t="s">
        <v>73</v>
      </c>
      <c r="L2059" s="11" t="s">
        <v>131</v>
      </c>
      <c r="M2059" s="11" t="s">
        <v>132</v>
      </c>
      <c r="N2059" s="11" t="s">
        <v>11872</v>
      </c>
      <c r="Q2059" s="11">
        <v>6</v>
      </c>
      <c r="R2059" s="11">
        <v>88433522</v>
      </c>
      <c r="V2059" s="12" t="str">
        <f t="shared" si="34"/>
        <v>FORA CNV</v>
      </c>
    </row>
    <row r="2060" spans="1:22">
      <c r="A2060" s="12" t="s">
        <v>10458</v>
      </c>
      <c r="B2060" s="12" t="s">
        <v>11873</v>
      </c>
      <c r="C2060" s="13" t="s">
        <v>11874</v>
      </c>
      <c r="D2060" s="13" t="s">
        <v>11875</v>
      </c>
      <c r="E2060" s="13" t="s">
        <v>11876</v>
      </c>
      <c r="F2060" s="11" t="s">
        <v>60</v>
      </c>
      <c r="G2060" s="11" t="s">
        <v>60</v>
      </c>
      <c r="H2060" s="11" t="s">
        <v>256</v>
      </c>
      <c r="I2060" s="11" t="s">
        <v>130</v>
      </c>
      <c r="J2060" s="11" t="s">
        <v>120</v>
      </c>
      <c r="K2060" s="11" t="s">
        <v>120</v>
      </c>
      <c r="L2060" s="11" t="s">
        <v>131</v>
      </c>
      <c r="M2060" s="11" t="s">
        <v>132</v>
      </c>
      <c r="N2060" s="11" t="s">
        <v>11877</v>
      </c>
      <c r="Q2060" s="11">
        <v>6</v>
      </c>
      <c r="R2060" s="11">
        <v>88704456</v>
      </c>
      <c r="V2060" s="12" t="str">
        <f t="shared" si="34"/>
        <v>FORA CNV</v>
      </c>
    </row>
    <row r="2061" spans="1:22">
      <c r="A2061" s="12" t="s">
        <v>10458</v>
      </c>
      <c r="B2061" s="12" t="s">
        <v>14488</v>
      </c>
      <c r="C2061" s="13" t="s">
        <v>14489</v>
      </c>
      <c r="D2061" s="13" t="s">
        <v>14490</v>
      </c>
      <c r="E2061" s="13" t="s">
        <v>14491</v>
      </c>
      <c r="F2061" s="11" t="s">
        <v>129</v>
      </c>
      <c r="G2061" s="11" t="s">
        <v>72</v>
      </c>
      <c r="H2061" s="11" t="s">
        <v>73</v>
      </c>
      <c r="I2061" s="11" t="s">
        <v>918</v>
      </c>
      <c r="J2061" s="11" t="s">
        <v>131</v>
      </c>
      <c r="K2061" s="11" t="s">
        <v>73</v>
      </c>
      <c r="L2061" s="11" t="s">
        <v>120</v>
      </c>
      <c r="M2061" s="11" t="s">
        <v>919</v>
      </c>
      <c r="N2061" s="11" t="s">
        <v>14492</v>
      </c>
      <c r="Q2061" s="11">
        <v>6</v>
      </c>
      <c r="R2061" s="11">
        <v>91463437</v>
      </c>
      <c r="V2061" s="12" t="str">
        <f t="shared" si="34"/>
        <v>FORA CNV</v>
      </c>
    </row>
    <row r="2062" spans="1:22">
      <c r="A2062" s="12" t="s">
        <v>10458</v>
      </c>
      <c r="B2062" s="12" t="s">
        <v>14493</v>
      </c>
      <c r="C2062" s="13" t="s">
        <v>14494</v>
      </c>
      <c r="D2062" s="13" t="s">
        <v>14495</v>
      </c>
      <c r="E2062" s="13" t="s">
        <v>14496</v>
      </c>
      <c r="F2062" s="11" t="s">
        <v>158</v>
      </c>
      <c r="G2062" s="11" t="s">
        <v>72</v>
      </c>
      <c r="H2062" s="11" t="s">
        <v>73</v>
      </c>
      <c r="I2062" s="11" t="s">
        <v>918</v>
      </c>
      <c r="J2062" s="11" t="s">
        <v>131</v>
      </c>
      <c r="K2062" s="11" t="s">
        <v>120</v>
      </c>
      <c r="L2062" s="11" t="s">
        <v>73</v>
      </c>
      <c r="M2062" s="11" t="s">
        <v>919</v>
      </c>
      <c r="N2062" s="11" t="s">
        <v>14497</v>
      </c>
      <c r="Q2062" s="11">
        <v>6</v>
      </c>
      <c r="R2062" s="11">
        <v>92264068</v>
      </c>
      <c r="V2062" s="12" t="str">
        <f t="shared" si="34"/>
        <v>FORA CNV</v>
      </c>
    </row>
    <row r="2063" spans="1:22">
      <c r="A2063" s="12" t="s">
        <v>10458</v>
      </c>
      <c r="B2063" s="12" t="s">
        <v>8010</v>
      </c>
      <c r="C2063" s="13" t="s">
        <v>16822</v>
      </c>
      <c r="D2063" s="13">
        <v>0</v>
      </c>
      <c r="E2063" s="13">
        <v>0</v>
      </c>
      <c r="F2063" s="11" t="s">
        <v>60</v>
      </c>
      <c r="G2063" s="11" t="s">
        <v>73</v>
      </c>
      <c r="H2063" s="11" t="s">
        <v>73</v>
      </c>
      <c r="I2063" s="11" t="s">
        <v>3621</v>
      </c>
      <c r="J2063" s="11" t="s">
        <v>73</v>
      </c>
      <c r="K2063" s="11" t="s">
        <v>120</v>
      </c>
      <c r="L2063" s="11" t="s">
        <v>120</v>
      </c>
      <c r="M2063" s="11" t="s">
        <v>3622</v>
      </c>
      <c r="N2063" s="11" t="s">
        <v>8012</v>
      </c>
      <c r="Q2063" s="11">
        <v>6</v>
      </c>
      <c r="R2063" s="11">
        <v>93555944</v>
      </c>
      <c r="V2063" s="12" t="str">
        <f t="shared" si="34"/>
        <v>FORA CNV</v>
      </c>
    </row>
    <row r="2064" spans="1:22">
      <c r="A2064" s="12" t="s">
        <v>10458</v>
      </c>
      <c r="B2064" s="12" t="s">
        <v>16823</v>
      </c>
      <c r="C2064" s="13" t="s">
        <v>16824</v>
      </c>
      <c r="D2064" s="13" t="s">
        <v>16825</v>
      </c>
      <c r="E2064" s="13" t="s">
        <v>16826</v>
      </c>
      <c r="F2064" s="11" t="s">
        <v>72</v>
      </c>
      <c r="G2064" s="11" t="s">
        <v>129</v>
      </c>
      <c r="H2064" s="11" t="s">
        <v>73</v>
      </c>
      <c r="I2064" s="11" t="s">
        <v>3621</v>
      </c>
      <c r="J2064" s="11" t="s">
        <v>73</v>
      </c>
      <c r="K2064" s="11" t="s">
        <v>131</v>
      </c>
      <c r="L2064" s="11" t="s">
        <v>120</v>
      </c>
      <c r="M2064" s="11" t="s">
        <v>3622</v>
      </c>
      <c r="N2064" s="11" t="s">
        <v>16827</v>
      </c>
      <c r="Q2064" s="11">
        <v>6</v>
      </c>
      <c r="R2064" s="11">
        <v>97469390</v>
      </c>
      <c r="V2064" s="12" t="str">
        <f t="shared" si="34"/>
        <v>FORA CNV</v>
      </c>
    </row>
    <row r="2065" spans="1:22">
      <c r="A2065" s="12" t="s">
        <v>10458</v>
      </c>
      <c r="B2065" s="12" t="s">
        <v>4380</v>
      </c>
      <c r="C2065" s="20">
        <v>8.8817840000000004E-10</v>
      </c>
      <c r="D2065" s="13" t="s">
        <v>14498</v>
      </c>
      <c r="E2065" s="13" t="s">
        <v>1308</v>
      </c>
      <c r="F2065" s="11" t="s">
        <v>60</v>
      </c>
      <c r="G2065" s="11" t="s">
        <v>61</v>
      </c>
      <c r="H2065" s="11" t="s">
        <v>60</v>
      </c>
      <c r="I2065" s="11" t="s">
        <v>918</v>
      </c>
      <c r="J2065" s="11" t="s">
        <v>120</v>
      </c>
      <c r="K2065" s="11" t="s">
        <v>73</v>
      </c>
      <c r="L2065" s="11" t="s">
        <v>120</v>
      </c>
      <c r="M2065" s="11" t="s">
        <v>919</v>
      </c>
      <c r="N2065" s="11" t="s">
        <v>4384</v>
      </c>
      <c r="Q2065" s="11">
        <v>6</v>
      </c>
      <c r="R2065" s="11">
        <v>101222689</v>
      </c>
      <c r="V2065" s="12" t="str">
        <f t="shared" si="34"/>
        <v>FORA CNV</v>
      </c>
    </row>
    <row r="2066" spans="1:22">
      <c r="A2066" s="12" t="s">
        <v>10458</v>
      </c>
      <c r="B2066" s="12" t="s">
        <v>16828</v>
      </c>
      <c r="C2066" s="13" t="s">
        <v>16829</v>
      </c>
      <c r="D2066" s="13">
        <v>0</v>
      </c>
      <c r="E2066" s="13">
        <v>0</v>
      </c>
      <c r="F2066" s="11" t="s">
        <v>72</v>
      </c>
      <c r="G2066" s="11" t="s">
        <v>73</v>
      </c>
      <c r="H2066" s="11" t="s">
        <v>73</v>
      </c>
      <c r="I2066" s="11" t="s">
        <v>3621</v>
      </c>
      <c r="J2066" s="11" t="s">
        <v>120</v>
      </c>
      <c r="K2066" s="11" t="s">
        <v>73</v>
      </c>
      <c r="L2066" s="11" t="s">
        <v>73</v>
      </c>
      <c r="M2066" s="11" t="s">
        <v>3622</v>
      </c>
      <c r="N2066" s="11" t="s">
        <v>16830</v>
      </c>
      <c r="Q2066" s="11">
        <v>6</v>
      </c>
      <c r="R2066" s="11">
        <v>102859487</v>
      </c>
      <c r="V2066" s="12" t="str">
        <f t="shared" si="34"/>
        <v>FORA CNV</v>
      </c>
    </row>
    <row r="2067" spans="1:22">
      <c r="A2067" s="12" t="s">
        <v>10458</v>
      </c>
      <c r="B2067" s="12" t="s">
        <v>14499</v>
      </c>
      <c r="C2067" s="13" t="s">
        <v>14500</v>
      </c>
      <c r="D2067" s="13" t="s">
        <v>14501</v>
      </c>
      <c r="E2067" s="13" t="s">
        <v>14502</v>
      </c>
      <c r="F2067" s="11" t="s">
        <v>72</v>
      </c>
      <c r="G2067" s="11" t="s">
        <v>73</v>
      </c>
      <c r="H2067" s="11" t="s">
        <v>72</v>
      </c>
      <c r="I2067" s="11" t="s">
        <v>918</v>
      </c>
      <c r="J2067" s="11" t="s">
        <v>120</v>
      </c>
      <c r="K2067" s="11" t="s">
        <v>73</v>
      </c>
      <c r="L2067" s="11" t="s">
        <v>120</v>
      </c>
      <c r="M2067" s="11" t="s">
        <v>919</v>
      </c>
      <c r="N2067" s="11" t="s">
        <v>14503</v>
      </c>
      <c r="Q2067" s="11">
        <v>6</v>
      </c>
      <c r="R2067" s="11">
        <v>102991105</v>
      </c>
      <c r="V2067" s="12" t="str">
        <f t="shared" si="34"/>
        <v>FORA CNV</v>
      </c>
    </row>
    <row r="2068" spans="1:22">
      <c r="A2068" s="12" t="s">
        <v>10458</v>
      </c>
      <c r="B2068" s="12" t="s">
        <v>11878</v>
      </c>
      <c r="C2068" s="13" t="s">
        <v>11879</v>
      </c>
      <c r="D2068" s="13" t="s">
        <v>11880</v>
      </c>
      <c r="E2068" s="13" t="s">
        <v>11881</v>
      </c>
      <c r="F2068" s="11" t="s">
        <v>72</v>
      </c>
      <c r="G2068" s="11" t="s">
        <v>72</v>
      </c>
      <c r="H2068" s="11" t="s">
        <v>158</v>
      </c>
      <c r="I2068" s="11" t="s">
        <v>130</v>
      </c>
      <c r="J2068" s="11" t="s">
        <v>120</v>
      </c>
      <c r="K2068" s="11" t="s">
        <v>120</v>
      </c>
      <c r="L2068" s="11" t="s">
        <v>131</v>
      </c>
      <c r="M2068" s="11" t="s">
        <v>132</v>
      </c>
      <c r="N2068" s="11" t="s">
        <v>11882</v>
      </c>
      <c r="Q2068" s="11">
        <v>6</v>
      </c>
      <c r="R2068" s="11">
        <v>103102333</v>
      </c>
      <c r="V2068" s="12" t="str">
        <f t="shared" si="34"/>
        <v>FORA CNV</v>
      </c>
    </row>
    <row r="2069" spans="1:22">
      <c r="A2069" s="12" t="s">
        <v>10458</v>
      </c>
      <c r="B2069" s="12" t="s">
        <v>16831</v>
      </c>
      <c r="C2069" s="13" t="s">
        <v>16832</v>
      </c>
      <c r="D2069" s="20">
        <v>2.2204460000000001E-10</v>
      </c>
      <c r="E2069" s="13" t="s">
        <v>7635</v>
      </c>
      <c r="F2069" s="11" t="s">
        <v>72</v>
      </c>
      <c r="G2069" s="11" t="s">
        <v>73</v>
      </c>
      <c r="H2069" s="11" t="s">
        <v>73</v>
      </c>
      <c r="I2069" s="11" t="s">
        <v>3621</v>
      </c>
      <c r="J2069" s="11" t="s">
        <v>120</v>
      </c>
      <c r="K2069" s="11" t="s">
        <v>73</v>
      </c>
      <c r="L2069" s="11" t="s">
        <v>73</v>
      </c>
      <c r="M2069" s="11" t="s">
        <v>3622</v>
      </c>
      <c r="N2069" s="11" t="s">
        <v>16833</v>
      </c>
      <c r="Q2069" s="11">
        <v>6</v>
      </c>
      <c r="R2069" s="11">
        <v>104194193</v>
      </c>
      <c r="V2069" s="12" t="str">
        <f t="shared" si="34"/>
        <v>FORA CNV</v>
      </c>
    </row>
    <row r="2070" spans="1:22">
      <c r="A2070" s="12" t="s">
        <v>10458</v>
      </c>
      <c r="B2070" s="12" t="s">
        <v>11883</v>
      </c>
      <c r="C2070" s="13" t="s">
        <v>11884</v>
      </c>
      <c r="D2070" s="13" t="s">
        <v>11885</v>
      </c>
      <c r="E2070" s="13" t="s">
        <v>11886</v>
      </c>
      <c r="F2070" s="11" t="s">
        <v>72</v>
      </c>
      <c r="G2070" s="11" t="s">
        <v>72</v>
      </c>
      <c r="H2070" s="11" t="s">
        <v>158</v>
      </c>
      <c r="I2070" s="11" t="s">
        <v>130</v>
      </c>
      <c r="J2070" s="11" t="s">
        <v>120</v>
      </c>
      <c r="K2070" s="11" t="s">
        <v>120</v>
      </c>
      <c r="L2070" s="11" t="s">
        <v>131</v>
      </c>
      <c r="M2070" s="11" t="s">
        <v>132</v>
      </c>
      <c r="N2070" s="11" t="s">
        <v>11887</v>
      </c>
      <c r="Q2070" s="11">
        <v>6</v>
      </c>
      <c r="R2070" s="11">
        <v>104453398</v>
      </c>
      <c r="V2070" s="12" t="str">
        <f t="shared" si="34"/>
        <v>FORA CNV</v>
      </c>
    </row>
    <row r="2071" spans="1:22">
      <c r="A2071" s="12" t="s">
        <v>10458</v>
      </c>
      <c r="B2071" s="12" t="s">
        <v>16834</v>
      </c>
      <c r="C2071" s="13" t="s">
        <v>16835</v>
      </c>
      <c r="D2071" s="13" t="s">
        <v>16836</v>
      </c>
      <c r="E2071" s="13" t="s">
        <v>16837</v>
      </c>
      <c r="F2071" s="11" t="s">
        <v>73</v>
      </c>
      <c r="G2071" s="11" t="s">
        <v>60</v>
      </c>
      <c r="H2071" s="11" t="s">
        <v>60</v>
      </c>
      <c r="I2071" s="11" t="s">
        <v>3621</v>
      </c>
      <c r="J2071" s="11" t="s">
        <v>73</v>
      </c>
      <c r="K2071" s="11" t="s">
        <v>120</v>
      </c>
      <c r="L2071" s="11" t="s">
        <v>120</v>
      </c>
      <c r="M2071" s="11" t="s">
        <v>3622</v>
      </c>
      <c r="N2071" s="11" t="s">
        <v>16838</v>
      </c>
      <c r="Q2071" s="11">
        <v>6</v>
      </c>
      <c r="R2071" s="11">
        <v>104773565</v>
      </c>
      <c r="V2071" s="12" t="str">
        <f t="shared" si="34"/>
        <v>FORA CNV</v>
      </c>
    </row>
    <row r="2072" spans="1:22">
      <c r="A2072" s="12" t="s">
        <v>10458</v>
      </c>
      <c r="B2072" s="12" t="s">
        <v>11888</v>
      </c>
      <c r="C2072" s="13">
        <v>0</v>
      </c>
      <c r="D2072" s="13" t="s">
        <v>11889</v>
      </c>
      <c r="E2072" s="13" t="s">
        <v>11890</v>
      </c>
      <c r="F2072" s="11" t="s">
        <v>72</v>
      </c>
      <c r="G2072" s="11" t="s">
        <v>72</v>
      </c>
      <c r="H2072" s="11" t="s">
        <v>129</v>
      </c>
      <c r="I2072" s="11" t="s">
        <v>130</v>
      </c>
      <c r="J2072" s="11" t="s">
        <v>73</v>
      </c>
      <c r="K2072" s="11" t="s">
        <v>73</v>
      </c>
      <c r="L2072" s="11" t="s">
        <v>131</v>
      </c>
      <c r="M2072" s="11" t="s">
        <v>132</v>
      </c>
      <c r="N2072" s="11" t="s">
        <v>11891</v>
      </c>
      <c r="Q2072" s="11">
        <v>6</v>
      </c>
      <c r="R2072" s="11">
        <v>104943423</v>
      </c>
      <c r="V2072" s="12" t="str">
        <f t="shared" si="34"/>
        <v>FORA CNV</v>
      </c>
    </row>
    <row r="2073" spans="1:22">
      <c r="A2073" s="12" t="s">
        <v>10458</v>
      </c>
      <c r="B2073" s="12" t="s">
        <v>14504</v>
      </c>
      <c r="C2073" s="13" t="s">
        <v>14505</v>
      </c>
      <c r="D2073" s="13" t="s">
        <v>14506</v>
      </c>
      <c r="E2073" s="13" t="s">
        <v>14507</v>
      </c>
      <c r="F2073" s="11" t="s">
        <v>158</v>
      </c>
      <c r="G2073" s="11" t="s">
        <v>73</v>
      </c>
      <c r="H2073" s="11" t="s">
        <v>72</v>
      </c>
      <c r="I2073" s="11" t="s">
        <v>918</v>
      </c>
      <c r="J2073" s="11" t="s">
        <v>131</v>
      </c>
      <c r="K2073" s="11" t="s">
        <v>73</v>
      </c>
      <c r="L2073" s="11" t="s">
        <v>120</v>
      </c>
      <c r="M2073" s="11" t="s">
        <v>919</v>
      </c>
      <c r="N2073" s="11" t="s">
        <v>14508</v>
      </c>
      <c r="Q2073" s="11">
        <v>6</v>
      </c>
      <c r="R2073" s="11">
        <v>109370006</v>
      </c>
      <c r="V2073" s="12" t="str">
        <f t="shared" si="34"/>
        <v>FORA CNV</v>
      </c>
    </row>
    <row r="2074" spans="1:22">
      <c r="A2074" s="12" t="s">
        <v>10458</v>
      </c>
      <c r="B2074" s="12" t="s">
        <v>16839</v>
      </c>
      <c r="C2074" s="13" t="s">
        <v>16840</v>
      </c>
      <c r="D2074" s="13" t="s">
        <v>16841</v>
      </c>
      <c r="E2074" s="13">
        <v>0</v>
      </c>
      <c r="F2074" s="11" t="s">
        <v>61</v>
      </c>
      <c r="G2074" s="11" t="s">
        <v>60</v>
      </c>
      <c r="H2074" s="11" t="s">
        <v>60</v>
      </c>
      <c r="I2074" s="11" t="s">
        <v>3621</v>
      </c>
      <c r="J2074" s="11" t="s">
        <v>120</v>
      </c>
      <c r="K2074" s="11" t="s">
        <v>73</v>
      </c>
      <c r="L2074" s="11" t="s">
        <v>73</v>
      </c>
      <c r="M2074" s="11" t="s">
        <v>3622</v>
      </c>
      <c r="N2074" s="11" t="s">
        <v>16842</v>
      </c>
      <c r="Q2074" s="11">
        <v>6</v>
      </c>
      <c r="R2074" s="11">
        <v>109590739</v>
      </c>
      <c r="V2074" s="12" t="str">
        <f t="shared" si="34"/>
        <v>FORA CNV</v>
      </c>
    </row>
    <row r="2075" spans="1:22">
      <c r="A2075" s="12" t="s">
        <v>10458</v>
      </c>
      <c r="B2075" s="12" t="s">
        <v>11892</v>
      </c>
      <c r="C2075" s="13" t="s">
        <v>11893</v>
      </c>
      <c r="D2075" s="13">
        <v>0</v>
      </c>
      <c r="E2075" s="13" t="s">
        <v>11894</v>
      </c>
      <c r="F2075" s="11" t="s">
        <v>73</v>
      </c>
      <c r="G2075" s="11" t="s">
        <v>73</v>
      </c>
      <c r="H2075" s="11" t="s">
        <v>484</v>
      </c>
      <c r="I2075" s="11" t="s">
        <v>130</v>
      </c>
      <c r="J2075" s="11" t="s">
        <v>120</v>
      </c>
      <c r="K2075" s="11" t="s">
        <v>120</v>
      </c>
      <c r="L2075" s="11" t="s">
        <v>131</v>
      </c>
      <c r="M2075" s="11" t="s">
        <v>132</v>
      </c>
      <c r="N2075" s="11" t="s">
        <v>11895</v>
      </c>
      <c r="Q2075" s="11">
        <v>6</v>
      </c>
      <c r="R2075" s="11">
        <v>110396676</v>
      </c>
      <c r="V2075" s="12" t="str">
        <f t="shared" si="34"/>
        <v>FORA CNV</v>
      </c>
    </row>
    <row r="2076" spans="1:22">
      <c r="A2076" s="12" t="s">
        <v>10458</v>
      </c>
      <c r="B2076" s="12" t="s">
        <v>9689</v>
      </c>
      <c r="C2076" s="13" t="s">
        <v>14509</v>
      </c>
      <c r="D2076" s="13">
        <v>0</v>
      </c>
      <c r="E2076" s="13" t="s">
        <v>14510</v>
      </c>
      <c r="F2076" s="11" t="s">
        <v>72</v>
      </c>
      <c r="G2076" s="11" t="s">
        <v>73</v>
      </c>
      <c r="H2076" s="11" t="s">
        <v>72</v>
      </c>
      <c r="I2076" s="11" t="s">
        <v>918</v>
      </c>
      <c r="J2076" s="11" t="s">
        <v>120</v>
      </c>
      <c r="K2076" s="11" t="s">
        <v>73</v>
      </c>
      <c r="L2076" s="11" t="s">
        <v>120</v>
      </c>
      <c r="M2076" s="11" t="s">
        <v>919</v>
      </c>
      <c r="N2076" s="11" t="s">
        <v>9691</v>
      </c>
      <c r="Q2076" s="11">
        <v>6</v>
      </c>
      <c r="R2076" s="11">
        <v>111919619</v>
      </c>
      <c r="V2076" s="12" t="str">
        <f t="shared" si="34"/>
        <v>FORA CNV</v>
      </c>
    </row>
    <row r="2077" spans="1:22">
      <c r="A2077" s="12" t="s">
        <v>10458</v>
      </c>
      <c r="B2077" s="12" t="s">
        <v>16843</v>
      </c>
      <c r="C2077" s="13" t="s">
        <v>16844</v>
      </c>
      <c r="D2077" s="13" t="s">
        <v>3152</v>
      </c>
      <c r="E2077" s="20">
        <v>2.2204460000000001E-10</v>
      </c>
      <c r="F2077" s="11" t="s">
        <v>72</v>
      </c>
      <c r="G2077" s="11" t="s">
        <v>73</v>
      </c>
      <c r="H2077" s="11" t="s">
        <v>73</v>
      </c>
      <c r="I2077" s="11" t="s">
        <v>3621</v>
      </c>
      <c r="J2077" s="11" t="s">
        <v>120</v>
      </c>
      <c r="K2077" s="11" t="s">
        <v>73</v>
      </c>
      <c r="L2077" s="11" t="s">
        <v>73</v>
      </c>
      <c r="M2077" s="11" t="s">
        <v>3622</v>
      </c>
      <c r="N2077" s="11" t="s">
        <v>16845</v>
      </c>
      <c r="Q2077" s="11">
        <v>6</v>
      </c>
      <c r="R2077" s="11">
        <v>113468494</v>
      </c>
      <c r="V2077" s="12" t="str">
        <f t="shared" si="34"/>
        <v>FORA CNV</v>
      </c>
    </row>
    <row r="2078" spans="1:22">
      <c r="A2078" s="12" t="s">
        <v>10458</v>
      </c>
      <c r="B2078" s="12" t="s">
        <v>11896</v>
      </c>
      <c r="C2078" s="13" t="s">
        <v>11897</v>
      </c>
      <c r="D2078" s="13" t="s">
        <v>11898</v>
      </c>
      <c r="E2078" s="13" t="s">
        <v>11899</v>
      </c>
      <c r="F2078" s="11" t="s">
        <v>60</v>
      </c>
      <c r="G2078" s="11" t="s">
        <v>60</v>
      </c>
      <c r="H2078" s="11" t="s">
        <v>138</v>
      </c>
      <c r="I2078" s="11" t="s">
        <v>130</v>
      </c>
      <c r="J2078" s="11" t="s">
        <v>73</v>
      </c>
      <c r="K2078" s="11" t="s">
        <v>73</v>
      </c>
      <c r="L2078" s="11" t="s">
        <v>131</v>
      </c>
      <c r="M2078" s="11" t="s">
        <v>132</v>
      </c>
      <c r="N2078" s="11" t="s">
        <v>11900</v>
      </c>
      <c r="Q2078" s="11">
        <v>6</v>
      </c>
      <c r="R2078" s="11">
        <v>113641258</v>
      </c>
      <c r="V2078" s="12" t="str">
        <f t="shared" si="34"/>
        <v>FORA CNV</v>
      </c>
    </row>
    <row r="2079" spans="1:22">
      <c r="A2079" s="12" t="s">
        <v>10458</v>
      </c>
      <c r="B2079" s="12" t="s">
        <v>14511</v>
      </c>
      <c r="C2079" s="13" t="s">
        <v>14512</v>
      </c>
      <c r="D2079" s="13">
        <v>0</v>
      </c>
      <c r="E2079" s="13" t="s">
        <v>14513</v>
      </c>
      <c r="F2079" s="11" t="s">
        <v>73</v>
      </c>
      <c r="G2079" s="11" t="s">
        <v>72</v>
      </c>
      <c r="H2079" s="11" t="s">
        <v>73</v>
      </c>
      <c r="I2079" s="11" t="s">
        <v>918</v>
      </c>
      <c r="J2079" s="11" t="s">
        <v>73</v>
      </c>
      <c r="K2079" s="11" t="s">
        <v>120</v>
      </c>
      <c r="L2079" s="11" t="s">
        <v>73</v>
      </c>
      <c r="M2079" s="11" t="s">
        <v>919</v>
      </c>
      <c r="N2079" s="11" t="s">
        <v>14514</v>
      </c>
      <c r="Q2079" s="11">
        <v>6</v>
      </c>
      <c r="R2079" s="11">
        <v>114911385</v>
      </c>
      <c r="V2079" s="12" t="str">
        <f t="shared" si="34"/>
        <v>FORA CNV</v>
      </c>
    </row>
    <row r="2080" spans="1:22">
      <c r="A2080" s="12" t="s">
        <v>10458</v>
      </c>
      <c r="B2080" s="12" t="s">
        <v>14515</v>
      </c>
      <c r="C2080" s="13">
        <v>0</v>
      </c>
      <c r="D2080" s="13" t="s">
        <v>14516</v>
      </c>
      <c r="E2080" s="13">
        <v>0</v>
      </c>
      <c r="F2080" s="11" t="s">
        <v>60</v>
      </c>
      <c r="G2080" s="11" t="s">
        <v>72</v>
      </c>
      <c r="H2080" s="11" t="s">
        <v>60</v>
      </c>
      <c r="I2080" s="11" t="s">
        <v>918</v>
      </c>
      <c r="J2080" s="11" t="s">
        <v>120</v>
      </c>
      <c r="K2080" s="11" t="s">
        <v>73</v>
      </c>
      <c r="L2080" s="11" t="s">
        <v>120</v>
      </c>
      <c r="M2080" s="11" t="s">
        <v>919</v>
      </c>
      <c r="N2080" s="11" t="s">
        <v>14517</v>
      </c>
      <c r="Q2080" s="11">
        <v>6</v>
      </c>
      <c r="R2080" s="11">
        <v>115603989</v>
      </c>
      <c r="V2080" s="12" t="str">
        <f t="shared" si="34"/>
        <v>FORA CNV</v>
      </c>
    </row>
    <row r="2081" spans="1:22">
      <c r="A2081" s="12" t="s">
        <v>10458</v>
      </c>
      <c r="B2081" s="12" t="s">
        <v>14518</v>
      </c>
      <c r="C2081" s="13">
        <v>0</v>
      </c>
      <c r="D2081" s="13">
        <v>0</v>
      </c>
      <c r="E2081" s="13" t="s">
        <v>14519</v>
      </c>
      <c r="F2081" s="11" t="s">
        <v>158</v>
      </c>
      <c r="G2081" s="11" t="s">
        <v>73</v>
      </c>
      <c r="H2081" s="11" t="s">
        <v>72</v>
      </c>
      <c r="I2081" s="11" t="s">
        <v>918</v>
      </c>
      <c r="J2081" s="11" t="s">
        <v>131</v>
      </c>
      <c r="K2081" s="11" t="s">
        <v>73</v>
      </c>
      <c r="L2081" s="11" t="s">
        <v>120</v>
      </c>
      <c r="M2081" s="11" t="s">
        <v>919</v>
      </c>
      <c r="N2081" s="11" t="s">
        <v>14520</v>
      </c>
      <c r="Q2081" s="11">
        <v>6</v>
      </c>
      <c r="R2081" s="11">
        <v>116748720</v>
      </c>
      <c r="V2081" s="12" t="str">
        <f t="shared" ref="V2081:V2112" si="35">IF(AND(R2081&gt;=$T$1985,R2081&lt;=$U$1985),"DENTRO CNV","FORA CNV")</f>
        <v>FORA CNV</v>
      </c>
    </row>
    <row r="2082" spans="1:22">
      <c r="A2082" s="12" t="s">
        <v>10458</v>
      </c>
      <c r="B2082" s="12" t="s">
        <v>16846</v>
      </c>
      <c r="C2082" s="13">
        <v>0</v>
      </c>
      <c r="D2082" s="13">
        <v>0</v>
      </c>
      <c r="E2082" s="13">
        <v>0</v>
      </c>
      <c r="F2082" s="11" t="s">
        <v>61</v>
      </c>
      <c r="G2082" s="11" t="s">
        <v>282</v>
      </c>
      <c r="H2082" s="11" t="s">
        <v>73</v>
      </c>
      <c r="I2082" s="11" t="s">
        <v>3621</v>
      </c>
      <c r="J2082" s="11" t="s">
        <v>120</v>
      </c>
      <c r="K2082" s="11" t="s">
        <v>131</v>
      </c>
      <c r="L2082" s="11" t="s">
        <v>73</v>
      </c>
      <c r="M2082" s="11" t="s">
        <v>3622</v>
      </c>
      <c r="N2082" s="11" t="s">
        <v>16847</v>
      </c>
      <c r="Q2082" s="11">
        <v>6</v>
      </c>
      <c r="R2082" s="11">
        <v>117269660</v>
      </c>
      <c r="V2082" s="12" t="str">
        <f t="shared" si="35"/>
        <v>FORA CNV</v>
      </c>
    </row>
    <row r="2083" spans="1:22">
      <c r="A2083" s="12" t="s">
        <v>10458</v>
      </c>
      <c r="B2083" s="12" t="s">
        <v>8036</v>
      </c>
      <c r="C2083" s="13">
        <v>0</v>
      </c>
      <c r="D2083" s="13" t="s">
        <v>14521</v>
      </c>
      <c r="E2083" s="13">
        <v>0</v>
      </c>
      <c r="F2083" s="11" t="s">
        <v>60</v>
      </c>
      <c r="G2083" s="11" t="s">
        <v>61</v>
      </c>
      <c r="H2083" s="11" t="s">
        <v>60</v>
      </c>
      <c r="I2083" s="11" t="s">
        <v>918</v>
      </c>
      <c r="J2083" s="11" t="s">
        <v>73</v>
      </c>
      <c r="K2083" s="11" t="s">
        <v>120</v>
      </c>
      <c r="L2083" s="11" t="s">
        <v>73</v>
      </c>
      <c r="M2083" s="11" t="s">
        <v>919</v>
      </c>
      <c r="N2083" s="11" t="s">
        <v>8039</v>
      </c>
      <c r="Q2083" s="11">
        <v>6</v>
      </c>
      <c r="R2083" s="11">
        <v>118536119</v>
      </c>
      <c r="V2083" s="12" t="str">
        <f t="shared" si="35"/>
        <v>FORA CNV</v>
      </c>
    </row>
    <row r="2084" spans="1:22">
      <c r="A2084" s="12" t="s">
        <v>10458</v>
      </c>
      <c r="B2084" s="12" t="s">
        <v>8040</v>
      </c>
      <c r="C2084" s="13" t="s">
        <v>14522</v>
      </c>
      <c r="D2084" s="13" t="s">
        <v>14523</v>
      </c>
      <c r="E2084" s="13" t="s">
        <v>14524</v>
      </c>
      <c r="F2084" s="11" t="s">
        <v>72</v>
      </c>
      <c r="G2084" s="11" t="s">
        <v>60</v>
      </c>
      <c r="H2084" s="11" t="s">
        <v>72</v>
      </c>
      <c r="I2084" s="11" t="s">
        <v>918</v>
      </c>
      <c r="J2084" s="11" t="s">
        <v>120</v>
      </c>
      <c r="K2084" s="11" t="s">
        <v>73</v>
      </c>
      <c r="L2084" s="11" t="s">
        <v>120</v>
      </c>
      <c r="M2084" s="11" t="s">
        <v>919</v>
      </c>
      <c r="N2084" s="11" t="s">
        <v>8044</v>
      </c>
      <c r="Q2084" s="11">
        <v>6</v>
      </c>
      <c r="R2084" s="11">
        <v>118543280</v>
      </c>
      <c r="V2084" s="12" t="str">
        <f t="shared" si="35"/>
        <v>FORA CNV</v>
      </c>
    </row>
    <row r="2085" spans="1:22">
      <c r="A2085" s="12" t="s">
        <v>10458</v>
      </c>
      <c r="B2085" s="12" t="s">
        <v>11901</v>
      </c>
      <c r="C2085" s="13" t="s">
        <v>11902</v>
      </c>
      <c r="D2085" s="13" t="s">
        <v>11903</v>
      </c>
      <c r="E2085" s="13" t="s">
        <v>11904</v>
      </c>
      <c r="F2085" s="11" t="s">
        <v>60</v>
      </c>
      <c r="G2085" s="11" t="s">
        <v>60</v>
      </c>
      <c r="H2085" s="11" t="s">
        <v>138</v>
      </c>
      <c r="I2085" s="11" t="s">
        <v>130</v>
      </c>
      <c r="J2085" s="11" t="s">
        <v>73</v>
      </c>
      <c r="K2085" s="11" t="s">
        <v>73</v>
      </c>
      <c r="L2085" s="11" t="s">
        <v>131</v>
      </c>
      <c r="M2085" s="11" t="s">
        <v>132</v>
      </c>
      <c r="N2085" s="11" t="s">
        <v>11905</v>
      </c>
      <c r="Q2085" s="11">
        <v>6</v>
      </c>
      <c r="R2085" s="11">
        <v>121159825</v>
      </c>
      <c r="V2085" s="12" t="str">
        <f t="shared" si="35"/>
        <v>FORA CNV</v>
      </c>
    </row>
    <row r="2086" spans="1:22">
      <c r="A2086" s="12" t="s">
        <v>10458</v>
      </c>
      <c r="B2086" s="12" t="s">
        <v>16848</v>
      </c>
      <c r="C2086" s="13" t="s">
        <v>16849</v>
      </c>
      <c r="D2086" s="13" t="s">
        <v>16850</v>
      </c>
      <c r="E2086" s="13" t="s">
        <v>520</v>
      </c>
      <c r="F2086" s="11" t="s">
        <v>60</v>
      </c>
      <c r="G2086" s="11" t="s">
        <v>138</v>
      </c>
      <c r="H2086" s="11" t="s">
        <v>61</v>
      </c>
      <c r="I2086" s="11" t="s">
        <v>3621</v>
      </c>
      <c r="J2086" s="11" t="s">
        <v>73</v>
      </c>
      <c r="K2086" s="11" t="s">
        <v>131</v>
      </c>
      <c r="L2086" s="11" t="s">
        <v>120</v>
      </c>
      <c r="M2086" s="11" t="s">
        <v>3622</v>
      </c>
      <c r="N2086" s="11" t="s">
        <v>16851</v>
      </c>
      <c r="Q2086" s="11">
        <v>6</v>
      </c>
      <c r="R2086" s="11">
        <v>121238679</v>
      </c>
      <c r="V2086" s="12" t="str">
        <f t="shared" si="35"/>
        <v>FORA CNV</v>
      </c>
    </row>
    <row r="2087" spans="1:22">
      <c r="A2087" s="12" t="s">
        <v>10458</v>
      </c>
      <c r="B2087" s="12" t="s">
        <v>4407</v>
      </c>
      <c r="C2087" s="13" t="s">
        <v>14525</v>
      </c>
      <c r="D2087" s="13">
        <v>0</v>
      </c>
      <c r="E2087" s="13" t="s">
        <v>14526</v>
      </c>
      <c r="F2087" s="11" t="s">
        <v>72</v>
      </c>
      <c r="G2087" s="11" t="s">
        <v>73</v>
      </c>
      <c r="H2087" s="11" t="s">
        <v>72</v>
      </c>
      <c r="I2087" s="11" t="s">
        <v>918</v>
      </c>
      <c r="J2087" s="11" t="s">
        <v>120</v>
      </c>
      <c r="K2087" s="11" t="s">
        <v>73</v>
      </c>
      <c r="L2087" s="11" t="s">
        <v>120</v>
      </c>
      <c r="M2087" s="11" t="s">
        <v>919</v>
      </c>
      <c r="N2087" s="11" t="s">
        <v>4411</v>
      </c>
      <c r="Q2087" s="11">
        <v>6</v>
      </c>
      <c r="R2087" s="11">
        <v>121426900</v>
      </c>
      <c r="V2087" s="12" t="str">
        <f t="shared" si="35"/>
        <v>FORA CNV</v>
      </c>
    </row>
    <row r="2088" spans="1:22">
      <c r="A2088" s="12" t="s">
        <v>10458</v>
      </c>
      <c r="B2088" s="12" t="s">
        <v>14527</v>
      </c>
      <c r="C2088" s="13" t="s">
        <v>14528</v>
      </c>
      <c r="D2088" s="13" t="s">
        <v>14529</v>
      </c>
      <c r="E2088" s="13" t="s">
        <v>14530</v>
      </c>
      <c r="F2088" s="11" t="s">
        <v>73</v>
      </c>
      <c r="G2088" s="11" t="s">
        <v>72</v>
      </c>
      <c r="H2088" s="11" t="s">
        <v>73</v>
      </c>
      <c r="I2088" s="11" t="s">
        <v>918</v>
      </c>
      <c r="J2088" s="11" t="s">
        <v>73</v>
      </c>
      <c r="K2088" s="11" t="s">
        <v>120</v>
      </c>
      <c r="L2088" s="11" t="s">
        <v>73</v>
      </c>
      <c r="M2088" s="11" t="s">
        <v>919</v>
      </c>
      <c r="N2088" s="11" t="s">
        <v>14531</v>
      </c>
      <c r="Q2088" s="11">
        <v>6</v>
      </c>
      <c r="R2088" s="11">
        <v>122501950</v>
      </c>
      <c r="V2088" s="12" t="str">
        <f t="shared" si="35"/>
        <v>FORA CNV</v>
      </c>
    </row>
    <row r="2089" spans="1:22">
      <c r="A2089" s="12" t="s">
        <v>10458</v>
      </c>
      <c r="B2089" s="12" t="s">
        <v>14532</v>
      </c>
      <c r="C2089" s="13" t="s">
        <v>14533</v>
      </c>
      <c r="D2089" s="13" t="s">
        <v>3410</v>
      </c>
      <c r="E2089" s="13" t="s">
        <v>14534</v>
      </c>
      <c r="F2089" s="11" t="s">
        <v>72</v>
      </c>
      <c r="G2089" s="11" t="s">
        <v>73</v>
      </c>
      <c r="H2089" s="11" t="s">
        <v>72</v>
      </c>
      <c r="I2089" s="11" t="s">
        <v>918</v>
      </c>
      <c r="J2089" s="11" t="s">
        <v>73</v>
      </c>
      <c r="K2089" s="11" t="s">
        <v>120</v>
      </c>
      <c r="L2089" s="11" t="s">
        <v>73</v>
      </c>
      <c r="M2089" s="11" t="s">
        <v>919</v>
      </c>
      <c r="N2089" s="11" t="s">
        <v>14535</v>
      </c>
      <c r="Q2089" s="11">
        <v>6</v>
      </c>
      <c r="R2089" s="11">
        <v>124705214</v>
      </c>
      <c r="V2089" s="12" t="str">
        <f t="shared" si="35"/>
        <v>FORA CNV</v>
      </c>
    </row>
    <row r="2090" spans="1:22">
      <c r="A2090" s="12" t="s">
        <v>10458</v>
      </c>
      <c r="B2090" s="12" t="s">
        <v>14536</v>
      </c>
      <c r="C2090" s="13">
        <v>0</v>
      </c>
      <c r="D2090" s="13" t="s">
        <v>14537</v>
      </c>
      <c r="E2090" s="13">
        <v>0</v>
      </c>
      <c r="F2090" s="11" t="s">
        <v>60</v>
      </c>
      <c r="G2090" s="11" t="s">
        <v>61</v>
      </c>
      <c r="H2090" s="11" t="s">
        <v>60</v>
      </c>
      <c r="I2090" s="11" t="s">
        <v>918</v>
      </c>
      <c r="J2090" s="11" t="s">
        <v>73</v>
      </c>
      <c r="K2090" s="11" t="s">
        <v>120</v>
      </c>
      <c r="L2090" s="11" t="s">
        <v>73</v>
      </c>
      <c r="M2090" s="11" t="s">
        <v>919</v>
      </c>
      <c r="N2090" s="11" t="s">
        <v>14538</v>
      </c>
      <c r="Q2090" s="11">
        <v>6</v>
      </c>
      <c r="R2090" s="11">
        <v>125490326</v>
      </c>
      <c r="V2090" s="12" t="str">
        <f t="shared" si="35"/>
        <v>FORA CNV</v>
      </c>
    </row>
    <row r="2091" spans="1:22">
      <c r="A2091" s="12" t="s">
        <v>10458</v>
      </c>
      <c r="B2091" s="12" t="s">
        <v>14539</v>
      </c>
      <c r="C2091" s="13">
        <v>0</v>
      </c>
      <c r="D2091" s="13" t="s">
        <v>14540</v>
      </c>
      <c r="E2091" s="13" t="s">
        <v>14541</v>
      </c>
      <c r="F2091" s="11" t="s">
        <v>61</v>
      </c>
      <c r="G2091" s="11" t="s">
        <v>60</v>
      </c>
      <c r="H2091" s="11" t="s">
        <v>61</v>
      </c>
      <c r="I2091" s="11" t="s">
        <v>918</v>
      </c>
      <c r="J2091" s="11" t="s">
        <v>120</v>
      </c>
      <c r="K2091" s="11" t="s">
        <v>73</v>
      </c>
      <c r="L2091" s="11" t="s">
        <v>120</v>
      </c>
      <c r="M2091" s="11" t="s">
        <v>919</v>
      </c>
      <c r="N2091" s="11" t="s">
        <v>14542</v>
      </c>
      <c r="Q2091" s="11">
        <v>6</v>
      </c>
      <c r="R2091" s="11">
        <v>125728608</v>
      </c>
      <c r="V2091" s="12" t="str">
        <f t="shared" si="35"/>
        <v>FORA CNV</v>
      </c>
    </row>
    <row r="2092" spans="1:22">
      <c r="A2092" s="12" t="s">
        <v>10458</v>
      </c>
      <c r="B2092" s="12" t="s">
        <v>14543</v>
      </c>
      <c r="C2092" s="13" t="s">
        <v>14544</v>
      </c>
      <c r="D2092" s="13" t="s">
        <v>14545</v>
      </c>
      <c r="E2092" s="13" t="s">
        <v>14546</v>
      </c>
      <c r="F2092" s="11" t="s">
        <v>72</v>
      </c>
      <c r="G2092" s="11" t="s">
        <v>73</v>
      </c>
      <c r="H2092" s="11" t="s">
        <v>72</v>
      </c>
      <c r="I2092" s="11" t="s">
        <v>918</v>
      </c>
      <c r="J2092" s="11" t="s">
        <v>120</v>
      </c>
      <c r="K2092" s="11" t="s">
        <v>73</v>
      </c>
      <c r="L2092" s="11" t="s">
        <v>120</v>
      </c>
      <c r="M2092" s="11" t="s">
        <v>919</v>
      </c>
      <c r="N2092" s="11" t="s">
        <v>14547</v>
      </c>
      <c r="Q2092" s="11">
        <v>6</v>
      </c>
      <c r="R2092" s="11">
        <v>126629425</v>
      </c>
      <c r="V2092" s="12" t="str">
        <f t="shared" si="35"/>
        <v>FORA CNV</v>
      </c>
    </row>
    <row r="2093" spans="1:22">
      <c r="A2093" s="12" t="s">
        <v>10458</v>
      </c>
      <c r="B2093" s="12" t="s">
        <v>14548</v>
      </c>
      <c r="C2093" s="13" t="s">
        <v>14549</v>
      </c>
      <c r="D2093" s="13" t="s">
        <v>14550</v>
      </c>
      <c r="E2093" s="13" t="s">
        <v>14551</v>
      </c>
      <c r="F2093" s="11" t="s">
        <v>61</v>
      </c>
      <c r="G2093" s="11" t="s">
        <v>60</v>
      </c>
      <c r="H2093" s="11" t="s">
        <v>61</v>
      </c>
      <c r="I2093" s="11" t="s">
        <v>918</v>
      </c>
      <c r="J2093" s="11" t="s">
        <v>120</v>
      </c>
      <c r="K2093" s="11" t="s">
        <v>73</v>
      </c>
      <c r="L2093" s="11" t="s">
        <v>120</v>
      </c>
      <c r="M2093" s="11" t="s">
        <v>919</v>
      </c>
      <c r="N2093" s="11" t="s">
        <v>14552</v>
      </c>
      <c r="Q2093" s="11">
        <v>6</v>
      </c>
      <c r="R2093" s="11">
        <v>128662618</v>
      </c>
      <c r="V2093" s="12" t="str">
        <f t="shared" si="35"/>
        <v>FORA CNV</v>
      </c>
    </row>
    <row r="2094" spans="1:22">
      <c r="A2094" s="12" t="s">
        <v>10458</v>
      </c>
      <c r="B2094" s="12" t="s">
        <v>16852</v>
      </c>
      <c r="C2094" s="13">
        <v>0</v>
      </c>
      <c r="D2094" s="13">
        <v>0</v>
      </c>
      <c r="E2094" s="13">
        <v>0</v>
      </c>
      <c r="F2094" s="11" t="s">
        <v>72</v>
      </c>
      <c r="G2094" s="11" t="s">
        <v>129</v>
      </c>
      <c r="H2094" s="11" t="s">
        <v>73</v>
      </c>
      <c r="I2094" s="11" t="s">
        <v>3621</v>
      </c>
      <c r="J2094" s="11" t="s">
        <v>73</v>
      </c>
      <c r="K2094" s="11" t="s">
        <v>131</v>
      </c>
      <c r="L2094" s="11" t="s">
        <v>120</v>
      </c>
      <c r="M2094" s="11" t="s">
        <v>3622</v>
      </c>
      <c r="N2094" s="11" t="s">
        <v>16853</v>
      </c>
      <c r="Q2094" s="11">
        <v>6</v>
      </c>
      <c r="R2094" s="11">
        <v>129961976</v>
      </c>
      <c r="V2094" s="12" t="str">
        <f t="shared" si="35"/>
        <v>FORA CNV</v>
      </c>
    </row>
    <row r="2095" spans="1:22">
      <c r="A2095" s="12" t="s">
        <v>10458</v>
      </c>
      <c r="B2095" s="12" t="s">
        <v>16854</v>
      </c>
      <c r="C2095" s="13" t="s">
        <v>16855</v>
      </c>
      <c r="D2095" s="13">
        <v>0</v>
      </c>
      <c r="E2095" s="13">
        <v>0</v>
      </c>
      <c r="F2095" s="11" t="s">
        <v>60</v>
      </c>
      <c r="G2095" s="11" t="s">
        <v>72</v>
      </c>
      <c r="H2095" s="11" t="s">
        <v>72</v>
      </c>
      <c r="I2095" s="11" t="s">
        <v>3621</v>
      </c>
      <c r="J2095" s="11" t="s">
        <v>120</v>
      </c>
      <c r="K2095" s="11" t="s">
        <v>73</v>
      </c>
      <c r="L2095" s="11" t="s">
        <v>73</v>
      </c>
      <c r="M2095" s="11" t="s">
        <v>3622</v>
      </c>
      <c r="N2095" s="11" t="s">
        <v>16856</v>
      </c>
      <c r="Q2095" s="11">
        <v>6</v>
      </c>
      <c r="R2095" s="11">
        <v>130256346</v>
      </c>
      <c r="V2095" s="12" t="str">
        <f t="shared" si="35"/>
        <v>FORA CNV</v>
      </c>
    </row>
    <row r="2096" spans="1:22">
      <c r="A2096" s="12" t="s">
        <v>10458</v>
      </c>
      <c r="B2096" s="12" t="s">
        <v>14553</v>
      </c>
      <c r="C2096" s="13" t="s">
        <v>14554</v>
      </c>
      <c r="D2096" s="13" t="s">
        <v>14555</v>
      </c>
      <c r="E2096" s="13" t="s">
        <v>14556</v>
      </c>
      <c r="F2096" s="11" t="s">
        <v>72</v>
      </c>
      <c r="G2096" s="11" t="s">
        <v>60</v>
      </c>
      <c r="H2096" s="11" t="s">
        <v>72</v>
      </c>
      <c r="I2096" s="11" t="s">
        <v>918</v>
      </c>
      <c r="J2096" s="11" t="s">
        <v>120</v>
      </c>
      <c r="K2096" s="11" t="s">
        <v>73</v>
      </c>
      <c r="L2096" s="11" t="s">
        <v>120</v>
      </c>
      <c r="M2096" s="11" t="s">
        <v>919</v>
      </c>
      <c r="N2096" s="11" t="s">
        <v>14557</v>
      </c>
      <c r="Q2096" s="11">
        <v>6</v>
      </c>
      <c r="R2096" s="11">
        <v>130991471</v>
      </c>
      <c r="V2096" s="12" t="str">
        <f t="shared" si="35"/>
        <v>FORA CNV</v>
      </c>
    </row>
    <row r="2097" spans="1:22">
      <c r="A2097" s="12" t="s">
        <v>10458</v>
      </c>
      <c r="B2097" s="12" t="s">
        <v>14558</v>
      </c>
      <c r="C2097" s="13" t="s">
        <v>14559</v>
      </c>
      <c r="D2097" s="13" t="s">
        <v>14560</v>
      </c>
      <c r="E2097" s="13" t="s">
        <v>14561</v>
      </c>
      <c r="F2097" s="11" t="s">
        <v>158</v>
      </c>
      <c r="G2097" s="11" t="s">
        <v>73</v>
      </c>
      <c r="H2097" s="11" t="s">
        <v>72</v>
      </c>
      <c r="I2097" s="11" t="s">
        <v>918</v>
      </c>
      <c r="J2097" s="11" t="s">
        <v>131</v>
      </c>
      <c r="K2097" s="11" t="s">
        <v>73</v>
      </c>
      <c r="L2097" s="11" t="s">
        <v>120</v>
      </c>
      <c r="M2097" s="11" t="s">
        <v>919</v>
      </c>
      <c r="N2097" s="11" t="s">
        <v>14562</v>
      </c>
      <c r="Q2097" s="11">
        <v>6</v>
      </c>
      <c r="R2097" s="11">
        <v>131054125</v>
      </c>
      <c r="V2097" s="12" t="str">
        <f t="shared" si="35"/>
        <v>FORA CNV</v>
      </c>
    </row>
    <row r="2098" spans="1:22">
      <c r="A2098" s="12" t="s">
        <v>10458</v>
      </c>
      <c r="B2098" s="12" t="s">
        <v>16857</v>
      </c>
      <c r="C2098" s="13" t="s">
        <v>16858</v>
      </c>
      <c r="D2098" s="13" t="s">
        <v>16859</v>
      </c>
      <c r="E2098" s="13" t="s">
        <v>16860</v>
      </c>
      <c r="F2098" s="11" t="s">
        <v>60</v>
      </c>
      <c r="G2098" s="11" t="s">
        <v>164</v>
      </c>
      <c r="H2098" s="11" t="s">
        <v>73</v>
      </c>
      <c r="I2098" s="11" t="s">
        <v>3621</v>
      </c>
      <c r="J2098" s="11" t="s">
        <v>120</v>
      </c>
      <c r="K2098" s="11" t="s">
        <v>131</v>
      </c>
      <c r="L2098" s="11" t="s">
        <v>73</v>
      </c>
      <c r="M2098" s="11" t="s">
        <v>3622</v>
      </c>
      <c r="N2098" s="11" t="s">
        <v>16861</v>
      </c>
      <c r="Q2098" s="11">
        <v>6</v>
      </c>
      <c r="R2098" s="11">
        <v>132760963</v>
      </c>
      <c r="V2098" s="12" t="str">
        <f t="shared" si="35"/>
        <v>FORA CNV</v>
      </c>
    </row>
    <row r="2099" spans="1:22">
      <c r="A2099" s="12" t="s">
        <v>10458</v>
      </c>
      <c r="B2099" s="12" t="s">
        <v>11906</v>
      </c>
      <c r="C2099" s="13" t="s">
        <v>11907</v>
      </c>
      <c r="D2099" s="13" t="s">
        <v>11908</v>
      </c>
      <c r="E2099" s="13" t="s">
        <v>11909</v>
      </c>
      <c r="F2099" s="11" t="s">
        <v>72</v>
      </c>
      <c r="G2099" s="11" t="s">
        <v>72</v>
      </c>
      <c r="H2099" s="11" t="s">
        <v>158</v>
      </c>
      <c r="I2099" s="11" t="s">
        <v>130</v>
      </c>
      <c r="J2099" s="11" t="s">
        <v>120</v>
      </c>
      <c r="K2099" s="11" t="s">
        <v>120</v>
      </c>
      <c r="L2099" s="11" t="s">
        <v>131</v>
      </c>
      <c r="M2099" s="11" t="s">
        <v>132</v>
      </c>
      <c r="N2099" s="11" t="s">
        <v>11910</v>
      </c>
      <c r="Q2099" s="11">
        <v>6</v>
      </c>
      <c r="R2099" s="11">
        <v>132874289</v>
      </c>
      <c r="V2099" s="12" t="str">
        <f t="shared" si="35"/>
        <v>FORA CNV</v>
      </c>
    </row>
    <row r="2100" spans="1:22">
      <c r="A2100" s="12" t="s">
        <v>10458</v>
      </c>
      <c r="B2100" s="12" t="s">
        <v>16862</v>
      </c>
      <c r="C2100" s="13" t="s">
        <v>16863</v>
      </c>
      <c r="D2100" s="13" t="s">
        <v>16864</v>
      </c>
      <c r="E2100" s="13" t="s">
        <v>16865</v>
      </c>
      <c r="F2100" s="11" t="s">
        <v>60</v>
      </c>
      <c r="G2100" s="11" t="s">
        <v>61</v>
      </c>
      <c r="H2100" s="11" t="s">
        <v>61</v>
      </c>
      <c r="I2100" s="11" t="s">
        <v>3621</v>
      </c>
      <c r="J2100" s="11" t="s">
        <v>120</v>
      </c>
      <c r="K2100" s="11" t="s">
        <v>73</v>
      </c>
      <c r="L2100" s="11" t="s">
        <v>73</v>
      </c>
      <c r="M2100" s="11" t="s">
        <v>3622</v>
      </c>
      <c r="N2100" s="11" t="s">
        <v>16866</v>
      </c>
      <c r="Q2100" s="11">
        <v>6</v>
      </c>
      <c r="R2100" s="11">
        <v>134729402</v>
      </c>
      <c r="V2100" s="12" t="str">
        <f t="shared" si="35"/>
        <v>FORA CNV</v>
      </c>
    </row>
    <row r="2101" spans="1:22">
      <c r="A2101" s="12" t="s">
        <v>10458</v>
      </c>
      <c r="B2101" s="12" t="s">
        <v>16867</v>
      </c>
      <c r="C2101" s="13" t="s">
        <v>16868</v>
      </c>
      <c r="D2101" s="13" t="s">
        <v>16869</v>
      </c>
      <c r="E2101" s="13" t="s">
        <v>16870</v>
      </c>
      <c r="F2101" s="11" t="s">
        <v>60</v>
      </c>
      <c r="G2101" s="11" t="s">
        <v>61</v>
      </c>
      <c r="H2101" s="11" t="s">
        <v>61</v>
      </c>
      <c r="I2101" s="11" t="s">
        <v>3621</v>
      </c>
      <c r="J2101" s="11" t="s">
        <v>120</v>
      </c>
      <c r="K2101" s="11" t="s">
        <v>73</v>
      </c>
      <c r="L2101" s="11" t="s">
        <v>73</v>
      </c>
      <c r="M2101" s="11" t="s">
        <v>3622</v>
      </c>
      <c r="N2101" s="11" t="s">
        <v>16871</v>
      </c>
      <c r="Q2101" s="11">
        <v>6</v>
      </c>
      <c r="R2101" s="11">
        <v>137247466</v>
      </c>
      <c r="V2101" s="12" t="str">
        <f t="shared" si="35"/>
        <v>FORA CNV</v>
      </c>
    </row>
    <row r="2102" spans="1:22">
      <c r="A2102" s="12" t="s">
        <v>10458</v>
      </c>
      <c r="B2102" s="12" t="s">
        <v>8064</v>
      </c>
      <c r="C2102" s="20">
        <v>6.6613380000000003E-10</v>
      </c>
      <c r="D2102" s="13" t="s">
        <v>14563</v>
      </c>
      <c r="E2102" s="13" t="s">
        <v>14564</v>
      </c>
      <c r="F2102" s="11" t="s">
        <v>72</v>
      </c>
      <c r="G2102" s="11" t="s">
        <v>73</v>
      </c>
      <c r="H2102" s="11" t="s">
        <v>72</v>
      </c>
      <c r="I2102" s="11" t="s">
        <v>918</v>
      </c>
      <c r="J2102" s="11" t="s">
        <v>120</v>
      </c>
      <c r="K2102" s="11" t="s">
        <v>73</v>
      </c>
      <c r="L2102" s="11" t="s">
        <v>120</v>
      </c>
      <c r="M2102" s="11" t="s">
        <v>919</v>
      </c>
      <c r="N2102" s="11" t="s">
        <v>8068</v>
      </c>
      <c r="Q2102" s="11">
        <v>6</v>
      </c>
      <c r="R2102" s="11">
        <v>137882485</v>
      </c>
      <c r="V2102" s="12" t="str">
        <f t="shared" si="35"/>
        <v>FORA CNV</v>
      </c>
    </row>
    <row r="2103" spans="1:22">
      <c r="A2103" s="12" t="s">
        <v>10458</v>
      </c>
      <c r="B2103" s="12" t="s">
        <v>11911</v>
      </c>
      <c r="C2103" s="13" t="s">
        <v>11912</v>
      </c>
      <c r="D2103" s="13" t="s">
        <v>11913</v>
      </c>
      <c r="E2103" s="13" t="s">
        <v>11914</v>
      </c>
      <c r="F2103" s="11" t="s">
        <v>60</v>
      </c>
      <c r="G2103" s="11" t="s">
        <v>60</v>
      </c>
      <c r="H2103" s="11" t="s">
        <v>203</v>
      </c>
      <c r="I2103" s="11" t="s">
        <v>130</v>
      </c>
      <c r="J2103" s="11" t="s">
        <v>73</v>
      </c>
      <c r="K2103" s="11" t="s">
        <v>73</v>
      </c>
      <c r="L2103" s="11" t="s">
        <v>131</v>
      </c>
      <c r="M2103" s="11" t="s">
        <v>132</v>
      </c>
      <c r="N2103" s="11" t="s">
        <v>11915</v>
      </c>
      <c r="Q2103" s="11">
        <v>6</v>
      </c>
      <c r="R2103" s="11">
        <v>137979598</v>
      </c>
      <c r="V2103" s="12" t="str">
        <f t="shared" si="35"/>
        <v>FORA CNV</v>
      </c>
    </row>
    <row r="2104" spans="1:22">
      <c r="A2104" s="12" t="s">
        <v>10458</v>
      </c>
      <c r="B2104" s="12" t="s">
        <v>14565</v>
      </c>
      <c r="C2104" s="13" t="s">
        <v>14566</v>
      </c>
      <c r="D2104" s="13" t="s">
        <v>14567</v>
      </c>
      <c r="E2104" s="13" t="s">
        <v>14568</v>
      </c>
      <c r="F2104" s="11" t="s">
        <v>61</v>
      </c>
      <c r="G2104" s="11" t="s">
        <v>60</v>
      </c>
      <c r="H2104" s="11" t="s">
        <v>61</v>
      </c>
      <c r="I2104" s="11" t="s">
        <v>918</v>
      </c>
      <c r="J2104" s="11" t="s">
        <v>120</v>
      </c>
      <c r="K2104" s="11" t="s">
        <v>73</v>
      </c>
      <c r="L2104" s="11" t="s">
        <v>120</v>
      </c>
      <c r="M2104" s="11" t="s">
        <v>919</v>
      </c>
      <c r="N2104" s="11" t="s">
        <v>14569</v>
      </c>
      <c r="Q2104" s="11">
        <v>6</v>
      </c>
      <c r="R2104" s="11">
        <v>138054603</v>
      </c>
      <c r="V2104" s="12" t="str">
        <f t="shared" si="35"/>
        <v>FORA CNV</v>
      </c>
    </row>
    <row r="2105" spans="1:22">
      <c r="A2105" s="12" t="s">
        <v>10458</v>
      </c>
      <c r="B2105" s="12" t="s">
        <v>14570</v>
      </c>
      <c r="C2105" s="13" t="s">
        <v>14571</v>
      </c>
      <c r="D2105" s="13" t="s">
        <v>14572</v>
      </c>
      <c r="E2105" s="13" t="s">
        <v>14573</v>
      </c>
      <c r="F2105" s="11" t="s">
        <v>72</v>
      </c>
      <c r="G2105" s="11" t="s">
        <v>60</v>
      </c>
      <c r="H2105" s="11" t="s">
        <v>72</v>
      </c>
      <c r="I2105" s="11" t="s">
        <v>918</v>
      </c>
      <c r="J2105" s="11" t="s">
        <v>120</v>
      </c>
      <c r="K2105" s="11" t="s">
        <v>73</v>
      </c>
      <c r="L2105" s="11" t="s">
        <v>120</v>
      </c>
      <c r="M2105" s="11" t="s">
        <v>919</v>
      </c>
      <c r="N2105" s="11" t="s">
        <v>14574</v>
      </c>
      <c r="Q2105" s="11">
        <v>6</v>
      </c>
      <c r="R2105" s="11">
        <v>138167025</v>
      </c>
      <c r="V2105" s="12" t="str">
        <f t="shared" si="35"/>
        <v>FORA CNV</v>
      </c>
    </row>
    <row r="2106" spans="1:22">
      <c r="A2106" s="12" t="s">
        <v>10458</v>
      </c>
      <c r="B2106" s="12" t="s">
        <v>14575</v>
      </c>
      <c r="C2106" s="13" t="s">
        <v>14576</v>
      </c>
      <c r="D2106" s="13" t="s">
        <v>14577</v>
      </c>
      <c r="E2106" s="13" t="s">
        <v>14578</v>
      </c>
      <c r="F2106" s="11" t="s">
        <v>61</v>
      </c>
      <c r="G2106" s="11" t="s">
        <v>60</v>
      </c>
      <c r="H2106" s="11" t="s">
        <v>61</v>
      </c>
      <c r="I2106" s="11" t="s">
        <v>918</v>
      </c>
      <c r="J2106" s="11" t="s">
        <v>73</v>
      </c>
      <c r="K2106" s="11" t="s">
        <v>120</v>
      </c>
      <c r="L2106" s="11" t="s">
        <v>73</v>
      </c>
      <c r="M2106" s="11" t="s">
        <v>919</v>
      </c>
      <c r="N2106" s="11" t="s">
        <v>14579</v>
      </c>
      <c r="Q2106" s="11">
        <v>6</v>
      </c>
      <c r="R2106" s="11">
        <v>138232683</v>
      </c>
      <c r="V2106" s="12" t="str">
        <f t="shared" si="35"/>
        <v>FORA CNV</v>
      </c>
    </row>
    <row r="2107" spans="1:22">
      <c r="A2107" s="12" t="s">
        <v>10458</v>
      </c>
      <c r="B2107" s="12" t="s">
        <v>16872</v>
      </c>
      <c r="C2107" s="13" t="s">
        <v>16873</v>
      </c>
      <c r="D2107" s="13">
        <v>0</v>
      </c>
      <c r="E2107" s="13">
        <v>0</v>
      </c>
      <c r="F2107" s="11" t="s">
        <v>73</v>
      </c>
      <c r="G2107" s="11" t="s">
        <v>61</v>
      </c>
      <c r="H2107" s="11" t="s">
        <v>61</v>
      </c>
      <c r="I2107" s="11" t="s">
        <v>3621</v>
      </c>
      <c r="J2107" s="11" t="s">
        <v>73</v>
      </c>
      <c r="K2107" s="11" t="s">
        <v>120</v>
      </c>
      <c r="L2107" s="11" t="s">
        <v>120</v>
      </c>
      <c r="M2107" s="11" t="s">
        <v>3622</v>
      </c>
      <c r="N2107" s="11" t="s">
        <v>16874</v>
      </c>
      <c r="Q2107" s="11">
        <v>6</v>
      </c>
      <c r="R2107" s="11">
        <v>138834180</v>
      </c>
      <c r="V2107" s="12" t="str">
        <f t="shared" si="35"/>
        <v>FORA CNV</v>
      </c>
    </row>
    <row r="2108" spans="1:22">
      <c r="A2108" s="12" t="s">
        <v>10458</v>
      </c>
      <c r="B2108" s="12" t="s">
        <v>11916</v>
      </c>
      <c r="C2108" s="13" t="s">
        <v>11917</v>
      </c>
      <c r="D2108" s="13" t="s">
        <v>11918</v>
      </c>
      <c r="E2108" s="13" t="s">
        <v>11919</v>
      </c>
      <c r="F2108" s="11" t="s">
        <v>60</v>
      </c>
      <c r="G2108" s="11" t="s">
        <v>60</v>
      </c>
      <c r="H2108" s="11" t="s">
        <v>138</v>
      </c>
      <c r="I2108" s="11" t="s">
        <v>130</v>
      </c>
      <c r="J2108" s="11" t="s">
        <v>73</v>
      </c>
      <c r="K2108" s="11" t="s">
        <v>73</v>
      </c>
      <c r="L2108" s="11" t="s">
        <v>131</v>
      </c>
      <c r="M2108" s="11" t="s">
        <v>132</v>
      </c>
      <c r="N2108" s="11" t="s">
        <v>11920</v>
      </c>
      <c r="Q2108" s="11">
        <v>6</v>
      </c>
      <c r="R2108" s="11">
        <v>138909732</v>
      </c>
      <c r="V2108" s="12" t="str">
        <f t="shared" si="35"/>
        <v>FORA CNV</v>
      </c>
    </row>
    <row r="2109" spans="1:22">
      <c r="A2109" s="12" t="s">
        <v>10458</v>
      </c>
      <c r="B2109" s="12" t="s">
        <v>11921</v>
      </c>
      <c r="C2109" s="13" t="s">
        <v>11922</v>
      </c>
      <c r="D2109" s="13" t="s">
        <v>11923</v>
      </c>
      <c r="E2109" s="13" t="s">
        <v>11924</v>
      </c>
      <c r="F2109" s="11" t="s">
        <v>72</v>
      </c>
      <c r="G2109" s="11" t="s">
        <v>72</v>
      </c>
      <c r="H2109" s="11" t="s">
        <v>158</v>
      </c>
      <c r="I2109" s="11" t="s">
        <v>130</v>
      </c>
      <c r="J2109" s="11" t="s">
        <v>120</v>
      </c>
      <c r="K2109" s="11" t="s">
        <v>120</v>
      </c>
      <c r="L2109" s="11" t="s">
        <v>131</v>
      </c>
      <c r="M2109" s="11" t="s">
        <v>132</v>
      </c>
      <c r="N2109" s="11" t="s">
        <v>11925</v>
      </c>
      <c r="Q2109" s="11">
        <v>6</v>
      </c>
      <c r="R2109" s="11">
        <v>139518710</v>
      </c>
      <c r="V2109" s="12" t="str">
        <f t="shared" si="35"/>
        <v>FORA CNV</v>
      </c>
    </row>
    <row r="2110" spans="1:22">
      <c r="A2110" s="12" t="s">
        <v>10458</v>
      </c>
      <c r="B2110" s="12" t="s">
        <v>16875</v>
      </c>
      <c r="C2110" s="13">
        <v>0</v>
      </c>
      <c r="D2110" s="13">
        <v>0</v>
      </c>
      <c r="E2110" s="13">
        <v>0</v>
      </c>
      <c r="F2110" s="11" t="s">
        <v>73</v>
      </c>
      <c r="G2110" s="11" t="s">
        <v>158</v>
      </c>
      <c r="H2110" s="11" t="s">
        <v>72</v>
      </c>
      <c r="I2110" s="11" t="s">
        <v>3621</v>
      </c>
      <c r="J2110" s="11" t="s">
        <v>73</v>
      </c>
      <c r="K2110" s="11" t="s">
        <v>131</v>
      </c>
      <c r="L2110" s="11" t="s">
        <v>120</v>
      </c>
      <c r="M2110" s="11" t="s">
        <v>3622</v>
      </c>
      <c r="N2110" s="11" t="s">
        <v>16876</v>
      </c>
      <c r="Q2110" s="11">
        <v>6</v>
      </c>
      <c r="R2110" s="11">
        <v>141705158</v>
      </c>
      <c r="V2110" s="12" t="str">
        <f t="shared" si="35"/>
        <v>FORA CNV</v>
      </c>
    </row>
    <row r="2111" spans="1:22">
      <c r="A2111" s="12" t="s">
        <v>10458</v>
      </c>
      <c r="B2111" s="12" t="s">
        <v>16877</v>
      </c>
      <c r="C2111" s="13" t="s">
        <v>16878</v>
      </c>
      <c r="D2111" s="13" t="s">
        <v>16879</v>
      </c>
      <c r="E2111" s="13" t="s">
        <v>16880</v>
      </c>
      <c r="F2111" s="11" t="s">
        <v>73</v>
      </c>
      <c r="G2111" s="11" t="s">
        <v>60</v>
      </c>
      <c r="H2111" s="11" t="s">
        <v>60</v>
      </c>
      <c r="I2111" s="11" t="s">
        <v>3621</v>
      </c>
      <c r="J2111" s="11" t="s">
        <v>120</v>
      </c>
      <c r="K2111" s="11" t="s">
        <v>73</v>
      </c>
      <c r="L2111" s="11" t="s">
        <v>73</v>
      </c>
      <c r="M2111" s="11" t="s">
        <v>3622</v>
      </c>
      <c r="N2111" s="11" t="s">
        <v>16881</v>
      </c>
      <c r="Q2111" s="11">
        <v>6</v>
      </c>
      <c r="R2111" s="11">
        <v>142195879</v>
      </c>
      <c r="V2111" s="12" t="str">
        <f t="shared" si="35"/>
        <v>FORA CNV</v>
      </c>
    </row>
    <row r="2112" spans="1:22">
      <c r="A2112" s="12" t="s">
        <v>10458</v>
      </c>
      <c r="B2112" s="12" t="s">
        <v>11926</v>
      </c>
      <c r="C2112" s="13" t="s">
        <v>11927</v>
      </c>
      <c r="D2112" s="13" t="s">
        <v>11928</v>
      </c>
      <c r="E2112" s="13" t="s">
        <v>11929</v>
      </c>
      <c r="F2112" s="11" t="s">
        <v>60</v>
      </c>
      <c r="G2112" s="11" t="s">
        <v>60</v>
      </c>
      <c r="H2112" s="11" t="s">
        <v>256</v>
      </c>
      <c r="I2112" s="11" t="s">
        <v>130</v>
      </c>
      <c r="J2112" s="11" t="s">
        <v>120</v>
      </c>
      <c r="K2112" s="11" t="s">
        <v>120</v>
      </c>
      <c r="L2112" s="11" t="s">
        <v>131</v>
      </c>
      <c r="M2112" s="11" t="s">
        <v>132</v>
      </c>
      <c r="N2112" s="11" t="s">
        <v>11930</v>
      </c>
      <c r="Q2112" s="11">
        <v>6</v>
      </c>
      <c r="R2112" s="11">
        <v>143147161</v>
      </c>
      <c r="V2112" s="12" t="str">
        <f t="shared" si="35"/>
        <v>FORA CNV</v>
      </c>
    </row>
    <row r="2113" spans="1:22">
      <c r="A2113" s="12" t="s">
        <v>10458</v>
      </c>
      <c r="B2113" s="12" t="s">
        <v>16882</v>
      </c>
      <c r="C2113" s="13" t="s">
        <v>16883</v>
      </c>
      <c r="D2113" s="13" t="s">
        <v>16884</v>
      </c>
      <c r="E2113" s="13" t="s">
        <v>16885</v>
      </c>
      <c r="F2113" s="11" t="s">
        <v>60</v>
      </c>
      <c r="G2113" s="11" t="s">
        <v>61</v>
      </c>
      <c r="H2113" s="11" t="s">
        <v>61</v>
      </c>
      <c r="I2113" s="11" t="s">
        <v>3621</v>
      </c>
      <c r="J2113" s="11" t="s">
        <v>73</v>
      </c>
      <c r="K2113" s="11" t="s">
        <v>120</v>
      </c>
      <c r="L2113" s="11" t="s">
        <v>120</v>
      </c>
      <c r="M2113" s="11" t="s">
        <v>3622</v>
      </c>
      <c r="N2113" s="11" t="s">
        <v>16886</v>
      </c>
      <c r="Q2113" s="11">
        <v>6</v>
      </c>
      <c r="R2113" s="11">
        <v>143830031</v>
      </c>
      <c r="V2113" s="12" t="str">
        <f t="shared" ref="V2113:V2132" si="36">IF(AND(R2113&gt;=$T$1985,R2113&lt;=$U$1985),"DENTRO CNV","FORA CNV")</f>
        <v>FORA CNV</v>
      </c>
    </row>
    <row r="2114" spans="1:22">
      <c r="A2114" s="12" t="s">
        <v>10458</v>
      </c>
      <c r="B2114" s="12" t="s">
        <v>11931</v>
      </c>
      <c r="C2114" s="13" t="s">
        <v>11932</v>
      </c>
      <c r="D2114" s="13" t="s">
        <v>11933</v>
      </c>
      <c r="E2114" s="13" t="s">
        <v>11934</v>
      </c>
      <c r="F2114" s="11" t="s">
        <v>60</v>
      </c>
      <c r="G2114" s="11" t="s">
        <v>60</v>
      </c>
      <c r="H2114" s="11" t="s">
        <v>138</v>
      </c>
      <c r="I2114" s="11" t="s">
        <v>130</v>
      </c>
      <c r="J2114" s="11" t="s">
        <v>73</v>
      </c>
      <c r="K2114" s="11" t="s">
        <v>73</v>
      </c>
      <c r="L2114" s="11" t="s">
        <v>131</v>
      </c>
      <c r="M2114" s="11" t="s">
        <v>132</v>
      </c>
      <c r="N2114" s="11" t="s">
        <v>11935</v>
      </c>
      <c r="Q2114" s="11">
        <v>6</v>
      </c>
      <c r="R2114" s="11">
        <v>143939548</v>
      </c>
      <c r="V2114" s="12" t="str">
        <f t="shared" si="36"/>
        <v>FORA CNV</v>
      </c>
    </row>
    <row r="2115" spans="1:22">
      <c r="A2115" s="12" t="s">
        <v>10458</v>
      </c>
      <c r="B2115" s="12" t="s">
        <v>11936</v>
      </c>
      <c r="C2115" s="13" t="s">
        <v>11937</v>
      </c>
      <c r="D2115" s="13">
        <v>0</v>
      </c>
      <c r="E2115" s="13" t="s">
        <v>11938</v>
      </c>
      <c r="F2115" s="11" t="s">
        <v>60</v>
      </c>
      <c r="G2115" s="11" t="s">
        <v>60</v>
      </c>
      <c r="H2115" s="11" t="s">
        <v>256</v>
      </c>
      <c r="I2115" s="11" t="s">
        <v>130</v>
      </c>
      <c r="J2115" s="11" t="s">
        <v>120</v>
      </c>
      <c r="K2115" s="11" t="s">
        <v>120</v>
      </c>
      <c r="L2115" s="11" t="s">
        <v>131</v>
      </c>
      <c r="M2115" s="11" t="s">
        <v>132</v>
      </c>
      <c r="N2115" s="11" t="s">
        <v>11939</v>
      </c>
      <c r="Q2115" s="11">
        <v>6</v>
      </c>
      <c r="R2115" s="11">
        <v>145267460</v>
      </c>
      <c r="V2115" s="12" t="str">
        <f t="shared" si="36"/>
        <v>FORA CNV</v>
      </c>
    </row>
    <row r="2116" spans="1:22">
      <c r="A2116" s="12" t="s">
        <v>10458</v>
      </c>
      <c r="B2116" s="12" t="s">
        <v>16887</v>
      </c>
      <c r="C2116" s="13" t="s">
        <v>16888</v>
      </c>
      <c r="D2116" s="13" t="s">
        <v>16889</v>
      </c>
      <c r="E2116" s="13" t="s">
        <v>16890</v>
      </c>
      <c r="F2116" s="11" t="s">
        <v>73</v>
      </c>
      <c r="G2116" s="11" t="s">
        <v>60</v>
      </c>
      <c r="H2116" s="11" t="s">
        <v>60</v>
      </c>
      <c r="I2116" s="11" t="s">
        <v>3621</v>
      </c>
      <c r="J2116" s="11" t="s">
        <v>120</v>
      </c>
      <c r="K2116" s="11" t="s">
        <v>73</v>
      </c>
      <c r="L2116" s="11" t="s">
        <v>73</v>
      </c>
      <c r="M2116" s="11" t="s">
        <v>3622</v>
      </c>
      <c r="N2116" s="11" t="s">
        <v>16891</v>
      </c>
      <c r="Q2116" s="11">
        <v>6</v>
      </c>
      <c r="R2116" s="11">
        <v>145282984</v>
      </c>
      <c r="V2116" s="12" t="str">
        <f t="shared" si="36"/>
        <v>FORA CNV</v>
      </c>
    </row>
    <row r="2117" spans="1:22">
      <c r="A2117" s="12" t="s">
        <v>10458</v>
      </c>
      <c r="B2117" s="12" t="s">
        <v>11940</v>
      </c>
      <c r="C2117" s="13" t="s">
        <v>11941</v>
      </c>
      <c r="D2117" s="13" t="s">
        <v>11942</v>
      </c>
      <c r="E2117" s="13" t="s">
        <v>11943</v>
      </c>
      <c r="F2117" s="11" t="s">
        <v>60</v>
      </c>
      <c r="G2117" s="11" t="s">
        <v>60</v>
      </c>
      <c r="H2117" s="11" t="s">
        <v>256</v>
      </c>
      <c r="I2117" s="11" t="s">
        <v>130</v>
      </c>
      <c r="J2117" s="11" t="s">
        <v>120</v>
      </c>
      <c r="K2117" s="11" t="s">
        <v>120</v>
      </c>
      <c r="L2117" s="11" t="s">
        <v>131</v>
      </c>
      <c r="M2117" s="11" t="s">
        <v>132</v>
      </c>
      <c r="N2117" s="11" t="s">
        <v>11944</v>
      </c>
      <c r="Q2117" s="11">
        <v>6</v>
      </c>
      <c r="R2117" s="11">
        <v>148744962</v>
      </c>
      <c r="V2117" s="12" t="str">
        <f t="shared" si="36"/>
        <v>FORA CNV</v>
      </c>
    </row>
    <row r="2118" spans="1:22">
      <c r="A2118" s="12" t="s">
        <v>10458</v>
      </c>
      <c r="B2118" s="12" t="s">
        <v>16892</v>
      </c>
      <c r="C2118" s="13" t="s">
        <v>16893</v>
      </c>
      <c r="D2118" s="13" t="s">
        <v>16894</v>
      </c>
      <c r="E2118" s="13" t="s">
        <v>16895</v>
      </c>
      <c r="F2118" s="11" t="s">
        <v>73</v>
      </c>
      <c r="G2118" s="11" t="s">
        <v>60</v>
      </c>
      <c r="H2118" s="11" t="s">
        <v>60</v>
      </c>
      <c r="I2118" s="11" t="s">
        <v>3621</v>
      </c>
      <c r="J2118" s="11" t="s">
        <v>120</v>
      </c>
      <c r="K2118" s="11" t="s">
        <v>73</v>
      </c>
      <c r="L2118" s="11" t="s">
        <v>73</v>
      </c>
      <c r="M2118" s="11" t="s">
        <v>3622</v>
      </c>
      <c r="N2118" s="11" t="s">
        <v>16896</v>
      </c>
      <c r="Q2118" s="11">
        <v>6</v>
      </c>
      <c r="R2118" s="11">
        <v>148761603</v>
      </c>
      <c r="V2118" s="12" t="str">
        <f t="shared" si="36"/>
        <v>FORA CNV</v>
      </c>
    </row>
    <row r="2119" spans="1:22">
      <c r="A2119" s="12" t="s">
        <v>10458</v>
      </c>
      <c r="B2119" s="12" t="s">
        <v>11945</v>
      </c>
      <c r="C2119" s="20">
        <v>4.4408920000000002E-10</v>
      </c>
      <c r="D2119" s="13" t="s">
        <v>11946</v>
      </c>
      <c r="E2119" s="13" t="s">
        <v>11947</v>
      </c>
      <c r="F2119" s="11" t="s">
        <v>72</v>
      </c>
      <c r="G2119" s="11" t="s">
        <v>72</v>
      </c>
      <c r="H2119" s="11" t="s">
        <v>158</v>
      </c>
      <c r="I2119" s="11" t="s">
        <v>130</v>
      </c>
      <c r="J2119" s="11" t="s">
        <v>120</v>
      </c>
      <c r="K2119" s="11" t="s">
        <v>120</v>
      </c>
      <c r="L2119" s="11" t="s">
        <v>131</v>
      </c>
      <c r="M2119" s="11" t="s">
        <v>132</v>
      </c>
      <c r="N2119" s="11" t="s">
        <v>11948</v>
      </c>
      <c r="Q2119" s="11">
        <v>6</v>
      </c>
      <c r="R2119" s="11">
        <v>152056842</v>
      </c>
      <c r="V2119" s="12" t="str">
        <f t="shared" si="36"/>
        <v>FORA CNV</v>
      </c>
    </row>
    <row r="2120" spans="1:22">
      <c r="A2120" s="12" t="s">
        <v>10458</v>
      </c>
      <c r="B2120" s="12" t="s">
        <v>16897</v>
      </c>
      <c r="C2120" s="13">
        <v>0</v>
      </c>
      <c r="D2120" s="13">
        <v>0</v>
      </c>
      <c r="E2120" s="13">
        <v>0</v>
      </c>
      <c r="F2120" s="11" t="s">
        <v>73</v>
      </c>
      <c r="G2120" s="11" t="s">
        <v>72</v>
      </c>
      <c r="H2120" s="11" t="s">
        <v>72</v>
      </c>
      <c r="I2120" s="11" t="s">
        <v>3621</v>
      </c>
      <c r="J2120" s="11" t="s">
        <v>120</v>
      </c>
      <c r="K2120" s="11" t="s">
        <v>73</v>
      </c>
      <c r="L2120" s="11" t="s">
        <v>73</v>
      </c>
      <c r="M2120" s="11" t="s">
        <v>3622</v>
      </c>
      <c r="N2120" s="11" t="s">
        <v>16898</v>
      </c>
      <c r="Q2120" s="11">
        <v>6</v>
      </c>
      <c r="R2120" s="11">
        <v>152456475</v>
      </c>
      <c r="V2120" s="12" t="str">
        <f t="shared" si="36"/>
        <v>FORA CNV</v>
      </c>
    </row>
    <row r="2121" spans="1:22">
      <c r="A2121" s="12" t="s">
        <v>10458</v>
      </c>
      <c r="B2121" s="12" t="s">
        <v>16899</v>
      </c>
      <c r="C2121" s="13" t="s">
        <v>16900</v>
      </c>
      <c r="D2121" s="13">
        <v>0</v>
      </c>
      <c r="E2121" s="13" t="s">
        <v>16901</v>
      </c>
      <c r="F2121" s="11" t="s">
        <v>60</v>
      </c>
      <c r="G2121" s="11" t="s">
        <v>61</v>
      </c>
      <c r="H2121" s="11" t="s">
        <v>61</v>
      </c>
      <c r="I2121" s="11" t="s">
        <v>3621</v>
      </c>
      <c r="J2121" s="11" t="s">
        <v>120</v>
      </c>
      <c r="K2121" s="11" t="s">
        <v>73</v>
      </c>
      <c r="L2121" s="11" t="s">
        <v>73</v>
      </c>
      <c r="M2121" s="11" t="s">
        <v>3622</v>
      </c>
      <c r="N2121" s="11" t="s">
        <v>16902</v>
      </c>
      <c r="Q2121" s="11">
        <v>6</v>
      </c>
      <c r="R2121" s="11">
        <v>154965837</v>
      </c>
      <c r="V2121" s="12" t="str">
        <f t="shared" si="36"/>
        <v>FORA CNV</v>
      </c>
    </row>
    <row r="2122" spans="1:22">
      <c r="A2122" s="12" t="s">
        <v>10458</v>
      </c>
      <c r="B2122" s="12" t="s">
        <v>16903</v>
      </c>
      <c r="C2122" s="13" t="s">
        <v>16904</v>
      </c>
      <c r="D2122" s="13" t="s">
        <v>16905</v>
      </c>
      <c r="E2122" s="13" t="s">
        <v>16906</v>
      </c>
      <c r="F2122" s="11" t="s">
        <v>60</v>
      </c>
      <c r="G2122" s="11" t="s">
        <v>72</v>
      </c>
      <c r="H2122" s="11" t="s">
        <v>72</v>
      </c>
      <c r="I2122" s="11" t="s">
        <v>3621</v>
      </c>
      <c r="J2122" s="11" t="s">
        <v>120</v>
      </c>
      <c r="K2122" s="11" t="s">
        <v>73</v>
      </c>
      <c r="L2122" s="11" t="s">
        <v>73</v>
      </c>
      <c r="M2122" s="11" t="s">
        <v>3622</v>
      </c>
      <c r="N2122" s="11" t="s">
        <v>16907</v>
      </c>
      <c r="Q2122" s="11">
        <v>6</v>
      </c>
      <c r="R2122" s="11">
        <v>156383801</v>
      </c>
      <c r="V2122" s="12" t="str">
        <f t="shared" si="36"/>
        <v>FORA CNV</v>
      </c>
    </row>
    <row r="2123" spans="1:22">
      <c r="A2123" s="12" t="s">
        <v>10458</v>
      </c>
      <c r="B2123" s="12" t="s">
        <v>11949</v>
      </c>
      <c r="C2123" s="13" t="s">
        <v>11950</v>
      </c>
      <c r="D2123" s="20">
        <v>6.6613380000000003E-10</v>
      </c>
      <c r="E2123" s="13" t="s">
        <v>11951</v>
      </c>
      <c r="F2123" s="11" t="s">
        <v>60</v>
      </c>
      <c r="G2123" s="11" t="s">
        <v>60</v>
      </c>
      <c r="H2123" s="11" t="s">
        <v>138</v>
      </c>
      <c r="I2123" s="11" t="s">
        <v>130</v>
      </c>
      <c r="J2123" s="11" t="s">
        <v>73</v>
      </c>
      <c r="K2123" s="11" t="s">
        <v>73</v>
      </c>
      <c r="L2123" s="11" t="s">
        <v>131</v>
      </c>
      <c r="M2123" s="11" t="s">
        <v>132</v>
      </c>
      <c r="N2123" s="11" t="s">
        <v>11952</v>
      </c>
      <c r="Q2123" s="11">
        <v>6</v>
      </c>
      <c r="R2123" s="11">
        <v>156873150</v>
      </c>
      <c r="V2123" s="12" t="str">
        <f t="shared" si="36"/>
        <v>FORA CNV</v>
      </c>
    </row>
    <row r="2124" spans="1:22">
      <c r="A2124" s="12" t="s">
        <v>10458</v>
      </c>
      <c r="B2124" s="12" t="s">
        <v>16908</v>
      </c>
      <c r="C2124" s="13" t="s">
        <v>16909</v>
      </c>
      <c r="D2124" s="13">
        <v>0</v>
      </c>
      <c r="E2124" s="13" t="s">
        <v>16910</v>
      </c>
      <c r="F2124" s="11" t="s">
        <v>61</v>
      </c>
      <c r="G2124" s="11" t="s">
        <v>73</v>
      </c>
      <c r="H2124" s="11" t="s">
        <v>73</v>
      </c>
      <c r="I2124" s="11" t="s">
        <v>3621</v>
      </c>
      <c r="J2124" s="11" t="s">
        <v>120</v>
      </c>
      <c r="K2124" s="11" t="s">
        <v>73</v>
      </c>
      <c r="L2124" s="11" t="s">
        <v>73</v>
      </c>
      <c r="M2124" s="11" t="s">
        <v>3622</v>
      </c>
      <c r="N2124" s="11" t="s">
        <v>16911</v>
      </c>
      <c r="Q2124" s="11">
        <v>6</v>
      </c>
      <c r="R2124" s="11">
        <v>157201572</v>
      </c>
      <c r="V2124" s="12" t="str">
        <f t="shared" si="36"/>
        <v>FORA CNV</v>
      </c>
    </row>
    <row r="2125" spans="1:22">
      <c r="A2125" s="12" t="s">
        <v>10458</v>
      </c>
      <c r="B2125" s="12" t="s">
        <v>2066</v>
      </c>
      <c r="C2125" s="13" t="s">
        <v>14580</v>
      </c>
      <c r="D2125" s="13">
        <v>0</v>
      </c>
      <c r="E2125" s="13" t="s">
        <v>14581</v>
      </c>
      <c r="F2125" s="11" t="s">
        <v>61</v>
      </c>
      <c r="G2125" s="11" t="s">
        <v>60</v>
      </c>
      <c r="H2125" s="11" t="s">
        <v>61</v>
      </c>
      <c r="I2125" s="11" t="s">
        <v>918</v>
      </c>
      <c r="J2125" s="11" t="s">
        <v>120</v>
      </c>
      <c r="K2125" s="11" t="s">
        <v>73</v>
      </c>
      <c r="L2125" s="11" t="s">
        <v>120</v>
      </c>
      <c r="M2125" s="11" t="s">
        <v>919</v>
      </c>
      <c r="N2125" s="11" t="s">
        <v>2068</v>
      </c>
      <c r="Q2125" s="11">
        <v>6</v>
      </c>
      <c r="R2125" s="11">
        <v>157377461</v>
      </c>
      <c r="V2125" s="12" t="str">
        <f t="shared" si="36"/>
        <v>FORA CNV</v>
      </c>
    </row>
    <row r="2126" spans="1:22">
      <c r="A2126" s="12" t="s">
        <v>10458</v>
      </c>
      <c r="B2126" s="12" t="s">
        <v>14582</v>
      </c>
      <c r="C2126" s="13" t="s">
        <v>14583</v>
      </c>
      <c r="D2126" s="13" t="s">
        <v>14584</v>
      </c>
      <c r="E2126" s="13">
        <v>0</v>
      </c>
      <c r="F2126" s="11" t="s">
        <v>73</v>
      </c>
      <c r="G2126" s="11" t="s">
        <v>72</v>
      </c>
      <c r="H2126" s="11" t="s">
        <v>73</v>
      </c>
      <c r="I2126" s="11" t="s">
        <v>918</v>
      </c>
      <c r="J2126" s="11" t="s">
        <v>120</v>
      </c>
      <c r="K2126" s="11" t="s">
        <v>73</v>
      </c>
      <c r="L2126" s="11" t="s">
        <v>120</v>
      </c>
      <c r="M2126" s="11" t="s">
        <v>919</v>
      </c>
      <c r="N2126" s="11" t="s">
        <v>14585</v>
      </c>
      <c r="Q2126" s="11">
        <v>6</v>
      </c>
      <c r="R2126" s="11">
        <v>158084108</v>
      </c>
      <c r="V2126" s="12" t="str">
        <f t="shared" si="36"/>
        <v>FORA CNV</v>
      </c>
    </row>
    <row r="2127" spans="1:22">
      <c r="A2127" s="12" t="s">
        <v>10458</v>
      </c>
      <c r="B2127" s="12" t="s">
        <v>2069</v>
      </c>
      <c r="C2127" s="13" t="s">
        <v>14586</v>
      </c>
      <c r="D2127" s="13">
        <v>0</v>
      </c>
      <c r="E2127" s="13" t="s">
        <v>14587</v>
      </c>
      <c r="F2127" s="11" t="s">
        <v>73</v>
      </c>
      <c r="G2127" s="11" t="s">
        <v>72</v>
      </c>
      <c r="H2127" s="11" t="s">
        <v>73</v>
      </c>
      <c r="I2127" s="11" t="s">
        <v>918</v>
      </c>
      <c r="J2127" s="11" t="s">
        <v>73</v>
      </c>
      <c r="K2127" s="11" t="s">
        <v>120</v>
      </c>
      <c r="L2127" s="11" t="s">
        <v>73</v>
      </c>
      <c r="M2127" s="11" t="s">
        <v>919</v>
      </c>
      <c r="N2127" s="11" t="s">
        <v>2071</v>
      </c>
      <c r="Q2127" s="11">
        <v>6</v>
      </c>
      <c r="R2127" s="11">
        <v>158289731</v>
      </c>
      <c r="V2127" s="12" t="str">
        <f t="shared" si="36"/>
        <v>FORA CNV</v>
      </c>
    </row>
    <row r="2128" spans="1:22">
      <c r="A2128" s="12" t="s">
        <v>10458</v>
      </c>
      <c r="B2128" s="12" t="s">
        <v>2080</v>
      </c>
      <c r="C2128" s="13" t="s">
        <v>16912</v>
      </c>
      <c r="D2128" s="13" t="s">
        <v>16913</v>
      </c>
      <c r="E2128" s="13" t="s">
        <v>16914</v>
      </c>
      <c r="F2128" s="11" t="s">
        <v>60</v>
      </c>
      <c r="G2128" s="11" t="s">
        <v>61</v>
      </c>
      <c r="H2128" s="11" t="s">
        <v>61</v>
      </c>
      <c r="I2128" s="11" t="s">
        <v>3621</v>
      </c>
      <c r="J2128" s="11" t="s">
        <v>73</v>
      </c>
      <c r="K2128" s="11" t="s">
        <v>120</v>
      </c>
      <c r="L2128" s="11" t="s">
        <v>120</v>
      </c>
      <c r="M2128" s="11" t="s">
        <v>3622</v>
      </c>
      <c r="N2128" s="11" t="s">
        <v>2084</v>
      </c>
      <c r="Q2128" s="11">
        <v>6</v>
      </c>
      <c r="R2128" s="11">
        <v>163949415</v>
      </c>
      <c r="V2128" s="12" t="str">
        <f t="shared" si="36"/>
        <v>FORA CNV</v>
      </c>
    </row>
    <row r="2129" spans="1:22">
      <c r="A2129" s="12" t="s">
        <v>10458</v>
      </c>
      <c r="B2129" s="12" t="s">
        <v>14588</v>
      </c>
      <c r="C2129" s="13" t="s">
        <v>14589</v>
      </c>
      <c r="D2129" s="13" t="s">
        <v>8603</v>
      </c>
      <c r="E2129" s="13" t="s">
        <v>14590</v>
      </c>
      <c r="F2129" s="11" t="s">
        <v>60</v>
      </c>
      <c r="G2129" s="11" t="s">
        <v>61</v>
      </c>
      <c r="H2129" s="11" t="s">
        <v>60</v>
      </c>
      <c r="I2129" s="11" t="s">
        <v>918</v>
      </c>
      <c r="J2129" s="11" t="s">
        <v>120</v>
      </c>
      <c r="K2129" s="11" t="s">
        <v>73</v>
      </c>
      <c r="L2129" s="11" t="s">
        <v>120</v>
      </c>
      <c r="M2129" s="11" t="s">
        <v>919</v>
      </c>
      <c r="N2129" s="11" t="s">
        <v>14591</v>
      </c>
      <c r="Q2129" s="11">
        <v>6</v>
      </c>
      <c r="R2129" s="11">
        <v>164405673</v>
      </c>
      <c r="V2129" s="12" t="str">
        <f t="shared" si="36"/>
        <v>FORA CNV</v>
      </c>
    </row>
    <row r="2130" spans="1:22">
      <c r="A2130" s="12" t="s">
        <v>10458</v>
      </c>
      <c r="B2130" s="12" t="s">
        <v>16915</v>
      </c>
      <c r="C2130" s="13" t="s">
        <v>16916</v>
      </c>
      <c r="D2130" s="13" t="s">
        <v>16917</v>
      </c>
      <c r="E2130" s="13" t="s">
        <v>16918</v>
      </c>
      <c r="F2130" s="11" t="s">
        <v>61</v>
      </c>
      <c r="G2130" s="11" t="s">
        <v>138</v>
      </c>
      <c r="H2130" s="11" t="s">
        <v>60</v>
      </c>
      <c r="I2130" s="11" t="s">
        <v>3621</v>
      </c>
      <c r="J2130" s="11" t="s">
        <v>120</v>
      </c>
      <c r="K2130" s="11" t="s">
        <v>131</v>
      </c>
      <c r="L2130" s="11" t="s">
        <v>73</v>
      </c>
      <c r="M2130" s="11" t="s">
        <v>3622</v>
      </c>
      <c r="N2130" s="11" t="s">
        <v>16919</v>
      </c>
      <c r="Q2130" s="11">
        <v>6</v>
      </c>
      <c r="R2130" s="11">
        <v>164642757</v>
      </c>
      <c r="V2130" s="12" t="str">
        <f t="shared" si="36"/>
        <v>FORA CNV</v>
      </c>
    </row>
    <row r="2131" spans="1:22">
      <c r="A2131" s="12" t="s">
        <v>10458</v>
      </c>
      <c r="B2131" s="12" t="s">
        <v>9704</v>
      </c>
      <c r="C2131" s="13" t="s">
        <v>14592</v>
      </c>
      <c r="D2131" s="13" t="s">
        <v>14593</v>
      </c>
      <c r="E2131" s="13" t="s">
        <v>14594</v>
      </c>
      <c r="F2131" s="11" t="s">
        <v>60</v>
      </c>
      <c r="G2131" s="11" t="s">
        <v>61</v>
      </c>
      <c r="H2131" s="11" t="s">
        <v>60</v>
      </c>
      <c r="I2131" s="11" t="s">
        <v>918</v>
      </c>
      <c r="J2131" s="11" t="s">
        <v>73</v>
      </c>
      <c r="K2131" s="11" t="s">
        <v>120</v>
      </c>
      <c r="L2131" s="11" t="s">
        <v>73</v>
      </c>
      <c r="M2131" s="11" t="s">
        <v>919</v>
      </c>
      <c r="N2131" s="11" t="s">
        <v>9706</v>
      </c>
      <c r="Q2131" s="11">
        <v>6</v>
      </c>
      <c r="R2131" s="11">
        <v>164938719</v>
      </c>
      <c r="V2131" s="12" t="str">
        <f t="shared" si="36"/>
        <v>FORA CNV</v>
      </c>
    </row>
    <row r="2132" spans="1:22">
      <c r="A2132" s="12" t="s">
        <v>10458</v>
      </c>
      <c r="B2132" s="12" t="s">
        <v>14595</v>
      </c>
      <c r="C2132" s="13">
        <v>0</v>
      </c>
      <c r="D2132" s="13">
        <v>0</v>
      </c>
      <c r="E2132" s="13">
        <v>0</v>
      </c>
      <c r="F2132" s="11" t="s">
        <v>158</v>
      </c>
      <c r="G2132" s="11" t="s">
        <v>73</v>
      </c>
      <c r="H2132" s="11" t="s">
        <v>72</v>
      </c>
      <c r="I2132" s="11" t="s">
        <v>918</v>
      </c>
      <c r="J2132" s="11" t="s">
        <v>131</v>
      </c>
      <c r="K2132" s="11" t="s">
        <v>73</v>
      </c>
      <c r="L2132" s="11" t="s">
        <v>120</v>
      </c>
      <c r="M2132" s="11" t="s">
        <v>919</v>
      </c>
      <c r="N2132" s="11" t="s">
        <v>14596</v>
      </c>
      <c r="Q2132" s="11">
        <v>6</v>
      </c>
      <c r="R2132" s="11">
        <v>165896944</v>
      </c>
      <c r="V2132" s="12" t="str">
        <f t="shared" si="36"/>
        <v>FORA CNV</v>
      </c>
    </row>
    <row r="2133" spans="1:22">
      <c r="A2133" s="12" t="s">
        <v>10458</v>
      </c>
      <c r="B2133" s="12" t="s">
        <v>16920</v>
      </c>
      <c r="C2133" s="13" t="s">
        <v>16921</v>
      </c>
      <c r="D2133" s="13" t="s">
        <v>16922</v>
      </c>
      <c r="E2133" s="13" t="s">
        <v>16923</v>
      </c>
      <c r="F2133" s="11" t="s">
        <v>73</v>
      </c>
      <c r="G2133" s="11" t="s">
        <v>72</v>
      </c>
      <c r="H2133" s="11" t="s">
        <v>72</v>
      </c>
      <c r="I2133" s="11" t="s">
        <v>3621</v>
      </c>
      <c r="J2133" s="11" t="s">
        <v>120</v>
      </c>
      <c r="K2133" s="11" t="s">
        <v>73</v>
      </c>
      <c r="L2133" s="11" t="s">
        <v>73</v>
      </c>
      <c r="M2133" s="11" t="s">
        <v>3622</v>
      </c>
      <c r="N2133" s="11" t="s">
        <v>16924</v>
      </c>
      <c r="Q2133" s="11">
        <v>7</v>
      </c>
      <c r="R2133" s="11">
        <v>3545890</v>
      </c>
      <c r="S2133" s="31" t="s">
        <v>18336</v>
      </c>
      <c r="T2133" s="12">
        <v>24753651</v>
      </c>
      <c r="U2133" s="12">
        <v>24756098</v>
      </c>
      <c r="V2133" s="12" t="str">
        <f t="shared" ref="V2133:V2164" si="37">IF(AND(R2133&gt;=$T$2133,R2133&lt;=$U$2133),"DENTRO CNV","FORA CNV")</f>
        <v>FORA CNV</v>
      </c>
    </row>
    <row r="2134" spans="1:22">
      <c r="A2134" s="12" t="s">
        <v>10458</v>
      </c>
      <c r="B2134" s="12" t="s">
        <v>11953</v>
      </c>
      <c r="C2134" s="13" t="s">
        <v>11954</v>
      </c>
      <c r="D2134" s="13" t="s">
        <v>11955</v>
      </c>
      <c r="E2134" s="13" t="s">
        <v>11956</v>
      </c>
      <c r="F2134" s="11" t="s">
        <v>60</v>
      </c>
      <c r="G2134" s="11" t="s">
        <v>60</v>
      </c>
      <c r="H2134" s="11" t="s">
        <v>256</v>
      </c>
      <c r="I2134" s="11" t="s">
        <v>130</v>
      </c>
      <c r="J2134" s="11" t="s">
        <v>120</v>
      </c>
      <c r="K2134" s="11" t="s">
        <v>120</v>
      </c>
      <c r="L2134" s="11" t="s">
        <v>131</v>
      </c>
      <c r="M2134" s="11" t="s">
        <v>132</v>
      </c>
      <c r="N2134" s="11" t="s">
        <v>11957</v>
      </c>
      <c r="Q2134" s="11">
        <v>7</v>
      </c>
      <c r="R2134" s="11">
        <v>3954564</v>
      </c>
      <c r="S2134" s="31" t="s">
        <v>18338</v>
      </c>
      <c r="V2134" s="12" t="str">
        <f t="shared" si="37"/>
        <v>FORA CNV</v>
      </c>
    </row>
    <row r="2135" spans="1:22">
      <c r="A2135" s="12" t="s">
        <v>10458</v>
      </c>
      <c r="B2135" s="12" t="s">
        <v>2101</v>
      </c>
      <c r="C2135" s="13" t="s">
        <v>14597</v>
      </c>
      <c r="D2135" s="13" t="s">
        <v>14598</v>
      </c>
      <c r="E2135" s="13" t="s">
        <v>14599</v>
      </c>
      <c r="F2135" s="11" t="s">
        <v>138</v>
      </c>
      <c r="G2135" s="11" t="s">
        <v>60</v>
      </c>
      <c r="H2135" s="11" t="s">
        <v>61</v>
      </c>
      <c r="I2135" s="11" t="s">
        <v>918</v>
      </c>
      <c r="J2135" s="11" t="s">
        <v>131</v>
      </c>
      <c r="K2135" s="11" t="s">
        <v>73</v>
      </c>
      <c r="L2135" s="11" t="s">
        <v>120</v>
      </c>
      <c r="M2135" s="11" t="s">
        <v>919</v>
      </c>
      <c r="N2135" s="11" t="s">
        <v>2105</v>
      </c>
      <c r="Q2135" s="11">
        <v>7</v>
      </c>
      <c r="R2135" s="11">
        <v>5252071</v>
      </c>
      <c r="V2135" s="12" t="str">
        <f t="shared" si="37"/>
        <v>FORA CNV</v>
      </c>
    </row>
    <row r="2136" spans="1:22">
      <c r="A2136" s="12" t="s">
        <v>10458</v>
      </c>
      <c r="B2136" s="12" t="s">
        <v>14600</v>
      </c>
      <c r="C2136" s="13" t="s">
        <v>14601</v>
      </c>
      <c r="D2136" s="13">
        <v>0</v>
      </c>
      <c r="E2136" s="13" t="s">
        <v>14602</v>
      </c>
      <c r="F2136" s="11" t="s">
        <v>60</v>
      </c>
      <c r="G2136" s="11" t="s">
        <v>72</v>
      </c>
      <c r="H2136" s="11" t="s">
        <v>60</v>
      </c>
      <c r="I2136" s="11" t="s">
        <v>918</v>
      </c>
      <c r="J2136" s="11" t="s">
        <v>73</v>
      </c>
      <c r="K2136" s="11" t="s">
        <v>120</v>
      </c>
      <c r="L2136" s="11" t="s">
        <v>73</v>
      </c>
      <c r="M2136" s="11" t="s">
        <v>919</v>
      </c>
      <c r="N2136" s="11" t="s">
        <v>14603</v>
      </c>
      <c r="Q2136" s="11">
        <v>7</v>
      </c>
      <c r="R2136" s="11">
        <v>5255320</v>
      </c>
      <c r="V2136" s="12" t="str">
        <f t="shared" si="37"/>
        <v>FORA CNV</v>
      </c>
    </row>
    <row r="2137" spans="1:22">
      <c r="A2137" s="12" t="s">
        <v>10458</v>
      </c>
      <c r="B2137" s="12" t="s">
        <v>11958</v>
      </c>
      <c r="C2137" s="13" t="s">
        <v>11959</v>
      </c>
      <c r="D2137" s="13" t="s">
        <v>11960</v>
      </c>
      <c r="E2137" s="13" t="s">
        <v>11961</v>
      </c>
      <c r="F2137" s="11" t="s">
        <v>61</v>
      </c>
      <c r="G2137" s="11" t="s">
        <v>61</v>
      </c>
      <c r="H2137" s="11" t="s">
        <v>220</v>
      </c>
      <c r="I2137" s="11" t="s">
        <v>130</v>
      </c>
      <c r="J2137" s="11" t="s">
        <v>73</v>
      </c>
      <c r="K2137" s="11" t="s">
        <v>73</v>
      </c>
      <c r="L2137" s="11" t="s">
        <v>131</v>
      </c>
      <c r="M2137" s="11" t="s">
        <v>132</v>
      </c>
      <c r="N2137" s="11" t="s">
        <v>11962</v>
      </c>
      <c r="Q2137" s="11">
        <v>7</v>
      </c>
      <c r="R2137" s="11">
        <v>6742751</v>
      </c>
      <c r="V2137" s="12" t="str">
        <f t="shared" si="37"/>
        <v>FORA CNV</v>
      </c>
    </row>
    <row r="2138" spans="1:22">
      <c r="A2138" s="12" t="s">
        <v>10458</v>
      </c>
      <c r="B2138" s="12" t="s">
        <v>16925</v>
      </c>
      <c r="C2138" s="13" t="s">
        <v>16926</v>
      </c>
      <c r="D2138" s="13">
        <v>0</v>
      </c>
      <c r="E2138" s="13" t="s">
        <v>10170</v>
      </c>
      <c r="F2138" s="11" t="s">
        <v>72</v>
      </c>
      <c r="G2138" s="11" t="s">
        <v>73</v>
      </c>
      <c r="H2138" s="11" t="s">
        <v>73</v>
      </c>
      <c r="I2138" s="11" t="s">
        <v>3621</v>
      </c>
      <c r="J2138" s="11" t="s">
        <v>73</v>
      </c>
      <c r="K2138" s="11" t="s">
        <v>120</v>
      </c>
      <c r="L2138" s="11" t="s">
        <v>120</v>
      </c>
      <c r="M2138" s="11" t="s">
        <v>3622</v>
      </c>
      <c r="N2138" s="11" t="s">
        <v>16927</v>
      </c>
      <c r="Q2138" s="11">
        <v>7</v>
      </c>
      <c r="R2138" s="11">
        <v>6874273</v>
      </c>
      <c r="V2138" s="12" t="str">
        <f t="shared" si="37"/>
        <v>FORA CNV</v>
      </c>
    </row>
    <row r="2139" spans="1:22">
      <c r="A2139" s="12" t="s">
        <v>10458</v>
      </c>
      <c r="B2139" s="12" t="s">
        <v>16928</v>
      </c>
      <c r="C2139" s="13" t="s">
        <v>16929</v>
      </c>
      <c r="D2139" s="13">
        <v>0</v>
      </c>
      <c r="E2139" s="13" t="s">
        <v>16930</v>
      </c>
      <c r="F2139" s="11" t="s">
        <v>72</v>
      </c>
      <c r="G2139" s="11" t="s">
        <v>60</v>
      </c>
      <c r="H2139" s="11" t="s">
        <v>60</v>
      </c>
      <c r="I2139" s="11" t="s">
        <v>3621</v>
      </c>
      <c r="J2139" s="11" t="s">
        <v>120</v>
      </c>
      <c r="K2139" s="11" t="s">
        <v>73</v>
      </c>
      <c r="L2139" s="11" t="s">
        <v>73</v>
      </c>
      <c r="M2139" s="11" t="s">
        <v>3622</v>
      </c>
      <c r="N2139" s="11" t="s">
        <v>16931</v>
      </c>
      <c r="Q2139" s="11">
        <v>7</v>
      </c>
      <c r="R2139" s="11">
        <v>6884883</v>
      </c>
      <c r="V2139" s="12" t="str">
        <f t="shared" si="37"/>
        <v>FORA CNV</v>
      </c>
    </row>
    <row r="2140" spans="1:22">
      <c r="A2140" s="12" t="s">
        <v>10458</v>
      </c>
      <c r="B2140" s="12" t="s">
        <v>11963</v>
      </c>
      <c r="C2140" s="13" t="s">
        <v>11964</v>
      </c>
      <c r="D2140" s="13">
        <v>0</v>
      </c>
      <c r="E2140" s="13" t="s">
        <v>11965</v>
      </c>
      <c r="F2140" s="11" t="s">
        <v>72</v>
      </c>
      <c r="G2140" s="11" t="s">
        <v>72</v>
      </c>
      <c r="H2140" s="11" t="s">
        <v>158</v>
      </c>
      <c r="I2140" s="11" t="s">
        <v>130</v>
      </c>
      <c r="J2140" s="11" t="s">
        <v>120</v>
      </c>
      <c r="K2140" s="11" t="s">
        <v>120</v>
      </c>
      <c r="L2140" s="11" t="s">
        <v>131</v>
      </c>
      <c r="M2140" s="11" t="s">
        <v>132</v>
      </c>
      <c r="N2140" s="11" t="s">
        <v>11966</v>
      </c>
      <c r="Q2140" s="11">
        <v>7</v>
      </c>
      <c r="R2140" s="11">
        <v>8129728</v>
      </c>
      <c r="V2140" s="12" t="str">
        <f t="shared" si="37"/>
        <v>FORA CNV</v>
      </c>
    </row>
    <row r="2141" spans="1:22">
      <c r="A2141" s="12" t="s">
        <v>10458</v>
      </c>
      <c r="B2141" s="12" t="s">
        <v>16932</v>
      </c>
      <c r="C2141" s="13" t="s">
        <v>16933</v>
      </c>
      <c r="D2141" s="20">
        <v>2.2204460000000001E-10</v>
      </c>
      <c r="E2141" s="13">
        <v>0</v>
      </c>
      <c r="F2141" s="11" t="s">
        <v>72</v>
      </c>
      <c r="G2141" s="11" t="s">
        <v>73</v>
      </c>
      <c r="H2141" s="11" t="s">
        <v>73</v>
      </c>
      <c r="I2141" s="11" t="s">
        <v>3621</v>
      </c>
      <c r="J2141" s="11" t="s">
        <v>120</v>
      </c>
      <c r="K2141" s="11" t="s">
        <v>73</v>
      </c>
      <c r="L2141" s="11" t="s">
        <v>73</v>
      </c>
      <c r="M2141" s="11" t="s">
        <v>3622</v>
      </c>
      <c r="N2141" s="11" t="s">
        <v>16934</v>
      </c>
      <c r="Q2141" s="11">
        <v>7</v>
      </c>
      <c r="R2141" s="11">
        <v>8831189</v>
      </c>
      <c r="V2141" s="12" t="str">
        <f t="shared" si="37"/>
        <v>FORA CNV</v>
      </c>
    </row>
    <row r="2142" spans="1:22">
      <c r="A2142" s="12" t="s">
        <v>10458</v>
      </c>
      <c r="B2142" s="12" t="s">
        <v>4468</v>
      </c>
      <c r="C2142" s="13" t="s">
        <v>14604</v>
      </c>
      <c r="D2142" s="13" t="s">
        <v>14605</v>
      </c>
      <c r="E2142" s="13" t="s">
        <v>14606</v>
      </c>
      <c r="F2142" s="11" t="s">
        <v>72</v>
      </c>
      <c r="G2142" s="11" t="s">
        <v>73</v>
      </c>
      <c r="H2142" s="11" t="s">
        <v>72</v>
      </c>
      <c r="I2142" s="11" t="s">
        <v>918</v>
      </c>
      <c r="J2142" s="11" t="s">
        <v>120</v>
      </c>
      <c r="K2142" s="11" t="s">
        <v>73</v>
      </c>
      <c r="L2142" s="11" t="s">
        <v>120</v>
      </c>
      <c r="M2142" s="11" t="s">
        <v>919</v>
      </c>
      <c r="N2142" s="11" t="s">
        <v>4472</v>
      </c>
      <c r="Q2142" s="11">
        <v>7</v>
      </c>
      <c r="R2142" s="11">
        <v>9529319</v>
      </c>
      <c r="V2142" s="12" t="str">
        <f t="shared" si="37"/>
        <v>FORA CNV</v>
      </c>
    </row>
    <row r="2143" spans="1:22">
      <c r="A2143" s="12" t="s">
        <v>10458</v>
      </c>
      <c r="B2143" s="12" t="s">
        <v>14607</v>
      </c>
      <c r="C2143" s="13" t="s">
        <v>14608</v>
      </c>
      <c r="D2143" s="13" t="s">
        <v>14609</v>
      </c>
      <c r="E2143" s="13" t="s">
        <v>14610</v>
      </c>
      <c r="F2143" s="11" t="s">
        <v>73</v>
      </c>
      <c r="G2143" s="11" t="s">
        <v>72</v>
      </c>
      <c r="H2143" s="11" t="s">
        <v>73</v>
      </c>
      <c r="I2143" s="11" t="s">
        <v>918</v>
      </c>
      <c r="J2143" s="11" t="s">
        <v>73</v>
      </c>
      <c r="K2143" s="11" t="s">
        <v>120</v>
      </c>
      <c r="L2143" s="11" t="s">
        <v>73</v>
      </c>
      <c r="M2143" s="11" t="s">
        <v>919</v>
      </c>
      <c r="N2143" s="11" t="s">
        <v>14611</v>
      </c>
      <c r="Q2143" s="11">
        <v>7</v>
      </c>
      <c r="R2143" s="11">
        <v>11273143</v>
      </c>
      <c r="V2143" s="12" t="str">
        <f t="shared" si="37"/>
        <v>FORA CNV</v>
      </c>
    </row>
    <row r="2144" spans="1:22">
      <c r="A2144" s="12" t="s">
        <v>10458</v>
      </c>
      <c r="B2144" s="12" t="s">
        <v>16935</v>
      </c>
      <c r="C2144" s="13" t="s">
        <v>16936</v>
      </c>
      <c r="D2144" s="13" t="s">
        <v>16937</v>
      </c>
      <c r="E2144" s="13" t="s">
        <v>16938</v>
      </c>
      <c r="F2144" s="11" t="s">
        <v>73</v>
      </c>
      <c r="G2144" s="11" t="s">
        <v>60</v>
      </c>
      <c r="H2144" s="11" t="s">
        <v>60</v>
      </c>
      <c r="I2144" s="11" t="s">
        <v>3621</v>
      </c>
      <c r="J2144" s="11" t="s">
        <v>73</v>
      </c>
      <c r="K2144" s="11" t="s">
        <v>120</v>
      </c>
      <c r="L2144" s="11" t="s">
        <v>120</v>
      </c>
      <c r="M2144" s="11" t="s">
        <v>3622</v>
      </c>
      <c r="N2144" s="11" t="s">
        <v>16939</v>
      </c>
      <c r="Q2144" s="11">
        <v>7</v>
      </c>
      <c r="R2144" s="11">
        <v>13261778</v>
      </c>
      <c r="V2144" s="12" t="str">
        <f t="shared" si="37"/>
        <v>FORA CNV</v>
      </c>
    </row>
    <row r="2145" spans="1:22">
      <c r="A2145" s="12" t="s">
        <v>10458</v>
      </c>
      <c r="B2145" s="12" t="s">
        <v>11967</v>
      </c>
      <c r="C2145" s="13">
        <v>0</v>
      </c>
      <c r="D2145" s="13" t="s">
        <v>11968</v>
      </c>
      <c r="E2145" s="13" t="s">
        <v>11969</v>
      </c>
      <c r="F2145" s="11" t="s">
        <v>72</v>
      </c>
      <c r="G2145" s="11" t="s">
        <v>72</v>
      </c>
      <c r="H2145" s="11" t="s">
        <v>158</v>
      </c>
      <c r="I2145" s="11" t="s">
        <v>130</v>
      </c>
      <c r="J2145" s="11" t="s">
        <v>120</v>
      </c>
      <c r="K2145" s="11" t="s">
        <v>120</v>
      </c>
      <c r="L2145" s="11" t="s">
        <v>131</v>
      </c>
      <c r="M2145" s="11" t="s">
        <v>132</v>
      </c>
      <c r="N2145" s="11" t="s">
        <v>11970</v>
      </c>
      <c r="Q2145" s="11">
        <v>7</v>
      </c>
      <c r="R2145" s="11">
        <v>13701869</v>
      </c>
      <c r="V2145" s="12" t="str">
        <f t="shared" si="37"/>
        <v>FORA CNV</v>
      </c>
    </row>
    <row r="2146" spans="1:22">
      <c r="A2146" s="12" t="s">
        <v>10458</v>
      </c>
      <c r="B2146" s="12" t="s">
        <v>14612</v>
      </c>
      <c r="C2146" s="13" t="s">
        <v>12813</v>
      </c>
      <c r="D2146" s="13" t="s">
        <v>14613</v>
      </c>
      <c r="E2146" s="20">
        <v>2.2204460000000001E-10</v>
      </c>
      <c r="F2146" s="11" t="s">
        <v>60</v>
      </c>
      <c r="G2146" s="11" t="s">
        <v>61</v>
      </c>
      <c r="H2146" s="11" t="s">
        <v>60</v>
      </c>
      <c r="I2146" s="11" t="s">
        <v>918</v>
      </c>
      <c r="J2146" s="11" t="s">
        <v>73</v>
      </c>
      <c r="K2146" s="11" t="s">
        <v>120</v>
      </c>
      <c r="L2146" s="11" t="s">
        <v>73</v>
      </c>
      <c r="M2146" s="11" t="s">
        <v>919</v>
      </c>
      <c r="N2146" s="11" t="s">
        <v>14614</v>
      </c>
      <c r="Q2146" s="11">
        <v>7</v>
      </c>
      <c r="R2146" s="11">
        <v>14580157</v>
      </c>
      <c r="V2146" s="12" t="str">
        <f t="shared" si="37"/>
        <v>FORA CNV</v>
      </c>
    </row>
    <row r="2147" spans="1:22">
      <c r="A2147" s="12" t="s">
        <v>10458</v>
      </c>
      <c r="B2147" s="12" t="s">
        <v>14615</v>
      </c>
      <c r="C2147" s="13">
        <v>0</v>
      </c>
      <c r="D2147" s="13" t="s">
        <v>14616</v>
      </c>
      <c r="E2147" s="13" t="s">
        <v>14617</v>
      </c>
      <c r="F2147" s="11" t="s">
        <v>61</v>
      </c>
      <c r="G2147" s="11" t="s">
        <v>72</v>
      </c>
      <c r="H2147" s="11" t="s">
        <v>61</v>
      </c>
      <c r="I2147" s="11" t="s">
        <v>918</v>
      </c>
      <c r="J2147" s="11" t="s">
        <v>120</v>
      </c>
      <c r="K2147" s="11" t="s">
        <v>73</v>
      </c>
      <c r="L2147" s="11" t="s">
        <v>120</v>
      </c>
      <c r="M2147" s="11" t="s">
        <v>919</v>
      </c>
      <c r="N2147" s="11" t="s">
        <v>14618</v>
      </c>
      <c r="Q2147" s="11">
        <v>7</v>
      </c>
      <c r="R2147" s="11">
        <v>16787223</v>
      </c>
      <c r="V2147" s="12" t="str">
        <f t="shared" si="37"/>
        <v>FORA CNV</v>
      </c>
    </row>
    <row r="2148" spans="1:22">
      <c r="A2148" s="12" t="s">
        <v>10458</v>
      </c>
      <c r="B2148" s="12" t="s">
        <v>14619</v>
      </c>
      <c r="C2148" s="13" t="s">
        <v>8506</v>
      </c>
      <c r="D2148" s="13" t="s">
        <v>14620</v>
      </c>
      <c r="E2148" s="13" t="s">
        <v>1200</v>
      </c>
      <c r="F2148" s="11" t="s">
        <v>60</v>
      </c>
      <c r="G2148" s="11" t="s">
        <v>61</v>
      </c>
      <c r="H2148" s="11" t="s">
        <v>60</v>
      </c>
      <c r="I2148" s="11" t="s">
        <v>918</v>
      </c>
      <c r="J2148" s="11" t="s">
        <v>73</v>
      </c>
      <c r="K2148" s="11" t="s">
        <v>120</v>
      </c>
      <c r="L2148" s="11" t="s">
        <v>73</v>
      </c>
      <c r="M2148" s="11" t="s">
        <v>919</v>
      </c>
      <c r="N2148" s="11" t="s">
        <v>14621</v>
      </c>
      <c r="Q2148" s="11">
        <v>7</v>
      </c>
      <c r="R2148" s="11">
        <v>17128963</v>
      </c>
      <c r="V2148" s="12" t="str">
        <f t="shared" si="37"/>
        <v>FORA CNV</v>
      </c>
    </row>
    <row r="2149" spans="1:22">
      <c r="A2149" s="12" t="s">
        <v>10458</v>
      </c>
      <c r="B2149" s="12" t="s">
        <v>11971</v>
      </c>
      <c r="C2149" s="13" t="s">
        <v>11972</v>
      </c>
      <c r="D2149" s="13" t="s">
        <v>11973</v>
      </c>
      <c r="E2149" s="13" t="s">
        <v>11974</v>
      </c>
      <c r="F2149" s="11" t="s">
        <v>61</v>
      </c>
      <c r="G2149" s="11" t="s">
        <v>61</v>
      </c>
      <c r="H2149" s="11" t="s">
        <v>138</v>
      </c>
      <c r="I2149" s="11" t="s">
        <v>130</v>
      </c>
      <c r="J2149" s="11" t="s">
        <v>120</v>
      </c>
      <c r="K2149" s="11" t="s">
        <v>120</v>
      </c>
      <c r="L2149" s="11" t="s">
        <v>131</v>
      </c>
      <c r="M2149" s="11" t="s">
        <v>132</v>
      </c>
      <c r="N2149" s="11" t="s">
        <v>11975</v>
      </c>
      <c r="Q2149" s="11">
        <v>7</v>
      </c>
      <c r="R2149" s="11">
        <v>17172722</v>
      </c>
      <c r="V2149" s="12" t="str">
        <f t="shared" si="37"/>
        <v>FORA CNV</v>
      </c>
    </row>
    <row r="2150" spans="1:22">
      <c r="A2150" s="12" t="s">
        <v>10458</v>
      </c>
      <c r="B2150" s="12" t="s">
        <v>11976</v>
      </c>
      <c r="C2150" s="13" t="s">
        <v>11977</v>
      </c>
      <c r="D2150" s="13" t="s">
        <v>11978</v>
      </c>
      <c r="E2150" s="13" t="s">
        <v>11979</v>
      </c>
      <c r="F2150" s="11" t="s">
        <v>73</v>
      </c>
      <c r="G2150" s="11" t="s">
        <v>73</v>
      </c>
      <c r="H2150" s="11" t="s">
        <v>129</v>
      </c>
      <c r="I2150" s="11" t="s">
        <v>130</v>
      </c>
      <c r="J2150" s="11" t="s">
        <v>120</v>
      </c>
      <c r="K2150" s="11" t="s">
        <v>120</v>
      </c>
      <c r="L2150" s="11" t="s">
        <v>131</v>
      </c>
      <c r="M2150" s="11" t="s">
        <v>132</v>
      </c>
      <c r="N2150" s="11" t="s">
        <v>11980</v>
      </c>
      <c r="Q2150" s="11">
        <v>7</v>
      </c>
      <c r="R2150" s="11">
        <v>17808649</v>
      </c>
      <c r="V2150" s="12" t="str">
        <f t="shared" si="37"/>
        <v>FORA CNV</v>
      </c>
    </row>
    <row r="2151" spans="1:22">
      <c r="A2151" s="12" t="s">
        <v>10458</v>
      </c>
      <c r="B2151" s="12" t="s">
        <v>11981</v>
      </c>
      <c r="C2151" s="13" t="s">
        <v>11982</v>
      </c>
      <c r="D2151" s="13">
        <v>0</v>
      </c>
      <c r="E2151" s="13" t="s">
        <v>11983</v>
      </c>
      <c r="F2151" s="11" t="s">
        <v>60</v>
      </c>
      <c r="G2151" s="11" t="s">
        <v>60</v>
      </c>
      <c r="H2151" s="11" t="s">
        <v>256</v>
      </c>
      <c r="I2151" s="11" t="s">
        <v>130</v>
      </c>
      <c r="J2151" s="11" t="s">
        <v>120</v>
      </c>
      <c r="K2151" s="11" t="s">
        <v>120</v>
      </c>
      <c r="L2151" s="11" t="s">
        <v>131</v>
      </c>
      <c r="M2151" s="11" t="s">
        <v>132</v>
      </c>
      <c r="N2151" s="11" t="s">
        <v>11984</v>
      </c>
      <c r="Q2151" s="11">
        <v>7</v>
      </c>
      <c r="R2151" s="11">
        <v>18915666</v>
      </c>
      <c r="V2151" s="12" t="str">
        <f t="shared" si="37"/>
        <v>FORA CNV</v>
      </c>
    </row>
    <row r="2152" spans="1:22">
      <c r="A2152" s="12" t="s">
        <v>10458</v>
      </c>
      <c r="B2152" s="12" t="s">
        <v>11985</v>
      </c>
      <c r="C2152" s="13" t="s">
        <v>11986</v>
      </c>
      <c r="D2152" s="13" t="s">
        <v>2394</v>
      </c>
      <c r="E2152" s="13" t="s">
        <v>11987</v>
      </c>
      <c r="F2152" s="11" t="s">
        <v>60</v>
      </c>
      <c r="G2152" s="11" t="s">
        <v>60</v>
      </c>
      <c r="H2152" s="11" t="s">
        <v>310</v>
      </c>
      <c r="I2152" s="11" t="s">
        <v>130</v>
      </c>
      <c r="J2152" s="11" t="s">
        <v>120</v>
      </c>
      <c r="K2152" s="11" t="s">
        <v>120</v>
      </c>
      <c r="L2152" s="11" t="s">
        <v>131</v>
      </c>
      <c r="M2152" s="11" t="s">
        <v>132</v>
      </c>
      <c r="N2152" s="11" t="s">
        <v>11988</v>
      </c>
      <c r="Q2152" s="11">
        <v>7</v>
      </c>
      <c r="R2152" s="11">
        <v>22526636</v>
      </c>
      <c r="V2152" s="12" t="str">
        <f t="shared" si="37"/>
        <v>FORA CNV</v>
      </c>
    </row>
    <row r="2153" spans="1:22">
      <c r="A2153" s="12" t="s">
        <v>10458</v>
      </c>
      <c r="B2153" s="12" t="s">
        <v>14622</v>
      </c>
      <c r="C2153" s="13" t="s">
        <v>14623</v>
      </c>
      <c r="D2153" s="13" t="s">
        <v>14624</v>
      </c>
      <c r="E2153" s="13" t="s">
        <v>14625</v>
      </c>
      <c r="F2153" s="11" t="s">
        <v>61</v>
      </c>
      <c r="G2153" s="11" t="s">
        <v>60</v>
      </c>
      <c r="H2153" s="11" t="s">
        <v>61</v>
      </c>
      <c r="I2153" s="11" t="s">
        <v>918</v>
      </c>
      <c r="J2153" s="11" t="s">
        <v>120</v>
      </c>
      <c r="K2153" s="11" t="s">
        <v>73</v>
      </c>
      <c r="L2153" s="11" t="s">
        <v>120</v>
      </c>
      <c r="M2153" s="11" t="s">
        <v>919</v>
      </c>
      <c r="N2153" s="11" t="s">
        <v>14626</v>
      </c>
      <c r="Q2153" s="11">
        <v>7</v>
      </c>
      <c r="R2153" s="11">
        <v>24560619</v>
      </c>
      <c r="V2153" s="12" t="str">
        <f t="shared" si="37"/>
        <v>FORA CNV</v>
      </c>
    </row>
    <row r="2154" spans="1:22">
      <c r="A2154" s="12" t="s">
        <v>10458</v>
      </c>
      <c r="B2154" s="12" t="s">
        <v>14627</v>
      </c>
      <c r="C2154" s="13" t="s">
        <v>14628</v>
      </c>
      <c r="D2154" s="13" t="s">
        <v>14629</v>
      </c>
      <c r="E2154" s="13" t="s">
        <v>14630</v>
      </c>
      <c r="F2154" s="11" t="s">
        <v>60</v>
      </c>
      <c r="G2154" s="11" t="s">
        <v>61</v>
      </c>
      <c r="H2154" s="11" t="s">
        <v>60</v>
      </c>
      <c r="I2154" s="11" t="s">
        <v>918</v>
      </c>
      <c r="J2154" s="11" t="s">
        <v>73</v>
      </c>
      <c r="K2154" s="11" t="s">
        <v>120</v>
      </c>
      <c r="L2154" s="11" t="s">
        <v>73</v>
      </c>
      <c r="M2154" s="11" t="s">
        <v>919</v>
      </c>
      <c r="N2154" s="11" t="s">
        <v>14631</v>
      </c>
      <c r="Q2154" s="11">
        <v>7</v>
      </c>
      <c r="R2154" s="11">
        <v>24894650</v>
      </c>
      <c r="V2154" s="12" t="str">
        <f t="shared" si="37"/>
        <v>FORA CNV</v>
      </c>
    </row>
    <row r="2155" spans="1:22">
      <c r="A2155" s="12" t="s">
        <v>10458</v>
      </c>
      <c r="B2155" s="12" t="s">
        <v>16940</v>
      </c>
      <c r="C2155" s="13" t="s">
        <v>16941</v>
      </c>
      <c r="D2155" s="13" t="s">
        <v>16942</v>
      </c>
      <c r="E2155" s="13" t="s">
        <v>16943</v>
      </c>
      <c r="F2155" s="11" t="s">
        <v>61</v>
      </c>
      <c r="G2155" s="11" t="s">
        <v>73</v>
      </c>
      <c r="H2155" s="11" t="s">
        <v>73</v>
      </c>
      <c r="I2155" s="11" t="s">
        <v>3621</v>
      </c>
      <c r="J2155" s="11" t="s">
        <v>120</v>
      </c>
      <c r="K2155" s="11" t="s">
        <v>73</v>
      </c>
      <c r="L2155" s="11" t="s">
        <v>73</v>
      </c>
      <c r="M2155" s="11" t="s">
        <v>3622</v>
      </c>
      <c r="N2155" s="11" t="s">
        <v>16944</v>
      </c>
      <c r="Q2155" s="11">
        <v>7</v>
      </c>
      <c r="R2155" s="11">
        <v>26499679</v>
      </c>
      <c r="V2155" s="12" t="str">
        <f t="shared" si="37"/>
        <v>FORA CNV</v>
      </c>
    </row>
    <row r="2156" spans="1:22">
      <c r="A2156" s="12" t="s">
        <v>10458</v>
      </c>
      <c r="B2156" s="12" t="s">
        <v>11989</v>
      </c>
      <c r="C2156" s="13" t="s">
        <v>11990</v>
      </c>
      <c r="D2156" s="13" t="s">
        <v>11991</v>
      </c>
      <c r="E2156" s="13" t="s">
        <v>11992</v>
      </c>
      <c r="F2156" s="11" t="s">
        <v>72</v>
      </c>
      <c r="G2156" s="11" t="s">
        <v>72</v>
      </c>
      <c r="H2156" s="11" t="s">
        <v>129</v>
      </c>
      <c r="I2156" s="11" t="s">
        <v>130</v>
      </c>
      <c r="J2156" s="11" t="s">
        <v>73</v>
      </c>
      <c r="K2156" s="11" t="s">
        <v>73</v>
      </c>
      <c r="L2156" s="11" t="s">
        <v>131</v>
      </c>
      <c r="M2156" s="11" t="s">
        <v>132</v>
      </c>
      <c r="N2156" s="11" t="s">
        <v>11993</v>
      </c>
      <c r="Q2156" s="11">
        <v>7</v>
      </c>
      <c r="R2156" s="11">
        <v>28395729</v>
      </c>
      <c r="V2156" s="12" t="str">
        <f t="shared" si="37"/>
        <v>FORA CNV</v>
      </c>
    </row>
    <row r="2157" spans="1:22">
      <c r="A2157" s="12" t="s">
        <v>10458</v>
      </c>
      <c r="B2157" s="12" t="s">
        <v>14632</v>
      </c>
      <c r="C2157" s="13">
        <v>0</v>
      </c>
      <c r="D2157" s="13" t="s">
        <v>3428</v>
      </c>
      <c r="E2157" s="13" t="s">
        <v>14633</v>
      </c>
      <c r="F2157" s="11" t="s">
        <v>129</v>
      </c>
      <c r="G2157" s="11" t="s">
        <v>73</v>
      </c>
      <c r="H2157" s="11" t="s">
        <v>72</v>
      </c>
      <c r="I2157" s="11" t="s">
        <v>918</v>
      </c>
      <c r="J2157" s="11" t="s">
        <v>131</v>
      </c>
      <c r="K2157" s="11" t="s">
        <v>120</v>
      </c>
      <c r="L2157" s="11" t="s">
        <v>73</v>
      </c>
      <c r="M2157" s="11" t="s">
        <v>919</v>
      </c>
      <c r="N2157" s="11" t="s">
        <v>14634</v>
      </c>
      <c r="Q2157" s="11">
        <v>7</v>
      </c>
      <c r="R2157" s="11">
        <v>28443938</v>
      </c>
      <c r="V2157" s="12" t="str">
        <f t="shared" si="37"/>
        <v>FORA CNV</v>
      </c>
    </row>
    <row r="2158" spans="1:22">
      <c r="A2158" s="12" t="s">
        <v>10458</v>
      </c>
      <c r="B2158" s="12" t="s">
        <v>11994</v>
      </c>
      <c r="C2158" s="13" t="s">
        <v>11995</v>
      </c>
      <c r="D2158" s="13" t="s">
        <v>11996</v>
      </c>
      <c r="E2158" s="13" t="s">
        <v>11997</v>
      </c>
      <c r="F2158" s="11" t="s">
        <v>60</v>
      </c>
      <c r="G2158" s="11" t="s">
        <v>60</v>
      </c>
      <c r="H2158" s="11" t="s">
        <v>203</v>
      </c>
      <c r="I2158" s="11" t="s">
        <v>130</v>
      </c>
      <c r="J2158" s="11" t="s">
        <v>73</v>
      </c>
      <c r="K2158" s="11" t="s">
        <v>73</v>
      </c>
      <c r="L2158" s="11" t="s">
        <v>131</v>
      </c>
      <c r="M2158" s="11" t="s">
        <v>132</v>
      </c>
      <c r="N2158" s="11" t="s">
        <v>11998</v>
      </c>
      <c r="Q2158" s="11">
        <v>7</v>
      </c>
      <c r="R2158" s="11">
        <v>29330014</v>
      </c>
      <c r="V2158" s="12" t="str">
        <f t="shared" si="37"/>
        <v>FORA CNV</v>
      </c>
    </row>
    <row r="2159" spans="1:22">
      <c r="A2159" s="12" t="s">
        <v>10458</v>
      </c>
      <c r="B2159" s="12" t="s">
        <v>11999</v>
      </c>
      <c r="C2159" s="13" t="s">
        <v>12000</v>
      </c>
      <c r="D2159" s="13" t="s">
        <v>12001</v>
      </c>
      <c r="E2159" s="13" t="s">
        <v>12002</v>
      </c>
      <c r="F2159" s="11" t="s">
        <v>72</v>
      </c>
      <c r="G2159" s="11" t="s">
        <v>72</v>
      </c>
      <c r="H2159" s="11" t="s">
        <v>158</v>
      </c>
      <c r="I2159" s="11" t="s">
        <v>130</v>
      </c>
      <c r="J2159" s="11" t="s">
        <v>120</v>
      </c>
      <c r="K2159" s="11" t="s">
        <v>120</v>
      </c>
      <c r="L2159" s="11" t="s">
        <v>131</v>
      </c>
      <c r="M2159" s="11" t="s">
        <v>132</v>
      </c>
      <c r="N2159" s="11" t="s">
        <v>12003</v>
      </c>
      <c r="Q2159" s="11">
        <v>7</v>
      </c>
      <c r="R2159" s="11">
        <v>30109353</v>
      </c>
      <c r="V2159" s="12" t="str">
        <f t="shared" si="37"/>
        <v>FORA CNV</v>
      </c>
    </row>
    <row r="2160" spans="1:22">
      <c r="A2160" s="12" t="s">
        <v>10458</v>
      </c>
      <c r="B2160" s="12" t="s">
        <v>4492</v>
      </c>
      <c r="C2160" s="13" t="s">
        <v>16945</v>
      </c>
      <c r="D2160" s="13" t="s">
        <v>16946</v>
      </c>
      <c r="E2160" s="13" t="s">
        <v>16947</v>
      </c>
      <c r="F2160" s="11" t="s">
        <v>61</v>
      </c>
      <c r="G2160" s="11" t="s">
        <v>60</v>
      </c>
      <c r="H2160" s="11" t="s">
        <v>60</v>
      </c>
      <c r="I2160" s="11" t="s">
        <v>3621</v>
      </c>
      <c r="J2160" s="11" t="s">
        <v>73</v>
      </c>
      <c r="K2160" s="11" t="s">
        <v>120</v>
      </c>
      <c r="L2160" s="11" t="s">
        <v>120</v>
      </c>
      <c r="M2160" s="11" t="s">
        <v>3622</v>
      </c>
      <c r="N2160" s="11" t="s">
        <v>4496</v>
      </c>
      <c r="Q2160" s="11">
        <v>7</v>
      </c>
      <c r="R2160" s="11">
        <v>30238400</v>
      </c>
      <c r="V2160" s="12" t="str">
        <f t="shared" si="37"/>
        <v>FORA CNV</v>
      </c>
    </row>
    <row r="2161" spans="1:22">
      <c r="A2161" s="12" t="s">
        <v>10458</v>
      </c>
      <c r="B2161" s="12" t="s">
        <v>14635</v>
      </c>
      <c r="C2161" s="13" t="s">
        <v>14636</v>
      </c>
      <c r="D2161" s="13">
        <v>0</v>
      </c>
      <c r="E2161" s="13" t="s">
        <v>14637</v>
      </c>
      <c r="F2161" s="11" t="s">
        <v>60</v>
      </c>
      <c r="G2161" s="11" t="s">
        <v>61</v>
      </c>
      <c r="H2161" s="11" t="s">
        <v>60</v>
      </c>
      <c r="I2161" s="11" t="s">
        <v>918</v>
      </c>
      <c r="J2161" s="11" t="s">
        <v>73</v>
      </c>
      <c r="K2161" s="11" t="s">
        <v>120</v>
      </c>
      <c r="L2161" s="11" t="s">
        <v>73</v>
      </c>
      <c r="M2161" s="11" t="s">
        <v>919</v>
      </c>
      <c r="N2161" s="11" t="s">
        <v>14638</v>
      </c>
      <c r="Q2161" s="11">
        <v>7</v>
      </c>
      <c r="R2161" s="11">
        <v>30764775</v>
      </c>
      <c r="V2161" s="12" t="str">
        <f t="shared" si="37"/>
        <v>FORA CNV</v>
      </c>
    </row>
    <row r="2162" spans="1:22">
      <c r="A2162" s="12" t="s">
        <v>10458</v>
      </c>
      <c r="B2162" s="12" t="s">
        <v>12004</v>
      </c>
      <c r="C2162" s="13" t="s">
        <v>12005</v>
      </c>
      <c r="D2162" s="13" t="s">
        <v>12006</v>
      </c>
      <c r="E2162" s="13" t="s">
        <v>12007</v>
      </c>
      <c r="F2162" s="11" t="s">
        <v>61</v>
      </c>
      <c r="G2162" s="11" t="s">
        <v>61</v>
      </c>
      <c r="H2162" s="11" t="s">
        <v>138</v>
      </c>
      <c r="I2162" s="11" t="s">
        <v>130</v>
      </c>
      <c r="J2162" s="11" t="s">
        <v>120</v>
      </c>
      <c r="K2162" s="11" t="s">
        <v>120</v>
      </c>
      <c r="L2162" s="11" t="s">
        <v>131</v>
      </c>
      <c r="M2162" s="11" t="s">
        <v>132</v>
      </c>
      <c r="N2162" s="11" t="s">
        <v>12008</v>
      </c>
      <c r="Q2162" s="11">
        <v>7</v>
      </c>
      <c r="R2162" s="11">
        <v>36213804</v>
      </c>
      <c r="V2162" s="12" t="str">
        <f t="shared" si="37"/>
        <v>FORA CNV</v>
      </c>
    </row>
    <row r="2163" spans="1:22">
      <c r="A2163" s="12" t="s">
        <v>10458</v>
      </c>
      <c r="B2163" s="12" t="s">
        <v>16948</v>
      </c>
      <c r="C2163" s="13" t="s">
        <v>16949</v>
      </c>
      <c r="D2163" s="13" t="s">
        <v>16950</v>
      </c>
      <c r="E2163" s="13" t="s">
        <v>16951</v>
      </c>
      <c r="F2163" s="11" t="s">
        <v>60</v>
      </c>
      <c r="G2163" s="11" t="s">
        <v>61</v>
      </c>
      <c r="H2163" s="11" t="s">
        <v>61</v>
      </c>
      <c r="I2163" s="11" t="s">
        <v>3621</v>
      </c>
      <c r="J2163" s="11" t="s">
        <v>73</v>
      </c>
      <c r="K2163" s="11" t="s">
        <v>120</v>
      </c>
      <c r="L2163" s="11" t="s">
        <v>120</v>
      </c>
      <c r="M2163" s="11" t="s">
        <v>3622</v>
      </c>
      <c r="N2163" s="11" t="s">
        <v>16952</v>
      </c>
      <c r="Q2163" s="11">
        <v>7</v>
      </c>
      <c r="R2163" s="11">
        <v>36252293</v>
      </c>
      <c r="V2163" s="12" t="str">
        <f t="shared" si="37"/>
        <v>FORA CNV</v>
      </c>
    </row>
    <row r="2164" spans="1:22">
      <c r="A2164" s="12" t="s">
        <v>10458</v>
      </c>
      <c r="B2164" s="12" t="s">
        <v>16953</v>
      </c>
      <c r="C2164" s="13">
        <v>0</v>
      </c>
      <c r="D2164" s="13">
        <v>0</v>
      </c>
      <c r="E2164" s="13">
        <v>0</v>
      </c>
      <c r="F2164" s="11" t="s">
        <v>73</v>
      </c>
      <c r="G2164" s="11" t="s">
        <v>282</v>
      </c>
      <c r="H2164" s="11" t="s">
        <v>61</v>
      </c>
      <c r="I2164" s="11" t="s">
        <v>3621</v>
      </c>
      <c r="J2164" s="11" t="s">
        <v>73</v>
      </c>
      <c r="K2164" s="11" t="s">
        <v>131</v>
      </c>
      <c r="L2164" s="11" t="s">
        <v>120</v>
      </c>
      <c r="M2164" s="11" t="s">
        <v>3622</v>
      </c>
      <c r="N2164" s="11" t="s">
        <v>16954</v>
      </c>
      <c r="Q2164" s="11">
        <v>7</v>
      </c>
      <c r="R2164" s="11">
        <v>38067611</v>
      </c>
      <c r="V2164" s="12" t="str">
        <f t="shared" si="37"/>
        <v>FORA CNV</v>
      </c>
    </row>
    <row r="2165" spans="1:22">
      <c r="A2165" s="12" t="s">
        <v>10458</v>
      </c>
      <c r="B2165" s="12" t="s">
        <v>14639</v>
      </c>
      <c r="C2165" s="13" t="s">
        <v>14640</v>
      </c>
      <c r="D2165" s="13" t="s">
        <v>14641</v>
      </c>
      <c r="E2165" s="13" t="s">
        <v>14642</v>
      </c>
      <c r="F2165" s="11" t="s">
        <v>72</v>
      </c>
      <c r="G2165" s="11" t="s">
        <v>73</v>
      </c>
      <c r="H2165" s="11" t="s">
        <v>72</v>
      </c>
      <c r="I2165" s="11" t="s">
        <v>918</v>
      </c>
      <c r="J2165" s="11" t="s">
        <v>73</v>
      </c>
      <c r="K2165" s="11" t="s">
        <v>120</v>
      </c>
      <c r="L2165" s="11" t="s">
        <v>73</v>
      </c>
      <c r="M2165" s="11" t="s">
        <v>919</v>
      </c>
      <c r="N2165" s="11" t="s">
        <v>14643</v>
      </c>
      <c r="Q2165" s="11">
        <v>7</v>
      </c>
      <c r="R2165" s="11">
        <v>39827400</v>
      </c>
      <c r="V2165" s="12" t="str">
        <f t="shared" ref="V2165:V2196" si="38">IF(AND(R2165&gt;=$T$2133,R2165&lt;=$U$2133),"DENTRO CNV","FORA CNV")</f>
        <v>FORA CNV</v>
      </c>
    </row>
    <row r="2166" spans="1:22">
      <c r="A2166" s="12" t="s">
        <v>10458</v>
      </c>
      <c r="B2166" s="12" t="s">
        <v>12009</v>
      </c>
      <c r="C2166" s="13" t="s">
        <v>12010</v>
      </c>
      <c r="D2166" s="13" t="s">
        <v>12011</v>
      </c>
      <c r="E2166" s="13" t="s">
        <v>12012</v>
      </c>
      <c r="F2166" s="11" t="s">
        <v>73</v>
      </c>
      <c r="G2166" s="11" t="s">
        <v>73</v>
      </c>
      <c r="H2166" s="11" t="s">
        <v>158</v>
      </c>
      <c r="I2166" s="11" t="s">
        <v>130</v>
      </c>
      <c r="J2166" s="11" t="s">
        <v>73</v>
      </c>
      <c r="K2166" s="11" t="s">
        <v>73</v>
      </c>
      <c r="L2166" s="11" t="s">
        <v>131</v>
      </c>
      <c r="M2166" s="11" t="s">
        <v>132</v>
      </c>
      <c r="N2166" s="11" t="s">
        <v>12013</v>
      </c>
      <c r="Q2166" s="11">
        <v>7</v>
      </c>
      <c r="R2166" s="11">
        <v>41182415</v>
      </c>
      <c r="V2166" s="12" t="str">
        <f t="shared" si="38"/>
        <v>FORA CNV</v>
      </c>
    </row>
    <row r="2167" spans="1:22">
      <c r="A2167" s="12" t="s">
        <v>10458</v>
      </c>
      <c r="B2167" s="12" t="s">
        <v>14644</v>
      </c>
      <c r="C2167" s="13" t="s">
        <v>14645</v>
      </c>
      <c r="D2167" s="13" t="s">
        <v>14646</v>
      </c>
      <c r="E2167" s="13" t="s">
        <v>14647</v>
      </c>
      <c r="F2167" s="11" t="s">
        <v>203</v>
      </c>
      <c r="G2167" s="11" t="s">
        <v>60</v>
      </c>
      <c r="H2167" s="11" t="s">
        <v>72</v>
      </c>
      <c r="I2167" s="11" t="s">
        <v>918</v>
      </c>
      <c r="J2167" s="11" t="s">
        <v>131</v>
      </c>
      <c r="K2167" s="11" t="s">
        <v>73</v>
      </c>
      <c r="L2167" s="11" t="s">
        <v>120</v>
      </c>
      <c r="M2167" s="11" t="s">
        <v>919</v>
      </c>
      <c r="N2167" s="11" t="s">
        <v>14648</v>
      </c>
      <c r="Q2167" s="11">
        <v>7</v>
      </c>
      <c r="R2167" s="11">
        <v>41673460</v>
      </c>
      <c r="V2167" s="12" t="str">
        <f t="shared" si="38"/>
        <v>FORA CNV</v>
      </c>
    </row>
    <row r="2168" spans="1:22">
      <c r="A2168" s="12" t="s">
        <v>10458</v>
      </c>
      <c r="B2168" s="12" t="s">
        <v>8122</v>
      </c>
      <c r="C2168" s="13">
        <v>0</v>
      </c>
      <c r="D2168" s="13">
        <v>0</v>
      </c>
      <c r="E2168" s="13">
        <v>0</v>
      </c>
      <c r="F2168" s="11" t="s">
        <v>158</v>
      </c>
      <c r="G2168" s="11" t="s">
        <v>73</v>
      </c>
      <c r="H2168" s="11" t="s">
        <v>72</v>
      </c>
      <c r="I2168" s="11" t="s">
        <v>918</v>
      </c>
      <c r="J2168" s="11" t="s">
        <v>131</v>
      </c>
      <c r="K2168" s="11" t="s">
        <v>73</v>
      </c>
      <c r="L2168" s="11" t="s">
        <v>120</v>
      </c>
      <c r="M2168" s="11" t="s">
        <v>919</v>
      </c>
      <c r="N2168" s="11" t="s">
        <v>8123</v>
      </c>
      <c r="Q2168" s="11">
        <v>7</v>
      </c>
      <c r="R2168" s="11">
        <v>42378648</v>
      </c>
      <c r="V2168" s="12" t="str">
        <f t="shared" si="38"/>
        <v>FORA CNV</v>
      </c>
    </row>
    <row r="2169" spans="1:22">
      <c r="A2169" s="12" t="s">
        <v>10458</v>
      </c>
      <c r="B2169" s="12" t="s">
        <v>12014</v>
      </c>
      <c r="C2169" s="13" t="s">
        <v>12015</v>
      </c>
      <c r="D2169" s="13" t="s">
        <v>12016</v>
      </c>
      <c r="E2169" s="13" t="s">
        <v>12017</v>
      </c>
      <c r="F2169" s="11" t="s">
        <v>60</v>
      </c>
      <c r="G2169" s="11" t="s">
        <v>60</v>
      </c>
      <c r="H2169" s="11" t="s">
        <v>310</v>
      </c>
      <c r="I2169" s="11" t="s">
        <v>130</v>
      </c>
      <c r="J2169" s="11" t="s">
        <v>120</v>
      </c>
      <c r="K2169" s="11" t="s">
        <v>120</v>
      </c>
      <c r="L2169" s="11" t="s">
        <v>131</v>
      </c>
      <c r="M2169" s="11" t="s">
        <v>132</v>
      </c>
      <c r="N2169" s="11" t="s">
        <v>12018</v>
      </c>
      <c r="Q2169" s="11">
        <v>7</v>
      </c>
      <c r="R2169" s="11">
        <v>44165075</v>
      </c>
      <c r="V2169" s="12" t="str">
        <f t="shared" si="38"/>
        <v>FORA CNV</v>
      </c>
    </row>
    <row r="2170" spans="1:22">
      <c r="A2170" s="12" t="s">
        <v>10458</v>
      </c>
      <c r="B2170" s="12" t="s">
        <v>4509</v>
      </c>
      <c r="C2170" s="13" t="s">
        <v>16955</v>
      </c>
      <c r="D2170" s="13" t="s">
        <v>16956</v>
      </c>
      <c r="E2170" s="13" t="s">
        <v>16957</v>
      </c>
      <c r="F2170" s="11" t="s">
        <v>72</v>
      </c>
      <c r="G2170" s="11" t="s">
        <v>73</v>
      </c>
      <c r="H2170" s="11" t="s">
        <v>73</v>
      </c>
      <c r="I2170" s="11" t="s">
        <v>3621</v>
      </c>
      <c r="J2170" s="11" t="s">
        <v>73</v>
      </c>
      <c r="K2170" s="11" t="s">
        <v>120</v>
      </c>
      <c r="L2170" s="11" t="s">
        <v>120</v>
      </c>
      <c r="M2170" s="11" t="s">
        <v>3622</v>
      </c>
      <c r="N2170" s="11" t="s">
        <v>4513</v>
      </c>
      <c r="Q2170" s="11">
        <v>7</v>
      </c>
      <c r="R2170" s="11">
        <v>45214912</v>
      </c>
      <c r="V2170" s="12" t="str">
        <f t="shared" si="38"/>
        <v>FORA CNV</v>
      </c>
    </row>
    <row r="2171" spans="1:22">
      <c r="A2171" s="12" t="s">
        <v>10458</v>
      </c>
      <c r="B2171" s="12" t="s">
        <v>4535</v>
      </c>
      <c r="C2171" s="13" t="s">
        <v>14649</v>
      </c>
      <c r="D2171" s="13" t="s">
        <v>14650</v>
      </c>
      <c r="E2171" s="13" t="s">
        <v>14651</v>
      </c>
      <c r="F2171" s="11" t="s">
        <v>72</v>
      </c>
      <c r="G2171" s="11" t="s">
        <v>73</v>
      </c>
      <c r="H2171" s="11" t="s">
        <v>72</v>
      </c>
      <c r="I2171" s="11" t="s">
        <v>918</v>
      </c>
      <c r="J2171" s="11" t="s">
        <v>120</v>
      </c>
      <c r="K2171" s="11" t="s">
        <v>73</v>
      </c>
      <c r="L2171" s="11" t="s">
        <v>120</v>
      </c>
      <c r="M2171" s="11" t="s">
        <v>919</v>
      </c>
      <c r="N2171" s="11" t="s">
        <v>4538</v>
      </c>
      <c r="Q2171" s="11">
        <v>7</v>
      </c>
      <c r="R2171" s="11">
        <v>51112813</v>
      </c>
      <c r="V2171" s="12" t="str">
        <f t="shared" si="38"/>
        <v>FORA CNV</v>
      </c>
    </row>
    <row r="2172" spans="1:22">
      <c r="A2172" s="12" t="s">
        <v>10458</v>
      </c>
      <c r="B2172" s="12" t="s">
        <v>476</v>
      </c>
      <c r="C2172" s="13" t="s">
        <v>12019</v>
      </c>
      <c r="D2172" s="13" t="s">
        <v>12020</v>
      </c>
      <c r="E2172" s="13" t="s">
        <v>12021</v>
      </c>
      <c r="F2172" s="11" t="s">
        <v>72</v>
      </c>
      <c r="G2172" s="11" t="s">
        <v>72</v>
      </c>
      <c r="H2172" s="11" t="s">
        <v>158</v>
      </c>
      <c r="I2172" s="11" t="s">
        <v>130</v>
      </c>
      <c r="J2172" s="11" t="s">
        <v>120</v>
      </c>
      <c r="K2172" s="11" t="s">
        <v>120</v>
      </c>
      <c r="L2172" s="11" t="s">
        <v>131</v>
      </c>
      <c r="M2172" s="11" t="s">
        <v>132</v>
      </c>
      <c r="N2172" s="11" t="s">
        <v>480</v>
      </c>
      <c r="Q2172" s="11">
        <v>7</v>
      </c>
      <c r="R2172" s="11">
        <v>51848220</v>
      </c>
      <c r="V2172" s="12" t="str">
        <f t="shared" si="38"/>
        <v>FORA CNV</v>
      </c>
    </row>
    <row r="2173" spans="1:22">
      <c r="A2173" s="12" t="s">
        <v>10458</v>
      </c>
      <c r="B2173" s="12" t="s">
        <v>16958</v>
      </c>
      <c r="C2173" s="13">
        <v>0</v>
      </c>
      <c r="D2173" s="13">
        <v>0</v>
      </c>
      <c r="E2173" s="13">
        <v>0</v>
      </c>
      <c r="F2173" s="11" t="s">
        <v>61</v>
      </c>
      <c r="G2173" s="11" t="s">
        <v>60</v>
      </c>
      <c r="H2173" s="11" t="s">
        <v>60</v>
      </c>
      <c r="I2173" s="11" t="s">
        <v>3621</v>
      </c>
      <c r="J2173" s="11" t="s">
        <v>120</v>
      </c>
      <c r="K2173" s="11" t="s">
        <v>73</v>
      </c>
      <c r="L2173" s="11" t="s">
        <v>73</v>
      </c>
      <c r="M2173" s="11" t="s">
        <v>3622</v>
      </c>
      <c r="N2173" s="11" t="s">
        <v>16959</v>
      </c>
      <c r="Q2173" s="11">
        <v>7</v>
      </c>
      <c r="R2173" s="11">
        <v>52177778</v>
      </c>
      <c r="V2173" s="12" t="str">
        <f t="shared" si="38"/>
        <v>FORA CNV</v>
      </c>
    </row>
    <row r="2174" spans="1:22">
      <c r="A2174" s="12" t="s">
        <v>10458</v>
      </c>
      <c r="B2174" s="12" t="s">
        <v>8152</v>
      </c>
      <c r="C2174" s="13">
        <v>0</v>
      </c>
      <c r="D2174" s="13" t="s">
        <v>14652</v>
      </c>
      <c r="E2174" s="13">
        <v>0</v>
      </c>
      <c r="F2174" s="11" t="s">
        <v>61</v>
      </c>
      <c r="G2174" s="11" t="s">
        <v>60</v>
      </c>
      <c r="H2174" s="11" t="s">
        <v>61</v>
      </c>
      <c r="I2174" s="11" t="s">
        <v>918</v>
      </c>
      <c r="J2174" s="11" t="s">
        <v>73</v>
      </c>
      <c r="K2174" s="11" t="s">
        <v>120</v>
      </c>
      <c r="L2174" s="11" t="s">
        <v>73</v>
      </c>
      <c r="M2174" s="11" t="s">
        <v>919</v>
      </c>
      <c r="N2174" s="11" t="s">
        <v>8154</v>
      </c>
      <c r="Q2174" s="11">
        <v>7</v>
      </c>
      <c r="R2174" s="11">
        <v>64901412</v>
      </c>
      <c r="V2174" s="12" t="str">
        <f t="shared" si="38"/>
        <v>FORA CNV</v>
      </c>
    </row>
    <row r="2175" spans="1:22">
      <c r="A2175" s="12" t="s">
        <v>10458</v>
      </c>
      <c r="B2175" s="12" t="s">
        <v>16960</v>
      </c>
      <c r="C2175" s="13" t="s">
        <v>16961</v>
      </c>
      <c r="D2175" s="13" t="s">
        <v>16962</v>
      </c>
      <c r="E2175" s="13" t="s">
        <v>16963</v>
      </c>
      <c r="F2175" s="11" t="s">
        <v>72</v>
      </c>
      <c r="G2175" s="11" t="s">
        <v>60</v>
      </c>
      <c r="H2175" s="11" t="s">
        <v>60</v>
      </c>
      <c r="I2175" s="11" t="s">
        <v>3621</v>
      </c>
      <c r="J2175" s="11" t="s">
        <v>73</v>
      </c>
      <c r="K2175" s="11" t="s">
        <v>120</v>
      </c>
      <c r="L2175" s="11" t="s">
        <v>120</v>
      </c>
      <c r="M2175" s="11" t="s">
        <v>3622</v>
      </c>
      <c r="N2175" s="11" t="s">
        <v>16964</v>
      </c>
      <c r="Q2175" s="11">
        <v>7</v>
      </c>
      <c r="R2175" s="11">
        <v>67496392</v>
      </c>
      <c r="V2175" s="12" t="str">
        <f t="shared" si="38"/>
        <v>FORA CNV</v>
      </c>
    </row>
    <row r="2176" spans="1:22">
      <c r="A2176" s="12" t="s">
        <v>10458</v>
      </c>
      <c r="B2176" s="12" t="s">
        <v>12022</v>
      </c>
      <c r="C2176" s="13" t="s">
        <v>12023</v>
      </c>
      <c r="D2176" s="13">
        <v>0</v>
      </c>
      <c r="E2176" s="13" t="s">
        <v>12024</v>
      </c>
      <c r="F2176" s="11" t="s">
        <v>60</v>
      </c>
      <c r="G2176" s="11" t="s">
        <v>60</v>
      </c>
      <c r="H2176" s="11" t="s">
        <v>203</v>
      </c>
      <c r="I2176" s="11" t="s">
        <v>130</v>
      </c>
      <c r="J2176" s="11" t="s">
        <v>73</v>
      </c>
      <c r="K2176" s="11" t="s">
        <v>73</v>
      </c>
      <c r="L2176" s="11" t="s">
        <v>131</v>
      </c>
      <c r="M2176" s="11" t="s">
        <v>132</v>
      </c>
      <c r="N2176" s="11" t="s">
        <v>12025</v>
      </c>
      <c r="Q2176" s="11">
        <v>7</v>
      </c>
      <c r="R2176" s="11">
        <v>70511301</v>
      </c>
      <c r="V2176" s="12" t="str">
        <f t="shared" si="38"/>
        <v>FORA CNV</v>
      </c>
    </row>
    <row r="2177" spans="1:22">
      <c r="A2177" s="12" t="s">
        <v>10458</v>
      </c>
      <c r="B2177" s="12" t="s">
        <v>14653</v>
      </c>
      <c r="C2177" s="13" t="s">
        <v>14654</v>
      </c>
      <c r="D2177" s="13" t="s">
        <v>14655</v>
      </c>
      <c r="E2177" s="13">
        <v>0</v>
      </c>
      <c r="F2177" s="11" t="s">
        <v>129</v>
      </c>
      <c r="G2177" s="11" t="s">
        <v>72</v>
      </c>
      <c r="H2177" s="11" t="s">
        <v>73</v>
      </c>
      <c r="I2177" s="11" t="s">
        <v>918</v>
      </c>
      <c r="J2177" s="11" t="s">
        <v>131</v>
      </c>
      <c r="K2177" s="11" t="s">
        <v>73</v>
      </c>
      <c r="L2177" s="11" t="s">
        <v>120</v>
      </c>
      <c r="M2177" s="11" t="s">
        <v>919</v>
      </c>
      <c r="N2177" s="11" t="s">
        <v>14656</v>
      </c>
      <c r="Q2177" s="11">
        <v>7</v>
      </c>
      <c r="R2177" s="11">
        <v>70801546</v>
      </c>
      <c r="V2177" s="12" t="str">
        <f t="shared" si="38"/>
        <v>FORA CNV</v>
      </c>
    </row>
    <row r="2178" spans="1:22">
      <c r="A2178" s="12" t="s">
        <v>10458</v>
      </c>
      <c r="B2178" s="12" t="s">
        <v>14657</v>
      </c>
      <c r="C2178" s="13" t="s">
        <v>14658</v>
      </c>
      <c r="D2178" s="13" t="s">
        <v>2735</v>
      </c>
      <c r="E2178" s="13" t="s">
        <v>9879</v>
      </c>
      <c r="F2178" s="11" t="s">
        <v>72</v>
      </c>
      <c r="G2178" s="11" t="s">
        <v>73</v>
      </c>
      <c r="H2178" s="11" t="s">
        <v>72</v>
      </c>
      <c r="I2178" s="11" t="s">
        <v>918</v>
      </c>
      <c r="J2178" s="11" t="s">
        <v>120</v>
      </c>
      <c r="K2178" s="11" t="s">
        <v>73</v>
      </c>
      <c r="L2178" s="11" t="s">
        <v>120</v>
      </c>
      <c r="M2178" s="11" t="s">
        <v>919</v>
      </c>
      <c r="N2178" s="11" t="s">
        <v>14659</v>
      </c>
      <c r="Q2178" s="11">
        <v>7</v>
      </c>
      <c r="R2178" s="11">
        <v>70879558</v>
      </c>
      <c r="V2178" s="12" t="str">
        <f t="shared" si="38"/>
        <v>FORA CNV</v>
      </c>
    </row>
    <row r="2179" spans="1:22">
      <c r="A2179" s="12" t="s">
        <v>10458</v>
      </c>
      <c r="B2179" s="12" t="s">
        <v>12026</v>
      </c>
      <c r="C2179" s="13" t="s">
        <v>12027</v>
      </c>
      <c r="D2179" s="13" t="s">
        <v>12028</v>
      </c>
      <c r="E2179" s="13" t="s">
        <v>12029</v>
      </c>
      <c r="F2179" s="11" t="s">
        <v>73</v>
      </c>
      <c r="G2179" s="11" t="s">
        <v>73</v>
      </c>
      <c r="H2179" s="11" t="s">
        <v>164</v>
      </c>
      <c r="I2179" s="11" t="s">
        <v>130</v>
      </c>
      <c r="J2179" s="11" t="s">
        <v>73</v>
      </c>
      <c r="K2179" s="11" t="s">
        <v>73</v>
      </c>
      <c r="L2179" s="11" t="s">
        <v>131</v>
      </c>
      <c r="M2179" s="11" t="s">
        <v>132</v>
      </c>
      <c r="N2179" s="11" t="s">
        <v>12030</v>
      </c>
      <c r="Q2179" s="11">
        <v>7</v>
      </c>
      <c r="R2179" s="11">
        <v>72867814</v>
      </c>
      <c r="V2179" s="12" t="str">
        <f t="shared" si="38"/>
        <v>FORA CNV</v>
      </c>
    </row>
    <row r="2180" spans="1:22">
      <c r="A2180" s="12" t="s">
        <v>10458</v>
      </c>
      <c r="B2180" s="12" t="s">
        <v>16965</v>
      </c>
      <c r="C2180" s="13" t="s">
        <v>1308</v>
      </c>
      <c r="D2180" s="13">
        <v>0</v>
      </c>
      <c r="E2180" s="13">
        <v>0</v>
      </c>
      <c r="F2180" s="11" t="s">
        <v>61</v>
      </c>
      <c r="G2180" s="11" t="s">
        <v>282</v>
      </c>
      <c r="H2180" s="11" t="s">
        <v>73</v>
      </c>
      <c r="I2180" s="11" t="s">
        <v>3621</v>
      </c>
      <c r="J2180" s="11" t="s">
        <v>120</v>
      </c>
      <c r="K2180" s="11" t="s">
        <v>131</v>
      </c>
      <c r="L2180" s="11" t="s">
        <v>73</v>
      </c>
      <c r="M2180" s="11" t="s">
        <v>3622</v>
      </c>
      <c r="N2180" s="11" t="s">
        <v>16966</v>
      </c>
      <c r="Q2180" s="11">
        <v>7</v>
      </c>
      <c r="R2180" s="11">
        <v>72914811</v>
      </c>
      <c r="V2180" s="12" t="str">
        <f t="shared" si="38"/>
        <v>FORA CNV</v>
      </c>
    </row>
    <row r="2181" spans="1:22">
      <c r="A2181" s="12" t="s">
        <v>10458</v>
      </c>
      <c r="B2181" s="12" t="s">
        <v>12031</v>
      </c>
      <c r="C2181" s="13" t="s">
        <v>12032</v>
      </c>
      <c r="D2181" s="13" t="s">
        <v>12033</v>
      </c>
      <c r="E2181" s="13" t="s">
        <v>12034</v>
      </c>
      <c r="F2181" s="11" t="s">
        <v>73</v>
      </c>
      <c r="G2181" s="11" t="s">
        <v>73</v>
      </c>
      <c r="H2181" s="11" t="s">
        <v>164</v>
      </c>
      <c r="I2181" s="11" t="s">
        <v>130</v>
      </c>
      <c r="J2181" s="11" t="s">
        <v>73</v>
      </c>
      <c r="K2181" s="11" t="s">
        <v>73</v>
      </c>
      <c r="L2181" s="11" t="s">
        <v>131</v>
      </c>
      <c r="M2181" s="11" t="s">
        <v>132</v>
      </c>
      <c r="N2181" s="11" t="s">
        <v>12035</v>
      </c>
      <c r="Q2181" s="11">
        <v>7</v>
      </c>
      <c r="R2181" s="11">
        <v>75058380</v>
      </c>
      <c r="V2181" s="12" t="str">
        <f t="shared" si="38"/>
        <v>FORA CNV</v>
      </c>
    </row>
    <row r="2182" spans="1:22">
      <c r="A2182" s="12" t="s">
        <v>10458</v>
      </c>
      <c r="B2182" s="12" t="s">
        <v>16967</v>
      </c>
      <c r="C2182" s="13" t="s">
        <v>16968</v>
      </c>
      <c r="D2182" s="13" t="s">
        <v>16969</v>
      </c>
      <c r="E2182" s="13" t="s">
        <v>16970</v>
      </c>
      <c r="F2182" s="11" t="s">
        <v>72</v>
      </c>
      <c r="G2182" s="11" t="s">
        <v>60</v>
      </c>
      <c r="H2182" s="11" t="s">
        <v>60</v>
      </c>
      <c r="I2182" s="11" t="s">
        <v>3621</v>
      </c>
      <c r="J2182" s="11" t="s">
        <v>120</v>
      </c>
      <c r="K2182" s="11" t="s">
        <v>73</v>
      </c>
      <c r="L2182" s="11" t="s">
        <v>73</v>
      </c>
      <c r="M2182" s="11" t="s">
        <v>3622</v>
      </c>
      <c r="N2182" s="11" t="s">
        <v>16971</v>
      </c>
      <c r="Q2182" s="11">
        <v>7</v>
      </c>
      <c r="R2182" s="11">
        <v>77675388</v>
      </c>
      <c r="V2182" s="12" t="str">
        <f t="shared" si="38"/>
        <v>FORA CNV</v>
      </c>
    </row>
    <row r="2183" spans="1:22">
      <c r="A2183" s="12" t="s">
        <v>10458</v>
      </c>
      <c r="B2183" s="12" t="s">
        <v>12036</v>
      </c>
      <c r="C2183" s="13" t="s">
        <v>12037</v>
      </c>
      <c r="D2183" s="13" t="s">
        <v>12038</v>
      </c>
      <c r="E2183" s="13" t="s">
        <v>12039</v>
      </c>
      <c r="F2183" s="11" t="s">
        <v>72</v>
      </c>
      <c r="G2183" s="11" t="s">
        <v>72</v>
      </c>
      <c r="H2183" s="11" t="s">
        <v>158</v>
      </c>
      <c r="I2183" s="11" t="s">
        <v>130</v>
      </c>
      <c r="J2183" s="11" t="s">
        <v>120</v>
      </c>
      <c r="K2183" s="11" t="s">
        <v>120</v>
      </c>
      <c r="L2183" s="11" t="s">
        <v>131</v>
      </c>
      <c r="M2183" s="11" t="s">
        <v>132</v>
      </c>
      <c r="N2183" s="11" t="s">
        <v>12040</v>
      </c>
      <c r="Q2183" s="11">
        <v>7</v>
      </c>
      <c r="R2183" s="11">
        <v>79246652</v>
      </c>
      <c r="V2183" s="12" t="str">
        <f t="shared" si="38"/>
        <v>FORA CNV</v>
      </c>
    </row>
    <row r="2184" spans="1:22">
      <c r="A2184" s="12" t="s">
        <v>10458</v>
      </c>
      <c r="B2184" s="12" t="s">
        <v>12041</v>
      </c>
      <c r="C2184" s="13" t="s">
        <v>12042</v>
      </c>
      <c r="D2184" s="13" t="s">
        <v>12043</v>
      </c>
      <c r="E2184" s="13" t="s">
        <v>12044</v>
      </c>
      <c r="F2184" s="11" t="s">
        <v>73</v>
      </c>
      <c r="G2184" s="11" t="s">
        <v>73</v>
      </c>
      <c r="H2184" s="11" t="s">
        <v>158</v>
      </c>
      <c r="I2184" s="11" t="s">
        <v>130</v>
      </c>
      <c r="J2184" s="11" t="s">
        <v>73</v>
      </c>
      <c r="K2184" s="11" t="s">
        <v>73</v>
      </c>
      <c r="L2184" s="11" t="s">
        <v>131</v>
      </c>
      <c r="M2184" s="11" t="s">
        <v>132</v>
      </c>
      <c r="N2184" s="11" t="s">
        <v>12045</v>
      </c>
      <c r="Q2184" s="11">
        <v>7</v>
      </c>
      <c r="R2184" s="11">
        <v>80039695</v>
      </c>
      <c r="V2184" s="12" t="str">
        <f t="shared" si="38"/>
        <v>FORA CNV</v>
      </c>
    </row>
    <row r="2185" spans="1:22">
      <c r="A2185" s="12" t="s">
        <v>10458</v>
      </c>
      <c r="B2185" s="12" t="s">
        <v>16972</v>
      </c>
      <c r="C2185" s="13" t="s">
        <v>16973</v>
      </c>
      <c r="D2185" s="13" t="s">
        <v>16974</v>
      </c>
      <c r="E2185" s="13" t="s">
        <v>16975</v>
      </c>
      <c r="F2185" s="11" t="s">
        <v>61</v>
      </c>
      <c r="G2185" s="11" t="s">
        <v>60</v>
      </c>
      <c r="H2185" s="11" t="s">
        <v>60</v>
      </c>
      <c r="I2185" s="11" t="s">
        <v>3621</v>
      </c>
      <c r="J2185" s="11" t="s">
        <v>120</v>
      </c>
      <c r="K2185" s="11" t="s">
        <v>73</v>
      </c>
      <c r="L2185" s="11" t="s">
        <v>73</v>
      </c>
      <c r="M2185" s="11" t="s">
        <v>3622</v>
      </c>
      <c r="N2185" s="11" t="s">
        <v>16976</v>
      </c>
      <c r="Q2185" s="11">
        <v>7</v>
      </c>
      <c r="R2185" s="11">
        <v>80580779</v>
      </c>
      <c r="V2185" s="12" t="str">
        <f t="shared" si="38"/>
        <v>FORA CNV</v>
      </c>
    </row>
    <row r="2186" spans="1:22">
      <c r="A2186" s="12" t="s">
        <v>10458</v>
      </c>
      <c r="B2186" s="12" t="s">
        <v>12046</v>
      </c>
      <c r="C2186" s="13" t="s">
        <v>12047</v>
      </c>
      <c r="D2186" s="13" t="s">
        <v>12048</v>
      </c>
      <c r="E2186" s="13" t="s">
        <v>12049</v>
      </c>
      <c r="F2186" s="11" t="s">
        <v>60</v>
      </c>
      <c r="G2186" s="11" t="s">
        <v>60</v>
      </c>
      <c r="H2186" s="11" t="s">
        <v>164</v>
      </c>
      <c r="I2186" s="11" t="s">
        <v>130</v>
      </c>
      <c r="J2186" s="11" t="s">
        <v>120</v>
      </c>
      <c r="K2186" s="11" t="s">
        <v>120</v>
      </c>
      <c r="L2186" s="11" t="s">
        <v>131</v>
      </c>
      <c r="M2186" s="11" t="s">
        <v>132</v>
      </c>
      <c r="N2186" s="11" t="s">
        <v>12050</v>
      </c>
      <c r="Q2186" s="11">
        <v>7</v>
      </c>
      <c r="R2186" s="11">
        <v>80779530</v>
      </c>
      <c r="V2186" s="12" t="str">
        <f t="shared" si="38"/>
        <v>FORA CNV</v>
      </c>
    </row>
    <row r="2187" spans="1:22">
      <c r="A2187" s="12" t="s">
        <v>10458</v>
      </c>
      <c r="B2187" s="12" t="s">
        <v>14660</v>
      </c>
      <c r="C2187" s="13" t="s">
        <v>14661</v>
      </c>
      <c r="D2187" s="13">
        <v>0</v>
      </c>
      <c r="E2187" s="13" t="s">
        <v>14662</v>
      </c>
      <c r="F2187" s="11" t="s">
        <v>371</v>
      </c>
      <c r="G2187" s="11" t="s">
        <v>61</v>
      </c>
      <c r="H2187" s="11" t="s">
        <v>72</v>
      </c>
      <c r="I2187" s="11" t="s">
        <v>918</v>
      </c>
      <c r="J2187" s="11" t="s">
        <v>131</v>
      </c>
      <c r="K2187" s="11" t="s">
        <v>120</v>
      </c>
      <c r="L2187" s="11" t="s">
        <v>73</v>
      </c>
      <c r="M2187" s="11" t="s">
        <v>919</v>
      </c>
      <c r="N2187" s="11" t="s">
        <v>14663</v>
      </c>
      <c r="Q2187" s="11">
        <v>7</v>
      </c>
      <c r="R2187" s="11">
        <v>85671866</v>
      </c>
      <c r="V2187" s="12" t="str">
        <f t="shared" si="38"/>
        <v>FORA CNV</v>
      </c>
    </row>
    <row r="2188" spans="1:22">
      <c r="A2188" s="12" t="s">
        <v>10458</v>
      </c>
      <c r="B2188" s="12" t="s">
        <v>14664</v>
      </c>
      <c r="C2188" s="13" t="s">
        <v>14665</v>
      </c>
      <c r="D2188" s="13" t="s">
        <v>14666</v>
      </c>
      <c r="E2188" s="13" t="s">
        <v>14667</v>
      </c>
      <c r="F2188" s="11" t="s">
        <v>73</v>
      </c>
      <c r="G2188" s="11" t="s">
        <v>72</v>
      </c>
      <c r="H2188" s="11" t="s">
        <v>73</v>
      </c>
      <c r="I2188" s="11" t="s">
        <v>918</v>
      </c>
      <c r="J2188" s="11" t="s">
        <v>73</v>
      </c>
      <c r="K2188" s="11" t="s">
        <v>120</v>
      </c>
      <c r="L2188" s="11" t="s">
        <v>73</v>
      </c>
      <c r="M2188" s="11" t="s">
        <v>919</v>
      </c>
      <c r="N2188" s="11" t="s">
        <v>14668</v>
      </c>
      <c r="Q2188" s="11">
        <v>7</v>
      </c>
      <c r="R2188" s="11">
        <v>87406033</v>
      </c>
      <c r="V2188" s="12" t="str">
        <f t="shared" si="38"/>
        <v>FORA CNV</v>
      </c>
    </row>
    <row r="2189" spans="1:22">
      <c r="A2189" s="12" t="s">
        <v>10458</v>
      </c>
      <c r="B2189" s="12" t="s">
        <v>16977</v>
      </c>
      <c r="C2189" s="13" t="s">
        <v>16978</v>
      </c>
      <c r="D2189" s="13" t="s">
        <v>16979</v>
      </c>
      <c r="E2189" s="13">
        <v>0</v>
      </c>
      <c r="F2189" s="11" t="s">
        <v>61</v>
      </c>
      <c r="G2189" s="11" t="s">
        <v>371</v>
      </c>
      <c r="H2189" s="11" t="s">
        <v>72</v>
      </c>
      <c r="I2189" s="11" t="s">
        <v>3621</v>
      </c>
      <c r="J2189" s="11" t="s">
        <v>120</v>
      </c>
      <c r="K2189" s="11" t="s">
        <v>131</v>
      </c>
      <c r="L2189" s="11" t="s">
        <v>73</v>
      </c>
      <c r="M2189" s="11" t="s">
        <v>3622</v>
      </c>
      <c r="N2189" s="11" t="s">
        <v>16980</v>
      </c>
      <c r="Q2189" s="11">
        <v>7</v>
      </c>
      <c r="R2189" s="11">
        <v>90958316</v>
      </c>
      <c r="V2189" s="12" t="str">
        <f t="shared" si="38"/>
        <v>FORA CNV</v>
      </c>
    </row>
    <row r="2190" spans="1:22">
      <c r="A2190" s="12" t="s">
        <v>10458</v>
      </c>
      <c r="B2190" s="12" t="s">
        <v>14669</v>
      </c>
      <c r="C2190" s="13" t="s">
        <v>14670</v>
      </c>
      <c r="D2190" s="13" t="s">
        <v>14671</v>
      </c>
      <c r="E2190" s="13" t="s">
        <v>14672</v>
      </c>
      <c r="F2190" s="11" t="s">
        <v>138</v>
      </c>
      <c r="G2190" s="11" t="s">
        <v>61</v>
      </c>
      <c r="H2190" s="11" t="s">
        <v>60</v>
      </c>
      <c r="I2190" s="11" t="s">
        <v>918</v>
      </c>
      <c r="J2190" s="11" t="s">
        <v>131</v>
      </c>
      <c r="K2190" s="11" t="s">
        <v>120</v>
      </c>
      <c r="L2190" s="11" t="s">
        <v>73</v>
      </c>
      <c r="M2190" s="11" t="s">
        <v>919</v>
      </c>
      <c r="N2190" s="11" t="s">
        <v>14673</v>
      </c>
      <c r="Q2190" s="11">
        <v>7</v>
      </c>
      <c r="R2190" s="11">
        <v>94552499</v>
      </c>
      <c r="V2190" s="12" t="str">
        <f t="shared" si="38"/>
        <v>FORA CNV</v>
      </c>
    </row>
    <row r="2191" spans="1:22">
      <c r="A2191" s="12" t="s">
        <v>10458</v>
      </c>
      <c r="B2191" s="12" t="s">
        <v>14674</v>
      </c>
      <c r="C2191" s="13" t="s">
        <v>14675</v>
      </c>
      <c r="D2191" s="13" t="s">
        <v>14676</v>
      </c>
      <c r="E2191" s="13" t="s">
        <v>14677</v>
      </c>
      <c r="F2191" s="11" t="s">
        <v>158</v>
      </c>
      <c r="G2191" s="11" t="s">
        <v>73</v>
      </c>
      <c r="H2191" s="11" t="s">
        <v>72</v>
      </c>
      <c r="I2191" s="11" t="s">
        <v>918</v>
      </c>
      <c r="J2191" s="11" t="s">
        <v>131</v>
      </c>
      <c r="K2191" s="11" t="s">
        <v>73</v>
      </c>
      <c r="L2191" s="11" t="s">
        <v>120</v>
      </c>
      <c r="M2191" s="11" t="s">
        <v>919</v>
      </c>
      <c r="N2191" s="11" t="s">
        <v>14678</v>
      </c>
      <c r="Q2191" s="11">
        <v>7</v>
      </c>
      <c r="R2191" s="11">
        <v>95517008</v>
      </c>
      <c r="V2191" s="12" t="str">
        <f t="shared" si="38"/>
        <v>FORA CNV</v>
      </c>
    </row>
    <row r="2192" spans="1:22">
      <c r="A2192" s="12" t="s">
        <v>10458</v>
      </c>
      <c r="B2192" s="12" t="s">
        <v>12051</v>
      </c>
      <c r="C2192" s="13" t="s">
        <v>12052</v>
      </c>
      <c r="D2192" s="13" t="s">
        <v>12053</v>
      </c>
      <c r="E2192" s="13" t="s">
        <v>12054</v>
      </c>
      <c r="F2192" s="11" t="s">
        <v>61</v>
      </c>
      <c r="G2192" s="11" t="s">
        <v>61</v>
      </c>
      <c r="H2192" s="11" t="s">
        <v>220</v>
      </c>
      <c r="I2192" s="11" t="s">
        <v>130</v>
      </c>
      <c r="J2192" s="11" t="s">
        <v>73</v>
      </c>
      <c r="K2192" s="11" t="s">
        <v>73</v>
      </c>
      <c r="L2192" s="11" t="s">
        <v>131</v>
      </c>
      <c r="M2192" s="11" t="s">
        <v>132</v>
      </c>
      <c r="N2192" s="11" t="s">
        <v>12055</v>
      </c>
      <c r="Q2192" s="11">
        <v>7</v>
      </c>
      <c r="R2192" s="11">
        <v>95715135</v>
      </c>
      <c r="V2192" s="12" t="str">
        <f t="shared" si="38"/>
        <v>FORA CNV</v>
      </c>
    </row>
    <row r="2193" spans="1:22">
      <c r="A2193" s="12" t="s">
        <v>10458</v>
      </c>
      <c r="B2193" s="12" t="s">
        <v>16981</v>
      </c>
      <c r="C2193" s="13" t="s">
        <v>3428</v>
      </c>
      <c r="D2193" s="13" t="s">
        <v>16982</v>
      </c>
      <c r="E2193" s="13" t="s">
        <v>2723</v>
      </c>
      <c r="F2193" s="11" t="s">
        <v>73</v>
      </c>
      <c r="G2193" s="11" t="s">
        <v>668</v>
      </c>
      <c r="H2193" s="11" t="s">
        <v>61</v>
      </c>
      <c r="I2193" s="11" t="s">
        <v>3621</v>
      </c>
      <c r="J2193" s="11" t="s">
        <v>120</v>
      </c>
      <c r="K2193" s="11" t="s">
        <v>131</v>
      </c>
      <c r="L2193" s="11" t="s">
        <v>73</v>
      </c>
      <c r="M2193" s="11" t="s">
        <v>3622</v>
      </c>
      <c r="N2193" s="11" t="s">
        <v>16983</v>
      </c>
      <c r="Q2193" s="11">
        <v>7</v>
      </c>
      <c r="R2193" s="11">
        <v>98108876</v>
      </c>
      <c r="V2193" s="12" t="str">
        <f t="shared" si="38"/>
        <v>FORA CNV</v>
      </c>
    </row>
    <row r="2194" spans="1:22">
      <c r="A2194" s="12" t="s">
        <v>10458</v>
      </c>
      <c r="B2194" s="12" t="s">
        <v>14679</v>
      </c>
      <c r="C2194" s="13" t="s">
        <v>14680</v>
      </c>
      <c r="D2194" s="13" t="s">
        <v>14681</v>
      </c>
      <c r="E2194" s="13">
        <v>0</v>
      </c>
      <c r="F2194" s="11" t="s">
        <v>138</v>
      </c>
      <c r="G2194" s="11" t="s">
        <v>60</v>
      </c>
      <c r="H2194" s="11" t="s">
        <v>61</v>
      </c>
      <c r="I2194" s="11" t="s">
        <v>918</v>
      </c>
      <c r="J2194" s="11" t="s">
        <v>131</v>
      </c>
      <c r="K2194" s="11" t="s">
        <v>73</v>
      </c>
      <c r="L2194" s="11" t="s">
        <v>120</v>
      </c>
      <c r="M2194" s="11" t="s">
        <v>919</v>
      </c>
      <c r="N2194" s="11" t="s">
        <v>14682</v>
      </c>
      <c r="Q2194" s="11">
        <v>7</v>
      </c>
      <c r="R2194" s="11">
        <v>98282950</v>
      </c>
      <c r="V2194" s="12" t="str">
        <f t="shared" si="38"/>
        <v>FORA CNV</v>
      </c>
    </row>
    <row r="2195" spans="1:22">
      <c r="A2195" s="12" t="s">
        <v>10458</v>
      </c>
      <c r="B2195" s="12" t="s">
        <v>16984</v>
      </c>
      <c r="C2195" s="13" t="s">
        <v>16985</v>
      </c>
      <c r="D2195" s="13">
        <v>0</v>
      </c>
      <c r="E2195" s="20">
        <v>2.2204460000000001E-10</v>
      </c>
      <c r="F2195" s="11" t="s">
        <v>72</v>
      </c>
      <c r="G2195" s="11" t="s">
        <v>158</v>
      </c>
      <c r="H2195" s="11" t="s">
        <v>73</v>
      </c>
      <c r="I2195" s="11" t="s">
        <v>3621</v>
      </c>
      <c r="J2195" s="11" t="s">
        <v>120</v>
      </c>
      <c r="K2195" s="11" t="s">
        <v>131</v>
      </c>
      <c r="L2195" s="11" t="s">
        <v>73</v>
      </c>
      <c r="M2195" s="11" t="s">
        <v>3622</v>
      </c>
      <c r="N2195" s="11" t="s">
        <v>16986</v>
      </c>
      <c r="Q2195" s="11">
        <v>7</v>
      </c>
      <c r="R2195" s="11">
        <v>101017370</v>
      </c>
      <c r="V2195" s="12" t="str">
        <f t="shared" si="38"/>
        <v>FORA CNV</v>
      </c>
    </row>
    <row r="2196" spans="1:22">
      <c r="A2196" s="12" t="s">
        <v>10458</v>
      </c>
      <c r="B2196" s="12" t="s">
        <v>16987</v>
      </c>
      <c r="C2196" s="13">
        <v>0</v>
      </c>
      <c r="D2196" s="13">
        <v>0</v>
      </c>
      <c r="E2196" s="20">
        <v>2.2204460000000001E-10</v>
      </c>
      <c r="F2196" s="11" t="s">
        <v>73</v>
      </c>
      <c r="G2196" s="11" t="s">
        <v>72</v>
      </c>
      <c r="H2196" s="11" t="s">
        <v>72</v>
      </c>
      <c r="I2196" s="11" t="s">
        <v>3621</v>
      </c>
      <c r="J2196" s="11" t="s">
        <v>73</v>
      </c>
      <c r="K2196" s="11" t="s">
        <v>120</v>
      </c>
      <c r="L2196" s="11" t="s">
        <v>120</v>
      </c>
      <c r="M2196" s="11" t="s">
        <v>3622</v>
      </c>
      <c r="N2196" s="11" t="s">
        <v>16988</v>
      </c>
      <c r="Q2196" s="11">
        <v>7</v>
      </c>
      <c r="R2196" s="11">
        <v>102567169</v>
      </c>
      <c r="V2196" s="12" t="str">
        <f t="shared" si="38"/>
        <v>FORA CNV</v>
      </c>
    </row>
    <row r="2197" spans="1:22">
      <c r="A2197" s="12" t="s">
        <v>10458</v>
      </c>
      <c r="B2197" s="12" t="s">
        <v>12056</v>
      </c>
      <c r="C2197" s="13" t="s">
        <v>12057</v>
      </c>
      <c r="D2197" s="13" t="s">
        <v>12058</v>
      </c>
      <c r="E2197" s="13" t="s">
        <v>12059</v>
      </c>
      <c r="F2197" s="11" t="s">
        <v>61</v>
      </c>
      <c r="G2197" s="11" t="s">
        <v>61</v>
      </c>
      <c r="H2197" s="11" t="s">
        <v>371</v>
      </c>
      <c r="I2197" s="11" t="s">
        <v>130</v>
      </c>
      <c r="J2197" s="11" t="s">
        <v>120</v>
      </c>
      <c r="K2197" s="11" t="s">
        <v>120</v>
      </c>
      <c r="L2197" s="11" t="s">
        <v>131</v>
      </c>
      <c r="M2197" s="11" t="s">
        <v>132</v>
      </c>
      <c r="N2197" s="11" t="s">
        <v>12060</v>
      </c>
      <c r="Q2197" s="11">
        <v>7</v>
      </c>
      <c r="R2197" s="11">
        <v>102765459</v>
      </c>
      <c r="V2197" s="12" t="str">
        <f t="shared" ref="V2197:V2226" si="39">IF(AND(R2197&gt;=$T$2133,R2197&lt;=$U$2133),"DENTRO CNV","FORA CNV")</f>
        <v>FORA CNV</v>
      </c>
    </row>
    <row r="2198" spans="1:22">
      <c r="A2198" s="12" t="s">
        <v>10458</v>
      </c>
      <c r="B2198" s="12" t="s">
        <v>14683</v>
      </c>
      <c r="C2198" s="13" t="s">
        <v>14684</v>
      </c>
      <c r="D2198" s="13" t="s">
        <v>14685</v>
      </c>
      <c r="E2198" s="13" t="s">
        <v>14686</v>
      </c>
      <c r="F2198" s="11" t="s">
        <v>73</v>
      </c>
      <c r="G2198" s="11" t="s">
        <v>72</v>
      </c>
      <c r="H2198" s="11" t="s">
        <v>73</v>
      </c>
      <c r="I2198" s="11" t="s">
        <v>918</v>
      </c>
      <c r="J2198" s="11" t="s">
        <v>120</v>
      </c>
      <c r="K2198" s="11" t="s">
        <v>73</v>
      </c>
      <c r="L2198" s="11" t="s">
        <v>120</v>
      </c>
      <c r="M2198" s="11" t="s">
        <v>919</v>
      </c>
      <c r="N2198" s="11" t="s">
        <v>14687</v>
      </c>
      <c r="Q2198" s="11">
        <v>7</v>
      </c>
      <c r="R2198" s="11">
        <v>104842643</v>
      </c>
      <c r="V2198" s="12" t="str">
        <f t="shared" si="39"/>
        <v>FORA CNV</v>
      </c>
    </row>
    <row r="2199" spans="1:22">
      <c r="A2199" s="12" t="s">
        <v>10458</v>
      </c>
      <c r="B2199" s="12" t="s">
        <v>12061</v>
      </c>
      <c r="C2199" s="13" t="s">
        <v>12062</v>
      </c>
      <c r="D2199" s="13" t="s">
        <v>12063</v>
      </c>
      <c r="E2199" s="13" t="s">
        <v>12064</v>
      </c>
      <c r="F2199" s="11" t="s">
        <v>73</v>
      </c>
      <c r="G2199" s="11" t="s">
        <v>73</v>
      </c>
      <c r="H2199" s="11" t="s">
        <v>484</v>
      </c>
      <c r="I2199" s="11" t="s">
        <v>130</v>
      </c>
      <c r="J2199" s="11" t="s">
        <v>120</v>
      </c>
      <c r="K2199" s="11" t="s">
        <v>120</v>
      </c>
      <c r="L2199" s="11" t="s">
        <v>131</v>
      </c>
      <c r="M2199" s="11" t="s">
        <v>132</v>
      </c>
      <c r="N2199" s="11" t="s">
        <v>12065</v>
      </c>
      <c r="Q2199" s="11">
        <v>7</v>
      </c>
      <c r="R2199" s="11">
        <v>105865658</v>
      </c>
      <c r="V2199" s="12" t="str">
        <f t="shared" si="39"/>
        <v>FORA CNV</v>
      </c>
    </row>
    <row r="2200" spans="1:22">
      <c r="A2200" s="12" t="s">
        <v>10458</v>
      </c>
      <c r="B2200" s="12" t="s">
        <v>16989</v>
      </c>
      <c r="C2200" s="13" t="s">
        <v>16990</v>
      </c>
      <c r="D2200" s="13" t="s">
        <v>16991</v>
      </c>
      <c r="E2200" s="13" t="s">
        <v>16992</v>
      </c>
      <c r="F2200" s="11" t="s">
        <v>61</v>
      </c>
      <c r="G2200" s="11" t="s">
        <v>371</v>
      </c>
      <c r="H2200" s="11" t="s">
        <v>72</v>
      </c>
      <c r="I2200" s="11" t="s">
        <v>3621</v>
      </c>
      <c r="J2200" s="11" t="s">
        <v>120</v>
      </c>
      <c r="K2200" s="11" t="s">
        <v>131</v>
      </c>
      <c r="L2200" s="11" t="s">
        <v>73</v>
      </c>
      <c r="M2200" s="11" t="s">
        <v>3622</v>
      </c>
      <c r="N2200" s="11" t="s">
        <v>16993</v>
      </c>
      <c r="Q2200" s="11">
        <v>7</v>
      </c>
      <c r="R2200" s="11">
        <v>106409897</v>
      </c>
      <c r="V2200" s="12" t="str">
        <f t="shared" si="39"/>
        <v>FORA CNV</v>
      </c>
    </row>
    <row r="2201" spans="1:22">
      <c r="A2201" s="12" t="s">
        <v>10458</v>
      </c>
      <c r="B2201" s="12" t="s">
        <v>16994</v>
      </c>
      <c r="C2201" s="13">
        <v>0</v>
      </c>
      <c r="D2201" s="13" t="s">
        <v>16995</v>
      </c>
      <c r="E2201" s="13" t="s">
        <v>16996</v>
      </c>
      <c r="F2201" s="11" t="s">
        <v>72</v>
      </c>
      <c r="G2201" s="11" t="s">
        <v>60</v>
      </c>
      <c r="H2201" s="11" t="s">
        <v>60</v>
      </c>
      <c r="I2201" s="11" t="s">
        <v>3621</v>
      </c>
      <c r="J2201" s="11" t="s">
        <v>120</v>
      </c>
      <c r="K2201" s="11" t="s">
        <v>73</v>
      </c>
      <c r="L2201" s="11" t="s">
        <v>73</v>
      </c>
      <c r="M2201" s="11" t="s">
        <v>3622</v>
      </c>
      <c r="N2201" s="11" t="s">
        <v>16997</v>
      </c>
      <c r="Q2201" s="11">
        <v>7</v>
      </c>
      <c r="R2201" s="11">
        <v>107250772</v>
      </c>
      <c r="V2201" s="12" t="str">
        <f t="shared" si="39"/>
        <v>FORA CNV</v>
      </c>
    </row>
    <row r="2202" spans="1:22">
      <c r="A2202" s="12" t="s">
        <v>10458</v>
      </c>
      <c r="B2202" s="12" t="s">
        <v>16998</v>
      </c>
      <c r="C2202" s="13" t="s">
        <v>16999</v>
      </c>
      <c r="D2202" s="13" t="s">
        <v>17000</v>
      </c>
      <c r="E2202" s="13">
        <v>0</v>
      </c>
      <c r="F2202" s="11" t="s">
        <v>61</v>
      </c>
      <c r="G2202" s="11" t="s">
        <v>138</v>
      </c>
      <c r="H2202" s="11" t="s">
        <v>60</v>
      </c>
      <c r="I2202" s="11" t="s">
        <v>3621</v>
      </c>
      <c r="J2202" s="11" t="s">
        <v>120</v>
      </c>
      <c r="K2202" s="11" t="s">
        <v>131</v>
      </c>
      <c r="L2202" s="11" t="s">
        <v>73</v>
      </c>
      <c r="M2202" s="11" t="s">
        <v>3622</v>
      </c>
      <c r="N2202" s="11" t="s">
        <v>17001</v>
      </c>
      <c r="Q2202" s="11">
        <v>7</v>
      </c>
      <c r="R2202" s="11">
        <v>111197513</v>
      </c>
      <c r="V2202" s="12" t="str">
        <f t="shared" si="39"/>
        <v>FORA CNV</v>
      </c>
    </row>
    <row r="2203" spans="1:22">
      <c r="A2203" s="12" t="s">
        <v>10458</v>
      </c>
      <c r="B2203" s="12" t="s">
        <v>17002</v>
      </c>
      <c r="C2203" s="13" t="s">
        <v>17003</v>
      </c>
      <c r="D2203" s="13" t="s">
        <v>17004</v>
      </c>
      <c r="E2203" s="13" t="s">
        <v>17005</v>
      </c>
      <c r="F2203" s="11" t="s">
        <v>72</v>
      </c>
      <c r="G2203" s="11" t="s">
        <v>73</v>
      </c>
      <c r="H2203" s="11" t="s">
        <v>73</v>
      </c>
      <c r="I2203" s="11" t="s">
        <v>3621</v>
      </c>
      <c r="J2203" s="11" t="s">
        <v>120</v>
      </c>
      <c r="K2203" s="11" t="s">
        <v>73</v>
      </c>
      <c r="L2203" s="11" t="s">
        <v>73</v>
      </c>
      <c r="M2203" s="11" t="s">
        <v>3622</v>
      </c>
      <c r="N2203" s="11" t="s">
        <v>17006</v>
      </c>
      <c r="Q2203" s="11">
        <v>7</v>
      </c>
      <c r="R2203" s="11">
        <v>111892393</v>
      </c>
      <c r="V2203" s="12" t="str">
        <f t="shared" si="39"/>
        <v>FORA CNV</v>
      </c>
    </row>
    <row r="2204" spans="1:22">
      <c r="A2204" s="12" t="s">
        <v>10458</v>
      </c>
      <c r="B2204" s="12" t="s">
        <v>12066</v>
      </c>
      <c r="C2204" s="13" t="s">
        <v>12067</v>
      </c>
      <c r="D2204" s="13">
        <v>0</v>
      </c>
      <c r="E2204" s="13" t="s">
        <v>12068</v>
      </c>
      <c r="F2204" s="11" t="s">
        <v>60</v>
      </c>
      <c r="G2204" s="11" t="s">
        <v>60</v>
      </c>
      <c r="H2204" s="11" t="s">
        <v>164</v>
      </c>
      <c r="I2204" s="11" t="s">
        <v>130</v>
      </c>
      <c r="J2204" s="11" t="s">
        <v>120</v>
      </c>
      <c r="K2204" s="11" t="s">
        <v>120</v>
      </c>
      <c r="L2204" s="11" t="s">
        <v>131</v>
      </c>
      <c r="M2204" s="11" t="s">
        <v>132</v>
      </c>
      <c r="N2204" s="11" t="s">
        <v>12069</v>
      </c>
      <c r="Q2204" s="11">
        <v>7</v>
      </c>
      <c r="R2204" s="11">
        <v>113436265</v>
      </c>
      <c r="V2204" s="12" t="str">
        <f t="shared" si="39"/>
        <v>FORA CNV</v>
      </c>
    </row>
    <row r="2205" spans="1:22">
      <c r="A2205" s="12" t="s">
        <v>10458</v>
      </c>
      <c r="B2205" s="12" t="s">
        <v>12070</v>
      </c>
      <c r="C2205" s="13" t="s">
        <v>12071</v>
      </c>
      <c r="D2205" s="13" t="s">
        <v>12072</v>
      </c>
      <c r="E2205" s="13" t="s">
        <v>12073</v>
      </c>
      <c r="F2205" s="11" t="s">
        <v>60</v>
      </c>
      <c r="G2205" s="11" t="s">
        <v>60</v>
      </c>
      <c r="H2205" s="11" t="s">
        <v>164</v>
      </c>
      <c r="I2205" s="11" t="s">
        <v>130</v>
      </c>
      <c r="J2205" s="11" t="s">
        <v>120</v>
      </c>
      <c r="K2205" s="11" t="s">
        <v>120</v>
      </c>
      <c r="L2205" s="11" t="s">
        <v>131</v>
      </c>
      <c r="M2205" s="11" t="s">
        <v>132</v>
      </c>
      <c r="N2205" s="11" t="s">
        <v>12074</v>
      </c>
      <c r="Q2205" s="11">
        <v>7</v>
      </c>
      <c r="R2205" s="11">
        <v>114979098</v>
      </c>
      <c r="V2205" s="12" t="str">
        <f t="shared" si="39"/>
        <v>FORA CNV</v>
      </c>
    </row>
    <row r="2206" spans="1:22">
      <c r="A2206" s="12" t="s">
        <v>10458</v>
      </c>
      <c r="B2206" s="12" t="s">
        <v>17007</v>
      </c>
      <c r="C2206" s="13" t="s">
        <v>17008</v>
      </c>
      <c r="D2206" s="13" t="s">
        <v>17009</v>
      </c>
      <c r="E2206" s="13" t="s">
        <v>17010</v>
      </c>
      <c r="F2206" s="11" t="s">
        <v>73</v>
      </c>
      <c r="G2206" s="11" t="s">
        <v>72</v>
      </c>
      <c r="H2206" s="11" t="s">
        <v>72</v>
      </c>
      <c r="I2206" s="11" t="s">
        <v>3621</v>
      </c>
      <c r="J2206" s="11" t="s">
        <v>73</v>
      </c>
      <c r="K2206" s="11" t="s">
        <v>120</v>
      </c>
      <c r="L2206" s="11" t="s">
        <v>120</v>
      </c>
      <c r="M2206" s="11" t="s">
        <v>3622</v>
      </c>
      <c r="N2206" s="11" t="s">
        <v>17011</v>
      </c>
      <c r="Q2206" s="11">
        <v>7</v>
      </c>
      <c r="R2206" s="11">
        <v>117143718</v>
      </c>
      <c r="V2206" s="12" t="str">
        <f t="shared" si="39"/>
        <v>FORA CNV</v>
      </c>
    </row>
    <row r="2207" spans="1:22">
      <c r="A2207" s="12" t="s">
        <v>10458</v>
      </c>
      <c r="B2207" s="12" t="s">
        <v>17012</v>
      </c>
      <c r="C2207" s="13" t="s">
        <v>1200</v>
      </c>
      <c r="D2207" s="13" t="s">
        <v>17013</v>
      </c>
      <c r="E2207" s="13" t="s">
        <v>17014</v>
      </c>
      <c r="F2207" s="11" t="s">
        <v>60</v>
      </c>
      <c r="G2207" s="11" t="s">
        <v>61</v>
      </c>
      <c r="H2207" s="11" t="s">
        <v>61</v>
      </c>
      <c r="I2207" s="11" t="s">
        <v>3621</v>
      </c>
      <c r="J2207" s="11" t="s">
        <v>73</v>
      </c>
      <c r="K2207" s="11" t="s">
        <v>120</v>
      </c>
      <c r="L2207" s="11" t="s">
        <v>120</v>
      </c>
      <c r="M2207" s="11" t="s">
        <v>3622</v>
      </c>
      <c r="N2207" s="11" t="s">
        <v>17015</v>
      </c>
      <c r="Q2207" s="11">
        <v>7</v>
      </c>
      <c r="R2207" s="11">
        <v>122235106</v>
      </c>
      <c r="V2207" s="12" t="str">
        <f t="shared" si="39"/>
        <v>FORA CNV</v>
      </c>
    </row>
    <row r="2208" spans="1:22">
      <c r="A2208" s="12" t="s">
        <v>10458</v>
      </c>
      <c r="B2208" s="12" t="s">
        <v>12075</v>
      </c>
      <c r="C2208" s="13" t="s">
        <v>12076</v>
      </c>
      <c r="D2208" s="13" t="s">
        <v>12077</v>
      </c>
      <c r="E2208" s="13" t="s">
        <v>12078</v>
      </c>
      <c r="F2208" s="11" t="s">
        <v>60</v>
      </c>
      <c r="G2208" s="11" t="s">
        <v>60</v>
      </c>
      <c r="H2208" s="11" t="s">
        <v>256</v>
      </c>
      <c r="I2208" s="11" t="s">
        <v>130</v>
      </c>
      <c r="J2208" s="11" t="s">
        <v>120</v>
      </c>
      <c r="K2208" s="11" t="s">
        <v>120</v>
      </c>
      <c r="L2208" s="11" t="s">
        <v>131</v>
      </c>
      <c r="M2208" s="11" t="s">
        <v>132</v>
      </c>
      <c r="N2208" s="11" t="s">
        <v>12079</v>
      </c>
      <c r="Q2208" s="11">
        <v>7</v>
      </c>
      <c r="R2208" s="11">
        <v>122727551</v>
      </c>
      <c r="V2208" s="12" t="str">
        <f t="shared" si="39"/>
        <v>FORA CNV</v>
      </c>
    </row>
    <row r="2209" spans="1:22">
      <c r="A2209" s="12" t="s">
        <v>10458</v>
      </c>
      <c r="B2209" s="12" t="s">
        <v>12080</v>
      </c>
      <c r="C2209" s="13" t="s">
        <v>12081</v>
      </c>
      <c r="D2209" s="13" t="s">
        <v>12082</v>
      </c>
      <c r="E2209" s="13" t="s">
        <v>12083</v>
      </c>
      <c r="F2209" s="11" t="s">
        <v>72</v>
      </c>
      <c r="G2209" s="11" t="s">
        <v>72</v>
      </c>
      <c r="H2209" s="11" t="s">
        <v>371</v>
      </c>
      <c r="I2209" s="11" t="s">
        <v>130</v>
      </c>
      <c r="J2209" s="11" t="s">
        <v>73</v>
      </c>
      <c r="K2209" s="11" t="s">
        <v>73</v>
      </c>
      <c r="L2209" s="11" t="s">
        <v>131</v>
      </c>
      <c r="M2209" s="11" t="s">
        <v>132</v>
      </c>
      <c r="N2209" s="11" t="s">
        <v>12084</v>
      </c>
      <c r="Q2209" s="11">
        <v>7</v>
      </c>
      <c r="R2209" s="11">
        <v>123008662</v>
      </c>
      <c r="V2209" s="12" t="str">
        <f t="shared" si="39"/>
        <v>FORA CNV</v>
      </c>
    </row>
    <row r="2210" spans="1:22">
      <c r="A2210" s="12" t="s">
        <v>10458</v>
      </c>
      <c r="B2210" s="12" t="s">
        <v>10495</v>
      </c>
      <c r="C2210" s="13" t="s">
        <v>10496</v>
      </c>
      <c r="D2210" s="13" t="s">
        <v>10497</v>
      </c>
      <c r="E2210" s="13">
        <v>0</v>
      </c>
      <c r="F2210" s="11" t="s">
        <v>60</v>
      </c>
      <c r="G2210" s="11" t="s">
        <v>60</v>
      </c>
      <c r="H2210" s="11" t="s">
        <v>61</v>
      </c>
      <c r="I2210" s="11" t="s">
        <v>117</v>
      </c>
      <c r="J2210" s="11" t="s">
        <v>120</v>
      </c>
      <c r="K2210" s="11" t="s">
        <v>120</v>
      </c>
      <c r="L2210" s="11" t="s">
        <v>73</v>
      </c>
      <c r="M2210" s="11" t="s">
        <v>119</v>
      </c>
      <c r="N2210" s="11" t="s">
        <v>10498</v>
      </c>
      <c r="Q2210" s="11">
        <v>7</v>
      </c>
      <c r="R2210" s="11">
        <v>124599846</v>
      </c>
      <c r="V2210" s="12" t="str">
        <f t="shared" si="39"/>
        <v>FORA CNV</v>
      </c>
    </row>
    <row r="2211" spans="1:22">
      <c r="A2211" s="12" t="s">
        <v>10458</v>
      </c>
      <c r="B2211" s="12" t="s">
        <v>17016</v>
      </c>
      <c r="C2211" s="13" t="s">
        <v>17017</v>
      </c>
      <c r="D2211" s="13" t="s">
        <v>17018</v>
      </c>
      <c r="E2211" s="13" t="s">
        <v>17019</v>
      </c>
      <c r="F2211" s="11" t="s">
        <v>61</v>
      </c>
      <c r="G2211" s="11" t="s">
        <v>138</v>
      </c>
      <c r="H2211" s="11" t="s">
        <v>60</v>
      </c>
      <c r="I2211" s="11" t="s">
        <v>3621</v>
      </c>
      <c r="J2211" s="11" t="s">
        <v>120</v>
      </c>
      <c r="K2211" s="11" t="s">
        <v>131</v>
      </c>
      <c r="L2211" s="11" t="s">
        <v>73</v>
      </c>
      <c r="M2211" s="11" t="s">
        <v>3622</v>
      </c>
      <c r="N2211" s="11" t="s">
        <v>17020</v>
      </c>
      <c r="Q2211" s="11">
        <v>7</v>
      </c>
      <c r="R2211" s="11">
        <v>125999339</v>
      </c>
      <c r="V2211" s="12" t="str">
        <f t="shared" si="39"/>
        <v>FORA CNV</v>
      </c>
    </row>
    <row r="2212" spans="1:22">
      <c r="A2212" s="12" t="s">
        <v>10458</v>
      </c>
      <c r="B2212" s="12" t="s">
        <v>17021</v>
      </c>
      <c r="C2212" s="13" t="s">
        <v>17022</v>
      </c>
      <c r="D2212" s="13" t="s">
        <v>17023</v>
      </c>
      <c r="E2212" s="13" t="s">
        <v>17024</v>
      </c>
      <c r="F2212" s="11" t="s">
        <v>60</v>
      </c>
      <c r="G2212" s="11" t="s">
        <v>61</v>
      </c>
      <c r="H2212" s="11" t="s">
        <v>61</v>
      </c>
      <c r="I2212" s="11" t="s">
        <v>3621</v>
      </c>
      <c r="J2212" s="11" t="s">
        <v>120</v>
      </c>
      <c r="K2212" s="11" t="s">
        <v>73</v>
      </c>
      <c r="L2212" s="11" t="s">
        <v>73</v>
      </c>
      <c r="M2212" s="11" t="s">
        <v>3622</v>
      </c>
      <c r="N2212" s="11" t="s">
        <v>17025</v>
      </c>
      <c r="Q2212" s="11">
        <v>7</v>
      </c>
      <c r="R2212" s="11">
        <v>127323121</v>
      </c>
      <c r="V2212" s="12" t="str">
        <f t="shared" si="39"/>
        <v>FORA CNV</v>
      </c>
    </row>
    <row r="2213" spans="1:22">
      <c r="A2213" s="12" t="s">
        <v>10458</v>
      </c>
      <c r="B2213" s="12" t="s">
        <v>2241</v>
      </c>
      <c r="C2213" s="13" t="s">
        <v>14688</v>
      </c>
      <c r="D2213" s="13" t="s">
        <v>14689</v>
      </c>
      <c r="E2213" s="13" t="s">
        <v>14690</v>
      </c>
      <c r="F2213" s="11" t="s">
        <v>60</v>
      </c>
      <c r="G2213" s="11" t="s">
        <v>61</v>
      </c>
      <c r="H2213" s="11" t="s">
        <v>60</v>
      </c>
      <c r="I2213" s="11" t="s">
        <v>918</v>
      </c>
      <c r="J2213" s="11" t="s">
        <v>73</v>
      </c>
      <c r="K2213" s="11" t="s">
        <v>120</v>
      </c>
      <c r="L2213" s="11" t="s">
        <v>73</v>
      </c>
      <c r="M2213" s="11" t="s">
        <v>919</v>
      </c>
      <c r="N2213" s="11" t="s">
        <v>2244</v>
      </c>
      <c r="Q2213" s="11">
        <v>7</v>
      </c>
      <c r="R2213" s="11">
        <v>128677292</v>
      </c>
      <c r="V2213" s="12" t="str">
        <f t="shared" si="39"/>
        <v>FORA CNV</v>
      </c>
    </row>
    <row r="2214" spans="1:22">
      <c r="A2214" s="12" t="s">
        <v>10458</v>
      </c>
      <c r="B2214" s="12" t="s">
        <v>17026</v>
      </c>
      <c r="C2214" s="13" t="s">
        <v>17027</v>
      </c>
      <c r="D2214" s="13">
        <v>0</v>
      </c>
      <c r="E2214" s="13" t="s">
        <v>17028</v>
      </c>
      <c r="F2214" s="11" t="s">
        <v>73</v>
      </c>
      <c r="G2214" s="11" t="s">
        <v>72</v>
      </c>
      <c r="H2214" s="11" t="s">
        <v>72</v>
      </c>
      <c r="I2214" s="11" t="s">
        <v>3621</v>
      </c>
      <c r="J2214" s="11" t="s">
        <v>73</v>
      </c>
      <c r="K2214" s="11" t="s">
        <v>120</v>
      </c>
      <c r="L2214" s="11" t="s">
        <v>120</v>
      </c>
      <c r="M2214" s="11" t="s">
        <v>3622</v>
      </c>
      <c r="N2214" s="11" t="s">
        <v>17029</v>
      </c>
      <c r="Q2214" s="11">
        <v>7</v>
      </c>
      <c r="R2214" s="11">
        <v>128712868</v>
      </c>
      <c r="V2214" s="12" t="str">
        <f t="shared" si="39"/>
        <v>FORA CNV</v>
      </c>
    </row>
    <row r="2215" spans="1:22">
      <c r="A2215" s="12" t="s">
        <v>10458</v>
      </c>
      <c r="B2215" s="12" t="s">
        <v>12085</v>
      </c>
      <c r="C2215" s="13" t="s">
        <v>12086</v>
      </c>
      <c r="D2215" s="13">
        <v>0</v>
      </c>
      <c r="E2215" s="13" t="s">
        <v>12087</v>
      </c>
      <c r="F2215" s="11" t="s">
        <v>60</v>
      </c>
      <c r="G2215" s="11" t="s">
        <v>60</v>
      </c>
      <c r="H2215" s="11" t="s">
        <v>138</v>
      </c>
      <c r="I2215" s="11" t="s">
        <v>130</v>
      </c>
      <c r="J2215" s="11" t="s">
        <v>73</v>
      </c>
      <c r="K2215" s="11" t="s">
        <v>73</v>
      </c>
      <c r="L2215" s="11" t="s">
        <v>131</v>
      </c>
      <c r="M2215" s="11" t="s">
        <v>132</v>
      </c>
      <c r="N2215" s="11" t="s">
        <v>12088</v>
      </c>
      <c r="Q2215" s="11">
        <v>7</v>
      </c>
      <c r="R2215" s="11">
        <v>136569416</v>
      </c>
      <c r="V2215" s="12" t="str">
        <f t="shared" si="39"/>
        <v>FORA CNV</v>
      </c>
    </row>
    <row r="2216" spans="1:22">
      <c r="A2216" s="12" t="s">
        <v>10458</v>
      </c>
      <c r="B2216" s="12" t="s">
        <v>17030</v>
      </c>
      <c r="C2216" s="13" t="s">
        <v>17031</v>
      </c>
      <c r="D2216" s="13" t="s">
        <v>17032</v>
      </c>
      <c r="E2216" s="13" t="s">
        <v>17033</v>
      </c>
      <c r="F2216" s="11" t="s">
        <v>60</v>
      </c>
      <c r="G2216" s="11" t="s">
        <v>256</v>
      </c>
      <c r="H2216" s="11" t="s">
        <v>61</v>
      </c>
      <c r="I2216" s="11" t="s">
        <v>3621</v>
      </c>
      <c r="J2216" s="11" t="s">
        <v>120</v>
      </c>
      <c r="K2216" s="11" t="s">
        <v>131</v>
      </c>
      <c r="L2216" s="11" t="s">
        <v>73</v>
      </c>
      <c r="M2216" s="11" t="s">
        <v>3622</v>
      </c>
      <c r="N2216" s="11" t="s">
        <v>17034</v>
      </c>
      <c r="Q2216" s="11">
        <v>7</v>
      </c>
      <c r="R2216" s="11">
        <v>137930588</v>
      </c>
      <c r="V2216" s="12" t="str">
        <f t="shared" si="39"/>
        <v>FORA CNV</v>
      </c>
    </row>
    <row r="2217" spans="1:22">
      <c r="A2217" s="12" t="s">
        <v>10458</v>
      </c>
      <c r="B2217" s="12" t="s">
        <v>12089</v>
      </c>
      <c r="C2217" s="13" t="s">
        <v>12090</v>
      </c>
      <c r="D2217" s="20">
        <v>2.2204460000000001E-10</v>
      </c>
      <c r="E2217" s="13" t="s">
        <v>12091</v>
      </c>
      <c r="F2217" s="11" t="s">
        <v>72</v>
      </c>
      <c r="G2217" s="11" t="s">
        <v>72</v>
      </c>
      <c r="H2217" s="11" t="s">
        <v>158</v>
      </c>
      <c r="I2217" s="11" t="s">
        <v>130</v>
      </c>
      <c r="J2217" s="11" t="s">
        <v>120</v>
      </c>
      <c r="K2217" s="11" t="s">
        <v>120</v>
      </c>
      <c r="L2217" s="11" t="s">
        <v>131</v>
      </c>
      <c r="M2217" s="11" t="s">
        <v>132</v>
      </c>
      <c r="N2217" s="11" t="s">
        <v>12092</v>
      </c>
      <c r="Q2217" s="11">
        <v>7</v>
      </c>
      <c r="R2217" s="11">
        <v>139702593</v>
      </c>
      <c r="V2217" s="12" t="str">
        <f t="shared" si="39"/>
        <v>FORA CNV</v>
      </c>
    </row>
    <row r="2218" spans="1:22">
      <c r="A2218" s="12" t="s">
        <v>10458</v>
      </c>
      <c r="B2218" s="12" t="s">
        <v>12093</v>
      </c>
      <c r="C2218" s="13">
        <v>0</v>
      </c>
      <c r="D2218" s="13">
        <v>0</v>
      </c>
      <c r="E2218" s="13" t="s">
        <v>12094</v>
      </c>
      <c r="F2218" s="11" t="s">
        <v>60</v>
      </c>
      <c r="G2218" s="11" t="s">
        <v>60</v>
      </c>
      <c r="H2218" s="11" t="s">
        <v>164</v>
      </c>
      <c r="I2218" s="11" t="s">
        <v>130</v>
      </c>
      <c r="J2218" s="11" t="s">
        <v>120</v>
      </c>
      <c r="K2218" s="11" t="s">
        <v>120</v>
      </c>
      <c r="L2218" s="11" t="s">
        <v>131</v>
      </c>
      <c r="M2218" s="11" t="s">
        <v>132</v>
      </c>
      <c r="N2218" s="11" t="s">
        <v>12095</v>
      </c>
      <c r="Q2218" s="11">
        <v>7</v>
      </c>
      <c r="R2218" s="11">
        <v>142523468</v>
      </c>
      <c r="V2218" s="12" t="str">
        <f t="shared" si="39"/>
        <v>FORA CNV</v>
      </c>
    </row>
    <row r="2219" spans="1:22">
      <c r="A2219" s="12" t="s">
        <v>10458</v>
      </c>
      <c r="B2219" s="12" t="s">
        <v>17035</v>
      </c>
      <c r="C2219" s="13">
        <v>0</v>
      </c>
      <c r="D2219" s="13" t="s">
        <v>895</v>
      </c>
      <c r="E2219" s="13">
        <v>0</v>
      </c>
      <c r="F2219" s="11" t="s">
        <v>61</v>
      </c>
      <c r="G2219" s="11" t="s">
        <v>72</v>
      </c>
      <c r="H2219" s="11" t="s">
        <v>72</v>
      </c>
      <c r="I2219" s="11" t="s">
        <v>3621</v>
      </c>
      <c r="J2219" s="11" t="s">
        <v>120</v>
      </c>
      <c r="K2219" s="11" t="s">
        <v>73</v>
      </c>
      <c r="L2219" s="11" t="s">
        <v>73</v>
      </c>
      <c r="M2219" s="11" t="s">
        <v>3622</v>
      </c>
      <c r="N2219" s="11" t="s">
        <v>17036</v>
      </c>
      <c r="Q2219" s="11">
        <v>7</v>
      </c>
      <c r="R2219" s="11">
        <v>142935001</v>
      </c>
      <c r="V2219" s="12" t="str">
        <f t="shared" si="39"/>
        <v>FORA CNV</v>
      </c>
    </row>
    <row r="2220" spans="1:22">
      <c r="A2220" s="12" t="s">
        <v>10458</v>
      </c>
      <c r="B2220" s="12" t="s">
        <v>12096</v>
      </c>
      <c r="C2220" s="13" t="s">
        <v>12097</v>
      </c>
      <c r="D2220" s="13" t="s">
        <v>12098</v>
      </c>
      <c r="E2220" s="13" t="s">
        <v>12099</v>
      </c>
      <c r="F2220" s="11" t="s">
        <v>73</v>
      </c>
      <c r="G2220" s="11" t="s">
        <v>73</v>
      </c>
      <c r="H2220" s="11" t="s">
        <v>668</v>
      </c>
      <c r="I2220" s="11" t="s">
        <v>130</v>
      </c>
      <c r="J2220" s="11" t="s">
        <v>120</v>
      </c>
      <c r="K2220" s="11" t="s">
        <v>120</v>
      </c>
      <c r="L2220" s="11" t="s">
        <v>131</v>
      </c>
      <c r="M2220" s="11" t="s">
        <v>132</v>
      </c>
      <c r="N2220" s="11" t="s">
        <v>12100</v>
      </c>
      <c r="Q2220" s="11">
        <v>7</v>
      </c>
      <c r="R2220" s="11">
        <v>144112435</v>
      </c>
      <c r="V2220" s="12" t="str">
        <f t="shared" si="39"/>
        <v>FORA CNV</v>
      </c>
    </row>
    <row r="2221" spans="1:22">
      <c r="A2221" s="12" t="s">
        <v>10458</v>
      </c>
      <c r="B2221" s="12" t="s">
        <v>12101</v>
      </c>
      <c r="C2221" s="13" t="s">
        <v>12102</v>
      </c>
      <c r="D2221" s="13" t="s">
        <v>12103</v>
      </c>
      <c r="E2221" s="13" t="s">
        <v>12104</v>
      </c>
      <c r="F2221" s="11" t="s">
        <v>72</v>
      </c>
      <c r="G2221" s="11" t="s">
        <v>72</v>
      </c>
      <c r="H2221" s="11" t="s">
        <v>203</v>
      </c>
      <c r="I2221" s="11" t="s">
        <v>130</v>
      </c>
      <c r="J2221" s="11" t="s">
        <v>120</v>
      </c>
      <c r="K2221" s="11" t="s">
        <v>120</v>
      </c>
      <c r="L2221" s="11" t="s">
        <v>131</v>
      </c>
      <c r="M2221" s="11" t="s">
        <v>132</v>
      </c>
      <c r="N2221" s="11" t="s">
        <v>12105</v>
      </c>
      <c r="Q2221" s="11">
        <v>7</v>
      </c>
      <c r="R2221" s="11">
        <v>144150838</v>
      </c>
      <c r="V2221" s="12" t="str">
        <f t="shared" si="39"/>
        <v>FORA CNV</v>
      </c>
    </row>
    <row r="2222" spans="1:22">
      <c r="A2222" s="12" t="s">
        <v>10458</v>
      </c>
      <c r="B2222" s="12" t="s">
        <v>17037</v>
      </c>
      <c r="C2222" s="13">
        <v>0</v>
      </c>
      <c r="D2222" s="13">
        <v>0</v>
      </c>
      <c r="E2222" s="13">
        <v>0</v>
      </c>
      <c r="F2222" s="11" t="s">
        <v>60</v>
      </c>
      <c r="G2222" s="11" t="s">
        <v>61</v>
      </c>
      <c r="H2222" s="11" t="s">
        <v>61</v>
      </c>
      <c r="I2222" s="11" t="s">
        <v>3621</v>
      </c>
      <c r="J2222" s="11" t="s">
        <v>73</v>
      </c>
      <c r="K2222" s="11" t="s">
        <v>120</v>
      </c>
      <c r="L2222" s="11" t="s">
        <v>120</v>
      </c>
      <c r="M2222" s="11" t="s">
        <v>3622</v>
      </c>
      <c r="N2222" s="11" t="s">
        <v>17038</v>
      </c>
      <c r="Q2222" s="11">
        <v>7</v>
      </c>
      <c r="R2222" s="11">
        <v>144304864</v>
      </c>
      <c r="V2222" s="12" t="str">
        <f t="shared" si="39"/>
        <v>FORA CNV</v>
      </c>
    </row>
    <row r="2223" spans="1:22">
      <c r="A2223" s="12" t="s">
        <v>10458</v>
      </c>
      <c r="B2223" s="12" t="s">
        <v>12106</v>
      </c>
      <c r="C2223" s="13" t="s">
        <v>12107</v>
      </c>
      <c r="D2223" s="13" t="s">
        <v>12108</v>
      </c>
      <c r="E2223" s="13" t="s">
        <v>12109</v>
      </c>
      <c r="F2223" s="11" t="s">
        <v>72</v>
      </c>
      <c r="G2223" s="11" t="s">
        <v>72</v>
      </c>
      <c r="H2223" s="11" t="s">
        <v>158</v>
      </c>
      <c r="I2223" s="11" t="s">
        <v>130</v>
      </c>
      <c r="J2223" s="11" t="s">
        <v>120</v>
      </c>
      <c r="K2223" s="11" t="s">
        <v>120</v>
      </c>
      <c r="L2223" s="11" t="s">
        <v>131</v>
      </c>
      <c r="M2223" s="11" t="s">
        <v>132</v>
      </c>
      <c r="N2223" s="11" t="s">
        <v>12110</v>
      </c>
      <c r="Q2223" s="11">
        <v>7</v>
      </c>
      <c r="R2223" s="11">
        <v>145995449</v>
      </c>
      <c r="V2223" s="12" t="str">
        <f t="shared" si="39"/>
        <v>FORA CNV</v>
      </c>
    </row>
    <row r="2224" spans="1:22">
      <c r="A2224" s="12" t="s">
        <v>10458</v>
      </c>
      <c r="B2224" s="12" t="s">
        <v>12111</v>
      </c>
      <c r="C2224" s="13" t="s">
        <v>12112</v>
      </c>
      <c r="D2224" s="13">
        <v>0</v>
      </c>
      <c r="E2224" s="13" t="s">
        <v>12113</v>
      </c>
      <c r="F2224" s="11" t="s">
        <v>72</v>
      </c>
      <c r="G2224" s="11" t="s">
        <v>72</v>
      </c>
      <c r="H2224" s="11" t="s">
        <v>158</v>
      </c>
      <c r="I2224" s="11" t="s">
        <v>130</v>
      </c>
      <c r="J2224" s="11" t="s">
        <v>120</v>
      </c>
      <c r="K2224" s="11" t="s">
        <v>120</v>
      </c>
      <c r="L2224" s="11" t="s">
        <v>131</v>
      </c>
      <c r="M2224" s="11" t="s">
        <v>132</v>
      </c>
      <c r="N2224" s="11" t="s">
        <v>12114</v>
      </c>
      <c r="Q2224" s="11">
        <v>7</v>
      </c>
      <c r="R2224" s="11">
        <v>147332594</v>
      </c>
      <c r="V2224" s="12" t="str">
        <f t="shared" si="39"/>
        <v>FORA CNV</v>
      </c>
    </row>
    <row r="2225" spans="1:22">
      <c r="A2225" s="12" t="s">
        <v>10458</v>
      </c>
      <c r="B2225" s="12" t="s">
        <v>14691</v>
      </c>
      <c r="C2225" s="13" t="s">
        <v>1701</v>
      </c>
      <c r="D2225" s="13" t="s">
        <v>14692</v>
      </c>
      <c r="E2225" s="13" t="s">
        <v>14693</v>
      </c>
      <c r="F2225" s="11" t="s">
        <v>61</v>
      </c>
      <c r="G2225" s="11" t="s">
        <v>73</v>
      </c>
      <c r="H2225" s="11" t="s">
        <v>61</v>
      </c>
      <c r="I2225" s="11" t="s">
        <v>918</v>
      </c>
      <c r="J2225" s="11" t="s">
        <v>73</v>
      </c>
      <c r="K2225" s="11" t="s">
        <v>120</v>
      </c>
      <c r="L2225" s="11" t="s">
        <v>73</v>
      </c>
      <c r="M2225" s="11" t="s">
        <v>919</v>
      </c>
      <c r="N2225" s="11" t="s">
        <v>14694</v>
      </c>
      <c r="Q2225" s="11">
        <v>7</v>
      </c>
      <c r="R2225" s="11">
        <v>149246680</v>
      </c>
      <c r="V2225" s="12" t="str">
        <f t="shared" si="39"/>
        <v>FORA CNV</v>
      </c>
    </row>
    <row r="2226" spans="1:22">
      <c r="A2226" s="12" t="s">
        <v>10458</v>
      </c>
      <c r="B2226" s="12" t="s">
        <v>14695</v>
      </c>
      <c r="C2226" s="13">
        <v>0</v>
      </c>
      <c r="D2226" s="13" t="s">
        <v>14696</v>
      </c>
      <c r="E2226" s="13">
        <v>0</v>
      </c>
      <c r="F2226" s="11" t="s">
        <v>60</v>
      </c>
      <c r="G2226" s="11" t="s">
        <v>72</v>
      </c>
      <c r="H2226" s="11" t="s">
        <v>60</v>
      </c>
      <c r="I2226" s="11" t="s">
        <v>918</v>
      </c>
      <c r="J2226" s="11" t="s">
        <v>73</v>
      </c>
      <c r="K2226" s="11" t="s">
        <v>120</v>
      </c>
      <c r="L2226" s="11" t="s">
        <v>73</v>
      </c>
      <c r="M2226" s="11" t="s">
        <v>919</v>
      </c>
      <c r="N2226" s="11" t="s">
        <v>14697</v>
      </c>
      <c r="Q2226" s="11">
        <v>7</v>
      </c>
      <c r="R2226" s="11">
        <v>156341755</v>
      </c>
      <c r="V2226" s="12" t="str">
        <f t="shared" si="39"/>
        <v>FORA CNV</v>
      </c>
    </row>
    <row r="2227" spans="1:22">
      <c r="A2227" s="12" t="s">
        <v>10458</v>
      </c>
      <c r="B2227" s="12" t="s">
        <v>12115</v>
      </c>
      <c r="C2227" s="13" t="s">
        <v>12116</v>
      </c>
      <c r="D2227" s="13" t="s">
        <v>12117</v>
      </c>
      <c r="E2227" s="13" t="s">
        <v>12118</v>
      </c>
      <c r="F2227" s="11" t="s">
        <v>60</v>
      </c>
      <c r="G2227" s="11" t="s">
        <v>60</v>
      </c>
      <c r="H2227" s="11" t="s">
        <v>138</v>
      </c>
      <c r="I2227" s="11" t="s">
        <v>130</v>
      </c>
      <c r="J2227" s="11" t="s">
        <v>73</v>
      </c>
      <c r="K2227" s="11" t="s">
        <v>73</v>
      </c>
      <c r="L2227" s="11" t="s">
        <v>131</v>
      </c>
      <c r="M2227" s="11" t="s">
        <v>132</v>
      </c>
      <c r="N2227" s="11" t="s">
        <v>12119</v>
      </c>
      <c r="Q2227" s="11">
        <v>8</v>
      </c>
      <c r="R2227" s="11">
        <v>346596</v>
      </c>
      <c r="S2227" s="31" t="s">
        <v>18340</v>
      </c>
      <c r="T2227" s="12">
        <v>88255963</v>
      </c>
      <c r="U2227" s="12">
        <v>88275814</v>
      </c>
      <c r="V2227" s="12" t="str">
        <f t="shared" ref="V2227:V2258" si="40">IF(AND(R2227&gt;=$T$2227,R2227&lt;=$U$2227),"DENTRO CNV","FORA CNV")</f>
        <v>FORA CNV</v>
      </c>
    </row>
    <row r="2228" spans="1:22">
      <c r="A2228" s="12" t="s">
        <v>10458</v>
      </c>
      <c r="B2228" s="12" t="s">
        <v>17039</v>
      </c>
      <c r="C2228" s="13" t="s">
        <v>17040</v>
      </c>
      <c r="D2228" s="13" t="s">
        <v>17041</v>
      </c>
      <c r="E2228" s="13" t="s">
        <v>17042</v>
      </c>
      <c r="F2228" s="11" t="s">
        <v>72</v>
      </c>
      <c r="G2228" s="11" t="s">
        <v>158</v>
      </c>
      <c r="H2228" s="11" t="s">
        <v>73</v>
      </c>
      <c r="I2228" s="11" t="s">
        <v>3621</v>
      </c>
      <c r="J2228" s="11" t="s">
        <v>120</v>
      </c>
      <c r="K2228" s="11" t="s">
        <v>131</v>
      </c>
      <c r="L2228" s="11" t="s">
        <v>73</v>
      </c>
      <c r="M2228" s="11" t="s">
        <v>3622</v>
      </c>
      <c r="N2228" s="11" t="s">
        <v>17043</v>
      </c>
      <c r="Q2228" s="11">
        <v>8</v>
      </c>
      <c r="R2228" s="11">
        <v>2314764</v>
      </c>
      <c r="S2228" s="8" t="s">
        <v>18341</v>
      </c>
      <c r="V2228" s="12" t="str">
        <f t="shared" si="40"/>
        <v>FORA CNV</v>
      </c>
    </row>
    <row r="2229" spans="1:22">
      <c r="A2229" s="12" t="s">
        <v>10458</v>
      </c>
      <c r="B2229" s="12" t="s">
        <v>12120</v>
      </c>
      <c r="C2229" s="13" t="s">
        <v>12121</v>
      </c>
      <c r="D2229" s="13" t="s">
        <v>12122</v>
      </c>
      <c r="E2229" s="13" t="s">
        <v>12123</v>
      </c>
      <c r="F2229" s="11" t="s">
        <v>73</v>
      </c>
      <c r="G2229" s="11" t="s">
        <v>73</v>
      </c>
      <c r="H2229" s="11" t="s">
        <v>129</v>
      </c>
      <c r="I2229" s="11" t="s">
        <v>130</v>
      </c>
      <c r="J2229" s="11" t="s">
        <v>120</v>
      </c>
      <c r="K2229" s="11" t="s">
        <v>120</v>
      </c>
      <c r="L2229" s="11" t="s">
        <v>131</v>
      </c>
      <c r="M2229" s="11" t="s">
        <v>132</v>
      </c>
      <c r="N2229" s="11" t="s">
        <v>12124</v>
      </c>
      <c r="Q2229" s="11">
        <v>8</v>
      </c>
      <c r="R2229" s="11">
        <v>3333021</v>
      </c>
      <c r="V2229" s="12" t="str">
        <f t="shared" si="40"/>
        <v>FORA CNV</v>
      </c>
    </row>
    <row r="2230" spans="1:22">
      <c r="A2230" s="12" t="s">
        <v>10458</v>
      </c>
      <c r="B2230" s="12" t="s">
        <v>17044</v>
      </c>
      <c r="C2230" s="13" t="s">
        <v>17045</v>
      </c>
      <c r="D2230" s="13">
        <v>0</v>
      </c>
      <c r="E2230" s="20">
        <v>8.8817840000000004E-10</v>
      </c>
      <c r="F2230" s="11" t="s">
        <v>61</v>
      </c>
      <c r="G2230" s="11" t="s">
        <v>138</v>
      </c>
      <c r="H2230" s="11" t="s">
        <v>60</v>
      </c>
      <c r="I2230" s="11" t="s">
        <v>3621</v>
      </c>
      <c r="J2230" s="11" t="s">
        <v>120</v>
      </c>
      <c r="K2230" s="11" t="s">
        <v>131</v>
      </c>
      <c r="L2230" s="11" t="s">
        <v>73</v>
      </c>
      <c r="M2230" s="11" t="s">
        <v>3622</v>
      </c>
      <c r="N2230" s="11" t="s">
        <v>17046</v>
      </c>
      <c r="Q2230" s="11">
        <v>8</v>
      </c>
      <c r="R2230" s="11">
        <v>3602853</v>
      </c>
      <c r="V2230" s="12" t="str">
        <f t="shared" si="40"/>
        <v>FORA CNV</v>
      </c>
    </row>
    <row r="2231" spans="1:22">
      <c r="A2231" s="12" t="s">
        <v>10458</v>
      </c>
      <c r="B2231" s="12" t="s">
        <v>17047</v>
      </c>
      <c r="C2231" s="13" t="s">
        <v>17048</v>
      </c>
      <c r="D2231" s="13" t="s">
        <v>17049</v>
      </c>
      <c r="E2231" s="13" t="s">
        <v>17050</v>
      </c>
      <c r="F2231" s="11" t="s">
        <v>60</v>
      </c>
      <c r="G2231" s="11" t="s">
        <v>73</v>
      </c>
      <c r="H2231" s="11" t="s">
        <v>73</v>
      </c>
      <c r="I2231" s="11" t="s">
        <v>3621</v>
      </c>
      <c r="J2231" s="11" t="s">
        <v>73</v>
      </c>
      <c r="K2231" s="11" t="s">
        <v>120</v>
      </c>
      <c r="L2231" s="11" t="s">
        <v>120</v>
      </c>
      <c r="M2231" s="11" t="s">
        <v>3622</v>
      </c>
      <c r="N2231" s="11" t="s">
        <v>17051</v>
      </c>
      <c r="Q2231" s="11">
        <v>8</v>
      </c>
      <c r="R2231" s="11">
        <v>3711034</v>
      </c>
      <c r="V2231" s="12" t="str">
        <f t="shared" si="40"/>
        <v>FORA CNV</v>
      </c>
    </row>
    <row r="2232" spans="1:22">
      <c r="A2232" s="12" t="s">
        <v>10458</v>
      </c>
      <c r="B2232" s="12" t="s">
        <v>12125</v>
      </c>
      <c r="C2232" s="13" t="s">
        <v>12126</v>
      </c>
      <c r="D2232" s="13" t="s">
        <v>5827</v>
      </c>
      <c r="E2232" s="13" t="s">
        <v>12127</v>
      </c>
      <c r="F2232" s="11" t="s">
        <v>61</v>
      </c>
      <c r="G2232" s="11" t="s">
        <v>61</v>
      </c>
      <c r="H2232" s="11" t="s">
        <v>256</v>
      </c>
      <c r="I2232" s="11" t="s">
        <v>130</v>
      </c>
      <c r="J2232" s="11" t="s">
        <v>73</v>
      </c>
      <c r="K2232" s="11" t="s">
        <v>73</v>
      </c>
      <c r="L2232" s="11" t="s">
        <v>131</v>
      </c>
      <c r="M2232" s="11" t="s">
        <v>132</v>
      </c>
      <c r="N2232" s="11" t="s">
        <v>12128</v>
      </c>
      <c r="Q2232" s="11">
        <v>8</v>
      </c>
      <c r="R2232" s="11">
        <v>4990641</v>
      </c>
      <c r="V2232" s="12" t="str">
        <f t="shared" si="40"/>
        <v>FORA CNV</v>
      </c>
    </row>
    <row r="2233" spans="1:22">
      <c r="A2233" s="12" t="s">
        <v>10458</v>
      </c>
      <c r="B2233" s="12" t="s">
        <v>14698</v>
      </c>
      <c r="C2233" s="13" t="s">
        <v>14699</v>
      </c>
      <c r="D2233" s="13" t="s">
        <v>14700</v>
      </c>
      <c r="E2233" s="13" t="s">
        <v>14701</v>
      </c>
      <c r="F2233" s="11" t="s">
        <v>61</v>
      </c>
      <c r="G2233" s="11" t="s">
        <v>60</v>
      </c>
      <c r="H2233" s="11" t="s">
        <v>61</v>
      </c>
      <c r="I2233" s="11" t="s">
        <v>918</v>
      </c>
      <c r="J2233" s="11" t="s">
        <v>73</v>
      </c>
      <c r="K2233" s="11" t="s">
        <v>120</v>
      </c>
      <c r="L2233" s="11" t="s">
        <v>73</v>
      </c>
      <c r="M2233" s="11" t="s">
        <v>919</v>
      </c>
      <c r="N2233" s="11" t="s">
        <v>14702</v>
      </c>
      <c r="Q2233" s="11">
        <v>8</v>
      </c>
      <c r="R2233" s="11">
        <v>5460340</v>
      </c>
      <c r="V2233" s="12" t="str">
        <f t="shared" si="40"/>
        <v>FORA CNV</v>
      </c>
    </row>
    <row r="2234" spans="1:22">
      <c r="A2234" s="12" t="s">
        <v>10458</v>
      </c>
      <c r="B2234" s="12" t="s">
        <v>17052</v>
      </c>
      <c r="C2234" s="13">
        <v>0</v>
      </c>
      <c r="D2234" s="13">
        <v>0</v>
      </c>
      <c r="E2234" s="13">
        <v>0</v>
      </c>
      <c r="F2234" s="11" t="s">
        <v>73</v>
      </c>
      <c r="G2234" s="11" t="s">
        <v>61</v>
      </c>
      <c r="H2234" s="11" t="s">
        <v>61</v>
      </c>
      <c r="I2234" s="11" t="s">
        <v>3621</v>
      </c>
      <c r="J2234" s="11" t="s">
        <v>120</v>
      </c>
      <c r="K2234" s="11" t="s">
        <v>73</v>
      </c>
      <c r="L2234" s="11" t="s">
        <v>73</v>
      </c>
      <c r="M2234" s="11" t="s">
        <v>3622</v>
      </c>
      <c r="N2234" s="11" t="s">
        <v>17053</v>
      </c>
      <c r="Q2234" s="11">
        <v>8</v>
      </c>
      <c r="R2234" s="11">
        <v>6192725</v>
      </c>
      <c r="V2234" s="12" t="str">
        <f t="shared" si="40"/>
        <v>FORA CNV</v>
      </c>
    </row>
    <row r="2235" spans="1:22">
      <c r="A2235" s="12" t="s">
        <v>10458</v>
      </c>
      <c r="B2235" s="12" t="s">
        <v>17054</v>
      </c>
      <c r="C2235" s="13" t="s">
        <v>17055</v>
      </c>
      <c r="D2235" s="13">
        <v>0</v>
      </c>
      <c r="E2235" s="13" t="s">
        <v>11627</v>
      </c>
      <c r="F2235" s="11" t="s">
        <v>72</v>
      </c>
      <c r="G2235" s="11" t="s">
        <v>73</v>
      </c>
      <c r="H2235" s="11" t="s">
        <v>73</v>
      </c>
      <c r="I2235" s="11" t="s">
        <v>3621</v>
      </c>
      <c r="J2235" s="11" t="s">
        <v>120</v>
      </c>
      <c r="K2235" s="11" t="s">
        <v>73</v>
      </c>
      <c r="L2235" s="11" t="s">
        <v>73</v>
      </c>
      <c r="M2235" s="11" t="s">
        <v>3622</v>
      </c>
      <c r="N2235" s="11" t="s">
        <v>17056</v>
      </c>
      <c r="Q2235" s="11">
        <v>8</v>
      </c>
      <c r="R2235" s="11">
        <v>6196671</v>
      </c>
      <c r="V2235" s="12" t="str">
        <f t="shared" si="40"/>
        <v>FORA CNV</v>
      </c>
    </row>
    <row r="2236" spans="1:22">
      <c r="A2236" s="12" t="s">
        <v>10458</v>
      </c>
      <c r="B2236" s="12" t="s">
        <v>17057</v>
      </c>
      <c r="C2236" s="20">
        <v>4.4408920000000002E-10</v>
      </c>
      <c r="D2236" s="13" t="s">
        <v>3071</v>
      </c>
      <c r="E2236" s="13" t="s">
        <v>17058</v>
      </c>
      <c r="F2236" s="11" t="s">
        <v>61</v>
      </c>
      <c r="G2236" s="11" t="s">
        <v>60</v>
      </c>
      <c r="H2236" s="11" t="s">
        <v>60</v>
      </c>
      <c r="I2236" s="11" t="s">
        <v>3621</v>
      </c>
      <c r="J2236" s="11" t="s">
        <v>73</v>
      </c>
      <c r="K2236" s="11" t="s">
        <v>120</v>
      </c>
      <c r="L2236" s="11" t="s">
        <v>120</v>
      </c>
      <c r="M2236" s="11" t="s">
        <v>3622</v>
      </c>
      <c r="N2236" s="11" t="s">
        <v>17059</v>
      </c>
      <c r="Q2236" s="11">
        <v>8</v>
      </c>
      <c r="R2236" s="11">
        <v>6197182</v>
      </c>
      <c r="V2236" s="12" t="str">
        <f t="shared" si="40"/>
        <v>FORA CNV</v>
      </c>
    </row>
    <row r="2237" spans="1:22">
      <c r="A2237" s="12" t="s">
        <v>10458</v>
      </c>
      <c r="B2237" s="12" t="s">
        <v>17060</v>
      </c>
      <c r="C2237" s="13">
        <v>0</v>
      </c>
      <c r="D2237" s="13" t="s">
        <v>483</v>
      </c>
      <c r="E2237" s="13" t="s">
        <v>7322</v>
      </c>
      <c r="F2237" s="11" t="s">
        <v>61</v>
      </c>
      <c r="G2237" s="11" t="s">
        <v>256</v>
      </c>
      <c r="H2237" s="11" t="s">
        <v>60</v>
      </c>
      <c r="I2237" s="11" t="s">
        <v>3621</v>
      </c>
      <c r="J2237" s="11" t="s">
        <v>73</v>
      </c>
      <c r="K2237" s="11" t="s">
        <v>131</v>
      </c>
      <c r="L2237" s="11" t="s">
        <v>120</v>
      </c>
      <c r="M2237" s="11" t="s">
        <v>3622</v>
      </c>
      <c r="N2237" s="11" t="s">
        <v>17061</v>
      </c>
      <c r="Q2237" s="11">
        <v>8</v>
      </c>
      <c r="R2237" s="11">
        <v>6200413</v>
      </c>
      <c r="V2237" s="12" t="str">
        <f t="shared" si="40"/>
        <v>FORA CNV</v>
      </c>
    </row>
    <row r="2238" spans="1:22">
      <c r="A2238" s="12" t="s">
        <v>10458</v>
      </c>
      <c r="B2238" s="12" t="s">
        <v>17062</v>
      </c>
      <c r="C2238" s="13" t="s">
        <v>17063</v>
      </c>
      <c r="D2238" s="13" t="s">
        <v>17064</v>
      </c>
      <c r="E2238" s="13" t="s">
        <v>17065</v>
      </c>
      <c r="F2238" s="11" t="s">
        <v>72</v>
      </c>
      <c r="G2238" s="11" t="s">
        <v>60</v>
      </c>
      <c r="H2238" s="11" t="s">
        <v>60</v>
      </c>
      <c r="I2238" s="11" t="s">
        <v>3621</v>
      </c>
      <c r="J2238" s="11" t="s">
        <v>120</v>
      </c>
      <c r="K2238" s="11" t="s">
        <v>73</v>
      </c>
      <c r="L2238" s="11" t="s">
        <v>73</v>
      </c>
      <c r="M2238" s="11" t="s">
        <v>3622</v>
      </c>
      <c r="N2238" s="11" t="s">
        <v>17066</v>
      </c>
      <c r="Q2238" s="11">
        <v>8</v>
      </c>
      <c r="R2238" s="11">
        <v>6590753</v>
      </c>
      <c r="V2238" s="12" t="str">
        <f t="shared" si="40"/>
        <v>FORA CNV</v>
      </c>
    </row>
    <row r="2239" spans="1:22">
      <c r="A2239" s="12" t="s">
        <v>10458</v>
      </c>
      <c r="B2239" s="12" t="s">
        <v>12129</v>
      </c>
      <c r="C2239" s="13" t="s">
        <v>12130</v>
      </c>
      <c r="D2239" s="13" t="s">
        <v>12131</v>
      </c>
      <c r="E2239" s="13" t="s">
        <v>12132</v>
      </c>
      <c r="F2239" s="11" t="s">
        <v>72</v>
      </c>
      <c r="G2239" s="11" t="s">
        <v>72</v>
      </c>
      <c r="H2239" s="11" t="s">
        <v>203</v>
      </c>
      <c r="I2239" s="11" t="s">
        <v>130</v>
      </c>
      <c r="J2239" s="11" t="s">
        <v>120</v>
      </c>
      <c r="K2239" s="11" t="s">
        <v>120</v>
      </c>
      <c r="L2239" s="11" t="s">
        <v>131</v>
      </c>
      <c r="M2239" s="11" t="s">
        <v>132</v>
      </c>
      <c r="N2239" s="11" t="s">
        <v>12133</v>
      </c>
      <c r="Q2239" s="11">
        <v>8</v>
      </c>
      <c r="R2239" s="11">
        <v>8409391</v>
      </c>
      <c r="V2239" s="12" t="str">
        <f t="shared" si="40"/>
        <v>FORA CNV</v>
      </c>
    </row>
    <row r="2240" spans="1:22">
      <c r="A2240" s="12" t="s">
        <v>10458</v>
      </c>
      <c r="B2240" s="12" t="s">
        <v>12134</v>
      </c>
      <c r="C2240" s="13" t="s">
        <v>12135</v>
      </c>
      <c r="D2240" s="13" t="s">
        <v>12136</v>
      </c>
      <c r="E2240" s="13" t="s">
        <v>12137</v>
      </c>
      <c r="F2240" s="11" t="s">
        <v>73</v>
      </c>
      <c r="G2240" s="11" t="s">
        <v>73</v>
      </c>
      <c r="H2240" s="11" t="s">
        <v>282</v>
      </c>
      <c r="I2240" s="11" t="s">
        <v>130</v>
      </c>
      <c r="J2240" s="11" t="s">
        <v>73</v>
      </c>
      <c r="K2240" s="11" t="s">
        <v>73</v>
      </c>
      <c r="L2240" s="11" t="s">
        <v>131</v>
      </c>
      <c r="M2240" s="11" t="s">
        <v>132</v>
      </c>
      <c r="N2240" s="11" t="s">
        <v>12138</v>
      </c>
      <c r="Q2240" s="11">
        <v>8</v>
      </c>
      <c r="R2240" s="11">
        <v>10114458</v>
      </c>
      <c r="V2240" s="12" t="str">
        <f t="shared" si="40"/>
        <v>FORA CNV</v>
      </c>
    </row>
    <row r="2241" spans="1:22">
      <c r="A2241" s="12" t="s">
        <v>10458</v>
      </c>
      <c r="B2241" s="12" t="s">
        <v>12139</v>
      </c>
      <c r="C2241" s="13" t="s">
        <v>12140</v>
      </c>
      <c r="D2241" s="13" t="s">
        <v>12141</v>
      </c>
      <c r="E2241" s="13" t="s">
        <v>12142</v>
      </c>
      <c r="F2241" s="11" t="s">
        <v>61</v>
      </c>
      <c r="G2241" s="11" t="s">
        <v>61</v>
      </c>
      <c r="H2241" s="11" t="s">
        <v>371</v>
      </c>
      <c r="I2241" s="11" t="s">
        <v>130</v>
      </c>
      <c r="J2241" s="11" t="s">
        <v>120</v>
      </c>
      <c r="K2241" s="11" t="s">
        <v>120</v>
      </c>
      <c r="L2241" s="11" t="s">
        <v>131</v>
      </c>
      <c r="M2241" s="11" t="s">
        <v>132</v>
      </c>
      <c r="N2241" s="11" t="s">
        <v>12143</v>
      </c>
      <c r="Q2241" s="11">
        <v>8</v>
      </c>
      <c r="R2241" s="11">
        <v>11516592</v>
      </c>
      <c r="V2241" s="12" t="str">
        <f t="shared" si="40"/>
        <v>FORA CNV</v>
      </c>
    </row>
    <row r="2242" spans="1:22">
      <c r="A2242" s="12" t="s">
        <v>10458</v>
      </c>
      <c r="B2242" s="12" t="s">
        <v>17067</v>
      </c>
      <c r="C2242" s="13" t="s">
        <v>17068</v>
      </c>
      <c r="D2242" s="13" t="s">
        <v>17069</v>
      </c>
      <c r="E2242" s="13" t="s">
        <v>17070</v>
      </c>
      <c r="F2242" s="11" t="s">
        <v>60</v>
      </c>
      <c r="G2242" s="11" t="s">
        <v>61</v>
      </c>
      <c r="H2242" s="11" t="s">
        <v>61</v>
      </c>
      <c r="I2242" s="11" t="s">
        <v>3621</v>
      </c>
      <c r="J2242" s="11" t="s">
        <v>120</v>
      </c>
      <c r="K2242" s="11" t="s">
        <v>73</v>
      </c>
      <c r="L2242" s="11" t="s">
        <v>73</v>
      </c>
      <c r="M2242" s="11" t="s">
        <v>3622</v>
      </c>
      <c r="N2242" s="11" t="s">
        <v>17071</v>
      </c>
      <c r="Q2242" s="11">
        <v>8</v>
      </c>
      <c r="R2242" s="11">
        <v>11698337</v>
      </c>
      <c r="V2242" s="12" t="str">
        <f t="shared" si="40"/>
        <v>FORA CNV</v>
      </c>
    </row>
    <row r="2243" spans="1:22">
      <c r="A2243" s="12" t="s">
        <v>10458</v>
      </c>
      <c r="B2243" s="12" t="s">
        <v>17072</v>
      </c>
      <c r="C2243" s="13" t="s">
        <v>17073</v>
      </c>
      <c r="D2243" s="13" t="s">
        <v>17074</v>
      </c>
      <c r="E2243" s="13" t="s">
        <v>17075</v>
      </c>
      <c r="F2243" s="11" t="s">
        <v>60</v>
      </c>
      <c r="G2243" s="11" t="s">
        <v>203</v>
      </c>
      <c r="H2243" s="11" t="s">
        <v>72</v>
      </c>
      <c r="I2243" s="11" t="s">
        <v>3621</v>
      </c>
      <c r="J2243" s="11" t="s">
        <v>73</v>
      </c>
      <c r="K2243" s="11" t="s">
        <v>131</v>
      </c>
      <c r="L2243" s="11" t="s">
        <v>120</v>
      </c>
      <c r="M2243" s="11" t="s">
        <v>3622</v>
      </c>
      <c r="N2243" s="11" t="s">
        <v>17076</v>
      </c>
      <c r="Q2243" s="11">
        <v>8</v>
      </c>
      <c r="R2243" s="11">
        <v>12473558</v>
      </c>
      <c r="V2243" s="12" t="str">
        <f t="shared" si="40"/>
        <v>FORA CNV</v>
      </c>
    </row>
    <row r="2244" spans="1:22">
      <c r="A2244" s="12" t="s">
        <v>10458</v>
      </c>
      <c r="B2244" s="12" t="s">
        <v>12144</v>
      </c>
      <c r="C2244" s="13" t="s">
        <v>12145</v>
      </c>
      <c r="D2244" s="13" t="s">
        <v>12146</v>
      </c>
      <c r="E2244" s="13" t="s">
        <v>12147</v>
      </c>
      <c r="F2244" s="11" t="s">
        <v>73</v>
      </c>
      <c r="G2244" s="11" t="s">
        <v>73</v>
      </c>
      <c r="H2244" s="11" t="s">
        <v>164</v>
      </c>
      <c r="I2244" s="11" t="s">
        <v>130</v>
      </c>
      <c r="J2244" s="11" t="s">
        <v>73</v>
      </c>
      <c r="K2244" s="11" t="s">
        <v>73</v>
      </c>
      <c r="L2244" s="11" t="s">
        <v>131</v>
      </c>
      <c r="M2244" s="11" t="s">
        <v>132</v>
      </c>
      <c r="N2244" s="11" t="s">
        <v>12148</v>
      </c>
      <c r="Q2244" s="11">
        <v>8</v>
      </c>
      <c r="R2244" s="11">
        <v>12720349</v>
      </c>
      <c r="V2244" s="12" t="str">
        <f t="shared" si="40"/>
        <v>FORA CNV</v>
      </c>
    </row>
    <row r="2245" spans="1:22">
      <c r="A2245" s="12" t="s">
        <v>10458</v>
      </c>
      <c r="B2245" s="12" t="s">
        <v>14703</v>
      </c>
      <c r="C2245" s="13">
        <v>0</v>
      </c>
      <c r="D2245" s="13" t="s">
        <v>14704</v>
      </c>
      <c r="E2245" s="13">
        <v>0</v>
      </c>
      <c r="F2245" s="11" t="s">
        <v>73</v>
      </c>
      <c r="G2245" s="11" t="s">
        <v>72</v>
      </c>
      <c r="H2245" s="11" t="s">
        <v>73</v>
      </c>
      <c r="I2245" s="11" t="s">
        <v>918</v>
      </c>
      <c r="J2245" s="11" t="s">
        <v>120</v>
      </c>
      <c r="K2245" s="11" t="s">
        <v>73</v>
      </c>
      <c r="L2245" s="11" t="s">
        <v>120</v>
      </c>
      <c r="M2245" s="11" t="s">
        <v>919</v>
      </c>
      <c r="N2245" s="11" t="s">
        <v>14705</v>
      </c>
      <c r="Q2245" s="11">
        <v>8</v>
      </c>
      <c r="R2245" s="11">
        <v>13318835</v>
      </c>
      <c r="V2245" s="12" t="str">
        <f t="shared" si="40"/>
        <v>FORA CNV</v>
      </c>
    </row>
    <row r="2246" spans="1:22">
      <c r="A2246" s="12" t="s">
        <v>10458</v>
      </c>
      <c r="B2246" s="12" t="s">
        <v>17077</v>
      </c>
      <c r="C2246" s="13" t="s">
        <v>17078</v>
      </c>
      <c r="D2246" s="13" t="s">
        <v>17079</v>
      </c>
      <c r="E2246" s="13" t="s">
        <v>17080</v>
      </c>
      <c r="F2246" s="11" t="s">
        <v>60</v>
      </c>
      <c r="G2246" s="11" t="s">
        <v>61</v>
      </c>
      <c r="H2246" s="11" t="s">
        <v>61</v>
      </c>
      <c r="I2246" s="11" t="s">
        <v>3621</v>
      </c>
      <c r="J2246" s="11" t="s">
        <v>73</v>
      </c>
      <c r="K2246" s="11" t="s">
        <v>120</v>
      </c>
      <c r="L2246" s="11" t="s">
        <v>120</v>
      </c>
      <c r="M2246" s="11" t="s">
        <v>3622</v>
      </c>
      <c r="N2246" s="11" t="s">
        <v>17081</v>
      </c>
      <c r="Q2246" s="11">
        <v>8</v>
      </c>
      <c r="R2246" s="11">
        <v>14169711</v>
      </c>
      <c r="V2246" s="12" t="str">
        <f t="shared" si="40"/>
        <v>FORA CNV</v>
      </c>
    </row>
    <row r="2247" spans="1:22">
      <c r="A2247" s="12" t="s">
        <v>10458</v>
      </c>
      <c r="B2247" s="12" t="s">
        <v>14706</v>
      </c>
      <c r="C2247" s="13" t="s">
        <v>14707</v>
      </c>
      <c r="D2247" s="13" t="s">
        <v>14708</v>
      </c>
      <c r="E2247" s="13" t="s">
        <v>14709</v>
      </c>
      <c r="F2247" s="11" t="s">
        <v>61</v>
      </c>
      <c r="G2247" s="11" t="s">
        <v>60</v>
      </c>
      <c r="H2247" s="11" t="s">
        <v>61</v>
      </c>
      <c r="I2247" s="11" t="s">
        <v>918</v>
      </c>
      <c r="J2247" s="11" t="s">
        <v>120</v>
      </c>
      <c r="K2247" s="11" t="s">
        <v>73</v>
      </c>
      <c r="L2247" s="11" t="s">
        <v>120</v>
      </c>
      <c r="M2247" s="11" t="s">
        <v>919</v>
      </c>
      <c r="N2247" s="11" t="s">
        <v>14710</v>
      </c>
      <c r="Q2247" s="11">
        <v>8</v>
      </c>
      <c r="R2247" s="11">
        <v>17475902</v>
      </c>
      <c r="V2247" s="12" t="str">
        <f t="shared" si="40"/>
        <v>FORA CNV</v>
      </c>
    </row>
    <row r="2248" spans="1:22">
      <c r="A2248" s="12" t="s">
        <v>10458</v>
      </c>
      <c r="B2248" s="12" t="s">
        <v>12149</v>
      </c>
      <c r="C2248" s="13" t="s">
        <v>12150</v>
      </c>
      <c r="D2248" s="13" t="s">
        <v>12151</v>
      </c>
      <c r="E2248" s="13" t="s">
        <v>12152</v>
      </c>
      <c r="F2248" s="11" t="s">
        <v>61</v>
      </c>
      <c r="G2248" s="11" t="s">
        <v>61</v>
      </c>
      <c r="H2248" s="11" t="s">
        <v>138</v>
      </c>
      <c r="I2248" s="11" t="s">
        <v>130</v>
      </c>
      <c r="J2248" s="11" t="s">
        <v>120</v>
      </c>
      <c r="K2248" s="11" t="s">
        <v>120</v>
      </c>
      <c r="L2248" s="11" t="s">
        <v>131</v>
      </c>
      <c r="M2248" s="11" t="s">
        <v>132</v>
      </c>
      <c r="N2248" s="11" t="s">
        <v>12153</v>
      </c>
      <c r="Q2248" s="11">
        <v>8</v>
      </c>
      <c r="R2248" s="11">
        <v>18331528</v>
      </c>
      <c r="V2248" s="12" t="str">
        <f t="shared" si="40"/>
        <v>FORA CNV</v>
      </c>
    </row>
    <row r="2249" spans="1:22">
      <c r="A2249" s="12" t="s">
        <v>10458</v>
      </c>
      <c r="B2249" s="12" t="s">
        <v>17082</v>
      </c>
      <c r="C2249" s="13" t="s">
        <v>17083</v>
      </c>
      <c r="D2249" s="20">
        <v>4.4408920000000002E-10</v>
      </c>
      <c r="E2249" s="13" t="s">
        <v>16600</v>
      </c>
      <c r="F2249" s="11" t="s">
        <v>73</v>
      </c>
      <c r="G2249" s="11" t="s">
        <v>72</v>
      </c>
      <c r="H2249" s="11" t="s">
        <v>72</v>
      </c>
      <c r="I2249" s="11" t="s">
        <v>3621</v>
      </c>
      <c r="J2249" s="11" t="s">
        <v>120</v>
      </c>
      <c r="K2249" s="11" t="s">
        <v>73</v>
      </c>
      <c r="L2249" s="11" t="s">
        <v>73</v>
      </c>
      <c r="M2249" s="11" t="s">
        <v>3622</v>
      </c>
      <c r="N2249" s="11" t="s">
        <v>17084</v>
      </c>
      <c r="Q2249" s="11">
        <v>8</v>
      </c>
      <c r="R2249" s="11">
        <v>19398178</v>
      </c>
      <c r="V2249" s="12" t="str">
        <f t="shared" si="40"/>
        <v>FORA CNV</v>
      </c>
    </row>
    <row r="2250" spans="1:22">
      <c r="A2250" s="12" t="s">
        <v>10458</v>
      </c>
      <c r="B2250" s="12" t="s">
        <v>17085</v>
      </c>
      <c r="C2250" s="13" t="s">
        <v>17086</v>
      </c>
      <c r="D2250" s="13" t="s">
        <v>520</v>
      </c>
      <c r="E2250" s="13">
        <v>0</v>
      </c>
      <c r="F2250" s="11" t="s">
        <v>73</v>
      </c>
      <c r="G2250" s="11" t="s">
        <v>72</v>
      </c>
      <c r="H2250" s="11" t="s">
        <v>72</v>
      </c>
      <c r="I2250" s="11" t="s">
        <v>3621</v>
      </c>
      <c r="J2250" s="11" t="s">
        <v>120</v>
      </c>
      <c r="K2250" s="11" t="s">
        <v>73</v>
      </c>
      <c r="L2250" s="11" t="s">
        <v>73</v>
      </c>
      <c r="M2250" s="11" t="s">
        <v>3622</v>
      </c>
      <c r="N2250" s="11" t="s">
        <v>17087</v>
      </c>
      <c r="Q2250" s="11">
        <v>8</v>
      </c>
      <c r="R2250" s="11">
        <v>20153950</v>
      </c>
      <c r="V2250" s="12" t="str">
        <f t="shared" si="40"/>
        <v>FORA CNV</v>
      </c>
    </row>
    <row r="2251" spans="1:22">
      <c r="A2251" s="12" t="s">
        <v>10458</v>
      </c>
      <c r="B2251" s="12" t="s">
        <v>17088</v>
      </c>
      <c r="C2251" s="13">
        <v>0</v>
      </c>
      <c r="D2251" s="13" t="s">
        <v>17089</v>
      </c>
      <c r="E2251" s="13" t="s">
        <v>17090</v>
      </c>
      <c r="F2251" s="11" t="s">
        <v>73</v>
      </c>
      <c r="G2251" s="11" t="s">
        <v>72</v>
      </c>
      <c r="H2251" s="11" t="s">
        <v>72</v>
      </c>
      <c r="I2251" s="11" t="s">
        <v>3621</v>
      </c>
      <c r="J2251" s="11" t="s">
        <v>73</v>
      </c>
      <c r="K2251" s="11" t="s">
        <v>120</v>
      </c>
      <c r="L2251" s="11" t="s">
        <v>120</v>
      </c>
      <c r="M2251" s="11" t="s">
        <v>3622</v>
      </c>
      <c r="N2251" s="11" t="s">
        <v>17091</v>
      </c>
      <c r="Q2251" s="11">
        <v>8</v>
      </c>
      <c r="R2251" s="11">
        <v>23240061</v>
      </c>
      <c r="V2251" s="12" t="str">
        <f t="shared" si="40"/>
        <v>FORA CNV</v>
      </c>
    </row>
    <row r="2252" spans="1:22">
      <c r="A2252" s="12" t="s">
        <v>10458</v>
      </c>
      <c r="B2252" s="12" t="s">
        <v>12154</v>
      </c>
      <c r="C2252" s="13" t="s">
        <v>12155</v>
      </c>
      <c r="D2252" s="13" t="s">
        <v>12156</v>
      </c>
      <c r="E2252" s="13" t="s">
        <v>12157</v>
      </c>
      <c r="F2252" s="11" t="s">
        <v>73</v>
      </c>
      <c r="G2252" s="11" t="s">
        <v>73</v>
      </c>
      <c r="H2252" s="11" t="s">
        <v>129</v>
      </c>
      <c r="I2252" s="11" t="s">
        <v>130</v>
      </c>
      <c r="J2252" s="11" t="s">
        <v>120</v>
      </c>
      <c r="K2252" s="11" t="s">
        <v>120</v>
      </c>
      <c r="L2252" s="11" t="s">
        <v>131</v>
      </c>
      <c r="M2252" s="11" t="s">
        <v>132</v>
      </c>
      <c r="N2252" s="11" t="s">
        <v>12158</v>
      </c>
      <c r="Q2252" s="11">
        <v>8</v>
      </c>
      <c r="R2252" s="11">
        <v>24556926</v>
      </c>
      <c r="V2252" s="12" t="str">
        <f t="shared" si="40"/>
        <v>FORA CNV</v>
      </c>
    </row>
    <row r="2253" spans="1:22">
      <c r="A2253" s="12" t="s">
        <v>10458</v>
      </c>
      <c r="B2253" s="12" t="s">
        <v>14711</v>
      </c>
      <c r="C2253" s="13" t="s">
        <v>14712</v>
      </c>
      <c r="D2253" s="13" t="s">
        <v>14713</v>
      </c>
      <c r="E2253" s="13" t="s">
        <v>14714</v>
      </c>
      <c r="F2253" s="11" t="s">
        <v>60</v>
      </c>
      <c r="G2253" s="11" t="s">
        <v>61</v>
      </c>
      <c r="H2253" s="11" t="s">
        <v>60</v>
      </c>
      <c r="I2253" s="11" t="s">
        <v>918</v>
      </c>
      <c r="J2253" s="11" t="s">
        <v>73</v>
      </c>
      <c r="K2253" s="11" t="s">
        <v>120</v>
      </c>
      <c r="L2253" s="11" t="s">
        <v>73</v>
      </c>
      <c r="M2253" s="11" t="s">
        <v>919</v>
      </c>
      <c r="N2253" s="11" t="s">
        <v>14715</v>
      </c>
      <c r="Q2253" s="11">
        <v>8</v>
      </c>
      <c r="R2253" s="11">
        <v>24900556</v>
      </c>
      <c r="V2253" s="12" t="str">
        <f t="shared" si="40"/>
        <v>FORA CNV</v>
      </c>
    </row>
    <row r="2254" spans="1:22">
      <c r="A2254" s="12" t="s">
        <v>10458</v>
      </c>
      <c r="B2254" s="12" t="s">
        <v>14716</v>
      </c>
      <c r="C2254" s="13">
        <v>0</v>
      </c>
      <c r="D2254" s="13">
        <v>0</v>
      </c>
      <c r="E2254" s="13">
        <v>0</v>
      </c>
      <c r="F2254" s="11" t="s">
        <v>73</v>
      </c>
      <c r="G2254" s="11" t="s">
        <v>60</v>
      </c>
      <c r="H2254" s="11" t="s">
        <v>73</v>
      </c>
      <c r="I2254" s="11" t="s">
        <v>918</v>
      </c>
      <c r="J2254" s="11" t="s">
        <v>120</v>
      </c>
      <c r="K2254" s="11" t="s">
        <v>73</v>
      </c>
      <c r="L2254" s="11" t="s">
        <v>120</v>
      </c>
      <c r="M2254" s="11" t="s">
        <v>919</v>
      </c>
      <c r="N2254" s="11" t="s">
        <v>14717</v>
      </c>
      <c r="Q2254" s="11">
        <v>8</v>
      </c>
      <c r="R2254" s="11">
        <v>26223458</v>
      </c>
      <c r="V2254" s="12" t="str">
        <f t="shared" si="40"/>
        <v>FORA CNV</v>
      </c>
    </row>
    <row r="2255" spans="1:22">
      <c r="A2255" s="12" t="s">
        <v>10458</v>
      </c>
      <c r="B2255" s="12" t="s">
        <v>12159</v>
      </c>
      <c r="C2255" s="13">
        <v>0</v>
      </c>
      <c r="D2255" s="13" t="s">
        <v>12160</v>
      </c>
      <c r="E2255" s="13" t="s">
        <v>12161</v>
      </c>
      <c r="F2255" s="11" t="s">
        <v>72</v>
      </c>
      <c r="G2255" s="11" t="s">
        <v>72</v>
      </c>
      <c r="H2255" s="11" t="s">
        <v>158</v>
      </c>
      <c r="I2255" s="11" t="s">
        <v>130</v>
      </c>
      <c r="J2255" s="11" t="s">
        <v>120</v>
      </c>
      <c r="K2255" s="11" t="s">
        <v>120</v>
      </c>
      <c r="L2255" s="11" t="s">
        <v>131</v>
      </c>
      <c r="M2255" s="11" t="s">
        <v>132</v>
      </c>
      <c r="N2255" s="11" t="s">
        <v>12162</v>
      </c>
      <c r="Q2255" s="11">
        <v>8</v>
      </c>
      <c r="R2255" s="11">
        <v>26569418</v>
      </c>
      <c r="V2255" s="12" t="str">
        <f t="shared" si="40"/>
        <v>FORA CNV</v>
      </c>
    </row>
    <row r="2256" spans="1:22">
      <c r="A2256" s="12" t="s">
        <v>10458</v>
      </c>
      <c r="B2256" s="12" t="s">
        <v>12163</v>
      </c>
      <c r="C2256" s="13">
        <v>0</v>
      </c>
      <c r="D2256" s="13" t="s">
        <v>12164</v>
      </c>
      <c r="E2256" s="13" t="s">
        <v>12165</v>
      </c>
      <c r="F2256" s="11" t="s">
        <v>72</v>
      </c>
      <c r="G2256" s="11" t="s">
        <v>72</v>
      </c>
      <c r="H2256" s="11" t="s">
        <v>158</v>
      </c>
      <c r="I2256" s="11" t="s">
        <v>130</v>
      </c>
      <c r="J2256" s="11" t="s">
        <v>120</v>
      </c>
      <c r="K2256" s="11" t="s">
        <v>120</v>
      </c>
      <c r="L2256" s="11" t="s">
        <v>131</v>
      </c>
      <c r="M2256" s="11" t="s">
        <v>132</v>
      </c>
      <c r="N2256" s="11" t="s">
        <v>12166</v>
      </c>
      <c r="Q2256" s="11">
        <v>8</v>
      </c>
      <c r="R2256" s="11">
        <v>29691214</v>
      </c>
      <c r="V2256" s="12" t="str">
        <f t="shared" si="40"/>
        <v>FORA CNV</v>
      </c>
    </row>
    <row r="2257" spans="1:22">
      <c r="A2257" s="12" t="s">
        <v>10458</v>
      </c>
      <c r="B2257" s="12" t="s">
        <v>12167</v>
      </c>
      <c r="C2257" s="13" t="s">
        <v>12168</v>
      </c>
      <c r="D2257" s="13" t="s">
        <v>12169</v>
      </c>
      <c r="E2257" s="13" t="s">
        <v>12170</v>
      </c>
      <c r="F2257" s="11" t="s">
        <v>72</v>
      </c>
      <c r="G2257" s="11" t="s">
        <v>72</v>
      </c>
      <c r="H2257" s="11" t="s">
        <v>158</v>
      </c>
      <c r="I2257" s="11" t="s">
        <v>130</v>
      </c>
      <c r="J2257" s="11" t="s">
        <v>120</v>
      </c>
      <c r="K2257" s="11" t="s">
        <v>120</v>
      </c>
      <c r="L2257" s="11" t="s">
        <v>131</v>
      </c>
      <c r="M2257" s="11" t="s">
        <v>132</v>
      </c>
      <c r="N2257" s="11" t="s">
        <v>12171</v>
      </c>
      <c r="Q2257" s="11">
        <v>8</v>
      </c>
      <c r="R2257" s="11">
        <v>31323732</v>
      </c>
      <c r="V2257" s="12" t="str">
        <f t="shared" si="40"/>
        <v>FORA CNV</v>
      </c>
    </row>
    <row r="2258" spans="1:22">
      <c r="A2258" s="12" t="s">
        <v>10458</v>
      </c>
      <c r="B2258" s="12" t="s">
        <v>17092</v>
      </c>
      <c r="C2258" s="13" t="s">
        <v>17093</v>
      </c>
      <c r="D2258" s="13" t="s">
        <v>17094</v>
      </c>
      <c r="E2258" s="13" t="s">
        <v>17095</v>
      </c>
      <c r="F2258" s="11" t="s">
        <v>61</v>
      </c>
      <c r="G2258" s="11" t="s">
        <v>60</v>
      </c>
      <c r="H2258" s="11" t="s">
        <v>60</v>
      </c>
      <c r="I2258" s="11" t="s">
        <v>3621</v>
      </c>
      <c r="J2258" s="11" t="s">
        <v>120</v>
      </c>
      <c r="K2258" s="11" t="s">
        <v>73</v>
      </c>
      <c r="L2258" s="11" t="s">
        <v>73</v>
      </c>
      <c r="M2258" s="11" t="s">
        <v>3622</v>
      </c>
      <c r="N2258" s="11" t="s">
        <v>17096</v>
      </c>
      <c r="Q2258" s="11">
        <v>8</v>
      </c>
      <c r="R2258" s="11">
        <v>31422068</v>
      </c>
      <c r="V2258" s="12" t="str">
        <f t="shared" si="40"/>
        <v>FORA CNV</v>
      </c>
    </row>
    <row r="2259" spans="1:22">
      <c r="A2259" s="12" t="s">
        <v>10458</v>
      </c>
      <c r="B2259" s="12" t="s">
        <v>14718</v>
      </c>
      <c r="C2259" s="13" t="s">
        <v>14719</v>
      </c>
      <c r="D2259" s="13">
        <v>0</v>
      </c>
      <c r="E2259" s="13" t="s">
        <v>14720</v>
      </c>
      <c r="F2259" s="11" t="s">
        <v>138</v>
      </c>
      <c r="G2259" s="11" t="s">
        <v>61</v>
      </c>
      <c r="H2259" s="11" t="s">
        <v>60</v>
      </c>
      <c r="I2259" s="11" t="s">
        <v>918</v>
      </c>
      <c r="J2259" s="11" t="s">
        <v>131</v>
      </c>
      <c r="K2259" s="11" t="s">
        <v>120</v>
      </c>
      <c r="L2259" s="11" t="s">
        <v>73</v>
      </c>
      <c r="M2259" s="11" t="s">
        <v>919</v>
      </c>
      <c r="N2259" s="11" t="s">
        <v>14721</v>
      </c>
      <c r="Q2259" s="11">
        <v>8</v>
      </c>
      <c r="R2259" s="11">
        <v>32195788</v>
      </c>
      <c r="V2259" s="12" t="str">
        <f t="shared" ref="V2259:V2290" si="41">IF(AND(R2259&gt;=$T$2227,R2259&lt;=$U$2227),"DENTRO CNV","FORA CNV")</f>
        <v>FORA CNV</v>
      </c>
    </row>
    <row r="2260" spans="1:22">
      <c r="A2260" s="12" t="s">
        <v>10458</v>
      </c>
      <c r="B2260" s="12" t="s">
        <v>12172</v>
      </c>
      <c r="C2260" s="20">
        <v>4.4408920000000002E-10</v>
      </c>
      <c r="D2260" s="13" t="s">
        <v>12173</v>
      </c>
      <c r="E2260" s="13" t="s">
        <v>12174</v>
      </c>
      <c r="F2260" s="11" t="s">
        <v>60</v>
      </c>
      <c r="G2260" s="11" t="s">
        <v>60</v>
      </c>
      <c r="H2260" s="11" t="s">
        <v>256</v>
      </c>
      <c r="I2260" s="11" t="s">
        <v>130</v>
      </c>
      <c r="J2260" s="11" t="s">
        <v>120</v>
      </c>
      <c r="K2260" s="11" t="s">
        <v>120</v>
      </c>
      <c r="L2260" s="11" t="s">
        <v>131</v>
      </c>
      <c r="M2260" s="11" t="s">
        <v>132</v>
      </c>
      <c r="N2260" s="11" t="s">
        <v>12175</v>
      </c>
      <c r="Q2260" s="11">
        <v>8</v>
      </c>
      <c r="R2260" s="11">
        <v>32257621</v>
      </c>
      <c r="V2260" s="12" t="str">
        <f t="shared" si="41"/>
        <v>FORA CNV</v>
      </c>
    </row>
    <row r="2261" spans="1:22">
      <c r="A2261" s="12" t="s">
        <v>10458</v>
      </c>
      <c r="B2261" s="12" t="s">
        <v>12176</v>
      </c>
      <c r="C2261" s="13" t="s">
        <v>12177</v>
      </c>
      <c r="D2261" s="13" t="s">
        <v>12178</v>
      </c>
      <c r="E2261" s="13" t="s">
        <v>12179</v>
      </c>
      <c r="F2261" s="11" t="s">
        <v>72</v>
      </c>
      <c r="G2261" s="11" t="s">
        <v>72</v>
      </c>
      <c r="H2261" s="11" t="s">
        <v>158</v>
      </c>
      <c r="I2261" s="11" t="s">
        <v>130</v>
      </c>
      <c r="J2261" s="11" t="s">
        <v>120</v>
      </c>
      <c r="K2261" s="11" t="s">
        <v>120</v>
      </c>
      <c r="L2261" s="11" t="s">
        <v>131</v>
      </c>
      <c r="M2261" s="11" t="s">
        <v>132</v>
      </c>
      <c r="N2261" s="11" t="s">
        <v>12180</v>
      </c>
      <c r="Q2261" s="11">
        <v>8</v>
      </c>
      <c r="R2261" s="11">
        <v>32671966</v>
      </c>
      <c r="V2261" s="12" t="str">
        <f t="shared" si="41"/>
        <v>FORA CNV</v>
      </c>
    </row>
    <row r="2262" spans="1:22">
      <c r="A2262" s="12" t="s">
        <v>10458</v>
      </c>
      <c r="B2262" s="12" t="s">
        <v>17097</v>
      </c>
      <c r="C2262" s="13" t="s">
        <v>17098</v>
      </c>
      <c r="D2262" s="13" t="s">
        <v>17099</v>
      </c>
      <c r="E2262" s="13" t="s">
        <v>17100</v>
      </c>
      <c r="F2262" s="11" t="s">
        <v>60</v>
      </c>
      <c r="G2262" s="11" t="s">
        <v>61</v>
      </c>
      <c r="H2262" s="11" t="s">
        <v>61</v>
      </c>
      <c r="I2262" s="11" t="s">
        <v>3621</v>
      </c>
      <c r="J2262" s="11" t="s">
        <v>73</v>
      </c>
      <c r="K2262" s="11" t="s">
        <v>120</v>
      </c>
      <c r="L2262" s="11" t="s">
        <v>120</v>
      </c>
      <c r="M2262" s="11" t="s">
        <v>3622</v>
      </c>
      <c r="N2262" s="11" t="s">
        <v>17101</v>
      </c>
      <c r="Q2262" s="11">
        <v>8</v>
      </c>
      <c r="R2262" s="11">
        <v>32952402</v>
      </c>
      <c r="V2262" s="12" t="str">
        <f t="shared" si="41"/>
        <v>FORA CNV</v>
      </c>
    </row>
    <row r="2263" spans="1:22">
      <c r="A2263" s="12" t="s">
        <v>10458</v>
      </c>
      <c r="B2263" s="12" t="s">
        <v>14722</v>
      </c>
      <c r="C2263" s="13" t="s">
        <v>14723</v>
      </c>
      <c r="D2263" s="13" t="s">
        <v>14724</v>
      </c>
      <c r="E2263" s="13" t="s">
        <v>14725</v>
      </c>
      <c r="F2263" s="11" t="s">
        <v>138</v>
      </c>
      <c r="G2263" s="11" t="s">
        <v>60</v>
      </c>
      <c r="H2263" s="11" t="s">
        <v>61</v>
      </c>
      <c r="I2263" s="11" t="s">
        <v>918</v>
      </c>
      <c r="J2263" s="11" t="s">
        <v>131</v>
      </c>
      <c r="K2263" s="11" t="s">
        <v>73</v>
      </c>
      <c r="L2263" s="11" t="s">
        <v>120</v>
      </c>
      <c r="M2263" s="11" t="s">
        <v>919</v>
      </c>
      <c r="N2263" s="11" t="s">
        <v>14726</v>
      </c>
      <c r="Q2263" s="11">
        <v>8</v>
      </c>
      <c r="R2263" s="11">
        <v>34353746</v>
      </c>
      <c r="V2263" s="12" t="str">
        <f t="shared" si="41"/>
        <v>FORA CNV</v>
      </c>
    </row>
    <row r="2264" spans="1:22">
      <c r="A2264" s="12" t="s">
        <v>10458</v>
      </c>
      <c r="B2264" s="12" t="s">
        <v>17102</v>
      </c>
      <c r="C2264" s="13" t="s">
        <v>6939</v>
      </c>
      <c r="D2264" s="13">
        <v>0</v>
      </c>
      <c r="E2264" s="13">
        <v>0</v>
      </c>
      <c r="F2264" s="11" t="s">
        <v>61</v>
      </c>
      <c r="G2264" s="11" t="s">
        <v>60</v>
      </c>
      <c r="H2264" s="11" t="s">
        <v>60</v>
      </c>
      <c r="I2264" s="11" t="s">
        <v>3621</v>
      </c>
      <c r="J2264" s="11" t="s">
        <v>120</v>
      </c>
      <c r="K2264" s="11" t="s">
        <v>73</v>
      </c>
      <c r="L2264" s="11" t="s">
        <v>73</v>
      </c>
      <c r="M2264" s="11" t="s">
        <v>3622</v>
      </c>
      <c r="N2264" s="11" t="s">
        <v>17103</v>
      </c>
      <c r="Q2264" s="11">
        <v>8</v>
      </c>
      <c r="R2264" s="11">
        <v>34416051</v>
      </c>
      <c r="V2264" s="12" t="str">
        <f t="shared" si="41"/>
        <v>FORA CNV</v>
      </c>
    </row>
    <row r="2265" spans="1:22">
      <c r="A2265" s="12" t="s">
        <v>10458</v>
      </c>
      <c r="B2265" s="12" t="s">
        <v>12181</v>
      </c>
      <c r="C2265" s="13" t="s">
        <v>12182</v>
      </c>
      <c r="D2265" s="13" t="s">
        <v>12183</v>
      </c>
      <c r="E2265" s="13" t="s">
        <v>12184</v>
      </c>
      <c r="F2265" s="11" t="s">
        <v>72</v>
      </c>
      <c r="G2265" s="11" t="s">
        <v>72</v>
      </c>
      <c r="H2265" s="11" t="s">
        <v>158</v>
      </c>
      <c r="I2265" s="11" t="s">
        <v>130</v>
      </c>
      <c r="J2265" s="11" t="s">
        <v>120</v>
      </c>
      <c r="K2265" s="11" t="s">
        <v>120</v>
      </c>
      <c r="L2265" s="11" t="s">
        <v>131</v>
      </c>
      <c r="M2265" s="11" t="s">
        <v>132</v>
      </c>
      <c r="N2265" s="11" t="s">
        <v>12185</v>
      </c>
      <c r="Q2265" s="11">
        <v>8</v>
      </c>
      <c r="R2265" s="11">
        <v>35648941</v>
      </c>
      <c r="V2265" s="12" t="str">
        <f t="shared" si="41"/>
        <v>FORA CNV</v>
      </c>
    </row>
    <row r="2266" spans="1:22">
      <c r="A2266" s="12" t="s">
        <v>10458</v>
      </c>
      <c r="B2266" s="12" t="s">
        <v>12186</v>
      </c>
      <c r="C2266" s="13" t="s">
        <v>12187</v>
      </c>
      <c r="D2266" s="13" t="s">
        <v>12188</v>
      </c>
      <c r="E2266" s="13" t="s">
        <v>12189</v>
      </c>
      <c r="F2266" s="11" t="s">
        <v>61</v>
      </c>
      <c r="G2266" s="11" t="s">
        <v>61</v>
      </c>
      <c r="H2266" s="11" t="s">
        <v>282</v>
      </c>
      <c r="I2266" s="11" t="s">
        <v>130</v>
      </c>
      <c r="J2266" s="11" t="s">
        <v>120</v>
      </c>
      <c r="K2266" s="11" t="s">
        <v>120</v>
      </c>
      <c r="L2266" s="11" t="s">
        <v>131</v>
      </c>
      <c r="M2266" s="11" t="s">
        <v>132</v>
      </c>
      <c r="N2266" s="11" t="s">
        <v>12190</v>
      </c>
      <c r="Q2266" s="11">
        <v>8</v>
      </c>
      <c r="R2266" s="11">
        <v>36480301</v>
      </c>
      <c r="V2266" s="12" t="str">
        <f t="shared" si="41"/>
        <v>FORA CNV</v>
      </c>
    </row>
    <row r="2267" spans="1:22">
      <c r="A2267" s="12" t="s">
        <v>10458</v>
      </c>
      <c r="B2267" s="12" t="s">
        <v>17104</v>
      </c>
      <c r="C2267" s="13" t="s">
        <v>17105</v>
      </c>
      <c r="D2267" s="13" t="s">
        <v>17106</v>
      </c>
      <c r="E2267" s="13" t="s">
        <v>17107</v>
      </c>
      <c r="F2267" s="11" t="s">
        <v>60</v>
      </c>
      <c r="G2267" s="11" t="s">
        <v>61</v>
      </c>
      <c r="H2267" s="11" t="s">
        <v>61</v>
      </c>
      <c r="I2267" s="11" t="s">
        <v>3621</v>
      </c>
      <c r="J2267" s="11" t="s">
        <v>73</v>
      </c>
      <c r="K2267" s="11" t="s">
        <v>120</v>
      </c>
      <c r="L2267" s="11" t="s">
        <v>120</v>
      </c>
      <c r="M2267" s="11" t="s">
        <v>3622</v>
      </c>
      <c r="N2267" s="11" t="s">
        <v>17108</v>
      </c>
      <c r="Q2267" s="11">
        <v>8</v>
      </c>
      <c r="R2267" s="11">
        <v>38441900</v>
      </c>
      <c r="V2267" s="12" t="str">
        <f t="shared" si="41"/>
        <v>FORA CNV</v>
      </c>
    </row>
    <row r="2268" spans="1:22">
      <c r="A2268" s="12" t="s">
        <v>10458</v>
      </c>
      <c r="B2268" s="12" t="s">
        <v>17109</v>
      </c>
      <c r="C2268" s="13" t="s">
        <v>17110</v>
      </c>
      <c r="D2268" s="13">
        <v>0</v>
      </c>
      <c r="E2268" s="13" t="s">
        <v>17111</v>
      </c>
      <c r="F2268" s="11" t="s">
        <v>61</v>
      </c>
      <c r="G2268" s="11" t="s">
        <v>60</v>
      </c>
      <c r="H2268" s="11" t="s">
        <v>60</v>
      </c>
      <c r="I2268" s="11" t="s">
        <v>3621</v>
      </c>
      <c r="J2268" s="11" t="s">
        <v>120</v>
      </c>
      <c r="K2268" s="11" t="s">
        <v>73</v>
      </c>
      <c r="L2268" s="11" t="s">
        <v>73</v>
      </c>
      <c r="M2268" s="11" t="s">
        <v>3622</v>
      </c>
      <c r="N2268" s="11" t="s">
        <v>17112</v>
      </c>
      <c r="Q2268" s="11">
        <v>8</v>
      </c>
      <c r="R2268" s="11">
        <v>39284340</v>
      </c>
      <c r="V2268" s="12" t="str">
        <f t="shared" si="41"/>
        <v>FORA CNV</v>
      </c>
    </row>
    <row r="2269" spans="1:22">
      <c r="A2269" s="12" t="s">
        <v>10458</v>
      </c>
      <c r="B2269" s="12" t="s">
        <v>2333</v>
      </c>
      <c r="C2269" s="13">
        <v>0</v>
      </c>
      <c r="D2269" s="13" t="s">
        <v>17113</v>
      </c>
      <c r="E2269" s="13">
        <v>0</v>
      </c>
      <c r="F2269" s="11" t="s">
        <v>72</v>
      </c>
      <c r="G2269" s="11" t="s">
        <v>73</v>
      </c>
      <c r="H2269" s="11" t="s">
        <v>73</v>
      </c>
      <c r="I2269" s="11" t="s">
        <v>3621</v>
      </c>
      <c r="J2269" s="11" t="s">
        <v>120</v>
      </c>
      <c r="K2269" s="11" t="s">
        <v>73</v>
      </c>
      <c r="L2269" s="11" t="s">
        <v>73</v>
      </c>
      <c r="M2269" s="11" t="s">
        <v>3622</v>
      </c>
      <c r="N2269" s="11" t="s">
        <v>2334</v>
      </c>
      <c r="Q2269" s="11">
        <v>8</v>
      </c>
      <c r="R2269" s="11">
        <v>39287188</v>
      </c>
      <c r="V2269" s="12" t="str">
        <f t="shared" si="41"/>
        <v>FORA CNV</v>
      </c>
    </row>
    <row r="2270" spans="1:22">
      <c r="A2270" s="12" t="s">
        <v>10458</v>
      </c>
      <c r="B2270" s="12" t="s">
        <v>14727</v>
      </c>
      <c r="C2270" s="13">
        <v>0</v>
      </c>
      <c r="D2270" s="13" t="s">
        <v>14728</v>
      </c>
      <c r="E2270" s="13">
        <v>0</v>
      </c>
      <c r="F2270" s="11" t="s">
        <v>61</v>
      </c>
      <c r="G2270" s="11" t="s">
        <v>60</v>
      </c>
      <c r="H2270" s="11" t="s">
        <v>61</v>
      </c>
      <c r="I2270" s="11" t="s">
        <v>918</v>
      </c>
      <c r="J2270" s="11" t="s">
        <v>120</v>
      </c>
      <c r="K2270" s="11" t="s">
        <v>73</v>
      </c>
      <c r="L2270" s="11" t="s">
        <v>120</v>
      </c>
      <c r="M2270" s="11" t="s">
        <v>919</v>
      </c>
      <c r="N2270" s="11" t="s">
        <v>14729</v>
      </c>
      <c r="Q2270" s="11">
        <v>8</v>
      </c>
      <c r="R2270" s="11">
        <v>39830957</v>
      </c>
      <c r="V2270" s="12" t="str">
        <f t="shared" si="41"/>
        <v>FORA CNV</v>
      </c>
    </row>
    <row r="2271" spans="1:22">
      <c r="A2271" s="12" t="s">
        <v>10458</v>
      </c>
      <c r="B2271" s="12" t="s">
        <v>12191</v>
      </c>
      <c r="C2271" s="13" t="s">
        <v>12192</v>
      </c>
      <c r="D2271" s="13" t="s">
        <v>12193</v>
      </c>
      <c r="E2271" s="13" t="s">
        <v>12194</v>
      </c>
      <c r="F2271" s="11" t="s">
        <v>73</v>
      </c>
      <c r="G2271" s="11" t="s">
        <v>73</v>
      </c>
      <c r="H2271" s="11" t="s">
        <v>158</v>
      </c>
      <c r="I2271" s="11" t="s">
        <v>130</v>
      </c>
      <c r="J2271" s="11" t="s">
        <v>73</v>
      </c>
      <c r="K2271" s="11" t="s">
        <v>73</v>
      </c>
      <c r="L2271" s="11" t="s">
        <v>131</v>
      </c>
      <c r="M2271" s="11" t="s">
        <v>132</v>
      </c>
      <c r="N2271" s="11" t="s">
        <v>12195</v>
      </c>
      <c r="Q2271" s="11">
        <v>8</v>
      </c>
      <c r="R2271" s="11">
        <v>40421761</v>
      </c>
      <c r="V2271" s="12" t="str">
        <f t="shared" si="41"/>
        <v>FORA CNV</v>
      </c>
    </row>
    <row r="2272" spans="1:22">
      <c r="A2272" s="12" t="s">
        <v>10458</v>
      </c>
      <c r="B2272" s="12" t="s">
        <v>12196</v>
      </c>
      <c r="C2272" s="13" t="s">
        <v>12197</v>
      </c>
      <c r="D2272" s="13" t="s">
        <v>12198</v>
      </c>
      <c r="E2272" s="13" t="s">
        <v>12199</v>
      </c>
      <c r="F2272" s="11" t="s">
        <v>60</v>
      </c>
      <c r="G2272" s="11" t="s">
        <v>60</v>
      </c>
      <c r="H2272" s="11" t="s">
        <v>138</v>
      </c>
      <c r="I2272" s="11" t="s">
        <v>130</v>
      </c>
      <c r="J2272" s="11" t="s">
        <v>73</v>
      </c>
      <c r="K2272" s="11" t="s">
        <v>73</v>
      </c>
      <c r="L2272" s="11" t="s">
        <v>131</v>
      </c>
      <c r="M2272" s="11" t="s">
        <v>132</v>
      </c>
      <c r="N2272" s="11" t="s">
        <v>12200</v>
      </c>
      <c r="Q2272" s="11">
        <v>8</v>
      </c>
      <c r="R2272" s="11">
        <v>41746303</v>
      </c>
      <c r="V2272" s="12" t="str">
        <f t="shared" si="41"/>
        <v>FORA CNV</v>
      </c>
    </row>
    <row r="2273" spans="1:22">
      <c r="A2273" s="12" t="s">
        <v>10458</v>
      </c>
      <c r="B2273" s="12" t="s">
        <v>12201</v>
      </c>
      <c r="C2273" s="13" t="s">
        <v>12202</v>
      </c>
      <c r="D2273" s="13" t="s">
        <v>12203</v>
      </c>
      <c r="E2273" s="13" t="s">
        <v>12204</v>
      </c>
      <c r="F2273" s="11" t="s">
        <v>73</v>
      </c>
      <c r="G2273" s="11" t="s">
        <v>73</v>
      </c>
      <c r="H2273" s="11" t="s">
        <v>129</v>
      </c>
      <c r="I2273" s="11" t="s">
        <v>130</v>
      </c>
      <c r="J2273" s="11" t="s">
        <v>120</v>
      </c>
      <c r="K2273" s="11" t="s">
        <v>120</v>
      </c>
      <c r="L2273" s="11" t="s">
        <v>131</v>
      </c>
      <c r="M2273" s="11" t="s">
        <v>132</v>
      </c>
      <c r="N2273" s="11" t="s">
        <v>12205</v>
      </c>
      <c r="Q2273" s="11">
        <v>8</v>
      </c>
      <c r="R2273" s="11">
        <v>47911825</v>
      </c>
      <c r="V2273" s="12" t="str">
        <f t="shared" si="41"/>
        <v>FORA CNV</v>
      </c>
    </row>
    <row r="2274" spans="1:22">
      <c r="A2274" s="12" t="s">
        <v>10458</v>
      </c>
      <c r="B2274" s="12" t="s">
        <v>9808</v>
      </c>
      <c r="C2274" s="13" t="s">
        <v>17114</v>
      </c>
      <c r="D2274" s="13" t="s">
        <v>17115</v>
      </c>
      <c r="E2274" s="13" t="s">
        <v>17116</v>
      </c>
      <c r="F2274" s="11" t="s">
        <v>73</v>
      </c>
      <c r="G2274" s="11" t="s">
        <v>72</v>
      </c>
      <c r="H2274" s="11" t="s">
        <v>72</v>
      </c>
      <c r="I2274" s="11" t="s">
        <v>3621</v>
      </c>
      <c r="J2274" s="11" t="s">
        <v>120</v>
      </c>
      <c r="K2274" s="11" t="s">
        <v>73</v>
      </c>
      <c r="L2274" s="11" t="s">
        <v>73</v>
      </c>
      <c r="M2274" s="11" t="s">
        <v>3622</v>
      </c>
      <c r="N2274" s="11" t="s">
        <v>9812</v>
      </c>
      <c r="Q2274" s="11">
        <v>8</v>
      </c>
      <c r="R2274" s="11">
        <v>49361164</v>
      </c>
      <c r="V2274" s="12" t="str">
        <f t="shared" si="41"/>
        <v>FORA CNV</v>
      </c>
    </row>
    <row r="2275" spans="1:22">
      <c r="A2275" s="12" t="s">
        <v>10458</v>
      </c>
      <c r="B2275" s="12" t="s">
        <v>17117</v>
      </c>
      <c r="C2275" s="13">
        <v>0</v>
      </c>
      <c r="D2275" s="13" t="s">
        <v>2453</v>
      </c>
      <c r="E2275" s="13" t="s">
        <v>17118</v>
      </c>
      <c r="F2275" s="11" t="s">
        <v>73</v>
      </c>
      <c r="G2275" s="11" t="s">
        <v>158</v>
      </c>
      <c r="H2275" s="11" t="s">
        <v>72</v>
      </c>
      <c r="I2275" s="11" t="s">
        <v>3621</v>
      </c>
      <c r="J2275" s="11" t="s">
        <v>73</v>
      </c>
      <c r="K2275" s="11" t="s">
        <v>131</v>
      </c>
      <c r="L2275" s="11" t="s">
        <v>120</v>
      </c>
      <c r="M2275" s="11" t="s">
        <v>3622</v>
      </c>
      <c r="N2275" s="11" t="s">
        <v>17119</v>
      </c>
      <c r="Q2275" s="11">
        <v>8</v>
      </c>
      <c r="R2275" s="11">
        <v>52457825</v>
      </c>
      <c r="V2275" s="12" t="str">
        <f t="shared" si="41"/>
        <v>FORA CNV</v>
      </c>
    </row>
    <row r="2276" spans="1:22">
      <c r="A2276" s="12" t="s">
        <v>10458</v>
      </c>
      <c r="B2276" s="12" t="s">
        <v>12206</v>
      </c>
      <c r="C2276" s="13" t="s">
        <v>12207</v>
      </c>
      <c r="D2276" s="13" t="s">
        <v>12208</v>
      </c>
      <c r="E2276" s="13" t="s">
        <v>12209</v>
      </c>
      <c r="F2276" s="11" t="s">
        <v>60</v>
      </c>
      <c r="G2276" s="11" t="s">
        <v>60</v>
      </c>
      <c r="H2276" s="11" t="s">
        <v>138</v>
      </c>
      <c r="I2276" s="11" t="s">
        <v>130</v>
      </c>
      <c r="J2276" s="11" t="s">
        <v>73</v>
      </c>
      <c r="K2276" s="11" t="s">
        <v>73</v>
      </c>
      <c r="L2276" s="11" t="s">
        <v>131</v>
      </c>
      <c r="M2276" s="11" t="s">
        <v>132</v>
      </c>
      <c r="N2276" s="11" t="s">
        <v>12210</v>
      </c>
      <c r="Q2276" s="11">
        <v>8</v>
      </c>
      <c r="R2276" s="11">
        <v>52605269</v>
      </c>
      <c r="V2276" s="12" t="str">
        <f t="shared" si="41"/>
        <v>FORA CNV</v>
      </c>
    </row>
    <row r="2277" spans="1:22">
      <c r="A2277" s="12" t="s">
        <v>10458</v>
      </c>
      <c r="B2277" s="12" t="s">
        <v>17120</v>
      </c>
      <c r="C2277" s="13" t="s">
        <v>17121</v>
      </c>
      <c r="D2277" s="20">
        <v>2.2204460000000001E-10</v>
      </c>
      <c r="E2277" s="13" t="s">
        <v>2987</v>
      </c>
      <c r="F2277" s="11" t="s">
        <v>72</v>
      </c>
      <c r="G2277" s="11" t="s">
        <v>371</v>
      </c>
      <c r="H2277" s="11" t="s">
        <v>61</v>
      </c>
      <c r="I2277" s="11" t="s">
        <v>3621</v>
      </c>
      <c r="J2277" s="11" t="s">
        <v>73</v>
      </c>
      <c r="K2277" s="11" t="s">
        <v>131</v>
      </c>
      <c r="L2277" s="11" t="s">
        <v>120</v>
      </c>
      <c r="M2277" s="11" t="s">
        <v>3622</v>
      </c>
      <c r="N2277" s="11" t="s">
        <v>17122</v>
      </c>
      <c r="Q2277" s="11">
        <v>8</v>
      </c>
      <c r="R2277" s="11">
        <v>52999459</v>
      </c>
      <c r="V2277" s="12" t="str">
        <f t="shared" si="41"/>
        <v>FORA CNV</v>
      </c>
    </row>
    <row r="2278" spans="1:22">
      <c r="A2278" s="12" t="s">
        <v>10458</v>
      </c>
      <c r="B2278" s="12" t="s">
        <v>17123</v>
      </c>
      <c r="C2278" s="13" t="s">
        <v>17124</v>
      </c>
      <c r="D2278" s="13" t="s">
        <v>17125</v>
      </c>
      <c r="E2278" s="13" t="s">
        <v>17126</v>
      </c>
      <c r="F2278" s="11" t="s">
        <v>61</v>
      </c>
      <c r="G2278" s="11" t="s">
        <v>60</v>
      </c>
      <c r="H2278" s="11" t="s">
        <v>60</v>
      </c>
      <c r="I2278" s="11" t="s">
        <v>3621</v>
      </c>
      <c r="J2278" s="11" t="s">
        <v>120</v>
      </c>
      <c r="K2278" s="11" t="s">
        <v>73</v>
      </c>
      <c r="L2278" s="11" t="s">
        <v>73</v>
      </c>
      <c r="M2278" s="11" t="s">
        <v>3622</v>
      </c>
      <c r="N2278" s="11" t="s">
        <v>17127</v>
      </c>
      <c r="Q2278" s="11">
        <v>8</v>
      </c>
      <c r="R2278" s="11">
        <v>53394720</v>
      </c>
      <c r="V2278" s="12" t="str">
        <f t="shared" si="41"/>
        <v>FORA CNV</v>
      </c>
    </row>
    <row r="2279" spans="1:22">
      <c r="A2279" s="12" t="s">
        <v>10458</v>
      </c>
      <c r="B2279" s="12" t="s">
        <v>17128</v>
      </c>
      <c r="C2279" s="13" t="s">
        <v>17129</v>
      </c>
      <c r="D2279" s="20">
        <v>6.6613380000000003E-10</v>
      </c>
      <c r="E2279" s="13" t="s">
        <v>17130</v>
      </c>
      <c r="F2279" s="11" t="s">
        <v>61</v>
      </c>
      <c r="G2279" s="11" t="s">
        <v>60</v>
      </c>
      <c r="H2279" s="11" t="s">
        <v>60</v>
      </c>
      <c r="I2279" s="11" t="s">
        <v>3621</v>
      </c>
      <c r="J2279" s="11" t="s">
        <v>120</v>
      </c>
      <c r="K2279" s="11" t="s">
        <v>73</v>
      </c>
      <c r="L2279" s="11" t="s">
        <v>73</v>
      </c>
      <c r="M2279" s="11" t="s">
        <v>3622</v>
      </c>
      <c r="N2279" s="11" t="s">
        <v>17131</v>
      </c>
      <c r="Q2279" s="11">
        <v>8</v>
      </c>
      <c r="R2279" s="11">
        <v>59380675</v>
      </c>
      <c r="V2279" s="12" t="str">
        <f t="shared" si="41"/>
        <v>FORA CNV</v>
      </c>
    </row>
    <row r="2280" spans="1:22">
      <c r="A2280" s="12" t="s">
        <v>10458</v>
      </c>
      <c r="B2280" s="12" t="s">
        <v>12211</v>
      </c>
      <c r="C2280" s="13" t="s">
        <v>12212</v>
      </c>
      <c r="D2280" s="13" t="s">
        <v>12213</v>
      </c>
      <c r="E2280" s="13" t="s">
        <v>12214</v>
      </c>
      <c r="F2280" s="11" t="s">
        <v>61</v>
      </c>
      <c r="G2280" s="11" t="s">
        <v>61</v>
      </c>
      <c r="H2280" s="11" t="s">
        <v>138</v>
      </c>
      <c r="I2280" s="11" t="s">
        <v>130</v>
      </c>
      <c r="J2280" s="11" t="s">
        <v>120</v>
      </c>
      <c r="K2280" s="11" t="s">
        <v>120</v>
      </c>
      <c r="L2280" s="11" t="s">
        <v>131</v>
      </c>
      <c r="M2280" s="11" t="s">
        <v>132</v>
      </c>
      <c r="N2280" s="11" t="s">
        <v>12215</v>
      </c>
      <c r="Q2280" s="11">
        <v>8</v>
      </c>
      <c r="R2280" s="11">
        <v>59499389</v>
      </c>
      <c r="V2280" s="12" t="str">
        <f t="shared" si="41"/>
        <v>FORA CNV</v>
      </c>
    </row>
    <row r="2281" spans="1:22">
      <c r="A2281" s="12" t="s">
        <v>10458</v>
      </c>
      <c r="B2281" s="12" t="s">
        <v>17132</v>
      </c>
      <c r="C2281" s="13" t="s">
        <v>17133</v>
      </c>
      <c r="D2281" s="20">
        <v>6.6613380000000003E-10</v>
      </c>
      <c r="E2281" s="13" t="s">
        <v>17134</v>
      </c>
      <c r="F2281" s="11" t="s">
        <v>61</v>
      </c>
      <c r="G2281" s="11" t="s">
        <v>73</v>
      </c>
      <c r="H2281" s="11" t="s">
        <v>73</v>
      </c>
      <c r="I2281" s="11" t="s">
        <v>3621</v>
      </c>
      <c r="J2281" s="11" t="s">
        <v>120</v>
      </c>
      <c r="K2281" s="11" t="s">
        <v>73</v>
      </c>
      <c r="L2281" s="11" t="s">
        <v>73</v>
      </c>
      <c r="M2281" s="11" t="s">
        <v>3622</v>
      </c>
      <c r="N2281" s="11" t="s">
        <v>17135</v>
      </c>
      <c r="Q2281" s="11">
        <v>8</v>
      </c>
      <c r="R2281" s="11">
        <v>61662348</v>
      </c>
      <c r="V2281" s="12" t="str">
        <f t="shared" si="41"/>
        <v>FORA CNV</v>
      </c>
    </row>
    <row r="2282" spans="1:22">
      <c r="A2282" s="12" t="s">
        <v>10458</v>
      </c>
      <c r="B2282" s="12" t="s">
        <v>17136</v>
      </c>
      <c r="C2282" s="13" t="s">
        <v>285</v>
      </c>
      <c r="D2282" s="13" t="s">
        <v>17137</v>
      </c>
      <c r="E2282" s="13" t="s">
        <v>17138</v>
      </c>
      <c r="F2282" s="11" t="s">
        <v>60</v>
      </c>
      <c r="G2282" s="11" t="s">
        <v>484</v>
      </c>
      <c r="H2282" s="11" t="s">
        <v>73</v>
      </c>
      <c r="I2282" s="11" t="s">
        <v>3621</v>
      </c>
      <c r="J2282" s="11" t="s">
        <v>73</v>
      </c>
      <c r="K2282" s="11" t="s">
        <v>131</v>
      </c>
      <c r="L2282" s="11" t="s">
        <v>120</v>
      </c>
      <c r="M2282" s="11" t="s">
        <v>3622</v>
      </c>
      <c r="N2282" s="11" t="s">
        <v>17139</v>
      </c>
      <c r="Q2282" s="11">
        <v>8</v>
      </c>
      <c r="R2282" s="11">
        <v>64718119</v>
      </c>
      <c r="V2282" s="12" t="str">
        <f t="shared" si="41"/>
        <v>FORA CNV</v>
      </c>
    </row>
    <row r="2283" spans="1:22">
      <c r="A2283" s="12" t="s">
        <v>10458</v>
      </c>
      <c r="B2283" s="12" t="s">
        <v>17140</v>
      </c>
      <c r="C2283" s="13" t="s">
        <v>17141</v>
      </c>
      <c r="D2283" s="13" t="s">
        <v>17142</v>
      </c>
      <c r="E2283" s="13" t="s">
        <v>17143</v>
      </c>
      <c r="F2283" s="11" t="s">
        <v>73</v>
      </c>
      <c r="G2283" s="11" t="s">
        <v>72</v>
      </c>
      <c r="H2283" s="11" t="s">
        <v>72</v>
      </c>
      <c r="I2283" s="11" t="s">
        <v>3621</v>
      </c>
      <c r="J2283" s="11" t="s">
        <v>73</v>
      </c>
      <c r="K2283" s="11" t="s">
        <v>120</v>
      </c>
      <c r="L2283" s="11" t="s">
        <v>120</v>
      </c>
      <c r="M2283" s="11" t="s">
        <v>3622</v>
      </c>
      <c r="N2283" s="11" t="s">
        <v>17144</v>
      </c>
      <c r="Q2283" s="11">
        <v>8</v>
      </c>
      <c r="R2283" s="11">
        <v>65812429</v>
      </c>
      <c r="V2283" s="12" t="str">
        <f t="shared" si="41"/>
        <v>FORA CNV</v>
      </c>
    </row>
    <row r="2284" spans="1:22">
      <c r="A2284" s="12" t="s">
        <v>10458</v>
      </c>
      <c r="B2284" s="12" t="s">
        <v>17145</v>
      </c>
      <c r="C2284" s="13" t="s">
        <v>17146</v>
      </c>
      <c r="D2284" s="13">
        <v>0</v>
      </c>
      <c r="E2284" s="13">
        <v>0</v>
      </c>
      <c r="F2284" s="11" t="s">
        <v>60</v>
      </c>
      <c r="G2284" s="11" t="s">
        <v>61</v>
      </c>
      <c r="H2284" s="11" t="s">
        <v>61</v>
      </c>
      <c r="I2284" s="11" t="s">
        <v>3621</v>
      </c>
      <c r="J2284" s="11" t="s">
        <v>73</v>
      </c>
      <c r="K2284" s="11" t="s">
        <v>120</v>
      </c>
      <c r="L2284" s="11" t="s">
        <v>120</v>
      </c>
      <c r="M2284" s="11" t="s">
        <v>3622</v>
      </c>
      <c r="N2284" s="11" t="s">
        <v>17147</v>
      </c>
      <c r="Q2284" s="11">
        <v>8</v>
      </c>
      <c r="R2284" s="11">
        <v>66299317</v>
      </c>
      <c r="V2284" s="12" t="str">
        <f t="shared" si="41"/>
        <v>FORA CNV</v>
      </c>
    </row>
    <row r="2285" spans="1:22">
      <c r="A2285" s="12" t="s">
        <v>10458</v>
      </c>
      <c r="B2285" s="12" t="s">
        <v>12216</v>
      </c>
      <c r="C2285" s="20">
        <v>2.2204460000000001E-10</v>
      </c>
      <c r="D2285" s="13" t="s">
        <v>12217</v>
      </c>
      <c r="E2285" s="13" t="s">
        <v>12218</v>
      </c>
      <c r="F2285" s="11" t="s">
        <v>60</v>
      </c>
      <c r="G2285" s="11" t="s">
        <v>60</v>
      </c>
      <c r="H2285" s="11" t="s">
        <v>138</v>
      </c>
      <c r="I2285" s="11" t="s">
        <v>130</v>
      </c>
      <c r="J2285" s="11" t="s">
        <v>73</v>
      </c>
      <c r="K2285" s="11" t="s">
        <v>73</v>
      </c>
      <c r="L2285" s="11" t="s">
        <v>131</v>
      </c>
      <c r="M2285" s="11" t="s">
        <v>132</v>
      </c>
      <c r="N2285" s="11" t="s">
        <v>12219</v>
      </c>
      <c r="Q2285" s="11">
        <v>8</v>
      </c>
      <c r="R2285" s="11">
        <v>68496522</v>
      </c>
      <c r="V2285" s="12" t="str">
        <f t="shared" si="41"/>
        <v>FORA CNV</v>
      </c>
    </row>
    <row r="2286" spans="1:22">
      <c r="A2286" s="12" t="s">
        <v>10458</v>
      </c>
      <c r="B2286" s="12" t="s">
        <v>10499</v>
      </c>
      <c r="C2286" s="13" t="s">
        <v>10500</v>
      </c>
      <c r="D2286" s="13" t="s">
        <v>10501</v>
      </c>
      <c r="E2286" s="13" t="s">
        <v>2987</v>
      </c>
      <c r="F2286" s="11" t="s">
        <v>60</v>
      </c>
      <c r="G2286" s="11" t="s">
        <v>60</v>
      </c>
      <c r="H2286" s="11" t="s">
        <v>61</v>
      </c>
      <c r="I2286" s="11" t="s">
        <v>117</v>
      </c>
      <c r="J2286" s="11" t="s">
        <v>120</v>
      </c>
      <c r="K2286" s="11" t="s">
        <v>120</v>
      </c>
      <c r="L2286" s="11" t="s">
        <v>73</v>
      </c>
      <c r="M2286" s="11" t="s">
        <v>119</v>
      </c>
      <c r="N2286" s="11" t="s">
        <v>10502</v>
      </c>
      <c r="Q2286" s="11">
        <v>8</v>
      </c>
      <c r="R2286" s="11">
        <v>70009905</v>
      </c>
      <c r="V2286" s="12" t="str">
        <f t="shared" si="41"/>
        <v>FORA CNV</v>
      </c>
    </row>
    <row r="2287" spans="1:22">
      <c r="A2287" s="12" t="s">
        <v>10458</v>
      </c>
      <c r="B2287" s="12" t="s">
        <v>14730</v>
      </c>
      <c r="C2287" s="13" t="s">
        <v>14731</v>
      </c>
      <c r="D2287" s="13" t="s">
        <v>14732</v>
      </c>
      <c r="E2287" s="13" t="s">
        <v>14733</v>
      </c>
      <c r="F2287" s="11" t="s">
        <v>60</v>
      </c>
      <c r="G2287" s="11" t="s">
        <v>61</v>
      </c>
      <c r="H2287" s="11" t="s">
        <v>60</v>
      </c>
      <c r="I2287" s="11" t="s">
        <v>918</v>
      </c>
      <c r="J2287" s="11" t="s">
        <v>73</v>
      </c>
      <c r="K2287" s="11" t="s">
        <v>120</v>
      </c>
      <c r="L2287" s="11" t="s">
        <v>73</v>
      </c>
      <c r="M2287" s="11" t="s">
        <v>919</v>
      </c>
      <c r="N2287" s="11" t="s">
        <v>14734</v>
      </c>
      <c r="Q2287" s="11">
        <v>8</v>
      </c>
      <c r="R2287" s="11">
        <v>70184331</v>
      </c>
      <c r="V2287" s="12" t="str">
        <f t="shared" si="41"/>
        <v>FORA CNV</v>
      </c>
    </row>
    <row r="2288" spans="1:22">
      <c r="A2288" s="12" t="s">
        <v>10458</v>
      </c>
      <c r="B2288" s="12" t="s">
        <v>12220</v>
      </c>
      <c r="C2288" s="13" t="s">
        <v>12221</v>
      </c>
      <c r="D2288" s="13" t="s">
        <v>12222</v>
      </c>
      <c r="E2288" s="13" t="s">
        <v>12223</v>
      </c>
      <c r="F2288" s="11" t="s">
        <v>72</v>
      </c>
      <c r="G2288" s="11" t="s">
        <v>72</v>
      </c>
      <c r="H2288" s="11" t="s">
        <v>158</v>
      </c>
      <c r="I2288" s="11" t="s">
        <v>130</v>
      </c>
      <c r="J2288" s="11" t="s">
        <v>120</v>
      </c>
      <c r="K2288" s="11" t="s">
        <v>120</v>
      </c>
      <c r="L2288" s="11" t="s">
        <v>131</v>
      </c>
      <c r="M2288" s="11" t="s">
        <v>132</v>
      </c>
      <c r="N2288" s="11" t="s">
        <v>12224</v>
      </c>
      <c r="Q2288" s="11">
        <v>8</v>
      </c>
      <c r="R2288" s="11">
        <v>70455237</v>
      </c>
      <c r="V2288" s="12" t="str">
        <f t="shared" si="41"/>
        <v>FORA CNV</v>
      </c>
    </row>
    <row r="2289" spans="1:22">
      <c r="A2289" s="12" t="s">
        <v>10458</v>
      </c>
      <c r="B2289" s="12" t="s">
        <v>14735</v>
      </c>
      <c r="C2289" s="13" t="s">
        <v>14736</v>
      </c>
      <c r="D2289" s="13" t="s">
        <v>14737</v>
      </c>
      <c r="E2289" s="13" t="s">
        <v>14738</v>
      </c>
      <c r="F2289" s="11" t="s">
        <v>61</v>
      </c>
      <c r="G2289" s="11" t="s">
        <v>60</v>
      </c>
      <c r="H2289" s="11" t="s">
        <v>61</v>
      </c>
      <c r="I2289" s="11" t="s">
        <v>918</v>
      </c>
      <c r="J2289" s="11" t="s">
        <v>120</v>
      </c>
      <c r="K2289" s="11" t="s">
        <v>73</v>
      </c>
      <c r="L2289" s="11" t="s">
        <v>120</v>
      </c>
      <c r="M2289" s="11" t="s">
        <v>919</v>
      </c>
      <c r="N2289" s="11" t="s">
        <v>14739</v>
      </c>
      <c r="Q2289" s="11">
        <v>8</v>
      </c>
      <c r="R2289" s="11">
        <v>70931521</v>
      </c>
      <c r="V2289" s="12" t="str">
        <f t="shared" si="41"/>
        <v>FORA CNV</v>
      </c>
    </row>
    <row r="2290" spans="1:22">
      <c r="A2290" s="12" t="s">
        <v>10458</v>
      </c>
      <c r="B2290" s="12" t="s">
        <v>14740</v>
      </c>
      <c r="C2290" s="13">
        <v>0</v>
      </c>
      <c r="D2290" s="13" t="s">
        <v>14741</v>
      </c>
      <c r="E2290" s="20">
        <v>4.4408920000000002E-10</v>
      </c>
      <c r="F2290" s="11" t="s">
        <v>72</v>
      </c>
      <c r="G2290" s="11" t="s">
        <v>73</v>
      </c>
      <c r="H2290" s="11" t="s">
        <v>72</v>
      </c>
      <c r="I2290" s="11" t="s">
        <v>918</v>
      </c>
      <c r="J2290" s="11" t="s">
        <v>120</v>
      </c>
      <c r="K2290" s="11" t="s">
        <v>73</v>
      </c>
      <c r="L2290" s="11" t="s">
        <v>120</v>
      </c>
      <c r="M2290" s="11" t="s">
        <v>919</v>
      </c>
      <c r="N2290" s="11" t="s">
        <v>14742</v>
      </c>
      <c r="Q2290" s="11">
        <v>8</v>
      </c>
      <c r="R2290" s="11">
        <v>71239292</v>
      </c>
      <c r="V2290" s="12" t="str">
        <f t="shared" si="41"/>
        <v>FORA CNV</v>
      </c>
    </row>
    <row r="2291" spans="1:22">
      <c r="A2291" s="12" t="s">
        <v>10458</v>
      </c>
      <c r="B2291" s="12" t="s">
        <v>17148</v>
      </c>
      <c r="C2291" s="13" t="s">
        <v>17149</v>
      </c>
      <c r="D2291" s="13" t="s">
        <v>17150</v>
      </c>
      <c r="E2291" s="13" t="s">
        <v>17151</v>
      </c>
      <c r="F2291" s="11" t="s">
        <v>73</v>
      </c>
      <c r="G2291" s="11" t="s">
        <v>129</v>
      </c>
      <c r="H2291" s="11" t="s">
        <v>72</v>
      </c>
      <c r="I2291" s="11" t="s">
        <v>3621</v>
      </c>
      <c r="J2291" s="11" t="s">
        <v>120</v>
      </c>
      <c r="K2291" s="11" t="s">
        <v>131</v>
      </c>
      <c r="L2291" s="11" t="s">
        <v>73</v>
      </c>
      <c r="M2291" s="11" t="s">
        <v>3622</v>
      </c>
      <c r="N2291" s="11" t="s">
        <v>17152</v>
      </c>
      <c r="Q2291" s="11">
        <v>8</v>
      </c>
      <c r="R2291" s="11">
        <v>71654087</v>
      </c>
      <c r="V2291" s="12" t="str">
        <f t="shared" ref="V2291:V2322" si="42">IF(AND(R2291&gt;=$T$2227,R2291&lt;=$U$2227),"DENTRO CNV","FORA CNV")</f>
        <v>FORA CNV</v>
      </c>
    </row>
    <row r="2292" spans="1:22">
      <c r="A2292" s="12" t="s">
        <v>10458</v>
      </c>
      <c r="B2292" s="12" t="s">
        <v>17153</v>
      </c>
      <c r="C2292" s="13" t="s">
        <v>17154</v>
      </c>
      <c r="D2292" s="13" t="s">
        <v>17155</v>
      </c>
      <c r="E2292" s="13" t="s">
        <v>17156</v>
      </c>
      <c r="F2292" s="11" t="s">
        <v>72</v>
      </c>
      <c r="G2292" s="11" t="s">
        <v>73</v>
      </c>
      <c r="H2292" s="11" t="s">
        <v>73</v>
      </c>
      <c r="I2292" s="11" t="s">
        <v>3621</v>
      </c>
      <c r="J2292" s="11" t="s">
        <v>120</v>
      </c>
      <c r="K2292" s="11" t="s">
        <v>73</v>
      </c>
      <c r="L2292" s="11" t="s">
        <v>73</v>
      </c>
      <c r="M2292" s="11" t="s">
        <v>3622</v>
      </c>
      <c r="N2292" s="11" t="s">
        <v>17157</v>
      </c>
      <c r="Q2292" s="11">
        <v>8</v>
      </c>
      <c r="R2292" s="11">
        <v>72077955</v>
      </c>
      <c r="V2292" s="12" t="str">
        <f t="shared" si="42"/>
        <v>FORA CNV</v>
      </c>
    </row>
    <row r="2293" spans="1:22">
      <c r="A2293" s="12" t="s">
        <v>10458</v>
      </c>
      <c r="B2293" s="12" t="s">
        <v>17158</v>
      </c>
      <c r="C2293" s="13" t="s">
        <v>17159</v>
      </c>
      <c r="D2293" s="13" t="s">
        <v>17160</v>
      </c>
      <c r="E2293" s="13" t="s">
        <v>17161</v>
      </c>
      <c r="F2293" s="11" t="s">
        <v>60</v>
      </c>
      <c r="G2293" s="11" t="s">
        <v>61</v>
      </c>
      <c r="H2293" s="11" t="s">
        <v>61</v>
      </c>
      <c r="I2293" s="11" t="s">
        <v>3621</v>
      </c>
      <c r="J2293" s="11" t="s">
        <v>120</v>
      </c>
      <c r="K2293" s="11" t="s">
        <v>73</v>
      </c>
      <c r="L2293" s="11" t="s">
        <v>73</v>
      </c>
      <c r="M2293" s="11" t="s">
        <v>3622</v>
      </c>
      <c r="N2293" s="11" t="s">
        <v>17162</v>
      </c>
      <c r="Q2293" s="11">
        <v>8</v>
      </c>
      <c r="R2293" s="11">
        <v>72095503</v>
      </c>
      <c r="V2293" s="12" t="str">
        <f t="shared" si="42"/>
        <v>FORA CNV</v>
      </c>
    </row>
    <row r="2294" spans="1:22">
      <c r="A2294" s="12" t="s">
        <v>10458</v>
      </c>
      <c r="B2294" s="12" t="s">
        <v>12225</v>
      </c>
      <c r="C2294" s="13" t="s">
        <v>12226</v>
      </c>
      <c r="D2294" s="13" t="s">
        <v>12227</v>
      </c>
      <c r="E2294" s="13" t="s">
        <v>12228</v>
      </c>
      <c r="F2294" s="11" t="s">
        <v>72</v>
      </c>
      <c r="G2294" s="11" t="s">
        <v>72</v>
      </c>
      <c r="H2294" s="11" t="s">
        <v>203</v>
      </c>
      <c r="I2294" s="11" t="s">
        <v>130</v>
      </c>
      <c r="J2294" s="11" t="s">
        <v>120</v>
      </c>
      <c r="K2294" s="11" t="s">
        <v>120</v>
      </c>
      <c r="L2294" s="11" t="s">
        <v>131</v>
      </c>
      <c r="M2294" s="11" t="s">
        <v>132</v>
      </c>
      <c r="N2294" s="11" t="s">
        <v>12229</v>
      </c>
      <c r="Q2294" s="11">
        <v>8</v>
      </c>
      <c r="R2294" s="11">
        <v>73577241</v>
      </c>
      <c r="V2294" s="12" t="str">
        <f t="shared" si="42"/>
        <v>FORA CNV</v>
      </c>
    </row>
    <row r="2295" spans="1:22">
      <c r="A2295" s="12" t="s">
        <v>10458</v>
      </c>
      <c r="B2295" s="12" t="s">
        <v>14743</v>
      </c>
      <c r="C2295" s="13">
        <v>0</v>
      </c>
      <c r="D2295" s="13" t="s">
        <v>14744</v>
      </c>
      <c r="E2295" s="13">
        <v>0</v>
      </c>
      <c r="F2295" s="11" t="s">
        <v>72</v>
      </c>
      <c r="G2295" s="11" t="s">
        <v>60</v>
      </c>
      <c r="H2295" s="11" t="s">
        <v>72</v>
      </c>
      <c r="I2295" s="11" t="s">
        <v>918</v>
      </c>
      <c r="J2295" s="11" t="s">
        <v>120</v>
      </c>
      <c r="K2295" s="11" t="s">
        <v>73</v>
      </c>
      <c r="L2295" s="11" t="s">
        <v>120</v>
      </c>
      <c r="M2295" s="11" t="s">
        <v>919</v>
      </c>
      <c r="N2295" s="11" t="s">
        <v>14745</v>
      </c>
      <c r="Q2295" s="11">
        <v>8</v>
      </c>
      <c r="R2295" s="11">
        <v>73650942</v>
      </c>
      <c r="V2295" s="12" t="str">
        <f t="shared" si="42"/>
        <v>FORA CNV</v>
      </c>
    </row>
    <row r="2296" spans="1:22">
      <c r="A2296" s="12" t="s">
        <v>10458</v>
      </c>
      <c r="B2296" s="12" t="s">
        <v>17163</v>
      </c>
      <c r="C2296" s="13" t="s">
        <v>17164</v>
      </c>
      <c r="D2296" s="13" t="s">
        <v>17165</v>
      </c>
      <c r="E2296" s="13" t="s">
        <v>17166</v>
      </c>
      <c r="F2296" s="11" t="s">
        <v>72</v>
      </c>
      <c r="G2296" s="11" t="s">
        <v>220</v>
      </c>
      <c r="H2296" s="11" t="s">
        <v>61</v>
      </c>
      <c r="I2296" s="11" t="s">
        <v>3621</v>
      </c>
      <c r="J2296" s="11" t="s">
        <v>120</v>
      </c>
      <c r="K2296" s="11" t="s">
        <v>131</v>
      </c>
      <c r="L2296" s="11" t="s">
        <v>73</v>
      </c>
      <c r="M2296" s="11" t="s">
        <v>3622</v>
      </c>
      <c r="N2296" s="11" t="s">
        <v>17167</v>
      </c>
      <c r="Q2296" s="11">
        <v>8</v>
      </c>
      <c r="R2296" s="11">
        <v>74542878</v>
      </c>
      <c r="V2296" s="12" t="str">
        <f t="shared" si="42"/>
        <v>FORA CNV</v>
      </c>
    </row>
    <row r="2297" spans="1:22">
      <c r="A2297" s="12" t="s">
        <v>10458</v>
      </c>
      <c r="B2297" s="12" t="s">
        <v>14746</v>
      </c>
      <c r="C2297" s="13" t="s">
        <v>14747</v>
      </c>
      <c r="D2297" s="13" t="s">
        <v>14748</v>
      </c>
      <c r="E2297" s="13" t="s">
        <v>14749</v>
      </c>
      <c r="F2297" s="11" t="s">
        <v>371</v>
      </c>
      <c r="G2297" s="11" t="s">
        <v>72</v>
      </c>
      <c r="H2297" s="11" t="s">
        <v>61</v>
      </c>
      <c r="I2297" s="11" t="s">
        <v>918</v>
      </c>
      <c r="J2297" s="11" t="s">
        <v>131</v>
      </c>
      <c r="K2297" s="11" t="s">
        <v>73</v>
      </c>
      <c r="L2297" s="11" t="s">
        <v>120</v>
      </c>
      <c r="M2297" s="11" t="s">
        <v>919</v>
      </c>
      <c r="N2297" s="11" t="s">
        <v>14750</v>
      </c>
      <c r="Q2297" s="11">
        <v>8</v>
      </c>
      <c r="R2297" s="11">
        <v>78669122</v>
      </c>
      <c r="V2297" s="12" t="str">
        <f t="shared" si="42"/>
        <v>FORA CNV</v>
      </c>
    </row>
    <row r="2298" spans="1:22">
      <c r="A2298" s="12" t="s">
        <v>10458</v>
      </c>
      <c r="B2298" s="12" t="s">
        <v>12230</v>
      </c>
      <c r="C2298" s="13">
        <v>0</v>
      </c>
      <c r="D2298" s="13" t="s">
        <v>12231</v>
      </c>
      <c r="E2298" s="13" t="s">
        <v>12232</v>
      </c>
      <c r="F2298" s="11" t="s">
        <v>60</v>
      </c>
      <c r="G2298" s="11" t="s">
        <v>60</v>
      </c>
      <c r="H2298" s="11" t="s">
        <v>138</v>
      </c>
      <c r="I2298" s="11" t="s">
        <v>130</v>
      </c>
      <c r="J2298" s="11" t="s">
        <v>73</v>
      </c>
      <c r="K2298" s="11" t="s">
        <v>73</v>
      </c>
      <c r="L2298" s="11" t="s">
        <v>131</v>
      </c>
      <c r="M2298" s="11" t="s">
        <v>132</v>
      </c>
      <c r="N2298" s="11" t="s">
        <v>12233</v>
      </c>
      <c r="Q2298" s="11">
        <v>8</v>
      </c>
      <c r="R2298" s="11">
        <v>79107179</v>
      </c>
      <c r="V2298" s="12" t="str">
        <f t="shared" si="42"/>
        <v>FORA CNV</v>
      </c>
    </row>
    <row r="2299" spans="1:22">
      <c r="A2299" s="12" t="s">
        <v>10458</v>
      </c>
      <c r="B2299" s="12" t="s">
        <v>4667</v>
      </c>
      <c r="C2299" s="13">
        <v>0</v>
      </c>
      <c r="D2299" s="13" t="s">
        <v>14751</v>
      </c>
      <c r="E2299" s="13">
        <v>0</v>
      </c>
      <c r="F2299" s="11" t="s">
        <v>72</v>
      </c>
      <c r="G2299" s="11" t="s">
        <v>73</v>
      </c>
      <c r="H2299" s="11" t="s">
        <v>72</v>
      </c>
      <c r="I2299" s="11" t="s">
        <v>918</v>
      </c>
      <c r="J2299" s="11" t="s">
        <v>120</v>
      </c>
      <c r="K2299" s="11" t="s">
        <v>73</v>
      </c>
      <c r="L2299" s="11" t="s">
        <v>120</v>
      </c>
      <c r="M2299" s="11" t="s">
        <v>919</v>
      </c>
      <c r="N2299" s="11" t="s">
        <v>4669</v>
      </c>
      <c r="Q2299" s="11">
        <v>8</v>
      </c>
      <c r="R2299" s="11">
        <v>79247434</v>
      </c>
      <c r="V2299" s="12" t="str">
        <f t="shared" si="42"/>
        <v>FORA CNV</v>
      </c>
    </row>
    <row r="2300" spans="1:22">
      <c r="A2300" s="12" t="s">
        <v>10458</v>
      </c>
      <c r="B2300" s="12" t="s">
        <v>12234</v>
      </c>
      <c r="C2300" s="13" t="s">
        <v>12235</v>
      </c>
      <c r="D2300" s="13" t="s">
        <v>12236</v>
      </c>
      <c r="E2300" s="13" t="s">
        <v>12237</v>
      </c>
      <c r="F2300" s="11" t="s">
        <v>61</v>
      </c>
      <c r="G2300" s="11" t="s">
        <v>61</v>
      </c>
      <c r="H2300" s="11" t="s">
        <v>138</v>
      </c>
      <c r="I2300" s="11" t="s">
        <v>130</v>
      </c>
      <c r="J2300" s="11" t="s">
        <v>120</v>
      </c>
      <c r="K2300" s="11" t="s">
        <v>120</v>
      </c>
      <c r="L2300" s="11" t="s">
        <v>131</v>
      </c>
      <c r="M2300" s="11" t="s">
        <v>132</v>
      </c>
      <c r="N2300" s="11" t="s">
        <v>12238</v>
      </c>
      <c r="Q2300" s="11">
        <v>8</v>
      </c>
      <c r="R2300" s="11">
        <v>79962286</v>
      </c>
      <c r="V2300" s="12" t="str">
        <f t="shared" si="42"/>
        <v>FORA CNV</v>
      </c>
    </row>
    <row r="2301" spans="1:22">
      <c r="A2301" s="12" t="s">
        <v>10458</v>
      </c>
      <c r="B2301" s="12" t="s">
        <v>17168</v>
      </c>
      <c r="C2301" s="13" t="s">
        <v>17169</v>
      </c>
      <c r="D2301" s="13" t="s">
        <v>17170</v>
      </c>
      <c r="E2301" s="13">
        <v>0</v>
      </c>
      <c r="F2301" s="11" t="s">
        <v>72</v>
      </c>
      <c r="G2301" s="11" t="s">
        <v>73</v>
      </c>
      <c r="H2301" s="11" t="s">
        <v>73</v>
      </c>
      <c r="I2301" s="11" t="s">
        <v>3621</v>
      </c>
      <c r="J2301" s="11" t="s">
        <v>120</v>
      </c>
      <c r="K2301" s="11" t="s">
        <v>73</v>
      </c>
      <c r="L2301" s="11" t="s">
        <v>73</v>
      </c>
      <c r="M2301" s="11" t="s">
        <v>3622</v>
      </c>
      <c r="N2301" s="11" t="s">
        <v>17171</v>
      </c>
      <c r="Q2301" s="11">
        <v>8</v>
      </c>
      <c r="R2301" s="11">
        <v>82821896</v>
      </c>
      <c r="V2301" s="12" t="str">
        <f t="shared" si="42"/>
        <v>FORA CNV</v>
      </c>
    </row>
    <row r="2302" spans="1:22">
      <c r="A2302" s="12" t="s">
        <v>10458</v>
      </c>
      <c r="B2302" s="12" t="s">
        <v>14752</v>
      </c>
      <c r="C2302" s="13" t="s">
        <v>14753</v>
      </c>
      <c r="D2302" s="13" t="s">
        <v>14754</v>
      </c>
      <c r="E2302" s="13" t="s">
        <v>14755</v>
      </c>
      <c r="F2302" s="11" t="s">
        <v>72</v>
      </c>
      <c r="G2302" s="11" t="s">
        <v>60</v>
      </c>
      <c r="H2302" s="11" t="s">
        <v>72</v>
      </c>
      <c r="I2302" s="11" t="s">
        <v>918</v>
      </c>
      <c r="J2302" s="11" t="s">
        <v>120</v>
      </c>
      <c r="K2302" s="11" t="s">
        <v>73</v>
      </c>
      <c r="L2302" s="11" t="s">
        <v>120</v>
      </c>
      <c r="M2302" s="11" t="s">
        <v>919</v>
      </c>
      <c r="N2302" s="11" t="s">
        <v>14756</v>
      </c>
      <c r="Q2302" s="11">
        <v>8</v>
      </c>
      <c r="R2302" s="11">
        <v>84761604</v>
      </c>
      <c r="V2302" s="12" t="str">
        <f t="shared" si="42"/>
        <v>FORA CNV</v>
      </c>
    </row>
    <row r="2303" spans="1:22">
      <c r="A2303" s="12" t="s">
        <v>10458</v>
      </c>
      <c r="B2303" s="12" t="s">
        <v>14757</v>
      </c>
      <c r="C2303" s="13" t="s">
        <v>14758</v>
      </c>
      <c r="D2303" s="13" t="s">
        <v>14759</v>
      </c>
      <c r="E2303" s="13">
        <v>0</v>
      </c>
      <c r="F2303" s="11" t="s">
        <v>73</v>
      </c>
      <c r="G2303" s="11" t="s">
        <v>72</v>
      </c>
      <c r="H2303" s="11" t="s">
        <v>73</v>
      </c>
      <c r="I2303" s="11" t="s">
        <v>918</v>
      </c>
      <c r="J2303" s="11" t="s">
        <v>73</v>
      </c>
      <c r="K2303" s="11" t="s">
        <v>120</v>
      </c>
      <c r="L2303" s="11" t="s">
        <v>73</v>
      </c>
      <c r="M2303" s="11" t="s">
        <v>919</v>
      </c>
      <c r="N2303" s="11" t="s">
        <v>14760</v>
      </c>
      <c r="Q2303" s="11">
        <v>8</v>
      </c>
      <c r="R2303" s="11">
        <v>86201191</v>
      </c>
      <c r="V2303" s="12" t="str">
        <f t="shared" si="42"/>
        <v>FORA CNV</v>
      </c>
    </row>
    <row r="2304" spans="1:22">
      <c r="A2304" s="12" t="s">
        <v>10458</v>
      </c>
      <c r="B2304" s="12" t="s">
        <v>17172</v>
      </c>
      <c r="C2304" s="13" t="s">
        <v>17173</v>
      </c>
      <c r="D2304" s="13" t="s">
        <v>17174</v>
      </c>
      <c r="E2304" s="13" t="s">
        <v>17175</v>
      </c>
      <c r="F2304" s="11" t="s">
        <v>72</v>
      </c>
      <c r="G2304" s="11" t="s">
        <v>158</v>
      </c>
      <c r="H2304" s="11" t="s">
        <v>73</v>
      </c>
      <c r="I2304" s="11" t="s">
        <v>3621</v>
      </c>
      <c r="J2304" s="11" t="s">
        <v>120</v>
      </c>
      <c r="K2304" s="11" t="s">
        <v>131</v>
      </c>
      <c r="L2304" s="11" t="s">
        <v>73</v>
      </c>
      <c r="M2304" s="11" t="s">
        <v>3622</v>
      </c>
      <c r="N2304" s="11" t="s">
        <v>17176</v>
      </c>
      <c r="Q2304" s="11">
        <v>8</v>
      </c>
      <c r="R2304" s="11">
        <v>88528370</v>
      </c>
      <c r="V2304" s="12" t="str">
        <f t="shared" si="42"/>
        <v>FORA CNV</v>
      </c>
    </row>
    <row r="2305" spans="1:22">
      <c r="A2305" s="12" t="s">
        <v>10458</v>
      </c>
      <c r="B2305" s="12" t="s">
        <v>17177</v>
      </c>
      <c r="C2305" s="13">
        <v>0</v>
      </c>
      <c r="D2305" s="13" t="s">
        <v>1504</v>
      </c>
      <c r="E2305" s="13" t="s">
        <v>17178</v>
      </c>
      <c r="F2305" s="11" t="s">
        <v>61</v>
      </c>
      <c r="G2305" s="11" t="s">
        <v>60</v>
      </c>
      <c r="H2305" s="11" t="s">
        <v>60</v>
      </c>
      <c r="I2305" s="11" t="s">
        <v>3621</v>
      </c>
      <c r="J2305" s="11" t="s">
        <v>120</v>
      </c>
      <c r="K2305" s="11" t="s">
        <v>73</v>
      </c>
      <c r="L2305" s="11" t="s">
        <v>73</v>
      </c>
      <c r="M2305" s="11" t="s">
        <v>3622</v>
      </c>
      <c r="N2305" s="11" t="s">
        <v>17179</v>
      </c>
      <c r="Q2305" s="11">
        <v>8</v>
      </c>
      <c r="R2305" s="11">
        <v>88528652</v>
      </c>
      <c r="V2305" s="12" t="str">
        <f t="shared" si="42"/>
        <v>FORA CNV</v>
      </c>
    </row>
    <row r="2306" spans="1:22">
      <c r="A2306" s="12" t="s">
        <v>10458</v>
      </c>
      <c r="B2306" s="12" t="s">
        <v>14761</v>
      </c>
      <c r="C2306" s="13" t="s">
        <v>14762</v>
      </c>
      <c r="D2306" s="13" t="s">
        <v>14763</v>
      </c>
      <c r="E2306" s="13" t="s">
        <v>14764</v>
      </c>
      <c r="F2306" s="11" t="s">
        <v>61</v>
      </c>
      <c r="G2306" s="11" t="s">
        <v>60</v>
      </c>
      <c r="H2306" s="11" t="s">
        <v>61</v>
      </c>
      <c r="I2306" s="11" t="s">
        <v>918</v>
      </c>
      <c r="J2306" s="11" t="s">
        <v>120</v>
      </c>
      <c r="K2306" s="11" t="s">
        <v>73</v>
      </c>
      <c r="L2306" s="11" t="s">
        <v>120</v>
      </c>
      <c r="M2306" s="11" t="s">
        <v>919</v>
      </c>
      <c r="N2306" s="11" t="s">
        <v>14765</v>
      </c>
      <c r="Q2306" s="11">
        <v>8</v>
      </c>
      <c r="R2306" s="11">
        <v>88675553</v>
      </c>
      <c r="V2306" s="12" t="str">
        <f t="shared" si="42"/>
        <v>FORA CNV</v>
      </c>
    </row>
    <row r="2307" spans="1:22">
      <c r="A2307" s="12" t="s">
        <v>10458</v>
      </c>
      <c r="B2307" s="12" t="s">
        <v>14766</v>
      </c>
      <c r="C2307" s="13" t="s">
        <v>14767</v>
      </c>
      <c r="D2307" s="13" t="s">
        <v>14768</v>
      </c>
      <c r="E2307" s="13" t="s">
        <v>14769</v>
      </c>
      <c r="F2307" s="11" t="s">
        <v>60</v>
      </c>
      <c r="G2307" s="11" t="s">
        <v>61</v>
      </c>
      <c r="H2307" s="11" t="s">
        <v>60</v>
      </c>
      <c r="I2307" s="11" t="s">
        <v>918</v>
      </c>
      <c r="J2307" s="11" t="s">
        <v>73</v>
      </c>
      <c r="K2307" s="11" t="s">
        <v>120</v>
      </c>
      <c r="L2307" s="11" t="s">
        <v>73</v>
      </c>
      <c r="M2307" s="11" t="s">
        <v>919</v>
      </c>
      <c r="N2307" s="11" t="s">
        <v>14770</v>
      </c>
      <c r="Q2307" s="11">
        <v>8</v>
      </c>
      <c r="R2307" s="11">
        <v>88925588</v>
      </c>
      <c r="V2307" s="12" t="str">
        <f t="shared" si="42"/>
        <v>FORA CNV</v>
      </c>
    </row>
    <row r="2308" spans="1:22">
      <c r="A2308" s="12" t="s">
        <v>10458</v>
      </c>
      <c r="B2308" s="12" t="s">
        <v>14771</v>
      </c>
      <c r="C2308" s="13" t="s">
        <v>14772</v>
      </c>
      <c r="D2308" s="13" t="s">
        <v>14773</v>
      </c>
      <c r="E2308" s="13" t="s">
        <v>14774</v>
      </c>
      <c r="F2308" s="11" t="s">
        <v>668</v>
      </c>
      <c r="G2308" s="11" t="s">
        <v>61</v>
      </c>
      <c r="H2308" s="11" t="s">
        <v>73</v>
      </c>
      <c r="I2308" s="11" t="s">
        <v>918</v>
      </c>
      <c r="J2308" s="11" t="s">
        <v>131</v>
      </c>
      <c r="K2308" s="11" t="s">
        <v>73</v>
      </c>
      <c r="L2308" s="11" t="s">
        <v>120</v>
      </c>
      <c r="M2308" s="11" t="s">
        <v>919</v>
      </c>
      <c r="N2308" s="11" t="s">
        <v>14775</v>
      </c>
      <c r="Q2308" s="11">
        <v>8</v>
      </c>
      <c r="R2308" s="11">
        <v>90377751</v>
      </c>
      <c r="V2308" s="12" t="str">
        <f t="shared" si="42"/>
        <v>FORA CNV</v>
      </c>
    </row>
    <row r="2309" spans="1:22">
      <c r="A2309" s="12" t="s">
        <v>10458</v>
      </c>
      <c r="B2309" s="12" t="s">
        <v>12239</v>
      </c>
      <c r="C2309" s="13">
        <v>0</v>
      </c>
      <c r="D2309" s="20">
        <v>4.4408920000000002E-10</v>
      </c>
      <c r="E2309" s="13" t="s">
        <v>12240</v>
      </c>
      <c r="F2309" s="11" t="s">
        <v>60</v>
      </c>
      <c r="G2309" s="11" t="s">
        <v>60</v>
      </c>
      <c r="H2309" s="11" t="s">
        <v>138</v>
      </c>
      <c r="I2309" s="11" t="s">
        <v>130</v>
      </c>
      <c r="J2309" s="11" t="s">
        <v>73</v>
      </c>
      <c r="K2309" s="11" t="s">
        <v>73</v>
      </c>
      <c r="L2309" s="11" t="s">
        <v>131</v>
      </c>
      <c r="M2309" s="11" t="s">
        <v>132</v>
      </c>
      <c r="N2309" s="11" t="s">
        <v>12241</v>
      </c>
      <c r="Q2309" s="11">
        <v>8</v>
      </c>
      <c r="R2309" s="11">
        <v>90512001</v>
      </c>
      <c r="V2309" s="12" t="str">
        <f t="shared" si="42"/>
        <v>FORA CNV</v>
      </c>
    </row>
    <row r="2310" spans="1:22">
      <c r="A2310" s="12" t="s">
        <v>10458</v>
      </c>
      <c r="B2310" s="12" t="s">
        <v>12242</v>
      </c>
      <c r="C2310" s="13" t="s">
        <v>12243</v>
      </c>
      <c r="D2310" s="13" t="s">
        <v>12244</v>
      </c>
      <c r="E2310" s="13" t="s">
        <v>12245</v>
      </c>
      <c r="F2310" s="11" t="s">
        <v>61</v>
      </c>
      <c r="G2310" s="11" t="s">
        <v>61</v>
      </c>
      <c r="H2310" s="11" t="s">
        <v>220</v>
      </c>
      <c r="I2310" s="11" t="s">
        <v>130</v>
      </c>
      <c r="J2310" s="11" t="s">
        <v>73</v>
      </c>
      <c r="K2310" s="11" t="s">
        <v>73</v>
      </c>
      <c r="L2310" s="11" t="s">
        <v>131</v>
      </c>
      <c r="M2310" s="11" t="s">
        <v>132</v>
      </c>
      <c r="N2310" s="11" t="s">
        <v>12246</v>
      </c>
      <c r="Q2310" s="11">
        <v>8</v>
      </c>
      <c r="R2310" s="11">
        <v>90757821</v>
      </c>
      <c r="V2310" s="12" t="str">
        <f t="shared" si="42"/>
        <v>FORA CNV</v>
      </c>
    </row>
    <row r="2311" spans="1:22">
      <c r="A2311" s="12" t="s">
        <v>10458</v>
      </c>
      <c r="B2311" s="12" t="s">
        <v>14776</v>
      </c>
      <c r="C2311" s="13" t="s">
        <v>14777</v>
      </c>
      <c r="D2311" s="13" t="s">
        <v>14778</v>
      </c>
      <c r="E2311" s="13">
        <v>0</v>
      </c>
      <c r="F2311" s="11" t="s">
        <v>138</v>
      </c>
      <c r="G2311" s="11" t="s">
        <v>60</v>
      </c>
      <c r="H2311" s="11" t="s">
        <v>61</v>
      </c>
      <c r="I2311" s="11" t="s">
        <v>918</v>
      </c>
      <c r="J2311" s="11" t="s">
        <v>131</v>
      </c>
      <c r="K2311" s="11" t="s">
        <v>73</v>
      </c>
      <c r="L2311" s="11" t="s">
        <v>120</v>
      </c>
      <c r="M2311" s="11" t="s">
        <v>919</v>
      </c>
      <c r="N2311" s="11" t="s">
        <v>14779</v>
      </c>
      <c r="Q2311" s="11">
        <v>8</v>
      </c>
      <c r="R2311" s="11">
        <v>90811369</v>
      </c>
      <c r="V2311" s="12" t="str">
        <f t="shared" si="42"/>
        <v>FORA CNV</v>
      </c>
    </row>
    <row r="2312" spans="1:22">
      <c r="A2312" s="12" t="s">
        <v>10458</v>
      </c>
      <c r="B2312" s="12" t="s">
        <v>17180</v>
      </c>
      <c r="C2312" s="13" t="s">
        <v>17181</v>
      </c>
      <c r="D2312" s="20">
        <v>8.8817840000000004E-10</v>
      </c>
      <c r="E2312" s="13" t="s">
        <v>17182</v>
      </c>
      <c r="F2312" s="11" t="s">
        <v>61</v>
      </c>
      <c r="G2312" s="11" t="s">
        <v>138</v>
      </c>
      <c r="H2312" s="11" t="s">
        <v>60</v>
      </c>
      <c r="I2312" s="11" t="s">
        <v>3621</v>
      </c>
      <c r="J2312" s="11" t="s">
        <v>120</v>
      </c>
      <c r="K2312" s="11" t="s">
        <v>131</v>
      </c>
      <c r="L2312" s="11" t="s">
        <v>73</v>
      </c>
      <c r="M2312" s="11" t="s">
        <v>3622</v>
      </c>
      <c r="N2312" s="11" t="s">
        <v>17183</v>
      </c>
      <c r="Q2312" s="11">
        <v>8</v>
      </c>
      <c r="R2312" s="11">
        <v>91127680</v>
      </c>
      <c r="V2312" s="12" t="str">
        <f t="shared" si="42"/>
        <v>FORA CNV</v>
      </c>
    </row>
    <row r="2313" spans="1:22">
      <c r="A2313" s="12" t="s">
        <v>10458</v>
      </c>
      <c r="B2313" s="12" t="s">
        <v>14780</v>
      </c>
      <c r="C2313" s="13" t="s">
        <v>14781</v>
      </c>
      <c r="D2313" s="13" t="s">
        <v>14782</v>
      </c>
      <c r="E2313" s="13" t="s">
        <v>14783</v>
      </c>
      <c r="F2313" s="11" t="s">
        <v>60</v>
      </c>
      <c r="G2313" s="11" t="s">
        <v>61</v>
      </c>
      <c r="H2313" s="11" t="s">
        <v>60</v>
      </c>
      <c r="I2313" s="11" t="s">
        <v>918</v>
      </c>
      <c r="J2313" s="11" t="s">
        <v>73</v>
      </c>
      <c r="K2313" s="11" t="s">
        <v>120</v>
      </c>
      <c r="L2313" s="11" t="s">
        <v>73</v>
      </c>
      <c r="M2313" s="11" t="s">
        <v>919</v>
      </c>
      <c r="N2313" s="11" t="s">
        <v>14784</v>
      </c>
      <c r="Q2313" s="11">
        <v>8</v>
      </c>
      <c r="R2313" s="11">
        <v>92046783</v>
      </c>
      <c r="V2313" s="12" t="str">
        <f t="shared" si="42"/>
        <v>FORA CNV</v>
      </c>
    </row>
    <row r="2314" spans="1:22">
      <c r="A2314" s="12" t="s">
        <v>10458</v>
      </c>
      <c r="B2314" s="12" t="s">
        <v>14785</v>
      </c>
      <c r="C2314" s="13" t="s">
        <v>14786</v>
      </c>
      <c r="D2314" s="13" t="s">
        <v>14787</v>
      </c>
      <c r="E2314" s="13" t="s">
        <v>895</v>
      </c>
      <c r="F2314" s="11" t="s">
        <v>60</v>
      </c>
      <c r="G2314" s="11" t="s">
        <v>73</v>
      </c>
      <c r="H2314" s="11" t="s">
        <v>60</v>
      </c>
      <c r="I2314" s="11" t="s">
        <v>918</v>
      </c>
      <c r="J2314" s="11" t="s">
        <v>120</v>
      </c>
      <c r="K2314" s="11" t="s">
        <v>73</v>
      </c>
      <c r="L2314" s="11" t="s">
        <v>120</v>
      </c>
      <c r="M2314" s="11" t="s">
        <v>919</v>
      </c>
      <c r="N2314" s="11" t="s">
        <v>14788</v>
      </c>
      <c r="Q2314" s="11">
        <v>8</v>
      </c>
      <c r="R2314" s="11">
        <v>92529769</v>
      </c>
      <c r="V2314" s="12" t="str">
        <f t="shared" si="42"/>
        <v>FORA CNV</v>
      </c>
    </row>
    <row r="2315" spans="1:22">
      <c r="A2315" s="12" t="s">
        <v>10458</v>
      </c>
      <c r="B2315" s="12" t="s">
        <v>2365</v>
      </c>
      <c r="C2315" s="13" t="s">
        <v>17184</v>
      </c>
      <c r="D2315" s="13" t="s">
        <v>17185</v>
      </c>
      <c r="E2315" s="13" t="s">
        <v>17186</v>
      </c>
      <c r="F2315" s="11" t="s">
        <v>73</v>
      </c>
      <c r="G2315" s="11" t="s">
        <v>72</v>
      </c>
      <c r="H2315" s="11" t="s">
        <v>72</v>
      </c>
      <c r="I2315" s="11" t="s">
        <v>3621</v>
      </c>
      <c r="J2315" s="11" t="s">
        <v>73</v>
      </c>
      <c r="K2315" s="11" t="s">
        <v>120</v>
      </c>
      <c r="L2315" s="11" t="s">
        <v>120</v>
      </c>
      <c r="M2315" s="11" t="s">
        <v>3622</v>
      </c>
      <c r="N2315" s="11" t="s">
        <v>2369</v>
      </c>
      <c r="Q2315" s="11">
        <v>8</v>
      </c>
      <c r="R2315" s="11">
        <v>93056264</v>
      </c>
      <c r="V2315" s="12" t="str">
        <f t="shared" si="42"/>
        <v>FORA CNV</v>
      </c>
    </row>
    <row r="2316" spans="1:22">
      <c r="A2316" s="12" t="s">
        <v>10458</v>
      </c>
      <c r="B2316" s="12" t="s">
        <v>17187</v>
      </c>
      <c r="C2316" s="13" t="s">
        <v>17188</v>
      </c>
      <c r="D2316" s="13" t="s">
        <v>17189</v>
      </c>
      <c r="E2316" s="13" t="s">
        <v>17190</v>
      </c>
      <c r="F2316" s="11" t="s">
        <v>61</v>
      </c>
      <c r="G2316" s="11" t="s">
        <v>72</v>
      </c>
      <c r="H2316" s="11" t="s">
        <v>72</v>
      </c>
      <c r="I2316" s="11" t="s">
        <v>3621</v>
      </c>
      <c r="J2316" s="11" t="s">
        <v>120</v>
      </c>
      <c r="K2316" s="11" t="s">
        <v>73</v>
      </c>
      <c r="L2316" s="11" t="s">
        <v>73</v>
      </c>
      <c r="M2316" s="11" t="s">
        <v>3622</v>
      </c>
      <c r="N2316" s="11" t="s">
        <v>17191</v>
      </c>
      <c r="Q2316" s="11">
        <v>8</v>
      </c>
      <c r="R2316" s="11">
        <v>93435652</v>
      </c>
      <c r="V2316" s="12" t="str">
        <f t="shared" si="42"/>
        <v>FORA CNV</v>
      </c>
    </row>
    <row r="2317" spans="1:22">
      <c r="A2317" s="12" t="s">
        <v>10458</v>
      </c>
      <c r="B2317" s="12" t="s">
        <v>17192</v>
      </c>
      <c r="C2317" s="13" t="s">
        <v>17193</v>
      </c>
      <c r="D2317" s="13">
        <v>0</v>
      </c>
      <c r="E2317" s="13" t="s">
        <v>17194</v>
      </c>
      <c r="F2317" s="11" t="s">
        <v>73</v>
      </c>
      <c r="G2317" s="11" t="s">
        <v>72</v>
      </c>
      <c r="H2317" s="11" t="s">
        <v>72</v>
      </c>
      <c r="I2317" s="11" t="s">
        <v>3621</v>
      </c>
      <c r="J2317" s="11" t="s">
        <v>73</v>
      </c>
      <c r="K2317" s="11" t="s">
        <v>120</v>
      </c>
      <c r="L2317" s="11" t="s">
        <v>120</v>
      </c>
      <c r="M2317" s="11" t="s">
        <v>3622</v>
      </c>
      <c r="N2317" s="11" t="s">
        <v>17195</v>
      </c>
      <c r="Q2317" s="11">
        <v>8</v>
      </c>
      <c r="R2317" s="11">
        <v>93997808</v>
      </c>
      <c r="V2317" s="12" t="str">
        <f t="shared" si="42"/>
        <v>FORA CNV</v>
      </c>
    </row>
    <row r="2318" spans="1:22">
      <c r="A2318" s="12" t="s">
        <v>10458</v>
      </c>
      <c r="B2318" s="12" t="s">
        <v>12247</v>
      </c>
      <c r="C2318" s="13" t="s">
        <v>12248</v>
      </c>
      <c r="D2318" s="13" t="s">
        <v>12249</v>
      </c>
      <c r="E2318" s="13" t="s">
        <v>12250</v>
      </c>
      <c r="F2318" s="11" t="s">
        <v>72</v>
      </c>
      <c r="G2318" s="11" t="s">
        <v>72</v>
      </c>
      <c r="H2318" s="11" t="s">
        <v>158</v>
      </c>
      <c r="I2318" s="11" t="s">
        <v>130</v>
      </c>
      <c r="J2318" s="11" t="s">
        <v>120</v>
      </c>
      <c r="K2318" s="11" t="s">
        <v>120</v>
      </c>
      <c r="L2318" s="11" t="s">
        <v>131</v>
      </c>
      <c r="M2318" s="11" t="s">
        <v>132</v>
      </c>
      <c r="N2318" s="11" t="s">
        <v>12251</v>
      </c>
      <c r="Q2318" s="11">
        <v>8</v>
      </c>
      <c r="R2318" s="11">
        <v>96773619</v>
      </c>
      <c r="V2318" s="12" t="str">
        <f t="shared" si="42"/>
        <v>FORA CNV</v>
      </c>
    </row>
    <row r="2319" spans="1:22">
      <c r="A2319" s="12" t="s">
        <v>10458</v>
      </c>
      <c r="B2319" s="12" t="s">
        <v>14789</v>
      </c>
      <c r="C2319" s="13" t="s">
        <v>14790</v>
      </c>
      <c r="D2319" s="13" t="s">
        <v>14791</v>
      </c>
      <c r="E2319" s="13" t="s">
        <v>14792</v>
      </c>
      <c r="F2319" s="11" t="s">
        <v>73</v>
      </c>
      <c r="G2319" s="11" t="s">
        <v>60</v>
      </c>
      <c r="H2319" s="11" t="s">
        <v>73</v>
      </c>
      <c r="I2319" s="11" t="s">
        <v>918</v>
      </c>
      <c r="J2319" s="11" t="s">
        <v>120</v>
      </c>
      <c r="K2319" s="11" t="s">
        <v>73</v>
      </c>
      <c r="L2319" s="11" t="s">
        <v>120</v>
      </c>
      <c r="M2319" s="11" t="s">
        <v>919</v>
      </c>
      <c r="N2319" s="11" t="s">
        <v>14793</v>
      </c>
      <c r="Q2319" s="11">
        <v>8</v>
      </c>
      <c r="R2319" s="11">
        <v>97037318</v>
      </c>
      <c r="V2319" s="12" t="str">
        <f t="shared" si="42"/>
        <v>FORA CNV</v>
      </c>
    </row>
    <row r="2320" spans="1:22">
      <c r="A2320" s="12" t="s">
        <v>10458</v>
      </c>
      <c r="B2320" s="12" t="s">
        <v>17196</v>
      </c>
      <c r="C2320" s="13">
        <v>0</v>
      </c>
      <c r="D2320" s="13" t="s">
        <v>17197</v>
      </c>
      <c r="E2320" s="13" t="s">
        <v>17198</v>
      </c>
      <c r="F2320" s="11" t="s">
        <v>73</v>
      </c>
      <c r="G2320" s="11" t="s">
        <v>72</v>
      </c>
      <c r="H2320" s="11" t="s">
        <v>72</v>
      </c>
      <c r="I2320" s="11" t="s">
        <v>3621</v>
      </c>
      <c r="J2320" s="11" t="s">
        <v>73</v>
      </c>
      <c r="K2320" s="11" t="s">
        <v>120</v>
      </c>
      <c r="L2320" s="11" t="s">
        <v>120</v>
      </c>
      <c r="M2320" s="11" t="s">
        <v>3622</v>
      </c>
      <c r="N2320" s="11" t="s">
        <v>17199</v>
      </c>
      <c r="Q2320" s="11">
        <v>8</v>
      </c>
      <c r="R2320" s="11">
        <v>97056904</v>
      </c>
      <c r="V2320" s="12" t="str">
        <f t="shared" si="42"/>
        <v>FORA CNV</v>
      </c>
    </row>
    <row r="2321" spans="1:22">
      <c r="A2321" s="12" t="s">
        <v>10458</v>
      </c>
      <c r="B2321" s="12" t="s">
        <v>14794</v>
      </c>
      <c r="C2321" s="13" t="s">
        <v>14795</v>
      </c>
      <c r="D2321" s="13">
        <v>0</v>
      </c>
      <c r="E2321" s="13" t="s">
        <v>14796</v>
      </c>
      <c r="F2321" s="11" t="s">
        <v>256</v>
      </c>
      <c r="G2321" s="11" t="s">
        <v>61</v>
      </c>
      <c r="H2321" s="11" t="s">
        <v>60</v>
      </c>
      <c r="I2321" s="11" t="s">
        <v>918</v>
      </c>
      <c r="J2321" s="11" t="s">
        <v>131</v>
      </c>
      <c r="K2321" s="11" t="s">
        <v>73</v>
      </c>
      <c r="L2321" s="11" t="s">
        <v>120</v>
      </c>
      <c r="M2321" s="11" t="s">
        <v>919</v>
      </c>
      <c r="N2321" s="11" t="s">
        <v>14797</v>
      </c>
      <c r="Q2321" s="11">
        <v>8</v>
      </c>
      <c r="R2321" s="11">
        <v>97366006</v>
      </c>
      <c r="V2321" s="12" t="str">
        <f t="shared" si="42"/>
        <v>FORA CNV</v>
      </c>
    </row>
    <row r="2322" spans="1:22">
      <c r="A2322" s="12" t="s">
        <v>10458</v>
      </c>
      <c r="B2322" s="12" t="s">
        <v>14798</v>
      </c>
      <c r="C2322" s="13" t="s">
        <v>14799</v>
      </c>
      <c r="D2322" s="13">
        <v>0</v>
      </c>
      <c r="E2322" s="13" t="s">
        <v>14800</v>
      </c>
      <c r="F2322" s="11" t="s">
        <v>73</v>
      </c>
      <c r="G2322" s="11" t="s">
        <v>72</v>
      </c>
      <c r="H2322" s="11" t="s">
        <v>73</v>
      </c>
      <c r="I2322" s="11" t="s">
        <v>918</v>
      </c>
      <c r="J2322" s="11" t="s">
        <v>73</v>
      </c>
      <c r="K2322" s="11" t="s">
        <v>120</v>
      </c>
      <c r="L2322" s="11" t="s">
        <v>73</v>
      </c>
      <c r="M2322" s="11" t="s">
        <v>919</v>
      </c>
      <c r="N2322" s="11" t="s">
        <v>14801</v>
      </c>
      <c r="Q2322" s="11">
        <v>8</v>
      </c>
      <c r="R2322" s="11">
        <v>103263265</v>
      </c>
      <c r="V2322" s="12" t="str">
        <f t="shared" si="42"/>
        <v>FORA CNV</v>
      </c>
    </row>
    <row r="2323" spans="1:22">
      <c r="A2323" s="12" t="s">
        <v>10458</v>
      </c>
      <c r="B2323" s="12" t="s">
        <v>17200</v>
      </c>
      <c r="C2323" s="13" t="s">
        <v>17201</v>
      </c>
      <c r="D2323" s="13">
        <v>0</v>
      </c>
      <c r="E2323" s="13" t="s">
        <v>17202</v>
      </c>
      <c r="F2323" s="11" t="s">
        <v>61</v>
      </c>
      <c r="G2323" s="11" t="s">
        <v>60</v>
      </c>
      <c r="H2323" s="11" t="s">
        <v>60</v>
      </c>
      <c r="I2323" s="11" t="s">
        <v>3621</v>
      </c>
      <c r="J2323" s="11" t="s">
        <v>120</v>
      </c>
      <c r="K2323" s="11" t="s">
        <v>73</v>
      </c>
      <c r="L2323" s="11" t="s">
        <v>73</v>
      </c>
      <c r="M2323" s="11" t="s">
        <v>3622</v>
      </c>
      <c r="N2323" s="11" t="s">
        <v>17203</v>
      </c>
      <c r="Q2323" s="11">
        <v>8</v>
      </c>
      <c r="R2323" s="11">
        <v>104215583</v>
      </c>
      <c r="V2323" s="12" t="str">
        <f t="shared" ref="V2323:V2351" si="43">IF(AND(R2323&gt;=$T$2227,R2323&lt;=$U$2227),"DENTRO CNV","FORA CNV")</f>
        <v>FORA CNV</v>
      </c>
    </row>
    <row r="2324" spans="1:22">
      <c r="A2324" s="12" t="s">
        <v>10458</v>
      </c>
      <c r="B2324" s="12" t="s">
        <v>17204</v>
      </c>
      <c r="C2324" s="13" t="s">
        <v>17205</v>
      </c>
      <c r="D2324" s="13">
        <v>0</v>
      </c>
      <c r="E2324" s="13">
        <v>0</v>
      </c>
      <c r="F2324" s="11" t="s">
        <v>72</v>
      </c>
      <c r="G2324" s="11" t="s">
        <v>60</v>
      </c>
      <c r="H2324" s="11" t="s">
        <v>60</v>
      </c>
      <c r="I2324" s="11" t="s">
        <v>3621</v>
      </c>
      <c r="J2324" s="11" t="s">
        <v>120</v>
      </c>
      <c r="K2324" s="11" t="s">
        <v>73</v>
      </c>
      <c r="L2324" s="11" t="s">
        <v>73</v>
      </c>
      <c r="M2324" s="11" t="s">
        <v>3622</v>
      </c>
      <c r="N2324" s="11" t="s">
        <v>17206</v>
      </c>
      <c r="Q2324" s="11">
        <v>8</v>
      </c>
      <c r="R2324" s="11">
        <v>104364637</v>
      </c>
      <c r="V2324" s="12" t="str">
        <f t="shared" si="43"/>
        <v>FORA CNV</v>
      </c>
    </row>
    <row r="2325" spans="1:22">
      <c r="A2325" s="12" t="s">
        <v>10458</v>
      </c>
      <c r="B2325" s="12" t="s">
        <v>17207</v>
      </c>
      <c r="C2325" s="13">
        <v>0</v>
      </c>
      <c r="D2325" s="13">
        <v>0</v>
      </c>
      <c r="E2325" s="13">
        <v>0</v>
      </c>
      <c r="F2325" s="11" t="s">
        <v>73</v>
      </c>
      <c r="G2325" s="11" t="s">
        <v>129</v>
      </c>
      <c r="H2325" s="11" t="s">
        <v>72</v>
      </c>
      <c r="I2325" s="11" t="s">
        <v>3621</v>
      </c>
      <c r="J2325" s="11" t="s">
        <v>120</v>
      </c>
      <c r="K2325" s="11" t="s">
        <v>131</v>
      </c>
      <c r="L2325" s="11" t="s">
        <v>73</v>
      </c>
      <c r="M2325" s="11" t="s">
        <v>3622</v>
      </c>
      <c r="N2325" s="11" t="s">
        <v>17208</v>
      </c>
      <c r="Q2325" s="11">
        <v>8</v>
      </c>
      <c r="R2325" s="11">
        <v>104551799</v>
      </c>
      <c r="V2325" s="12" t="str">
        <f t="shared" si="43"/>
        <v>FORA CNV</v>
      </c>
    </row>
    <row r="2326" spans="1:22">
      <c r="A2326" s="12" t="s">
        <v>10458</v>
      </c>
      <c r="B2326" s="12" t="s">
        <v>17209</v>
      </c>
      <c r="C2326" s="13">
        <v>0</v>
      </c>
      <c r="D2326" s="13" t="s">
        <v>17210</v>
      </c>
      <c r="E2326" s="13" t="s">
        <v>17211</v>
      </c>
      <c r="F2326" s="11" t="s">
        <v>72</v>
      </c>
      <c r="G2326" s="11" t="s">
        <v>158</v>
      </c>
      <c r="H2326" s="11" t="s">
        <v>73</v>
      </c>
      <c r="I2326" s="11" t="s">
        <v>3621</v>
      </c>
      <c r="J2326" s="11" t="s">
        <v>120</v>
      </c>
      <c r="K2326" s="11" t="s">
        <v>131</v>
      </c>
      <c r="L2326" s="11" t="s">
        <v>73</v>
      </c>
      <c r="M2326" s="11" t="s">
        <v>3622</v>
      </c>
      <c r="N2326" s="11" t="s">
        <v>17212</v>
      </c>
      <c r="Q2326" s="11">
        <v>8</v>
      </c>
      <c r="R2326" s="11">
        <v>104552138</v>
      </c>
      <c r="V2326" s="12" t="str">
        <f t="shared" si="43"/>
        <v>FORA CNV</v>
      </c>
    </row>
    <row r="2327" spans="1:22">
      <c r="A2327" s="12" t="s">
        <v>10458</v>
      </c>
      <c r="B2327" s="12" t="s">
        <v>17213</v>
      </c>
      <c r="C2327" s="13" t="s">
        <v>17214</v>
      </c>
      <c r="D2327" s="13">
        <v>0</v>
      </c>
      <c r="E2327" s="13" t="s">
        <v>17215</v>
      </c>
      <c r="F2327" s="11" t="s">
        <v>73</v>
      </c>
      <c r="G2327" s="11" t="s">
        <v>72</v>
      </c>
      <c r="H2327" s="11" t="s">
        <v>72</v>
      </c>
      <c r="I2327" s="11" t="s">
        <v>3621</v>
      </c>
      <c r="J2327" s="11" t="s">
        <v>120</v>
      </c>
      <c r="K2327" s="11" t="s">
        <v>73</v>
      </c>
      <c r="L2327" s="11" t="s">
        <v>73</v>
      </c>
      <c r="M2327" s="11" t="s">
        <v>3622</v>
      </c>
      <c r="N2327" s="11" t="s">
        <v>17216</v>
      </c>
      <c r="Q2327" s="11">
        <v>8</v>
      </c>
      <c r="R2327" s="11">
        <v>105395583</v>
      </c>
      <c r="V2327" s="12" t="str">
        <f t="shared" si="43"/>
        <v>FORA CNV</v>
      </c>
    </row>
    <row r="2328" spans="1:22">
      <c r="A2328" s="12" t="s">
        <v>10458</v>
      </c>
      <c r="B2328" s="12" t="s">
        <v>12252</v>
      </c>
      <c r="C2328" s="13">
        <v>0</v>
      </c>
      <c r="D2328" s="13" t="s">
        <v>12253</v>
      </c>
      <c r="E2328" s="13" t="s">
        <v>12254</v>
      </c>
      <c r="F2328" s="11" t="s">
        <v>61</v>
      </c>
      <c r="G2328" s="11" t="s">
        <v>61</v>
      </c>
      <c r="H2328" s="11" t="s">
        <v>138</v>
      </c>
      <c r="I2328" s="11" t="s">
        <v>130</v>
      </c>
      <c r="J2328" s="11" t="s">
        <v>120</v>
      </c>
      <c r="K2328" s="11" t="s">
        <v>120</v>
      </c>
      <c r="L2328" s="11" t="s">
        <v>131</v>
      </c>
      <c r="M2328" s="11" t="s">
        <v>132</v>
      </c>
      <c r="N2328" s="11" t="s">
        <v>12255</v>
      </c>
      <c r="Q2328" s="11">
        <v>8</v>
      </c>
      <c r="R2328" s="11">
        <v>110756944</v>
      </c>
      <c r="V2328" s="12" t="str">
        <f t="shared" si="43"/>
        <v>FORA CNV</v>
      </c>
    </row>
    <row r="2329" spans="1:22">
      <c r="A2329" s="12" t="s">
        <v>10458</v>
      </c>
      <c r="B2329" s="12" t="s">
        <v>2393</v>
      </c>
      <c r="C2329" s="13" t="s">
        <v>17217</v>
      </c>
      <c r="D2329" s="20">
        <v>6.6613380000000003E-10</v>
      </c>
      <c r="E2329" s="13" t="s">
        <v>17218</v>
      </c>
      <c r="F2329" s="11" t="s">
        <v>73</v>
      </c>
      <c r="G2329" s="11" t="s">
        <v>60</v>
      </c>
      <c r="H2329" s="11" t="s">
        <v>60</v>
      </c>
      <c r="I2329" s="11" t="s">
        <v>3621</v>
      </c>
      <c r="J2329" s="11" t="s">
        <v>120</v>
      </c>
      <c r="K2329" s="11" t="s">
        <v>73</v>
      </c>
      <c r="L2329" s="11" t="s">
        <v>73</v>
      </c>
      <c r="M2329" s="11" t="s">
        <v>3622</v>
      </c>
      <c r="N2329" s="11" t="s">
        <v>2396</v>
      </c>
      <c r="Q2329" s="11">
        <v>8</v>
      </c>
      <c r="R2329" s="11">
        <v>113961958</v>
      </c>
      <c r="V2329" s="12" t="str">
        <f t="shared" si="43"/>
        <v>FORA CNV</v>
      </c>
    </row>
    <row r="2330" spans="1:22">
      <c r="A2330" s="12" t="s">
        <v>10458</v>
      </c>
      <c r="B2330" s="12" t="s">
        <v>12256</v>
      </c>
      <c r="C2330" s="13" t="s">
        <v>12257</v>
      </c>
      <c r="D2330" s="13" t="s">
        <v>12258</v>
      </c>
      <c r="E2330" s="13" t="s">
        <v>12259</v>
      </c>
      <c r="F2330" s="11" t="s">
        <v>73</v>
      </c>
      <c r="G2330" s="11" t="s">
        <v>73</v>
      </c>
      <c r="H2330" s="11" t="s">
        <v>129</v>
      </c>
      <c r="I2330" s="11" t="s">
        <v>130</v>
      </c>
      <c r="J2330" s="11" t="s">
        <v>120</v>
      </c>
      <c r="K2330" s="11" t="s">
        <v>120</v>
      </c>
      <c r="L2330" s="11" t="s">
        <v>131</v>
      </c>
      <c r="M2330" s="11" t="s">
        <v>132</v>
      </c>
      <c r="N2330" s="11" t="s">
        <v>12260</v>
      </c>
      <c r="Q2330" s="11">
        <v>8</v>
      </c>
      <c r="R2330" s="11">
        <v>116032808</v>
      </c>
      <c r="V2330" s="12" t="str">
        <f t="shared" si="43"/>
        <v>FORA CNV</v>
      </c>
    </row>
    <row r="2331" spans="1:22">
      <c r="A2331" s="12" t="s">
        <v>10458</v>
      </c>
      <c r="B2331" s="12" t="s">
        <v>14802</v>
      </c>
      <c r="C2331" s="13" t="s">
        <v>14803</v>
      </c>
      <c r="D2331" s="13" t="s">
        <v>14804</v>
      </c>
      <c r="E2331" s="13" t="s">
        <v>14805</v>
      </c>
      <c r="F2331" s="11" t="s">
        <v>129</v>
      </c>
      <c r="G2331" s="11" t="s">
        <v>73</v>
      </c>
      <c r="H2331" s="11" t="s">
        <v>72</v>
      </c>
      <c r="I2331" s="11" t="s">
        <v>918</v>
      </c>
      <c r="J2331" s="11" t="s">
        <v>131</v>
      </c>
      <c r="K2331" s="11" t="s">
        <v>120</v>
      </c>
      <c r="L2331" s="11" t="s">
        <v>73</v>
      </c>
      <c r="M2331" s="11" t="s">
        <v>919</v>
      </c>
      <c r="N2331" s="11" t="s">
        <v>14806</v>
      </c>
      <c r="Q2331" s="11">
        <v>8</v>
      </c>
      <c r="R2331" s="11">
        <v>117560528</v>
      </c>
      <c r="V2331" s="12" t="str">
        <f t="shared" si="43"/>
        <v>FORA CNV</v>
      </c>
    </row>
    <row r="2332" spans="1:22">
      <c r="A2332" s="12" t="s">
        <v>10458</v>
      </c>
      <c r="B2332" s="12" t="s">
        <v>17219</v>
      </c>
      <c r="C2332" s="13" t="s">
        <v>17220</v>
      </c>
      <c r="D2332" s="13" t="s">
        <v>17221</v>
      </c>
      <c r="E2332" s="13" t="s">
        <v>285</v>
      </c>
      <c r="F2332" s="11" t="s">
        <v>60</v>
      </c>
      <c r="G2332" s="11" t="s">
        <v>61</v>
      </c>
      <c r="H2332" s="11" t="s">
        <v>61</v>
      </c>
      <c r="I2332" s="11" t="s">
        <v>3621</v>
      </c>
      <c r="J2332" s="11" t="s">
        <v>120</v>
      </c>
      <c r="K2332" s="11" t="s">
        <v>73</v>
      </c>
      <c r="L2332" s="11" t="s">
        <v>73</v>
      </c>
      <c r="M2332" s="11" t="s">
        <v>3622</v>
      </c>
      <c r="N2332" s="11" t="s">
        <v>17222</v>
      </c>
      <c r="Q2332" s="11">
        <v>8</v>
      </c>
      <c r="R2332" s="11">
        <v>117928825</v>
      </c>
      <c r="V2332" s="12" t="str">
        <f t="shared" si="43"/>
        <v>FORA CNV</v>
      </c>
    </row>
    <row r="2333" spans="1:22">
      <c r="A2333" s="12" t="s">
        <v>10458</v>
      </c>
      <c r="B2333" s="12" t="s">
        <v>14807</v>
      </c>
      <c r="C2333" s="20">
        <v>4.4408920000000002E-10</v>
      </c>
      <c r="D2333" s="13" t="s">
        <v>14808</v>
      </c>
      <c r="E2333" s="13" t="s">
        <v>14809</v>
      </c>
      <c r="F2333" s="11" t="s">
        <v>61</v>
      </c>
      <c r="G2333" s="11" t="s">
        <v>60</v>
      </c>
      <c r="H2333" s="11" t="s">
        <v>61</v>
      </c>
      <c r="I2333" s="11" t="s">
        <v>918</v>
      </c>
      <c r="J2333" s="11" t="s">
        <v>120</v>
      </c>
      <c r="K2333" s="11" t="s">
        <v>73</v>
      </c>
      <c r="L2333" s="11" t="s">
        <v>120</v>
      </c>
      <c r="M2333" s="11" t="s">
        <v>919</v>
      </c>
      <c r="N2333" s="11" t="s">
        <v>14810</v>
      </c>
      <c r="Q2333" s="11">
        <v>8</v>
      </c>
      <c r="R2333" s="11">
        <v>119929288</v>
      </c>
      <c r="V2333" s="12" t="str">
        <f t="shared" si="43"/>
        <v>FORA CNV</v>
      </c>
    </row>
    <row r="2334" spans="1:22">
      <c r="A2334" s="12" t="s">
        <v>10458</v>
      </c>
      <c r="B2334" s="12" t="s">
        <v>12261</v>
      </c>
      <c r="C2334" s="13" t="s">
        <v>12262</v>
      </c>
      <c r="D2334" s="13">
        <v>0</v>
      </c>
      <c r="E2334" s="13">
        <v>0</v>
      </c>
      <c r="F2334" s="11" t="s">
        <v>72</v>
      </c>
      <c r="G2334" s="11" t="s">
        <v>72</v>
      </c>
      <c r="H2334" s="11" t="s">
        <v>158</v>
      </c>
      <c r="I2334" s="11" t="s">
        <v>130</v>
      </c>
      <c r="J2334" s="11" t="s">
        <v>120</v>
      </c>
      <c r="K2334" s="11" t="s">
        <v>120</v>
      </c>
      <c r="L2334" s="11" t="s">
        <v>131</v>
      </c>
      <c r="M2334" s="11" t="s">
        <v>132</v>
      </c>
      <c r="N2334" s="11" t="s">
        <v>12263</v>
      </c>
      <c r="Q2334" s="11">
        <v>8</v>
      </c>
      <c r="R2334" s="11">
        <v>120779258</v>
      </c>
      <c r="V2334" s="12" t="str">
        <f t="shared" si="43"/>
        <v>FORA CNV</v>
      </c>
    </row>
    <row r="2335" spans="1:22">
      <c r="A2335" s="12" t="s">
        <v>10458</v>
      </c>
      <c r="B2335" s="12" t="s">
        <v>12264</v>
      </c>
      <c r="C2335" s="13" t="s">
        <v>12265</v>
      </c>
      <c r="D2335" s="13" t="s">
        <v>12266</v>
      </c>
      <c r="E2335" s="13" t="s">
        <v>12267</v>
      </c>
      <c r="F2335" s="11" t="s">
        <v>73</v>
      </c>
      <c r="G2335" s="11" t="s">
        <v>73</v>
      </c>
      <c r="H2335" s="11" t="s">
        <v>129</v>
      </c>
      <c r="I2335" s="11" t="s">
        <v>130</v>
      </c>
      <c r="J2335" s="11" t="s">
        <v>120</v>
      </c>
      <c r="K2335" s="11" t="s">
        <v>120</v>
      </c>
      <c r="L2335" s="11" t="s">
        <v>131</v>
      </c>
      <c r="M2335" s="11" t="s">
        <v>132</v>
      </c>
      <c r="N2335" s="11" t="s">
        <v>12268</v>
      </c>
      <c r="Q2335" s="11">
        <v>8</v>
      </c>
      <c r="R2335" s="11">
        <v>121706867</v>
      </c>
      <c r="V2335" s="12" t="str">
        <f t="shared" si="43"/>
        <v>FORA CNV</v>
      </c>
    </row>
    <row r="2336" spans="1:22">
      <c r="A2336" s="12" t="s">
        <v>10458</v>
      </c>
      <c r="B2336" s="12" t="s">
        <v>12269</v>
      </c>
      <c r="C2336" s="13" t="s">
        <v>12270</v>
      </c>
      <c r="D2336" s="13" t="s">
        <v>12271</v>
      </c>
      <c r="E2336" s="13" t="s">
        <v>12272</v>
      </c>
      <c r="F2336" s="11" t="s">
        <v>60</v>
      </c>
      <c r="G2336" s="11" t="s">
        <v>60</v>
      </c>
      <c r="H2336" s="11" t="s">
        <v>138</v>
      </c>
      <c r="I2336" s="11" t="s">
        <v>130</v>
      </c>
      <c r="J2336" s="11" t="s">
        <v>73</v>
      </c>
      <c r="K2336" s="11" t="s">
        <v>73</v>
      </c>
      <c r="L2336" s="11" t="s">
        <v>131</v>
      </c>
      <c r="M2336" s="11" t="s">
        <v>132</v>
      </c>
      <c r="N2336" s="11" t="s">
        <v>12273</v>
      </c>
      <c r="Q2336" s="11">
        <v>8</v>
      </c>
      <c r="R2336" s="11">
        <v>124659121</v>
      </c>
      <c r="V2336" s="12" t="str">
        <f t="shared" si="43"/>
        <v>FORA CNV</v>
      </c>
    </row>
    <row r="2337" spans="1:22">
      <c r="A2337" s="12" t="s">
        <v>10458</v>
      </c>
      <c r="B2337" s="12" t="s">
        <v>12274</v>
      </c>
      <c r="C2337" s="13" t="s">
        <v>12275</v>
      </c>
      <c r="D2337" s="13" t="s">
        <v>12276</v>
      </c>
      <c r="E2337" s="13" t="s">
        <v>12277</v>
      </c>
      <c r="F2337" s="11" t="s">
        <v>72</v>
      </c>
      <c r="G2337" s="11" t="s">
        <v>72</v>
      </c>
      <c r="H2337" s="11" t="s">
        <v>158</v>
      </c>
      <c r="I2337" s="11" t="s">
        <v>130</v>
      </c>
      <c r="J2337" s="11" t="s">
        <v>120</v>
      </c>
      <c r="K2337" s="11" t="s">
        <v>120</v>
      </c>
      <c r="L2337" s="11" t="s">
        <v>131</v>
      </c>
      <c r="M2337" s="11" t="s">
        <v>132</v>
      </c>
      <c r="N2337" s="11" t="s">
        <v>12278</v>
      </c>
      <c r="Q2337" s="11">
        <v>8</v>
      </c>
      <c r="R2337" s="11">
        <v>125992364</v>
      </c>
      <c r="V2337" s="12" t="str">
        <f t="shared" si="43"/>
        <v>FORA CNV</v>
      </c>
    </row>
    <row r="2338" spans="1:22">
      <c r="A2338" s="12" t="s">
        <v>10458</v>
      </c>
      <c r="B2338" s="12" t="s">
        <v>9836</v>
      </c>
      <c r="C2338" s="13" t="s">
        <v>17223</v>
      </c>
      <c r="D2338" s="13" t="s">
        <v>17224</v>
      </c>
      <c r="E2338" s="13" t="s">
        <v>17225</v>
      </c>
      <c r="F2338" s="11" t="s">
        <v>73</v>
      </c>
      <c r="G2338" s="11" t="s">
        <v>72</v>
      </c>
      <c r="H2338" s="11" t="s">
        <v>72</v>
      </c>
      <c r="I2338" s="11" t="s">
        <v>3621</v>
      </c>
      <c r="J2338" s="11" t="s">
        <v>73</v>
      </c>
      <c r="K2338" s="11" t="s">
        <v>120</v>
      </c>
      <c r="L2338" s="11" t="s">
        <v>120</v>
      </c>
      <c r="M2338" s="11" t="s">
        <v>3622</v>
      </c>
      <c r="N2338" s="11" t="s">
        <v>9840</v>
      </c>
      <c r="Q2338" s="11">
        <v>8</v>
      </c>
      <c r="R2338" s="11">
        <v>126170231</v>
      </c>
      <c r="V2338" s="12" t="str">
        <f t="shared" si="43"/>
        <v>FORA CNV</v>
      </c>
    </row>
    <row r="2339" spans="1:22">
      <c r="A2339" s="12" t="s">
        <v>10458</v>
      </c>
      <c r="B2339" s="12" t="s">
        <v>12279</v>
      </c>
      <c r="C2339" s="13" t="s">
        <v>12280</v>
      </c>
      <c r="D2339" s="13" t="s">
        <v>12281</v>
      </c>
      <c r="E2339" s="13" t="s">
        <v>12282</v>
      </c>
      <c r="F2339" s="11" t="s">
        <v>72</v>
      </c>
      <c r="G2339" s="11" t="s">
        <v>72</v>
      </c>
      <c r="H2339" s="11" t="s">
        <v>203</v>
      </c>
      <c r="I2339" s="11" t="s">
        <v>130</v>
      </c>
      <c r="J2339" s="11" t="s">
        <v>120</v>
      </c>
      <c r="K2339" s="11" t="s">
        <v>120</v>
      </c>
      <c r="L2339" s="11" t="s">
        <v>131</v>
      </c>
      <c r="M2339" s="11" t="s">
        <v>132</v>
      </c>
      <c r="N2339" s="11" t="s">
        <v>12283</v>
      </c>
      <c r="Q2339" s="11">
        <v>8</v>
      </c>
      <c r="R2339" s="11">
        <v>129836915</v>
      </c>
      <c r="V2339" s="12" t="str">
        <f t="shared" si="43"/>
        <v>FORA CNV</v>
      </c>
    </row>
    <row r="2340" spans="1:22">
      <c r="A2340" s="12" t="s">
        <v>10458</v>
      </c>
      <c r="B2340" s="12" t="s">
        <v>2405</v>
      </c>
      <c r="C2340" s="13" t="s">
        <v>17226</v>
      </c>
      <c r="D2340" s="13" t="s">
        <v>17227</v>
      </c>
      <c r="E2340" s="13">
        <v>0</v>
      </c>
      <c r="F2340" s="11" t="s">
        <v>72</v>
      </c>
      <c r="G2340" s="11" t="s">
        <v>203</v>
      </c>
      <c r="H2340" s="11" t="s">
        <v>60</v>
      </c>
      <c r="I2340" s="11" t="s">
        <v>3621</v>
      </c>
      <c r="J2340" s="11" t="s">
        <v>120</v>
      </c>
      <c r="K2340" s="11" t="s">
        <v>131</v>
      </c>
      <c r="L2340" s="11" t="s">
        <v>73</v>
      </c>
      <c r="M2340" s="11" t="s">
        <v>3622</v>
      </c>
      <c r="N2340" s="11" t="s">
        <v>2407</v>
      </c>
      <c r="Q2340" s="11">
        <v>8</v>
      </c>
      <c r="R2340" s="11">
        <v>130302582</v>
      </c>
      <c r="V2340" s="12" t="str">
        <f t="shared" si="43"/>
        <v>FORA CNV</v>
      </c>
    </row>
    <row r="2341" spans="1:22">
      <c r="A2341" s="12" t="s">
        <v>10458</v>
      </c>
      <c r="B2341" s="12" t="s">
        <v>17228</v>
      </c>
      <c r="C2341" s="13" t="s">
        <v>17229</v>
      </c>
      <c r="D2341" s="13" t="s">
        <v>17230</v>
      </c>
      <c r="E2341" s="13" t="s">
        <v>17231</v>
      </c>
      <c r="F2341" s="11" t="s">
        <v>60</v>
      </c>
      <c r="G2341" s="11" t="s">
        <v>61</v>
      </c>
      <c r="H2341" s="11" t="s">
        <v>61</v>
      </c>
      <c r="I2341" s="11" t="s">
        <v>3621</v>
      </c>
      <c r="J2341" s="11" t="s">
        <v>73</v>
      </c>
      <c r="K2341" s="11" t="s">
        <v>120</v>
      </c>
      <c r="L2341" s="11" t="s">
        <v>120</v>
      </c>
      <c r="M2341" s="11" t="s">
        <v>3622</v>
      </c>
      <c r="N2341" s="11" t="s">
        <v>17232</v>
      </c>
      <c r="Q2341" s="11">
        <v>8</v>
      </c>
      <c r="R2341" s="11">
        <v>130723792</v>
      </c>
      <c r="V2341" s="12" t="str">
        <f t="shared" si="43"/>
        <v>FORA CNV</v>
      </c>
    </row>
    <row r="2342" spans="1:22">
      <c r="A2342" s="12" t="s">
        <v>10458</v>
      </c>
      <c r="B2342" s="12" t="s">
        <v>17233</v>
      </c>
      <c r="C2342" s="13" t="s">
        <v>17234</v>
      </c>
      <c r="D2342" s="13">
        <v>0</v>
      </c>
      <c r="E2342" s="13">
        <v>0</v>
      </c>
      <c r="F2342" s="11" t="s">
        <v>60</v>
      </c>
      <c r="G2342" s="11" t="s">
        <v>72</v>
      </c>
      <c r="H2342" s="11" t="s">
        <v>72</v>
      </c>
      <c r="I2342" s="11" t="s">
        <v>3621</v>
      </c>
      <c r="J2342" s="11" t="s">
        <v>73</v>
      </c>
      <c r="K2342" s="11" t="s">
        <v>120</v>
      </c>
      <c r="L2342" s="11" t="s">
        <v>120</v>
      </c>
      <c r="M2342" s="11" t="s">
        <v>3622</v>
      </c>
      <c r="N2342" s="11" t="s">
        <v>17235</v>
      </c>
      <c r="Q2342" s="11">
        <v>8</v>
      </c>
      <c r="R2342" s="11">
        <v>131315069</v>
      </c>
      <c r="V2342" s="12" t="str">
        <f t="shared" si="43"/>
        <v>FORA CNV</v>
      </c>
    </row>
    <row r="2343" spans="1:22">
      <c r="A2343" s="12" t="s">
        <v>10458</v>
      </c>
      <c r="B2343" s="12" t="s">
        <v>17236</v>
      </c>
      <c r="C2343" s="13" t="s">
        <v>17237</v>
      </c>
      <c r="D2343" s="13" t="s">
        <v>17238</v>
      </c>
      <c r="E2343" s="13" t="s">
        <v>17239</v>
      </c>
      <c r="F2343" s="11" t="s">
        <v>73</v>
      </c>
      <c r="G2343" s="11" t="s">
        <v>72</v>
      </c>
      <c r="H2343" s="11" t="s">
        <v>72</v>
      </c>
      <c r="I2343" s="11" t="s">
        <v>3621</v>
      </c>
      <c r="J2343" s="11" t="s">
        <v>120</v>
      </c>
      <c r="K2343" s="11" t="s">
        <v>73</v>
      </c>
      <c r="L2343" s="11" t="s">
        <v>73</v>
      </c>
      <c r="M2343" s="11" t="s">
        <v>3622</v>
      </c>
      <c r="N2343" s="11" t="s">
        <v>17240</v>
      </c>
      <c r="Q2343" s="11">
        <v>8</v>
      </c>
      <c r="R2343" s="11">
        <v>132704963</v>
      </c>
      <c r="V2343" s="12" t="str">
        <f t="shared" si="43"/>
        <v>FORA CNV</v>
      </c>
    </row>
    <row r="2344" spans="1:22">
      <c r="A2344" s="12" t="s">
        <v>10458</v>
      </c>
      <c r="B2344" s="12" t="s">
        <v>12284</v>
      </c>
      <c r="C2344" s="13" t="s">
        <v>12285</v>
      </c>
      <c r="D2344" s="13" t="s">
        <v>12286</v>
      </c>
      <c r="E2344" s="13" t="s">
        <v>12287</v>
      </c>
      <c r="F2344" s="11" t="s">
        <v>60</v>
      </c>
      <c r="G2344" s="11" t="s">
        <v>60</v>
      </c>
      <c r="H2344" s="11" t="s">
        <v>310</v>
      </c>
      <c r="I2344" s="11" t="s">
        <v>130</v>
      </c>
      <c r="J2344" s="11" t="s">
        <v>120</v>
      </c>
      <c r="K2344" s="11" t="s">
        <v>120</v>
      </c>
      <c r="L2344" s="11" t="s">
        <v>131</v>
      </c>
      <c r="M2344" s="11" t="s">
        <v>132</v>
      </c>
      <c r="N2344" s="11" t="s">
        <v>12288</v>
      </c>
      <c r="Q2344" s="11">
        <v>8</v>
      </c>
      <c r="R2344" s="11">
        <v>135569358</v>
      </c>
      <c r="V2344" s="12" t="str">
        <f t="shared" si="43"/>
        <v>FORA CNV</v>
      </c>
    </row>
    <row r="2345" spans="1:22">
      <c r="A2345" s="12" t="s">
        <v>10458</v>
      </c>
      <c r="B2345" s="12" t="s">
        <v>4696</v>
      </c>
      <c r="C2345" s="13" t="s">
        <v>3061</v>
      </c>
      <c r="D2345" s="13" t="s">
        <v>14811</v>
      </c>
      <c r="E2345" s="13" t="s">
        <v>14812</v>
      </c>
      <c r="F2345" s="11" t="s">
        <v>61</v>
      </c>
      <c r="G2345" s="11" t="s">
        <v>60</v>
      </c>
      <c r="H2345" s="11" t="s">
        <v>61</v>
      </c>
      <c r="I2345" s="11" t="s">
        <v>918</v>
      </c>
      <c r="J2345" s="11" t="s">
        <v>73</v>
      </c>
      <c r="K2345" s="11" t="s">
        <v>120</v>
      </c>
      <c r="L2345" s="11" t="s">
        <v>73</v>
      </c>
      <c r="M2345" s="11" t="s">
        <v>919</v>
      </c>
      <c r="N2345" s="11" t="s">
        <v>4699</v>
      </c>
      <c r="Q2345" s="11">
        <v>8</v>
      </c>
      <c r="R2345" s="11">
        <v>136801059</v>
      </c>
      <c r="V2345" s="12" t="str">
        <f t="shared" si="43"/>
        <v>FORA CNV</v>
      </c>
    </row>
    <row r="2346" spans="1:22">
      <c r="A2346" s="12" t="s">
        <v>10458</v>
      </c>
      <c r="B2346" s="12" t="s">
        <v>14813</v>
      </c>
      <c r="C2346" s="13" t="s">
        <v>14814</v>
      </c>
      <c r="D2346" s="13" t="s">
        <v>14815</v>
      </c>
      <c r="E2346" s="13" t="s">
        <v>483</v>
      </c>
      <c r="F2346" s="11" t="s">
        <v>73</v>
      </c>
      <c r="G2346" s="11" t="s">
        <v>72</v>
      </c>
      <c r="H2346" s="11" t="s">
        <v>73</v>
      </c>
      <c r="I2346" s="11" t="s">
        <v>918</v>
      </c>
      <c r="J2346" s="11" t="s">
        <v>73</v>
      </c>
      <c r="K2346" s="11" t="s">
        <v>120</v>
      </c>
      <c r="L2346" s="11" t="s">
        <v>73</v>
      </c>
      <c r="M2346" s="11" t="s">
        <v>919</v>
      </c>
      <c r="N2346" s="11" t="s">
        <v>14816</v>
      </c>
      <c r="Q2346" s="11">
        <v>8</v>
      </c>
      <c r="R2346" s="11">
        <v>137565873</v>
      </c>
      <c r="V2346" s="12" t="str">
        <f t="shared" si="43"/>
        <v>FORA CNV</v>
      </c>
    </row>
    <row r="2347" spans="1:22">
      <c r="A2347" s="12" t="s">
        <v>10458</v>
      </c>
      <c r="B2347" s="12" t="s">
        <v>12289</v>
      </c>
      <c r="C2347" s="13" t="s">
        <v>12290</v>
      </c>
      <c r="D2347" s="13" t="s">
        <v>12291</v>
      </c>
      <c r="E2347" s="13" t="s">
        <v>12292</v>
      </c>
      <c r="F2347" s="11" t="s">
        <v>60</v>
      </c>
      <c r="G2347" s="11" t="s">
        <v>60</v>
      </c>
      <c r="H2347" s="11" t="s">
        <v>164</v>
      </c>
      <c r="I2347" s="11" t="s">
        <v>130</v>
      </c>
      <c r="J2347" s="11" t="s">
        <v>120</v>
      </c>
      <c r="K2347" s="11" t="s">
        <v>120</v>
      </c>
      <c r="L2347" s="11" t="s">
        <v>131</v>
      </c>
      <c r="M2347" s="11" t="s">
        <v>132</v>
      </c>
      <c r="N2347" s="11" t="s">
        <v>12293</v>
      </c>
      <c r="Q2347" s="11">
        <v>8</v>
      </c>
      <c r="R2347" s="11">
        <v>138058748</v>
      </c>
      <c r="V2347" s="12" t="str">
        <f t="shared" si="43"/>
        <v>FORA CNV</v>
      </c>
    </row>
    <row r="2348" spans="1:22">
      <c r="A2348" s="12" t="s">
        <v>10458</v>
      </c>
      <c r="B2348" s="12" t="s">
        <v>12294</v>
      </c>
      <c r="C2348" s="13" t="s">
        <v>12295</v>
      </c>
      <c r="D2348" s="13" t="s">
        <v>12296</v>
      </c>
      <c r="E2348" s="13" t="s">
        <v>12297</v>
      </c>
      <c r="F2348" s="11" t="s">
        <v>60</v>
      </c>
      <c r="G2348" s="11" t="s">
        <v>60</v>
      </c>
      <c r="H2348" s="11" t="s">
        <v>138</v>
      </c>
      <c r="I2348" s="11" t="s">
        <v>130</v>
      </c>
      <c r="J2348" s="11" t="s">
        <v>73</v>
      </c>
      <c r="K2348" s="11" t="s">
        <v>73</v>
      </c>
      <c r="L2348" s="11" t="s">
        <v>131</v>
      </c>
      <c r="M2348" s="11" t="s">
        <v>132</v>
      </c>
      <c r="N2348" s="11" t="s">
        <v>12298</v>
      </c>
      <c r="Q2348" s="11">
        <v>8</v>
      </c>
      <c r="R2348" s="11">
        <v>139047984</v>
      </c>
      <c r="V2348" s="12" t="str">
        <f t="shared" si="43"/>
        <v>FORA CNV</v>
      </c>
    </row>
    <row r="2349" spans="1:22">
      <c r="A2349" s="12" t="s">
        <v>10458</v>
      </c>
      <c r="B2349" s="12" t="s">
        <v>17241</v>
      </c>
      <c r="C2349" s="13" t="s">
        <v>17242</v>
      </c>
      <c r="D2349" s="13" t="s">
        <v>17243</v>
      </c>
      <c r="E2349" s="13" t="s">
        <v>17244</v>
      </c>
      <c r="F2349" s="11" t="s">
        <v>60</v>
      </c>
      <c r="G2349" s="11" t="s">
        <v>61</v>
      </c>
      <c r="H2349" s="11" t="s">
        <v>61</v>
      </c>
      <c r="I2349" s="11" t="s">
        <v>3621</v>
      </c>
      <c r="J2349" s="11" t="s">
        <v>73</v>
      </c>
      <c r="K2349" s="11" t="s">
        <v>120</v>
      </c>
      <c r="L2349" s="11" t="s">
        <v>120</v>
      </c>
      <c r="M2349" s="11" t="s">
        <v>3622</v>
      </c>
      <c r="N2349" s="11" t="s">
        <v>17245</v>
      </c>
      <c r="Q2349" s="11">
        <v>8</v>
      </c>
      <c r="R2349" s="11">
        <v>140814379</v>
      </c>
      <c r="V2349" s="12" t="str">
        <f t="shared" si="43"/>
        <v>FORA CNV</v>
      </c>
    </row>
    <row r="2350" spans="1:22">
      <c r="A2350" s="12" t="s">
        <v>10458</v>
      </c>
      <c r="B2350" s="12" t="s">
        <v>17246</v>
      </c>
      <c r="C2350" s="13">
        <v>0</v>
      </c>
      <c r="D2350" s="13" t="s">
        <v>17247</v>
      </c>
      <c r="E2350" s="13" t="s">
        <v>17248</v>
      </c>
      <c r="F2350" s="11" t="s">
        <v>61</v>
      </c>
      <c r="G2350" s="11" t="s">
        <v>138</v>
      </c>
      <c r="H2350" s="11" t="s">
        <v>60</v>
      </c>
      <c r="I2350" s="11" t="s">
        <v>3621</v>
      </c>
      <c r="J2350" s="11" t="s">
        <v>120</v>
      </c>
      <c r="K2350" s="11" t="s">
        <v>131</v>
      </c>
      <c r="L2350" s="11" t="s">
        <v>73</v>
      </c>
      <c r="M2350" s="11" t="s">
        <v>3622</v>
      </c>
      <c r="N2350" s="11" t="s">
        <v>17249</v>
      </c>
      <c r="Q2350" s="11">
        <v>8</v>
      </c>
      <c r="R2350" s="11">
        <v>141898518</v>
      </c>
      <c r="V2350" s="12" t="str">
        <f t="shared" si="43"/>
        <v>FORA CNV</v>
      </c>
    </row>
    <row r="2351" spans="1:22">
      <c r="A2351" s="12" t="s">
        <v>10458</v>
      </c>
      <c r="B2351" s="12" t="s">
        <v>12299</v>
      </c>
      <c r="C2351" s="13" t="s">
        <v>12300</v>
      </c>
      <c r="D2351" s="13" t="s">
        <v>12301</v>
      </c>
      <c r="E2351" s="13" t="s">
        <v>12302</v>
      </c>
      <c r="F2351" s="11" t="s">
        <v>60</v>
      </c>
      <c r="G2351" s="11" t="s">
        <v>60</v>
      </c>
      <c r="H2351" s="11" t="s">
        <v>138</v>
      </c>
      <c r="I2351" s="11" t="s">
        <v>130</v>
      </c>
      <c r="J2351" s="11" t="s">
        <v>73</v>
      </c>
      <c r="K2351" s="11" t="s">
        <v>73</v>
      </c>
      <c r="L2351" s="11" t="s">
        <v>131</v>
      </c>
      <c r="M2351" s="11" t="s">
        <v>132</v>
      </c>
      <c r="N2351" s="11" t="s">
        <v>12303</v>
      </c>
      <c r="Q2351" s="11">
        <v>8</v>
      </c>
      <c r="R2351" s="11">
        <v>146196509</v>
      </c>
      <c r="V2351" s="12" t="str">
        <f t="shared" si="43"/>
        <v>FORA CNV</v>
      </c>
    </row>
    <row r="2352" spans="1:22">
      <c r="A2352" s="12" t="s">
        <v>10458</v>
      </c>
      <c r="B2352" s="12" t="s">
        <v>14817</v>
      </c>
      <c r="C2352" s="13" t="s">
        <v>14818</v>
      </c>
      <c r="D2352" s="13" t="s">
        <v>14819</v>
      </c>
      <c r="E2352" s="13" t="s">
        <v>14820</v>
      </c>
      <c r="F2352" s="11" t="s">
        <v>158</v>
      </c>
      <c r="G2352" s="11" t="s">
        <v>72</v>
      </c>
      <c r="H2352" s="11" t="s">
        <v>73</v>
      </c>
      <c r="I2352" s="11" t="s">
        <v>918</v>
      </c>
      <c r="J2352" s="11" t="s">
        <v>131</v>
      </c>
      <c r="K2352" s="11" t="s">
        <v>120</v>
      </c>
      <c r="L2352" s="11" t="s">
        <v>73</v>
      </c>
      <c r="M2352" s="11" t="s">
        <v>919</v>
      </c>
      <c r="N2352" s="11" t="s">
        <v>14821</v>
      </c>
      <c r="Q2352" s="11">
        <v>9</v>
      </c>
      <c r="R2352" s="11">
        <v>378673</v>
      </c>
    </row>
    <row r="2353" spans="1:18">
      <c r="A2353" s="12" t="s">
        <v>10458</v>
      </c>
      <c r="B2353" s="12" t="s">
        <v>14822</v>
      </c>
      <c r="C2353" s="13" t="s">
        <v>14823</v>
      </c>
      <c r="D2353" s="13" t="s">
        <v>14824</v>
      </c>
      <c r="E2353" s="13" t="s">
        <v>14825</v>
      </c>
      <c r="F2353" s="11" t="s">
        <v>203</v>
      </c>
      <c r="G2353" s="11" t="s">
        <v>72</v>
      </c>
      <c r="H2353" s="11" t="s">
        <v>60</v>
      </c>
      <c r="I2353" s="11" t="s">
        <v>918</v>
      </c>
      <c r="J2353" s="11" t="s">
        <v>131</v>
      </c>
      <c r="K2353" s="11" t="s">
        <v>120</v>
      </c>
      <c r="L2353" s="11" t="s">
        <v>73</v>
      </c>
      <c r="M2353" s="11" t="s">
        <v>919</v>
      </c>
      <c r="N2353" s="11" t="s">
        <v>14826</v>
      </c>
      <c r="Q2353" s="11">
        <v>9</v>
      </c>
      <c r="R2353" s="11">
        <v>847365</v>
      </c>
    </row>
    <row r="2354" spans="1:18">
      <c r="A2354" s="12" t="s">
        <v>10458</v>
      </c>
      <c r="B2354" s="12" t="s">
        <v>4700</v>
      </c>
      <c r="C2354" s="13" t="s">
        <v>14827</v>
      </c>
      <c r="D2354" s="13" t="s">
        <v>14828</v>
      </c>
      <c r="E2354" s="13" t="s">
        <v>14829</v>
      </c>
      <c r="F2354" s="11" t="s">
        <v>61</v>
      </c>
      <c r="G2354" s="11" t="s">
        <v>60</v>
      </c>
      <c r="H2354" s="11" t="s">
        <v>61</v>
      </c>
      <c r="I2354" s="11" t="s">
        <v>918</v>
      </c>
      <c r="J2354" s="11" t="s">
        <v>73</v>
      </c>
      <c r="K2354" s="11" t="s">
        <v>120</v>
      </c>
      <c r="L2354" s="11" t="s">
        <v>73</v>
      </c>
      <c r="M2354" s="11" t="s">
        <v>919</v>
      </c>
      <c r="N2354" s="11" t="s">
        <v>4704</v>
      </c>
      <c r="Q2354" s="11">
        <v>9</v>
      </c>
      <c r="R2354" s="11">
        <v>1180114</v>
      </c>
    </row>
    <row r="2355" spans="1:18">
      <c r="A2355" s="12" t="s">
        <v>10458</v>
      </c>
      <c r="B2355" s="12" t="s">
        <v>17250</v>
      </c>
      <c r="C2355" s="13" t="s">
        <v>17251</v>
      </c>
      <c r="D2355" s="13" t="s">
        <v>17252</v>
      </c>
      <c r="E2355" s="13" t="s">
        <v>17253</v>
      </c>
      <c r="F2355" s="11" t="s">
        <v>73</v>
      </c>
      <c r="G2355" s="11" t="s">
        <v>158</v>
      </c>
      <c r="H2355" s="11" t="s">
        <v>72</v>
      </c>
      <c r="I2355" s="11" t="s">
        <v>3621</v>
      </c>
      <c r="J2355" s="11" t="s">
        <v>73</v>
      </c>
      <c r="K2355" s="11" t="s">
        <v>131</v>
      </c>
      <c r="L2355" s="11" t="s">
        <v>120</v>
      </c>
      <c r="M2355" s="11" t="s">
        <v>3622</v>
      </c>
      <c r="N2355" s="11" t="s">
        <v>17254</v>
      </c>
      <c r="Q2355" s="11">
        <v>9</v>
      </c>
      <c r="R2355" s="11">
        <v>1207261</v>
      </c>
    </row>
    <row r="2356" spans="1:18">
      <c r="A2356" s="12" t="s">
        <v>10458</v>
      </c>
      <c r="B2356" s="12" t="s">
        <v>14830</v>
      </c>
      <c r="C2356" s="13" t="s">
        <v>14831</v>
      </c>
      <c r="D2356" s="13" t="s">
        <v>14832</v>
      </c>
      <c r="E2356" s="13" t="s">
        <v>14833</v>
      </c>
      <c r="F2356" s="11" t="s">
        <v>310</v>
      </c>
      <c r="G2356" s="11" t="s">
        <v>72</v>
      </c>
      <c r="H2356" s="11" t="s">
        <v>60</v>
      </c>
      <c r="I2356" s="11" t="s">
        <v>918</v>
      </c>
      <c r="J2356" s="11" t="s">
        <v>131</v>
      </c>
      <c r="K2356" s="11" t="s">
        <v>73</v>
      </c>
      <c r="L2356" s="11" t="s">
        <v>120</v>
      </c>
      <c r="M2356" s="11" t="s">
        <v>919</v>
      </c>
      <c r="N2356" s="11" t="s">
        <v>14834</v>
      </c>
      <c r="Q2356" s="11">
        <v>9</v>
      </c>
      <c r="R2356" s="11">
        <v>1670196</v>
      </c>
    </row>
    <row r="2357" spans="1:18">
      <c r="A2357" s="12" t="s">
        <v>10458</v>
      </c>
      <c r="B2357" s="12" t="s">
        <v>12304</v>
      </c>
      <c r="C2357" s="13" t="s">
        <v>12305</v>
      </c>
      <c r="D2357" s="13" t="s">
        <v>12306</v>
      </c>
      <c r="E2357" s="13" t="s">
        <v>12307</v>
      </c>
      <c r="F2357" s="11" t="s">
        <v>72</v>
      </c>
      <c r="G2357" s="11" t="s">
        <v>72</v>
      </c>
      <c r="H2357" s="11" t="s">
        <v>220</v>
      </c>
      <c r="I2357" s="11" t="s">
        <v>130</v>
      </c>
      <c r="J2357" s="11" t="s">
        <v>120</v>
      </c>
      <c r="K2357" s="11" t="s">
        <v>120</v>
      </c>
      <c r="L2357" s="11" t="s">
        <v>131</v>
      </c>
      <c r="M2357" s="11" t="s">
        <v>132</v>
      </c>
      <c r="N2357" s="11" t="s">
        <v>12308</v>
      </c>
      <c r="Q2357" s="11">
        <v>9</v>
      </c>
      <c r="R2357" s="11">
        <v>1714764</v>
      </c>
    </row>
    <row r="2358" spans="1:18">
      <c r="A2358" s="12" t="s">
        <v>10458</v>
      </c>
      <c r="B2358" s="12" t="s">
        <v>17255</v>
      </c>
      <c r="C2358" s="13" t="s">
        <v>17256</v>
      </c>
      <c r="D2358" s="13" t="s">
        <v>1550</v>
      </c>
      <c r="E2358" s="13" t="s">
        <v>17257</v>
      </c>
      <c r="F2358" s="11" t="s">
        <v>72</v>
      </c>
      <c r="G2358" s="11" t="s">
        <v>73</v>
      </c>
      <c r="H2358" s="11" t="s">
        <v>73</v>
      </c>
      <c r="I2358" s="11" t="s">
        <v>3621</v>
      </c>
      <c r="J2358" s="11" t="s">
        <v>120</v>
      </c>
      <c r="K2358" s="11" t="s">
        <v>73</v>
      </c>
      <c r="L2358" s="11" t="s">
        <v>73</v>
      </c>
      <c r="M2358" s="11" t="s">
        <v>3622</v>
      </c>
      <c r="N2358" s="11" t="s">
        <v>17258</v>
      </c>
      <c r="Q2358" s="11">
        <v>9</v>
      </c>
      <c r="R2358" s="11">
        <v>2631568</v>
      </c>
    </row>
    <row r="2359" spans="1:18">
      <c r="A2359" s="12" t="s">
        <v>10458</v>
      </c>
      <c r="B2359" s="12" t="s">
        <v>17259</v>
      </c>
      <c r="C2359" s="13" t="s">
        <v>17260</v>
      </c>
      <c r="D2359" s="13" t="s">
        <v>8619</v>
      </c>
      <c r="E2359" s="13" t="s">
        <v>413</v>
      </c>
      <c r="F2359" s="11" t="s">
        <v>60</v>
      </c>
      <c r="G2359" s="11" t="s">
        <v>72</v>
      </c>
      <c r="H2359" s="11" t="s">
        <v>72</v>
      </c>
      <c r="I2359" s="11" t="s">
        <v>3621</v>
      </c>
      <c r="J2359" s="11" t="s">
        <v>73</v>
      </c>
      <c r="K2359" s="11" t="s">
        <v>120</v>
      </c>
      <c r="L2359" s="11" t="s">
        <v>120</v>
      </c>
      <c r="M2359" s="11" t="s">
        <v>3622</v>
      </c>
      <c r="N2359" s="11" t="s">
        <v>17261</v>
      </c>
      <c r="Q2359" s="11">
        <v>9</v>
      </c>
      <c r="R2359" s="11">
        <v>3573478</v>
      </c>
    </row>
    <row r="2360" spans="1:18">
      <c r="A2360" s="12" t="s">
        <v>10458</v>
      </c>
      <c r="B2360" s="12" t="s">
        <v>14835</v>
      </c>
      <c r="C2360" s="13" t="s">
        <v>14836</v>
      </c>
      <c r="D2360" s="13" t="s">
        <v>14837</v>
      </c>
      <c r="E2360" s="13" t="s">
        <v>14838</v>
      </c>
      <c r="F2360" s="11" t="s">
        <v>158</v>
      </c>
      <c r="G2360" s="11" t="s">
        <v>72</v>
      </c>
      <c r="H2360" s="11" t="s">
        <v>73</v>
      </c>
      <c r="I2360" s="11" t="s">
        <v>918</v>
      </c>
      <c r="J2360" s="11" t="s">
        <v>131</v>
      </c>
      <c r="K2360" s="11" t="s">
        <v>120</v>
      </c>
      <c r="L2360" s="11" t="s">
        <v>73</v>
      </c>
      <c r="M2360" s="11" t="s">
        <v>919</v>
      </c>
      <c r="N2360" s="11" t="s">
        <v>14839</v>
      </c>
      <c r="Q2360" s="11">
        <v>9</v>
      </c>
      <c r="R2360" s="11">
        <v>3939041</v>
      </c>
    </row>
    <row r="2361" spans="1:18">
      <c r="A2361" s="12" t="s">
        <v>10458</v>
      </c>
      <c r="B2361" s="12" t="s">
        <v>17262</v>
      </c>
      <c r="C2361" s="13" t="s">
        <v>17263</v>
      </c>
      <c r="D2361" s="13" t="s">
        <v>1371</v>
      </c>
      <c r="E2361" s="13" t="s">
        <v>17264</v>
      </c>
      <c r="F2361" s="11" t="s">
        <v>61</v>
      </c>
      <c r="G2361" s="11" t="s">
        <v>60</v>
      </c>
      <c r="H2361" s="11" t="s">
        <v>60</v>
      </c>
      <c r="I2361" s="11" t="s">
        <v>3621</v>
      </c>
      <c r="J2361" s="11" t="s">
        <v>120</v>
      </c>
      <c r="K2361" s="11" t="s">
        <v>73</v>
      </c>
      <c r="L2361" s="11" t="s">
        <v>73</v>
      </c>
      <c r="M2361" s="11" t="s">
        <v>3622</v>
      </c>
      <c r="N2361" s="11" t="s">
        <v>17265</v>
      </c>
      <c r="Q2361" s="11">
        <v>9</v>
      </c>
      <c r="R2361" s="11">
        <v>5491308</v>
      </c>
    </row>
    <row r="2362" spans="1:18">
      <c r="A2362" s="12" t="s">
        <v>10458</v>
      </c>
      <c r="B2362" s="12" t="s">
        <v>12309</v>
      </c>
      <c r="C2362" s="13" t="s">
        <v>12310</v>
      </c>
      <c r="D2362" s="13" t="s">
        <v>12311</v>
      </c>
      <c r="E2362" s="13" t="s">
        <v>12312</v>
      </c>
      <c r="F2362" s="11" t="s">
        <v>72</v>
      </c>
      <c r="G2362" s="11" t="s">
        <v>72</v>
      </c>
      <c r="H2362" s="11" t="s">
        <v>220</v>
      </c>
      <c r="I2362" s="11" t="s">
        <v>130</v>
      </c>
      <c r="J2362" s="11" t="s">
        <v>120</v>
      </c>
      <c r="K2362" s="11" t="s">
        <v>120</v>
      </c>
      <c r="L2362" s="11" t="s">
        <v>131</v>
      </c>
      <c r="M2362" s="11" t="s">
        <v>132</v>
      </c>
      <c r="N2362" s="11" t="s">
        <v>12313</v>
      </c>
      <c r="Q2362" s="11">
        <v>9</v>
      </c>
      <c r="R2362" s="11">
        <v>6124250</v>
      </c>
    </row>
    <row r="2363" spans="1:18">
      <c r="A2363" s="12" t="s">
        <v>10458</v>
      </c>
      <c r="B2363" s="12" t="s">
        <v>12314</v>
      </c>
      <c r="C2363" s="13" t="s">
        <v>12315</v>
      </c>
      <c r="D2363" s="13" t="s">
        <v>12316</v>
      </c>
      <c r="E2363" s="13" t="s">
        <v>12317</v>
      </c>
      <c r="F2363" s="11" t="s">
        <v>72</v>
      </c>
      <c r="G2363" s="11" t="s">
        <v>72</v>
      </c>
      <c r="H2363" s="11" t="s">
        <v>158</v>
      </c>
      <c r="I2363" s="11" t="s">
        <v>130</v>
      </c>
      <c r="J2363" s="11" t="s">
        <v>120</v>
      </c>
      <c r="K2363" s="11" t="s">
        <v>120</v>
      </c>
      <c r="L2363" s="11" t="s">
        <v>131</v>
      </c>
      <c r="M2363" s="11" t="s">
        <v>132</v>
      </c>
      <c r="N2363" s="11" t="s">
        <v>12318</v>
      </c>
      <c r="Q2363" s="11">
        <v>9</v>
      </c>
      <c r="R2363" s="11">
        <v>6470921</v>
      </c>
    </row>
    <row r="2364" spans="1:18">
      <c r="A2364" s="12" t="s">
        <v>10458</v>
      </c>
      <c r="B2364" s="12" t="s">
        <v>17266</v>
      </c>
      <c r="C2364" s="13">
        <v>0</v>
      </c>
      <c r="D2364" s="13">
        <v>0</v>
      </c>
      <c r="E2364" s="20">
        <v>6.6613380000000003E-10</v>
      </c>
      <c r="F2364" s="11" t="s">
        <v>61</v>
      </c>
      <c r="G2364" s="11" t="s">
        <v>60</v>
      </c>
      <c r="H2364" s="11" t="s">
        <v>60</v>
      </c>
      <c r="I2364" s="11" t="s">
        <v>3621</v>
      </c>
      <c r="J2364" s="11" t="s">
        <v>73</v>
      </c>
      <c r="K2364" s="11" t="s">
        <v>120</v>
      </c>
      <c r="L2364" s="11" t="s">
        <v>120</v>
      </c>
      <c r="M2364" s="11" t="s">
        <v>3622</v>
      </c>
      <c r="N2364" s="11" t="s">
        <v>17267</v>
      </c>
      <c r="Q2364" s="11">
        <v>9</v>
      </c>
      <c r="R2364" s="11">
        <v>7400754</v>
      </c>
    </row>
    <row r="2365" spans="1:18">
      <c r="A2365" s="12" t="s">
        <v>10458</v>
      </c>
      <c r="B2365" s="12" t="s">
        <v>12319</v>
      </c>
      <c r="C2365" s="13">
        <v>0</v>
      </c>
      <c r="D2365" s="13" t="s">
        <v>12320</v>
      </c>
      <c r="E2365" s="13" t="s">
        <v>12321</v>
      </c>
      <c r="F2365" s="11" t="s">
        <v>72</v>
      </c>
      <c r="G2365" s="11" t="s">
        <v>72</v>
      </c>
      <c r="H2365" s="11" t="s">
        <v>158</v>
      </c>
      <c r="I2365" s="11" t="s">
        <v>130</v>
      </c>
      <c r="J2365" s="11" t="s">
        <v>120</v>
      </c>
      <c r="K2365" s="11" t="s">
        <v>120</v>
      </c>
      <c r="L2365" s="11" t="s">
        <v>131</v>
      </c>
      <c r="M2365" s="11" t="s">
        <v>132</v>
      </c>
      <c r="N2365" s="11" t="s">
        <v>12322</v>
      </c>
      <c r="Q2365" s="11">
        <v>9</v>
      </c>
      <c r="R2365" s="11">
        <v>8029327</v>
      </c>
    </row>
    <row r="2366" spans="1:18">
      <c r="A2366" s="12" t="s">
        <v>10458</v>
      </c>
      <c r="B2366" s="12" t="s">
        <v>14840</v>
      </c>
      <c r="C2366" s="13" t="s">
        <v>14841</v>
      </c>
      <c r="D2366" s="13" t="s">
        <v>14842</v>
      </c>
      <c r="E2366" s="13" t="s">
        <v>14843</v>
      </c>
      <c r="F2366" s="11" t="s">
        <v>72</v>
      </c>
      <c r="G2366" s="11" t="s">
        <v>73</v>
      </c>
      <c r="H2366" s="11" t="s">
        <v>72</v>
      </c>
      <c r="I2366" s="11" t="s">
        <v>918</v>
      </c>
      <c r="J2366" s="11" t="s">
        <v>120</v>
      </c>
      <c r="K2366" s="11" t="s">
        <v>73</v>
      </c>
      <c r="L2366" s="11" t="s">
        <v>120</v>
      </c>
      <c r="M2366" s="11" t="s">
        <v>919</v>
      </c>
      <c r="N2366" s="11" t="s">
        <v>14844</v>
      </c>
      <c r="Q2366" s="11">
        <v>9</v>
      </c>
      <c r="R2366" s="11">
        <v>8258921</v>
      </c>
    </row>
    <row r="2367" spans="1:18">
      <c r="A2367" s="12" t="s">
        <v>10458</v>
      </c>
      <c r="B2367" s="12" t="s">
        <v>17268</v>
      </c>
      <c r="C2367" s="13" t="s">
        <v>17269</v>
      </c>
      <c r="D2367" s="13">
        <v>0</v>
      </c>
      <c r="E2367" s="13">
        <v>0</v>
      </c>
      <c r="F2367" s="11" t="s">
        <v>60</v>
      </c>
      <c r="G2367" s="11" t="s">
        <v>138</v>
      </c>
      <c r="H2367" s="11" t="s">
        <v>61</v>
      </c>
      <c r="I2367" s="11" t="s">
        <v>3621</v>
      </c>
      <c r="J2367" s="11" t="s">
        <v>73</v>
      </c>
      <c r="K2367" s="11" t="s">
        <v>131</v>
      </c>
      <c r="L2367" s="11" t="s">
        <v>120</v>
      </c>
      <c r="M2367" s="11" t="s">
        <v>3622</v>
      </c>
      <c r="N2367" s="11" t="s">
        <v>17270</v>
      </c>
      <c r="Q2367" s="11">
        <v>9</v>
      </c>
      <c r="R2367" s="11">
        <v>8774025</v>
      </c>
    </row>
    <row r="2368" spans="1:18">
      <c r="A2368" s="12" t="s">
        <v>10458</v>
      </c>
      <c r="B2368" s="12" t="s">
        <v>14845</v>
      </c>
      <c r="C2368" s="13">
        <v>0</v>
      </c>
      <c r="D2368" s="13">
        <v>0</v>
      </c>
      <c r="E2368" s="13">
        <v>0</v>
      </c>
      <c r="F2368" s="11" t="s">
        <v>60</v>
      </c>
      <c r="G2368" s="11" t="s">
        <v>61</v>
      </c>
      <c r="H2368" s="11" t="s">
        <v>60</v>
      </c>
      <c r="I2368" s="11" t="s">
        <v>918</v>
      </c>
      <c r="J2368" s="11" t="s">
        <v>120</v>
      </c>
      <c r="K2368" s="11" t="s">
        <v>73</v>
      </c>
      <c r="L2368" s="11" t="s">
        <v>120</v>
      </c>
      <c r="M2368" s="11" t="s">
        <v>919</v>
      </c>
      <c r="N2368" s="11" t="s">
        <v>14846</v>
      </c>
      <c r="Q2368" s="11">
        <v>9</v>
      </c>
      <c r="R2368" s="11">
        <v>8903357</v>
      </c>
    </row>
    <row r="2369" spans="1:18">
      <c r="A2369" s="12" t="s">
        <v>10458</v>
      </c>
      <c r="B2369" s="12" t="s">
        <v>14847</v>
      </c>
      <c r="C2369" s="13">
        <v>0</v>
      </c>
      <c r="D2369" s="13" t="s">
        <v>14848</v>
      </c>
      <c r="E2369" s="13">
        <v>0</v>
      </c>
      <c r="F2369" s="11" t="s">
        <v>73</v>
      </c>
      <c r="G2369" s="11" t="s">
        <v>72</v>
      </c>
      <c r="H2369" s="11" t="s">
        <v>73</v>
      </c>
      <c r="I2369" s="11" t="s">
        <v>918</v>
      </c>
      <c r="J2369" s="11" t="s">
        <v>120</v>
      </c>
      <c r="K2369" s="11" t="s">
        <v>73</v>
      </c>
      <c r="L2369" s="11" t="s">
        <v>120</v>
      </c>
      <c r="M2369" s="11" t="s">
        <v>919</v>
      </c>
      <c r="N2369" s="11" t="s">
        <v>14849</v>
      </c>
      <c r="Q2369" s="11">
        <v>9</v>
      </c>
      <c r="R2369" s="11">
        <v>8903431</v>
      </c>
    </row>
    <row r="2370" spans="1:18">
      <c r="A2370" s="12" t="s">
        <v>10458</v>
      </c>
      <c r="B2370" s="12" t="s">
        <v>14850</v>
      </c>
      <c r="C2370" s="13">
        <v>0</v>
      </c>
      <c r="D2370" s="13">
        <v>0</v>
      </c>
      <c r="E2370" s="13">
        <v>0</v>
      </c>
      <c r="F2370" s="11" t="s">
        <v>60</v>
      </c>
      <c r="G2370" s="11" t="s">
        <v>61</v>
      </c>
      <c r="H2370" s="11" t="s">
        <v>60</v>
      </c>
      <c r="I2370" s="11" t="s">
        <v>918</v>
      </c>
      <c r="J2370" s="11" t="s">
        <v>120</v>
      </c>
      <c r="K2370" s="11" t="s">
        <v>73</v>
      </c>
      <c r="L2370" s="11" t="s">
        <v>120</v>
      </c>
      <c r="M2370" s="11" t="s">
        <v>919</v>
      </c>
      <c r="N2370" s="11" t="s">
        <v>14851</v>
      </c>
      <c r="Q2370" s="11">
        <v>9</v>
      </c>
      <c r="R2370" s="11">
        <v>8903857</v>
      </c>
    </row>
    <row r="2371" spans="1:18">
      <c r="A2371" s="12" t="s">
        <v>10458</v>
      </c>
      <c r="B2371" s="12" t="s">
        <v>14852</v>
      </c>
      <c r="C2371" s="13">
        <v>0</v>
      </c>
      <c r="D2371" s="13" t="s">
        <v>14853</v>
      </c>
      <c r="E2371" s="13" t="s">
        <v>14854</v>
      </c>
      <c r="F2371" s="11" t="s">
        <v>138</v>
      </c>
      <c r="G2371" s="11" t="s">
        <v>60</v>
      </c>
      <c r="H2371" s="11" t="s">
        <v>61</v>
      </c>
      <c r="I2371" s="11" t="s">
        <v>918</v>
      </c>
      <c r="J2371" s="11" t="s">
        <v>131</v>
      </c>
      <c r="K2371" s="11" t="s">
        <v>73</v>
      </c>
      <c r="L2371" s="11" t="s">
        <v>120</v>
      </c>
      <c r="M2371" s="11" t="s">
        <v>919</v>
      </c>
      <c r="N2371" s="11" t="s">
        <v>14855</v>
      </c>
      <c r="Q2371" s="11">
        <v>9</v>
      </c>
      <c r="R2371" s="11">
        <v>8904188</v>
      </c>
    </row>
    <row r="2372" spans="1:18">
      <c r="A2372" s="12" t="s">
        <v>10458</v>
      </c>
      <c r="B2372" s="12" t="s">
        <v>14856</v>
      </c>
      <c r="C2372" s="13">
        <v>0</v>
      </c>
      <c r="D2372" s="13">
        <v>0</v>
      </c>
      <c r="E2372" s="13">
        <v>0</v>
      </c>
      <c r="F2372" s="11" t="s">
        <v>138</v>
      </c>
      <c r="G2372" s="11" t="s">
        <v>61</v>
      </c>
      <c r="H2372" s="11" t="s">
        <v>60</v>
      </c>
      <c r="I2372" s="11" t="s">
        <v>918</v>
      </c>
      <c r="J2372" s="11" t="s">
        <v>131</v>
      </c>
      <c r="K2372" s="11" t="s">
        <v>120</v>
      </c>
      <c r="L2372" s="11" t="s">
        <v>73</v>
      </c>
      <c r="M2372" s="11" t="s">
        <v>919</v>
      </c>
      <c r="N2372" s="11" t="s">
        <v>14857</v>
      </c>
      <c r="Q2372" s="11">
        <v>9</v>
      </c>
      <c r="R2372" s="11">
        <v>8913216</v>
      </c>
    </row>
    <row r="2373" spans="1:18">
      <c r="A2373" s="12" t="s">
        <v>10458</v>
      </c>
      <c r="B2373" s="12" t="s">
        <v>14858</v>
      </c>
      <c r="C2373" s="13">
        <v>0</v>
      </c>
      <c r="D2373" s="13">
        <v>0</v>
      </c>
      <c r="E2373" s="13" t="s">
        <v>1200</v>
      </c>
      <c r="F2373" s="11" t="s">
        <v>138</v>
      </c>
      <c r="G2373" s="11" t="s">
        <v>61</v>
      </c>
      <c r="H2373" s="11" t="s">
        <v>60</v>
      </c>
      <c r="I2373" s="11" t="s">
        <v>918</v>
      </c>
      <c r="J2373" s="11" t="s">
        <v>131</v>
      </c>
      <c r="K2373" s="11" t="s">
        <v>120</v>
      </c>
      <c r="L2373" s="11" t="s">
        <v>73</v>
      </c>
      <c r="M2373" s="11" t="s">
        <v>919</v>
      </c>
      <c r="N2373" s="11" t="s">
        <v>14859</v>
      </c>
      <c r="Q2373" s="11">
        <v>9</v>
      </c>
      <c r="R2373" s="11">
        <v>8918390</v>
      </c>
    </row>
    <row r="2374" spans="1:18">
      <c r="A2374" s="12" t="s">
        <v>10458</v>
      </c>
      <c r="B2374" s="12" t="s">
        <v>14860</v>
      </c>
      <c r="C2374" s="13" t="s">
        <v>8103</v>
      </c>
      <c r="D2374" s="13" t="s">
        <v>14861</v>
      </c>
      <c r="E2374" s="13" t="s">
        <v>14862</v>
      </c>
      <c r="F2374" s="11" t="s">
        <v>138</v>
      </c>
      <c r="G2374" s="11" t="s">
        <v>60</v>
      </c>
      <c r="H2374" s="11" t="s">
        <v>61</v>
      </c>
      <c r="I2374" s="11" t="s">
        <v>918</v>
      </c>
      <c r="J2374" s="11" t="s">
        <v>131</v>
      </c>
      <c r="K2374" s="11" t="s">
        <v>73</v>
      </c>
      <c r="L2374" s="11" t="s">
        <v>120</v>
      </c>
      <c r="M2374" s="11" t="s">
        <v>919</v>
      </c>
      <c r="N2374" s="11" t="s">
        <v>14863</v>
      </c>
      <c r="Q2374" s="11">
        <v>9</v>
      </c>
      <c r="R2374" s="11">
        <v>8924197</v>
      </c>
    </row>
    <row r="2375" spans="1:18">
      <c r="A2375" s="12" t="s">
        <v>10458</v>
      </c>
      <c r="B2375" s="12" t="s">
        <v>14864</v>
      </c>
      <c r="C2375" s="13" t="s">
        <v>14865</v>
      </c>
      <c r="D2375" s="13" t="s">
        <v>14866</v>
      </c>
      <c r="E2375" s="13" t="s">
        <v>14867</v>
      </c>
      <c r="F2375" s="11" t="s">
        <v>256</v>
      </c>
      <c r="G2375" s="11" t="s">
        <v>60</v>
      </c>
      <c r="H2375" s="11" t="s">
        <v>61</v>
      </c>
      <c r="I2375" s="11" t="s">
        <v>918</v>
      </c>
      <c r="J2375" s="11" t="s">
        <v>131</v>
      </c>
      <c r="K2375" s="11" t="s">
        <v>120</v>
      </c>
      <c r="L2375" s="11" t="s">
        <v>73</v>
      </c>
      <c r="M2375" s="11" t="s">
        <v>919</v>
      </c>
      <c r="N2375" s="11" t="s">
        <v>14868</v>
      </c>
      <c r="Q2375" s="11">
        <v>9</v>
      </c>
      <c r="R2375" s="11">
        <v>8940693</v>
      </c>
    </row>
    <row r="2376" spans="1:18">
      <c r="A2376" s="12" t="s">
        <v>10458</v>
      </c>
      <c r="B2376" s="12" t="s">
        <v>14869</v>
      </c>
      <c r="C2376" s="13" t="s">
        <v>14870</v>
      </c>
      <c r="D2376" s="13" t="s">
        <v>14871</v>
      </c>
      <c r="E2376" s="13">
        <v>0</v>
      </c>
      <c r="F2376" s="11" t="s">
        <v>203</v>
      </c>
      <c r="G2376" s="11" t="s">
        <v>72</v>
      </c>
      <c r="H2376" s="11" t="s">
        <v>60</v>
      </c>
      <c r="I2376" s="11" t="s">
        <v>918</v>
      </c>
      <c r="J2376" s="11" t="s">
        <v>131</v>
      </c>
      <c r="K2376" s="11" t="s">
        <v>120</v>
      </c>
      <c r="L2376" s="11" t="s">
        <v>73</v>
      </c>
      <c r="M2376" s="11" t="s">
        <v>919</v>
      </c>
      <c r="N2376" s="11" t="s">
        <v>14872</v>
      </c>
      <c r="Q2376" s="11">
        <v>9</v>
      </c>
      <c r="R2376" s="11">
        <v>8951425</v>
      </c>
    </row>
    <row r="2377" spans="1:18">
      <c r="A2377" s="12" t="s">
        <v>10458</v>
      </c>
      <c r="B2377" s="12" t="s">
        <v>14873</v>
      </c>
      <c r="C2377" s="13" t="s">
        <v>14874</v>
      </c>
      <c r="D2377" s="13" t="s">
        <v>14875</v>
      </c>
      <c r="E2377" s="13" t="s">
        <v>14876</v>
      </c>
      <c r="F2377" s="11" t="s">
        <v>72</v>
      </c>
      <c r="G2377" s="11" t="s">
        <v>73</v>
      </c>
      <c r="H2377" s="11" t="s">
        <v>72</v>
      </c>
      <c r="I2377" s="11" t="s">
        <v>918</v>
      </c>
      <c r="J2377" s="11" t="s">
        <v>73</v>
      </c>
      <c r="K2377" s="11" t="s">
        <v>120</v>
      </c>
      <c r="L2377" s="11" t="s">
        <v>73</v>
      </c>
      <c r="M2377" s="11" t="s">
        <v>919</v>
      </c>
      <c r="N2377" s="11" t="s">
        <v>14877</v>
      </c>
      <c r="Q2377" s="11">
        <v>9</v>
      </c>
      <c r="R2377" s="11">
        <v>8951886</v>
      </c>
    </row>
    <row r="2378" spans="1:18">
      <c r="A2378" s="12" t="s">
        <v>10458</v>
      </c>
      <c r="B2378" s="12" t="s">
        <v>14878</v>
      </c>
      <c r="C2378" s="13">
        <v>0</v>
      </c>
      <c r="D2378" s="13">
        <v>0</v>
      </c>
      <c r="E2378" s="13">
        <v>0</v>
      </c>
      <c r="F2378" s="11" t="s">
        <v>129</v>
      </c>
      <c r="G2378" s="11" t="s">
        <v>72</v>
      </c>
      <c r="H2378" s="11" t="s">
        <v>73</v>
      </c>
      <c r="I2378" s="11" t="s">
        <v>918</v>
      </c>
      <c r="J2378" s="11" t="s">
        <v>131</v>
      </c>
      <c r="K2378" s="11" t="s">
        <v>73</v>
      </c>
      <c r="L2378" s="11" t="s">
        <v>120</v>
      </c>
      <c r="M2378" s="11" t="s">
        <v>919</v>
      </c>
      <c r="N2378" s="11" t="s">
        <v>14879</v>
      </c>
      <c r="Q2378" s="11">
        <v>9</v>
      </c>
      <c r="R2378" s="11">
        <v>8965645</v>
      </c>
    </row>
    <row r="2379" spans="1:18">
      <c r="A2379" s="12" t="s">
        <v>10458</v>
      </c>
      <c r="B2379" s="12" t="s">
        <v>14880</v>
      </c>
      <c r="C2379" s="13">
        <v>0</v>
      </c>
      <c r="D2379" s="13">
        <v>0</v>
      </c>
      <c r="E2379" s="13">
        <v>0</v>
      </c>
      <c r="F2379" s="11" t="s">
        <v>164</v>
      </c>
      <c r="G2379" s="11" t="s">
        <v>60</v>
      </c>
      <c r="H2379" s="11" t="s">
        <v>73</v>
      </c>
      <c r="I2379" s="11" t="s">
        <v>918</v>
      </c>
      <c r="J2379" s="11" t="s">
        <v>131</v>
      </c>
      <c r="K2379" s="11" t="s">
        <v>120</v>
      </c>
      <c r="L2379" s="11" t="s">
        <v>73</v>
      </c>
      <c r="M2379" s="11" t="s">
        <v>919</v>
      </c>
      <c r="N2379" s="11" t="s">
        <v>14881</v>
      </c>
      <c r="Q2379" s="11">
        <v>9</v>
      </c>
      <c r="R2379" s="11">
        <v>8972171</v>
      </c>
    </row>
    <row r="2380" spans="1:18">
      <c r="A2380" s="12" t="s">
        <v>10458</v>
      </c>
      <c r="B2380" s="12" t="s">
        <v>14882</v>
      </c>
      <c r="C2380" s="13" t="s">
        <v>14883</v>
      </c>
      <c r="D2380" s="13" t="s">
        <v>14884</v>
      </c>
      <c r="E2380" s="13" t="s">
        <v>14885</v>
      </c>
      <c r="F2380" s="11" t="s">
        <v>282</v>
      </c>
      <c r="G2380" s="11" t="s">
        <v>61</v>
      </c>
      <c r="H2380" s="11" t="s">
        <v>73</v>
      </c>
      <c r="I2380" s="11" t="s">
        <v>918</v>
      </c>
      <c r="J2380" s="11" t="s">
        <v>131</v>
      </c>
      <c r="K2380" s="11" t="s">
        <v>120</v>
      </c>
      <c r="L2380" s="11" t="s">
        <v>73</v>
      </c>
      <c r="M2380" s="11" t="s">
        <v>919</v>
      </c>
      <c r="N2380" s="11" t="s">
        <v>14886</v>
      </c>
      <c r="Q2380" s="11">
        <v>9</v>
      </c>
      <c r="R2380" s="11">
        <v>8972798</v>
      </c>
    </row>
    <row r="2381" spans="1:18">
      <c r="A2381" s="12" t="s">
        <v>10458</v>
      </c>
      <c r="B2381" s="12" t="s">
        <v>14887</v>
      </c>
      <c r="C2381" s="13" t="s">
        <v>14888</v>
      </c>
      <c r="D2381" s="13">
        <v>0</v>
      </c>
      <c r="E2381" s="20">
        <v>2.2204460000000001E-10</v>
      </c>
      <c r="F2381" s="11" t="s">
        <v>220</v>
      </c>
      <c r="G2381" s="11" t="s">
        <v>61</v>
      </c>
      <c r="H2381" s="11" t="s">
        <v>72</v>
      </c>
      <c r="I2381" s="11" t="s">
        <v>918</v>
      </c>
      <c r="J2381" s="11" t="s">
        <v>131</v>
      </c>
      <c r="K2381" s="11" t="s">
        <v>73</v>
      </c>
      <c r="L2381" s="11" t="s">
        <v>120</v>
      </c>
      <c r="M2381" s="11" t="s">
        <v>919</v>
      </c>
      <c r="N2381" s="11" t="s">
        <v>14889</v>
      </c>
      <c r="Q2381" s="11">
        <v>9</v>
      </c>
      <c r="R2381" s="11">
        <v>9001075</v>
      </c>
    </row>
    <row r="2382" spans="1:18">
      <c r="A2382" s="12" t="s">
        <v>10458</v>
      </c>
      <c r="B2382" s="12" t="s">
        <v>14890</v>
      </c>
      <c r="C2382" s="13">
        <v>0</v>
      </c>
      <c r="D2382" s="13" t="s">
        <v>14891</v>
      </c>
      <c r="E2382" s="13">
        <v>0</v>
      </c>
      <c r="F2382" s="11" t="s">
        <v>73</v>
      </c>
      <c r="G2382" s="11" t="s">
        <v>72</v>
      </c>
      <c r="H2382" s="11" t="s">
        <v>73</v>
      </c>
      <c r="I2382" s="11" t="s">
        <v>918</v>
      </c>
      <c r="J2382" s="11" t="s">
        <v>120</v>
      </c>
      <c r="K2382" s="11" t="s">
        <v>73</v>
      </c>
      <c r="L2382" s="11" t="s">
        <v>120</v>
      </c>
      <c r="M2382" s="11" t="s">
        <v>919</v>
      </c>
      <c r="N2382" s="11" t="s">
        <v>14892</v>
      </c>
      <c r="Q2382" s="11">
        <v>9</v>
      </c>
      <c r="R2382" s="11">
        <v>9011209</v>
      </c>
    </row>
    <row r="2383" spans="1:18">
      <c r="A2383" s="12" t="s">
        <v>10458</v>
      </c>
      <c r="B2383" s="12" t="s">
        <v>14893</v>
      </c>
      <c r="C2383" s="13" t="s">
        <v>14894</v>
      </c>
      <c r="D2383" s="13" t="s">
        <v>14895</v>
      </c>
      <c r="E2383" s="13" t="s">
        <v>14896</v>
      </c>
      <c r="F2383" s="11" t="s">
        <v>72</v>
      </c>
      <c r="G2383" s="11" t="s">
        <v>73</v>
      </c>
      <c r="H2383" s="11" t="s">
        <v>72</v>
      </c>
      <c r="I2383" s="11" t="s">
        <v>918</v>
      </c>
      <c r="J2383" s="11" t="s">
        <v>120</v>
      </c>
      <c r="K2383" s="11" t="s">
        <v>73</v>
      </c>
      <c r="L2383" s="11" t="s">
        <v>120</v>
      </c>
      <c r="M2383" s="11" t="s">
        <v>919</v>
      </c>
      <c r="N2383" s="11" t="s">
        <v>14897</v>
      </c>
      <c r="Q2383" s="11">
        <v>9</v>
      </c>
      <c r="R2383" s="11">
        <v>9020101</v>
      </c>
    </row>
    <row r="2384" spans="1:18">
      <c r="A2384" s="12" t="s">
        <v>10458</v>
      </c>
      <c r="B2384" s="12" t="s">
        <v>14898</v>
      </c>
      <c r="C2384" s="13" t="s">
        <v>14899</v>
      </c>
      <c r="D2384" s="13" t="s">
        <v>14900</v>
      </c>
      <c r="E2384" s="13" t="s">
        <v>14901</v>
      </c>
      <c r="F2384" s="11" t="s">
        <v>61</v>
      </c>
      <c r="G2384" s="11" t="s">
        <v>60</v>
      </c>
      <c r="H2384" s="11" t="s">
        <v>61</v>
      </c>
      <c r="I2384" s="11" t="s">
        <v>918</v>
      </c>
      <c r="J2384" s="11" t="s">
        <v>120</v>
      </c>
      <c r="K2384" s="11" t="s">
        <v>73</v>
      </c>
      <c r="L2384" s="11" t="s">
        <v>120</v>
      </c>
      <c r="M2384" s="11" t="s">
        <v>919</v>
      </c>
      <c r="N2384" s="11" t="s">
        <v>14902</v>
      </c>
      <c r="Q2384" s="11">
        <v>9</v>
      </c>
      <c r="R2384" s="11">
        <v>9022312</v>
      </c>
    </row>
    <row r="2385" spans="1:18">
      <c r="A2385" s="12" t="s">
        <v>10458</v>
      </c>
      <c r="B2385" s="12" t="s">
        <v>14903</v>
      </c>
      <c r="C2385" s="13">
        <v>0</v>
      </c>
      <c r="D2385" s="13">
        <v>0</v>
      </c>
      <c r="E2385" s="13">
        <v>0</v>
      </c>
      <c r="F2385" s="11" t="s">
        <v>668</v>
      </c>
      <c r="G2385" s="11" t="s">
        <v>61</v>
      </c>
      <c r="H2385" s="11" t="s">
        <v>73</v>
      </c>
      <c r="I2385" s="11" t="s">
        <v>918</v>
      </c>
      <c r="J2385" s="11" t="s">
        <v>131</v>
      </c>
      <c r="K2385" s="11" t="s">
        <v>73</v>
      </c>
      <c r="L2385" s="11" t="s">
        <v>120</v>
      </c>
      <c r="M2385" s="11" t="s">
        <v>919</v>
      </c>
      <c r="N2385" s="11" t="s">
        <v>14904</v>
      </c>
      <c r="Q2385" s="11">
        <v>9</v>
      </c>
      <c r="R2385" s="11">
        <v>9026815</v>
      </c>
    </row>
    <row r="2386" spans="1:18">
      <c r="A2386" s="12" t="s">
        <v>10458</v>
      </c>
      <c r="B2386" s="12" t="s">
        <v>12323</v>
      </c>
      <c r="C2386" s="13" t="s">
        <v>12324</v>
      </c>
      <c r="D2386" s="13" t="s">
        <v>12325</v>
      </c>
      <c r="E2386" s="13" t="s">
        <v>12326</v>
      </c>
      <c r="F2386" s="11" t="s">
        <v>72</v>
      </c>
      <c r="G2386" s="11" t="s">
        <v>72</v>
      </c>
      <c r="H2386" s="11" t="s">
        <v>371</v>
      </c>
      <c r="I2386" s="11" t="s">
        <v>130</v>
      </c>
      <c r="J2386" s="11" t="s">
        <v>73</v>
      </c>
      <c r="K2386" s="11" t="s">
        <v>73</v>
      </c>
      <c r="L2386" s="11" t="s">
        <v>131</v>
      </c>
      <c r="M2386" s="11" t="s">
        <v>132</v>
      </c>
      <c r="N2386" s="11" t="s">
        <v>12327</v>
      </c>
      <c r="Q2386" s="11">
        <v>9</v>
      </c>
      <c r="R2386" s="11">
        <v>9460595</v>
      </c>
    </row>
    <row r="2387" spans="1:18">
      <c r="A2387" s="12" t="s">
        <v>10458</v>
      </c>
      <c r="B2387" s="12" t="s">
        <v>17271</v>
      </c>
      <c r="C2387" s="13" t="s">
        <v>10616</v>
      </c>
      <c r="D2387" s="13" t="s">
        <v>17272</v>
      </c>
      <c r="E2387" s="13" t="s">
        <v>17273</v>
      </c>
      <c r="F2387" s="11" t="s">
        <v>61</v>
      </c>
      <c r="G2387" s="11" t="s">
        <v>668</v>
      </c>
      <c r="H2387" s="11" t="s">
        <v>73</v>
      </c>
      <c r="I2387" s="11" t="s">
        <v>3621</v>
      </c>
      <c r="J2387" s="11" t="s">
        <v>73</v>
      </c>
      <c r="K2387" s="11" t="s">
        <v>131</v>
      </c>
      <c r="L2387" s="11" t="s">
        <v>120</v>
      </c>
      <c r="M2387" s="11" t="s">
        <v>3622</v>
      </c>
      <c r="N2387" s="11" t="s">
        <v>17274</v>
      </c>
      <c r="Q2387" s="11">
        <v>9</v>
      </c>
      <c r="R2387" s="11">
        <v>10743871</v>
      </c>
    </row>
    <row r="2388" spans="1:18">
      <c r="A2388" s="12" t="s">
        <v>10458</v>
      </c>
      <c r="B2388" s="12" t="s">
        <v>17275</v>
      </c>
      <c r="C2388" s="13" t="s">
        <v>17276</v>
      </c>
      <c r="D2388" s="13" t="s">
        <v>3428</v>
      </c>
      <c r="E2388" s="13" t="s">
        <v>285</v>
      </c>
      <c r="F2388" s="11" t="s">
        <v>73</v>
      </c>
      <c r="G2388" s="11" t="s">
        <v>72</v>
      </c>
      <c r="H2388" s="11" t="s">
        <v>72</v>
      </c>
      <c r="I2388" s="11" t="s">
        <v>3621</v>
      </c>
      <c r="J2388" s="11" t="s">
        <v>73</v>
      </c>
      <c r="K2388" s="11" t="s">
        <v>120</v>
      </c>
      <c r="L2388" s="11" t="s">
        <v>120</v>
      </c>
      <c r="M2388" s="11" t="s">
        <v>3622</v>
      </c>
      <c r="N2388" s="11" t="s">
        <v>17277</v>
      </c>
      <c r="Q2388" s="11">
        <v>9</v>
      </c>
      <c r="R2388" s="11">
        <v>12037954</v>
      </c>
    </row>
    <row r="2389" spans="1:18">
      <c r="A2389" s="12" t="s">
        <v>10458</v>
      </c>
      <c r="B2389" s="12" t="s">
        <v>14905</v>
      </c>
      <c r="C2389" s="13">
        <v>0</v>
      </c>
      <c r="D2389" s="13" t="s">
        <v>14906</v>
      </c>
      <c r="E2389" s="13">
        <v>0</v>
      </c>
      <c r="F2389" s="11" t="s">
        <v>73</v>
      </c>
      <c r="G2389" s="11" t="s">
        <v>72</v>
      </c>
      <c r="H2389" s="11" t="s">
        <v>73</v>
      </c>
      <c r="I2389" s="11" t="s">
        <v>918</v>
      </c>
      <c r="J2389" s="11" t="s">
        <v>73</v>
      </c>
      <c r="K2389" s="11" t="s">
        <v>120</v>
      </c>
      <c r="L2389" s="11" t="s">
        <v>73</v>
      </c>
      <c r="M2389" s="11" t="s">
        <v>919</v>
      </c>
      <c r="N2389" s="11" t="s">
        <v>14907</v>
      </c>
      <c r="Q2389" s="11">
        <v>9</v>
      </c>
      <c r="R2389" s="11">
        <v>12241585</v>
      </c>
    </row>
    <row r="2390" spans="1:18">
      <c r="A2390" s="12" t="s">
        <v>10458</v>
      </c>
      <c r="B2390" s="12" t="s">
        <v>14908</v>
      </c>
      <c r="C2390" s="13" t="s">
        <v>14909</v>
      </c>
      <c r="D2390" s="13" t="s">
        <v>14910</v>
      </c>
      <c r="E2390" s="13" t="s">
        <v>14911</v>
      </c>
      <c r="F2390" s="11" t="s">
        <v>158</v>
      </c>
      <c r="G2390" s="11" t="s">
        <v>72</v>
      </c>
      <c r="H2390" s="11" t="s">
        <v>73</v>
      </c>
      <c r="I2390" s="11" t="s">
        <v>918</v>
      </c>
      <c r="J2390" s="11" t="s">
        <v>131</v>
      </c>
      <c r="K2390" s="11" t="s">
        <v>120</v>
      </c>
      <c r="L2390" s="11" t="s">
        <v>73</v>
      </c>
      <c r="M2390" s="11" t="s">
        <v>919</v>
      </c>
      <c r="N2390" s="11" t="s">
        <v>14912</v>
      </c>
      <c r="Q2390" s="11">
        <v>9</v>
      </c>
      <c r="R2390" s="11">
        <v>14292138</v>
      </c>
    </row>
    <row r="2391" spans="1:18">
      <c r="A2391" s="12" t="s">
        <v>10458</v>
      </c>
      <c r="B2391" s="12" t="s">
        <v>17278</v>
      </c>
      <c r="C2391" s="13">
        <v>0</v>
      </c>
      <c r="D2391" s="13">
        <v>0</v>
      </c>
      <c r="E2391" s="13">
        <v>0</v>
      </c>
      <c r="F2391" s="11" t="s">
        <v>72</v>
      </c>
      <c r="G2391" s="11" t="s">
        <v>158</v>
      </c>
      <c r="H2391" s="11" t="s">
        <v>73</v>
      </c>
      <c r="I2391" s="11" t="s">
        <v>3621</v>
      </c>
      <c r="J2391" s="11" t="s">
        <v>120</v>
      </c>
      <c r="K2391" s="11" t="s">
        <v>131</v>
      </c>
      <c r="L2391" s="11" t="s">
        <v>73</v>
      </c>
      <c r="M2391" s="11" t="s">
        <v>3622</v>
      </c>
      <c r="N2391" s="11" t="s">
        <v>17279</v>
      </c>
      <c r="Q2391" s="11">
        <v>9</v>
      </c>
      <c r="R2391" s="11">
        <v>16611692</v>
      </c>
    </row>
    <row r="2392" spans="1:18">
      <c r="A2392" s="12" t="s">
        <v>10458</v>
      </c>
      <c r="B2392" s="12" t="s">
        <v>17280</v>
      </c>
      <c r="C2392" s="13" t="s">
        <v>17281</v>
      </c>
      <c r="D2392" s="13">
        <v>0</v>
      </c>
      <c r="E2392" s="13">
        <v>0</v>
      </c>
      <c r="F2392" s="11" t="s">
        <v>73</v>
      </c>
      <c r="G2392" s="11" t="s">
        <v>61</v>
      </c>
      <c r="H2392" s="11" t="s">
        <v>61</v>
      </c>
      <c r="I2392" s="11" t="s">
        <v>3621</v>
      </c>
      <c r="J2392" s="11" t="s">
        <v>120</v>
      </c>
      <c r="K2392" s="11" t="s">
        <v>73</v>
      </c>
      <c r="L2392" s="11" t="s">
        <v>73</v>
      </c>
      <c r="M2392" s="11" t="s">
        <v>3622</v>
      </c>
      <c r="N2392" s="11" t="s">
        <v>17282</v>
      </c>
      <c r="Q2392" s="11">
        <v>9</v>
      </c>
      <c r="R2392" s="11">
        <v>17125269</v>
      </c>
    </row>
    <row r="2393" spans="1:18">
      <c r="A2393" s="12" t="s">
        <v>10458</v>
      </c>
      <c r="B2393" s="12" t="s">
        <v>2445</v>
      </c>
      <c r="C2393" s="13" t="s">
        <v>17283</v>
      </c>
      <c r="D2393" s="13" t="s">
        <v>17284</v>
      </c>
      <c r="E2393" s="13" t="s">
        <v>17285</v>
      </c>
      <c r="F2393" s="11" t="s">
        <v>72</v>
      </c>
      <c r="G2393" s="11" t="s">
        <v>60</v>
      </c>
      <c r="H2393" s="11" t="s">
        <v>60</v>
      </c>
      <c r="I2393" s="11" t="s">
        <v>3621</v>
      </c>
      <c r="J2393" s="11" t="s">
        <v>73</v>
      </c>
      <c r="K2393" s="11" t="s">
        <v>120</v>
      </c>
      <c r="L2393" s="11" t="s">
        <v>120</v>
      </c>
      <c r="M2393" s="11" t="s">
        <v>3622</v>
      </c>
      <c r="N2393" s="11" t="s">
        <v>2449</v>
      </c>
      <c r="Q2393" s="11">
        <v>9</v>
      </c>
      <c r="R2393" s="11">
        <v>18182756</v>
      </c>
    </row>
    <row r="2394" spans="1:18">
      <c r="A2394" s="12" t="s">
        <v>10458</v>
      </c>
      <c r="B2394" s="12" t="s">
        <v>17286</v>
      </c>
      <c r="C2394" s="13" t="s">
        <v>17287</v>
      </c>
      <c r="D2394" s="13">
        <v>0</v>
      </c>
      <c r="E2394" s="13">
        <v>0</v>
      </c>
      <c r="F2394" s="11" t="s">
        <v>72</v>
      </c>
      <c r="G2394" s="11" t="s">
        <v>73</v>
      </c>
      <c r="H2394" s="11" t="s">
        <v>73</v>
      </c>
      <c r="I2394" s="11" t="s">
        <v>3621</v>
      </c>
      <c r="J2394" s="11" t="s">
        <v>120</v>
      </c>
      <c r="K2394" s="11" t="s">
        <v>73</v>
      </c>
      <c r="L2394" s="11" t="s">
        <v>73</v>
      </c>
      <c r="M2394" s="11" t="s">
        <v>3622</v>
      </c>
      <c r="N2394" s="11" t="s">
        <v>17288</v>
      </c>
      <c r="Q2394" s="11">
        <v>9</v>
      </c>
      <c r="R2394" s="11">
        <v>18312578</v>
      </c>
    </row>
    <row r="2395" spans="1:18">
      <c r="A2395" s="12" t="s">
        <v>10458</v>
      </c>
      <c r="B2395" s="12" t="s">
        <v>12328</v>
      </c>
      <c r="C2395" s="13" t="s">
        <v>12329</v>
      </c>
      <c r="D2395" s="13" t="s">
        <v>12330</v>
      </c>
      <c r="E2395" s="13" t="s">
        <v>12331</v>
      </c>
      <c r="F2395" s="11" t="s">
        <v>72</v>
      </c>
      <c r="G2395" s="11" t="s">
        <v>72</v>
      </c>
      <c r="H2395" s="11" t="s">
        <v>158</v>
      </c>
      <c r="I2395" s="11" t="s">
        <v>130</v>
      </c>
      <c r="J2395" s="11" t="s">
        <v>120</v>
      </c>
      <c r="K2395" s="11" t="s">
        <v>120</v>
      </c>
      <c r="L2395" s="11" t="s">
        <v>131</v>
      </c>
      <c r="M2395" s="11" t="s">
        <v>132</v>
      </c>
      <c r="N2395" s="11" t="s">
        <v>12332</v>
      </c>
      <c r="Q2395" s="11">
        <v>9</v>
      </c>
      <c r="R2395" s="11">
        <v>18640364</v>
      </c>
    </row>
    <row r="2396" spans="1:18">
      <c r="A2396" s="12" t="s">
        <v>10458</v>
      </c>
      <c r="B2396" s="12" t="s">
        <v>14913</v>
      </c>
      <c r="C2396" s="13" t="s">
        <v>14914</v>
      </c>
      <c r="D2396" s="13" t="s">
        <v>14915</v>
      </c>
      <c r="E2396" s="13" t="s">
        <v>14916</v>
      </c>
      <c r="F2396" s="11" t="s">
        <v>138</v>
      </c>
      <c r="G2396" s="11" t="s">
        <v>60</v>
      </c>
      <c r="H2396" s="11" t="s">
        <v>61</v>
      </c>
      <c r="I2396" s="11" t="s">
        <v>918</v>
      </c>
      <c r="J2396" s="11" t="s">
        <v>131</v>
      </c>
      <c r="K2396" s="11" t="s">
        <v>73</v>
      </c>
      <c r="L2396" s="11" t="s">
        <v>120</v>
      </c>
      <c r="M2396" s="11" t="s">
        <v>919</v>
      </c>
      <c r="N2396" s="11" t="s">
        <v>14917</v>
      </c>
      <c r="Q2396" s="11">
        <v>9</v>
      </c>
      <c r="R2396" s="11">
        <v>20256337</v>
      </c>
    </row>
    <row r="2397" spans="1:18">
      <c r="A2397" s="12" t="s">
        <v>10458</v>
      </c>
      <c r="B2397" s="12" t="s">
        <v>17289</v>
      </c>
      <c r="C2397" s="13" t="s">
        <v>17290</v>
      </c>
      <c r="D2397" s="13" t="s">
        <v>17291</v>
      </c>
      <c r="E2397" s="13">
        <v>0</v>
      </c>
      <c r="F2397" s="11" t="s">
        <v>61</v>
      </c>
      <c r="G2397" s="11" t="s">
        <v>371</v>
      </c>
      <c r="H2397" s="11" t="s">
        <v>72</v>
      </c>
      <c r="I2397" s="11" t="s">
        <v>3621</v>
      </c>
      <c r="J2397" s="11" t="s">
        <v>120</v>
      </c>
      <c r="K2397" s="11" t="s">
        <v>131</v>
      </c>
      <c r="L2397" s="11" t="s">
        <v>73</v>
      </c>
      <c r="M2397" s="11" t="s">
        <v>3622</v>
      </c>
      <c r="N2397" s="11" t="s">
        <v>17292</v>
      </c>
      <c r="Q2397" s="11">
        <v>9</v>
      </c>
      <c r="R2397" s="11">
        <v>20519521</v>
      </c>
    </row>
    <row r="2398" spans="1:18">
      <c r="A2398" s="12" t="s">
        <v>10458</v>
      </c>
      <c r="B2398" s="12" t="s">
        <v>12333</v>
      </c>
      <c r="C2398" s="13" t="s">
        <v>12334</v>
      </c>
      <c r="D2398" s="13" t="s">
        <v>12335</v>
      </c>
      <c r="E2398" s="13" t="s">
        <v>12336</v>
      </c>
      <c r="F2398" s="11" t="s">
        <v>60</v>
      </c>
      <c r="G2398" s="11" t="s">
        <v>60</v>
      </c>
      <c r="H2398" s="11" t="s">
        <v>256</v>
      </c>
      <c r="I2398" s="11" t="s">
        <v>130</v>
      </c>
      <c r="J2398" s="11" t="s">
        <v>120</v>
      </c>
      <c r="K2398" s="11" t="s">
        <v>120</v>
      </c>
      <c r="L2398" s="11" t="s">
        <v>131</v>
      </c>
      <c r="M2398" s="11" t="s">
        <v>132</v>
      </c>
      <c r="N2398" s="11" t="s">
        <v>12337</v>
      </c>
      <c r="Q2398" s="11">
        <v>9</v>
      </c>
      <c r="R2398" s="11">
        <v>20931349</v>
      </c>
    </row>
    <row r="2399" spans="1:18">
      <c r="A2399" s="12" t="s">
        <v>10458</v>
      </c>
      <c r="B2399" s="12" t="s">
        <v>14918</v>
      </c>
      <c r="C2399" s="13" t="s">
        <v>14919</v>
      </c>
      <c r="D2399" s="13" t="s">
        <v>14920</v>
      </c>
      <c r="E2399" s="13" t="s">
        <v>14921</v>
      </c>
      <c r="F2399" s="11" t="s">
        <v>72</v>
      </c>
      <c r="G2399" s="11" t="s">
        <v>73</v>
      </c>
      <c r="H2399" s="11" t="s">
        <v>72</v>
      </c>
      <c r="I2399" s="11" t="s">
        <v>918</v>
      </c>
      <c r="J2399" s="11" t="s">
        <v>120</v>
      </c>
      <c r="K2399" s="11" t="s">
        <v>73</v>
      </c>
      <c r="L2399" s="11" t="s">
        <v>120</v>
      </c>
      <c r="M2399" s="11" t="s">
        <v>919</v>
      </c>
      <c r="N2399" s="11" t="s">
        <v>14922</v>
      </c>
      <c r="Q2399" s="11">
        <v>9</v>
      </c>
      <c r="R2399" s="11">
        <v>22386425</v>
      </c>
    </row>
    <row r="2400" spans="1:18">
      <c r="A2400" s="12" t="s">
        <v>10458</v>
      </c>
      <c r="B2400" s="12" t="s">
        <v>17293</v>
      </c>
      <c r="C2400" s="13" t="s">
        <v>17294</v>
      </c>
      <c r="D2400" s="13">
        <v>0</v>
      </c>
      <c r="E2400" s="13" t="s">
        <v>17295</v>
      </c>
      <c r="F2400" s="11" t="s">
        <v>73</v>
      </c>
      <c r="G2400" s="11" t="s">
        <v>72</v>
      </c>
      <c r="H2400" s="11" t="s">
        <v>72</v>
      </c>
      <c r="I2400" s="11" t="s">
        <v>3621</v>
      </c>
      <c r="J2400" s="11" t="s">
        <v>120</v>
      </c>
      <c r="K2400" s="11" t="s">
        <v>73</v>
      </c>
      <c r="L2400" s="11" t="s">
        <v>73</v>
      </c>
      <c r="M2400" s="11" t="s">
        <v>3622</v>
      </c>
      <c r="N2400" s="11" t="s">
        <v>17296</v>
      </c>
      <c r="Q2400" s="11">
        <v>9</v>
      </c>
      <c r="R2400" s="11">
        <v>24514686</v>
      </c>
    </row>
    <row r="2401" spans="1:18">
      <c r="A2401" s="12" t="s">
        <v>10458</v>
      </c>
      <c r="B2401" s="12" t="s">
        <v>17297</v>
      </c>
      <c r="C2401" s="13" t="s">
        <v>17298</v>
      </c>
      <c r="D2401" s="13">
        <v>0</v>
      </c>
      <c r="E2401" s="13">
        <v>0</v>
      </c>
      <c r="F2401" s="11" t="s">
        <v>73</v>
      </c>
      <c r="G2401" s="11" t="s">
        <v>72</v>
      </c>
      <c r="H2401" s="11" t="s">
        <v>72</v>
      </c>
      <c r="I2401" s="11" t="s">
        <v>3621</v>
      </c>
      <c r="J2401" s="11" t="s">
        <v>73</v>
      </c>
      <c r="K2401" s="11" t="s">
        <v>120</v>
      </c>
      <c r="L2401" s="11" t="s">
        <v>120</v>
      </c>
      <c r="M2401" s="11" t="s">
        <v>3622</v>
      </c>
      <c r="N2401" s="11" t="s">
        <v>17299</v>
      </c>
      <c r="Q2401" s="11">
        <v>9</v>
      </c>
      <c r="R2401" s="11">
        <v>24799940</v>
      </c>
    </row>
    <row r="2402" spans="1:18">
      <c r="A2402" s="12" t="s">
        <v>10458</v>
      </c>
      <c r="B2402" s="12" t="s">
        <v>14923</v>
      </c>
      <c r="C2402" s="13">
        <v>0</v>
      </c>
      <c r="D2402" s="13" t="s">
        <v>8405</v>
      </c>
      <c r="E2402" s="13" t="s">
        <v>14924</v>
      </c>
      <c r="F2402" s="11" t="s">
        <v>72</v>
      </c>
      <c r="G2402" s="11" t="s">
        <v>73</v>
      </c>
      <c r="H2402" s="11" t="s">
        <v>72</v>
      </c>
      <c r="I2402" s="11" t="s">
        <v>918</v>
      </c>
      <c r="J2402" s="11" t="s">
        <v>73</v>
      </c>
      <c r="K2402" s="11" t="s">
        <v>120</v>
      </c>
      <c r="L2402" s="11" t="s">
        <v>73</v>
      </c>
      <c r="M2402" s="11" t="s">
        <v>919</v>
      </c>
      <c r="N2402" s="11" t="s">
        <v>14925</v>
      </c>
      <c r="Q2402" s="11">
        <v>9</v>
      </c>
      <c r="R2402" s="11">
        <v>25745122</v>
      </c>
    </row>
    <row r="2403" spans="1:18">
      <c r="A2403" s="12" t="s">
        <v>10458</v>
      </c>
      <c r="B2403" s="12" t="s">
        <v>14926</v>
      </c>
      <c r="C2403" s="13">
        <v>0</v>
      </c>
      <c r="D2403" s="13" t="s">
        <v>14927</v>
      </c>
      <c r="E2403" s="13">
        <v>0</v>
      </c>
      <c r="F2403" s="11" t="s">
        <v>72</v>
      </c>
      <c r="G2403" s="11" t="s">
        <v>73</v>
      </c>
      <c r="H2403" s="11" t="s">
        <v>72</v>
      </c>
      <c r="I2403" s="11" t="s">
        <v>918</v>
      </c>
      <c r="J2403" s="11" t="s">
        <v>120</v>
      </c>
      <c r="K2403" s="11" t="s">
        <v>73</v>
      </c>
      <c r="L2403" s="11" t="s">
        <v>120</v>
      </c>
      <c r="M2403" s="11" t="s">
        <v>919</v>
      </c>
      <c r="N2403" s="11" t="s">
        <v>14928</v>
      </c>
      <c r="Q2403" s="11">
        <v>9</v>
      </c>
      <c r="R2403" s="11">
        <v>28381857</v>
      </c>
    </row>
    <row r="2404" spans="1:18">
      <c r="A2404" s="12" t="s">
        <v>10458</v>
      </c>
      <c r="B2404" s="12" t="s">
        <v>17300</v>
      </c>
      <c r="C2404" s="13" t="s">
        <v>17301</v>
      </c>
      <c r="D2404" s="13">
        <v>0</v>
      </c>
      <c r="E2404" s="13" t="s">
        <v>17080</v>
      </c>
      <c r="F2404" s="11" t="s">
        <v>73</v>
      </c>
      <c r="G2404" s="11" t="s">
        <v>72</v>
      </c>
      <c r="H2404" s="11" t="s">
        <v>72</v>
      </c>
      <c r="I2404" s="11" t="s">
        <v>3621</v>
      </c>
      <c r="J2404" s="11" t="s">
        <v>73</v>
      </c>
      <c r="K2404" s="11" t="s">
        <v>120</v>
      </c>
      <c r="L2404" s="11" t="s">
        <v>120</v>
      </c>
      <c r="M2404" s="11" t="s">
        <v>3622</v>
      </c>
      <c r="N2404" s="11" t="s">
        <v>17302</v>
      </c>
      <c r="Q2404" s="11">
        <v>9</v>
      </c>
      <c r="R2404" s="11">
        <v>28725108</v>
      </c>
    </row>
    <row r="2405" spans="1:18">
      <c r="A2405" s="12" t="s">
        <v>10458</v>
      </c>
      <c r="B2405" s="12" t="s">
        <v>17303</v>
      </c>
      <c r="C2405" s="13" t="s">
        <v>17304</v>
      </c>
      <c r="D2405" s="13" t="s">
        <v>17305</v>
      </c>
      <c r="E2405" s="13" t="s">
        <v>17306</v>
      </c>
      <c r="F2405" s="11" t="s">
        <v>72</v>
      </c>
      <c r="G2405" s="11" t="s">
        <v>73</v>
      </c>
      <c r="H2405" s="11" t="s">
        <v>73</v>
      </c>
      <c r="I2405" s="11" t="s">
        <v>3621</v>
      </c>
      <c r="J2405" s="11" t="s">
        <v>73</v>
      </c>
      <c r="K2405" s="11" t="s">
        <v>120</v>
      </c>
      <c r="L2405" s="11" t="s">
        <v>120</v>
      </c>
      <c r="M2405" s="11" t="s">
        <v>3622</v>
      </c>
      <c r="N2405" s="11" t="s">
        <v>17307</v>
      </c>
      <c r="Q2405" s="11">
        <v>9</v>
      </c>
      <c r="R2405" s="11">
        <v>29920840</v>
      </c>
    </row>
    <row r="2406" spans="1:18">
      <c r="A2406" s="12" t="s">
        <v>10458</v>
      </c>
      <c r="B2406" s="12" t="s">
        <v>12338</v>
      </c>
      <c r="C2406" s="13" t="s">
        <v>2850</v>
      </c>
      <c r="D2406" s="13" t="s">
        <v>12339</v>
      </c>
      <c r="E2406" s="13" t="s">
        <v>12340</v>
      </c>
      <c r="F2406" s="11" t="s">
        <v>61</v>
      </c>
      <c r="G2406" s="11" t="s">
        <v>61</v>
      </c>
      <c r="H2406" s="11" t="s">
        <v>282</v>
      </c>
      <c r="I2406" s="11" t="s">
        <v>130</v>
      </c>
      <c r="J2406" s="11" t="s">
        <v>120</v>
      </c>
      <c r="K2406" s="11" t="s">
        <v>120</v>
      </c>
      <c r="L2406" s="11" t="s">
        <v>131</v>
      </c>
      <c r="M2406" s="11" t="s">
        <v>132</v>
      </c>
      <c r="N2406" s="11" t="s">
        <v>12341</v>
      </c>
      <c r="Q2406" s="11">
        <v>9</v>
      </c>
      <c r="R2406" s="11">
        <v>30846661</v>
      </c>
    </row>
    <row r="2407" spans="1:18">
      <c r="A2407" s="12" t="s">
        <v>10458</v>
      </c>
      <c r="B2407" s="12" t="s">
        <v>12342</v>
      </c>
      <c r="C2407" s="13" t="s">
        <v>12343</v>
      </c>
      <c r="D2407" s="13" t="s">
        <v>12344</v>
      </c>
      <c r="E2407" s="13" t="s">
        <v>12345</v>
      </c>
      <c r="F2407" s="11" t="s">
        <v>60</v>
      </c>
      <c r="G2407" s="11" t="s">
        <v>60</v>
      </c>
      <c r="H2407" s="11" t="s">
        <v>138</v>
      </c>
      <c r="I2407" s="11" t="s">
        <v>130</v>
      </c>
      <c r="J2407" s="11" t="s">
        <v>73</v>
      </c>
      <c r="K2407" s="11" t="s">
        <v>73</v>
      </c>
      <c r="L2407" s="11" t="s">
        <v>131</v>
      </c>
      <c r="M2407" s="11" t="s">
        <v>132</v>
      </c>
      <c r="N2407" s="11" t="s">
        <v>12346</v>
      </c>
      <c r="Q2407" s="11">
        <v>9</v>
      </c>
      <c r="R2407" s="11">
        <v>31111743</v>
      </c>
    </row>
    <row r="2408" spans="1:18">
      <c r="A2408" s="12" t="s">
        <v>10458</v>
      </c>
      <c r="B2408" s="12" t="s">
        <v>17308</v>
      </c>
      <c r="C2408" s="13" t="s">
        <v>17309</v>
      </c>
      <c r="D2408" s="13" t="s">
        <v>17310</v>
      </c>
      <c r="E2408" s="13" t="s">
        <v>17311</v>
      </c>
      <c r="F2408" s="11" t="s">
        <v>72</v>
      </c>
      <c r="G2408" s="11" t="s">
        <v>61</v>
      </c>
      <c r="H2408" s="11" t="s">
        <v>61</v>
      </c>
      <c r="I2408" s="11" t="s">
        <v>3621</v>
      </c>
      <c r="J2408" s="11" t="s">
        <v>73</v>
      </c>
      <c r="K2408" s="11" t="s">
        <v>120</v>
      </c>
      <c r="L2408" s="11" t="s">
        <v>120</v>
      </c>
      <c r="M2408" s="11" t="s">
        <v>3622</v>
      </c>
      <c r="N2408" s="11" t="s">
        <v>17312</v>
      </c>
      <c r="Q2408" s="11">
        <v>9</v>
      </c>
      <c r="R2408" s="11">
        <v>33136233</v>
      </c>
    </row>
    <row r="2409" spans="1:18">
      <c r="A2409" s="12" t="s">
        <v>10458</v>
      </c>
      <c r="B2409" s="12" t="s">
        <v>12347</v>
      </c>
      <c r="C2409" s="13" t="s">
        <v>12348</v>
      </c>
      <c r="D2409" s="13" t="s">
        <v>12349</v>
      </c>
      <c r="E2409" s="13" t="s">
        <v>12350</v>
      </c>
      <c r="F2409" s="11" t="s">
        <v>72</v>
      </c>
      <c r="G2409" s="11" t="s">
        <v>72</v>
      </c>
      <c r="H2409" s="11" t="s">
        <v>158</v>
      </c>
      <c r="I2409" s="11" t="s">
        <v>130</v>
      </c>
      <c r="J2409" s="11" t="s">
        <v>120</v>
      </c>
      <c r="K2409" s="11" t="s">
        <v>120</v>
      </c>
      <c r="L2409" s="11" t="s">
        <v>131</v>
      </c>
      <c r="M2409" s="11" t="s">
        <v>132</v>
      </c>
      <c r="N2409" s="11" t="s">
        <v>12351</v>
      </c>
      <c r="Q2409" s="11">
        <v>9</v>
      </c>
      <c r="R2409" s="11">
        <v>34561160</v>
      </c>
    </row>
    <row r="2410" spans="1:18">
      <c r="A2410" s="12" t="s">
        <v>10458</v>
      </c>
      <c r="B2410" s="12" t="s">
        <v>12352</v>
      </c>
      <c r="C2410" s="13" t="s">
        <v>12353</v>
      </c>
      <c r="D2410" s="13" t="s">
        <v>12354</v>
      </c>
      <c r="E2410" s="13" t="s">
        <v>12355</v>
      </c>
      <c r="F2410" s="11" t="s">
        <v>61</v>
      </c>
      <c r="G2410" s="11" t="s">
        <v>61</v>
      </c>
      <c r="H2410" s="11" t="s">
        <v>138</v>
      </c>
      <c r="I2410" s="11" t="s">
        <v>130</v>
      </c>
      <c r="J2410" s="11" t="s">
        <v>120</v>
      </c>
      <c r="K2410" s="11" t="s">
        <v>120</v>
      </c>
      <c r="L2410" s="11" t="s">
        <v>131</v>
      </c>
      <c r="M2410" s="11" t="s">
        <v>132</v>
      </c>
      <c r="N2410" s="11" t="s">
        <v>12356</v>
      </c>
      <c r="Q2410" s="11">
        <v>9</v>
      </c>
      <c r="R2410" s="11">
        <v>36528276</v>
      </c>
    </row>
    <row r="2411" spans="1:18">
      <c r="A2411" s="12" t="s">
        <v>10458</v>
      </c>
      <c r="B2411" s="12" t="s">
        <v>14929</v>
      </c>
      <c r="C2411" s="13" t="s">
        <v>14930</v>
      </c>
      <c r="D2411" s="13" t="s">
        <v>14931</v>
      </c>
      <c r="E2411" s="13" t="s">
        <v>14932</v>
      </c>
      <c r="F2411" s="11" t="s">
        <v>73</v>
      </c>
      <c r="G2411" s="11" t="s">
        <v>72</v>
      </c>
      <c r="H2411" s="11" t="s">
        <v>73</v>
      </c>
      <c r="I2411" s="11" t="s">
        <v>918</v>
      </c>
      <c r="J2411" s="11" t="s">
        <v>120</v>
      </c>
      <c r="K2411" s="11" t="s">
        <v>73</v>
      </c>
      <c r="L2411" s="11" t="s">
        <v>120</v>
      </c>
      <c r="M2411" s="11" t="s">
        <v>919</v>
      </c>
      <c r="N2411" s="11" t="s">
        <v>14933</v>
      </c>
      <c r="Q2411" s="11">
        <v>9</v>
      </c>
      <c r="R2411" s="11">
        <v>44765660</v>
      </c>
    </row>
    <row r="2412" spans="1:18">
      <c r="A2412" s="12" t="s">
        <v>10458</v>
      </c>
      <c r="B2412" s="12" t="s">
        <v>4722</v>
      </c>
      <c r="C2412" s="13" t="s">
        <v>14934</v>
      </c>
      <c r="D2412" s="13" t="s">
        <v>14935</v>
      </c>
      <c r="E2412" s="13" t="s">
        <v>14936</v>
      </c>
      <c r="F2412" s="11" t="s">
        <v>73</v>
      </c>
      <c r="G2412" s="11" t="s">
        <v>72</v>
      </c>
      <c r="H2412" s="11" t="s">
        <v>73</v>
      </c>
      <c r="I2412" s="11" t="s">
        <v>918</v>
      </c>
      <c r="J2412" s="11" t="s">
        <v>120</v>
      </c>
      <c r="K2412" s="11" t="s">
        <v>73</v>
      </c>
      <c r="L2412" s="11" t="s">
        <v>120</v>
      </c>
      <c r="M2412" s="11" t="s">
        <v>919</v>
      </c>
      <c r="N2412" s="11" t="s">
        <v>4726</v>
      </c>
      <c r="Q2412" s="11">
        <v>9</v>
      </c>
      <c r="R2412" s="11">
        <v>44785108</v>
      </c>
    </row>
    <row r="2413" spans="1:18">
      <c r="A2413" s="12" t="s">
        <v>10458</v>
      </c>
      <c r="B2413" s="12" t="s">
        <v>12357</v>
      </c>
      <c r="C2413" s="13" t="s">
        <v>12358</v>
      </c>
      <c r="D2413" s="13" t="s">
        <v>12359</v>
      </c>
      <c r="E2413" s="13" t="s">
        <v>12360</v>
      </c>
      <c r="F2413" s="11" t="s">
        <v>61</v>
      </c>
      <c r="G2413" s="11" t="s">
        <v>61</v>
      </c>
      <c r="H2413" s="11" t="s">
        <v>138</v>
      </c>
      <c r="I2413" s="11" t="s">
        <v>130</v>
      </c>
      <c r="J2413" s="11" t="s">
        <v>120</v>
      </c>
      <c r="K2413" s="11" t="s">
        <v>120</v>
      </c>
      <c r="L2413" s="11" t="s">
        <v>131</v>
      </c>
      <c r="M2413" s="11" t="s">
        <v>132</v>
      </c>
      <c r="N2413" s="11" t="s">
        <v>12361</v>
      </c>
      <c r="Q2413" s="11">
        <v>9</v>
      </c>
      <c r="R2413" s="11">
        <v>72989053</v>
      </c>
    </row>
    <row r="2414" spans="1:18">
      <c r="A2414" s="12" t="s">
        <v>10458</v>
      </c>
      <c r="B2414" s="12" t="s">
        <v>14937</v>
      </c>
      <c r="C2414" s="13" t="s">
        <v>14938</v>
      </c>
      <c r="D2414" s="13" t="s">
        <v>14939</v>
      </c>
      <c r="E2414" s="13" t="s">
        <v>14940</v>
      </c>
      <c r="F2414" s="11" t="s">
        <v>129</v>
      </c>
      <c r="G2414" s="11" t="s">
        <v>73</v>
      </c>
      <c r="H2414" s="11" t="s">
        <v>72</v>
      </c>
      <c r="I2414" s="11" t="s">
        <v>918</v>
      </c>
      <c r="J2414" s="11" t="s">
        <v>131</v>
      </c>
      <c r="K2414" s="11" t="s">
        <v>120</v>
      </c>
      <c r="L2414" s="11" t="s">
        <v>73</v>
      </c>
      <c r="M2414" s="11" t="s">
        <v>919</v>
      </c>
      <c r="N2414" s="11" t="s">
        <v>14941</v>
      </c>
      <c r="Q2414" s="11">
        <v>9</v>
      </c>
      <c r="R2414" s="11">
        <v>73313490</v>
      </c>
    </row>
    <row r="2415" spans="1:18">
      <c r="A2415" s="12" t="s">
        <v>10458</v>
      </c>
      <c r="B2415" s="12" t="s">
        <v>17313</v>
      </c>
      <c r="C2415" s="13" t="s">
        <v>17314</v>
      </c>
      <c r="D2415" s="13" t="s">
        <v>17315</v>
      </c>
      <c r="E2415" s="13" t="s">
        <v>17316</v>
      </c>
      <c r="F2415" s="11" t="s">
        <v>60</v>
      </c>
      <c r="G2415" s="11" t="s">
        <v>61</v>
      </c>
      <c r="H2415" s="11" t="s">
        <v>61</v>
      </c>
      <c r="I2415" s="11" t="s">
        <v>3621</v>
      </c>
      <c r="J2415" s="11" t="s">
        <v>120</v>
      </c>
      <c r="K2415" s="11" t="s">
        <v>73</v>
      </c>
      <c r="L2415" s="11" t="s">
        <v>73</v>
      </c>
      <c r="M2415" s="11" t="s">
        <v>3622</v>
      </c>
      <c r="N2415" s="11" t="s">
        <v>17317</v>
      </c>
      <c r="Q2415" s="11">
        <v>9</v>
      </c>
      <c r="R2415" s="11">
        <v>75514436</v>
      </c>
    </row>
    <row r="2416" spans="1:18">
      <c r="A2416" s="12" t="s">
        <v>10458</v>
      </c>
      <c r="B2416" s="12" t="s">
        <v>12362</v>
      </c>
      <c r="C2416" s="13" t="s">
        <v>12363</v>
      </c>
      <c r="D2416" s="13" t="s">
        <v>2163</v>
      </c>
      <c r="E2416" s="13" t="s">
        <v>12364</v>
      </c>
      <c r="F2416" s="11" t="s">
        <v>72</v>
      </c>
      <c r="G2416" s="11" t="s">
        <v>72</v>
      </c>
      <c r="H2416" s="11" t="s">
        <v>203</v>
      </c>
      <c r="I2416" s="11" t="s">
        <v>130</v>
      </c>
      <c r="J2416" s="11" t="s">
        <v>120</v>
      </c>
      <c r="K2416" s="11" t="s">
        <v>120</v>
      </c>
      <c r="L2416" s="11" t="s">
        <v>131</v>
      </c>
      <c r="M2416" s="11" t="s">
        <v>132</v>
      </c>
      <c r="N2416" s="11" t="s">
        <v>12365</v>
      </c>
      <c r="Q2416" s="11">
        <v>9</v>
      </c>
      <c r="R2416" s="11">
        <v>77237281</v>
      </c>
    </row>
    <row r="2417" spans="1:18">
      <c r="A2417" s="12" t="s">
        <v>10458</v>
      </c>
      <c r="B2417" s="12" t="s">
        <v>17318</v>
      </c>
      <c r="C2417" s="13" t="s">
        <v>17319</v>
      </c>
      <c r="D2417" s="13">
        <v>0</v>
      </c>
      <c r="E2417" s="13">
        <v>0</v>
      </c>
      <c r="F2417" s="11" t="s">
        <v>60</v>
      </c>
      <c r="G2417" s="11" t="s">
        <v>61</v>
      </c>
      <c r="H2417" s="11" t="s">
        <v>61</v>
      </c>
      <c r="I2417" s="11" t="s">
        <v>3621</v>
      </c>
      <c r="J2417" s="11" t="s">
        <v>120</v>
      </c>
      <c r="K2417" s="11" t="s">
        <v>73</v>
      </c>
      <c r="L2417" s="11" t="s">
        <v>73</v>
      </c>
      <c r="M2417" s="11" t="s">
        <v>3622</v>
      </c>
      <c r="N2417" s="11" t="s">
        <v>17320</v>
      </c>
      <c r="Q2417" s="11">
        <v>9</v>
      </c>
      <c r="R2417" s="11">
        <v>78829165</v>
      </c>
    </row>
    <row r="2418" spans="1:18">
      <c r="A2418" s="12" t="s">
        <v>10458</v>
      </c>
      <c r="B2418" s="12" t="s">
        <v>12366</v>
      </c>
      <c r="C2418" s="13" t="s">
        <v>12367</v>
      </c>
      <c r="D2418" s="13" t="s">
        <v>12368</v>
      </c>
      <c r="E2418" s="13" t="s">
        <v>12369</v>
      </c>
      <c r="F2418" s="11" t="s">
        <v>72</v>
      </c>
      <c r="G2418" s="11" t="s">
        <v>72</v>
      </c>
      <c r="H2418" s="11" t="s">
        <v>158</v>
      </c>
      <c r="I2418" s="11" t="s">
        <v>130</v>
      </c>
      <c r="J2418" s="11" t="s">
        <v>120</v>
      </c>
      <c r="K2418" s="11" t="s">
        <v>120</v>
      </c>
      <c r="L2418" s="11" t="s">
        <v>131</v>
      </c>
      <c r="M2418" s="11" t="s">
        <v>132</v>
      </c>
      <c r="N2418" s="11" t="s">
        <v>12370</v>
      </c>
      <c r="Q2418" s="11">
        <v>9</v>
      </c>
      <c r="R2418" s="11">
        <v>79575486</v>
      </c>
    </row>
    <row r="2419" spans="1:18">
      <c r="A2419" s="12" t="s">
        <v>10458</v>
      </c>
      <c r="B2419" s="12" t="s">
        <v>14942</v>
      </c>
      <c r="C2419" s="20">
        <v>8.8817840000000004E-10</v>
      </c>
      <c r="D2419" s="13" t="s">
        <v>14943</v>
      </c>
      <c r="E2419" s="13">
        <v>0</v>
      </c>
      <c r="F2419" s="11" t="s">
        <v>72</v>
      </c>
      <c r="G2419" s="11" t="s">
        <v>73</v>
      </c>
      <c r="H2419" s="11" t="s">
        <v>72</v>
      </c>
      <c r="I2419" s="11" t="s">
        <v>918</v>
      </c>
      <c r="J2419" s="11" t="s">
        <v>120</v>
      </c>
      <c r="K2419" s="11" t="s">
        <v>73</v>
      </c>
      <c r="L2419" s="11" t="s">
        <v>120</v>
      </c>
      <c r="M2419" s="11" t="s">
        <v>919</v>
      </c>
      <c r="N2419" s="11" t="s">
        <v>14944</v>
      </c>
      <c r="Q2419" s="11">
        <v>9</v>
      </c>
      <c r="R2419" s="11">
        <v>81283268</v>
      </c>
    </row>
    <row r="2420" spans="1:18">
      <c r="A2420" s="12" t="s">
        <v>10458</v>
      </c>
      <c r="B2420" s="12" t="s">
        <v>12371</v>
      </c>
      <c r="C2420" s="13" t="s">
        <v>12372</v>
      </c>
      <c r="D2420" s="13" t="s">
        <v>12373</v>
      </c>
      <c r="E2420" s="13" t="s">
        <v>12374</v>
      </c>
      <c r="F2420" s="11" t="s">
        <v>61</v>
      </c>
      <c r="G2420" s="11" t="s">
        <v>61</v>
      </c>
      <c r="H2420" s="11" t="s">
        <v>138</v>
      </c>
      <c r="I2420" s="11" t="s">
        <v>130</v>
      </c>
      <c r="J2420" s="11" t="s">
        <v>120</v>
      </c>
      <c r="K2420" s="11" t="s">
        <v>120</v>
      </c>
      <c r="L2420" s="11" t="s">
        <v>131</v>
      </c>
      <c r="M2420" s="11" t="s">
        <v>132</v>
      </c>
      <c r="N2420" s="11" t="s">
        <v>12375</v>
      </c>
      <c r="Q2420" s="11">
        <v>9</v>
      </c>
      <c r="R2420" s="11">
        <v>85883348</v>
      </c>
    </row>
    <row r="2421" spans="1:18">
      <c r="A2421" s="12" t="s">
        <v>10458</v>
      </c>
      <c r="B2421" s="12" t="s">
        <v>12376</v>
      </c>
      <c r="C2421" s="13" t="s">
        <v>12377</v>
      </c>
      <c r="D2421" s="13" t="s">
        <v>12378</v>
      </c>
      <c r="E2421" s="13" t="s">
        <v>12379</v>
      </c>
      <c r="F2421" s="11" t="s">
        <v>60</v>
      </c>
      <c r="G2421" s="11" t="s">
        <v>60</v>
      </c>
      <c r="H2421" s="11" t="s">
        <v>138</v>
      </c>
      <c r="I2421" s="11" t="s">
        <v>130</v>
      </c>
      <c r="J2421" s="11" t="s">
        <v>73</v>
      </c>
      <c r="K2421" s="11" t="s">
        <v>73</v>
      </c>
      <c r="L2421" s="11" t="s">
        <v>131</v>
      </c>
      <c r="M2421" s="11" t="s">
        <v>132</v>
      </c>
      <c r="N2421" s="11" t="s">
        <v>12380</v>
      </c>
      <c r="Q2421" s="11">
        <v>9</v>
      </c>
      <c r="R2421" s="11">
        <v>86913781</v>
      </c>
    </row>
    <row r="2422" spans="1:18">
      <c r="A2422" s="12" t="s">
        <v>10458</v>
      </c>
      <c r="B2422" s="12" t="s">
        <v>14945</v>
      </c>
      <c r="C2422" s="13" t="s">
        <v>10275</v>
      </c>
      <c r="D2422" s="13" t="s">
        <v>14946</v>
      </c>
      <c r="E2422" s="13" t="s">
        <v>285</v>
      </c>
      <c r="F2422" s="11" t="s">
        <v>61</v>
      </c>
      <c r="G2422" s="11" t="s">
        <v>60</v>
      </c>
      <c r="H2422" s="11" t="s">
        <v>61</v>
      </c>
      <c r="I2422" s="11" t="s">
        <v>918</v>
      </c>
      <c r="J2422" s="11" t="s">
        <v>120</v>
      </c>
      <c r="K2422" s="11" t="s">
        <v>73</v>
      </c>
      <c r="L2422" s="11" t="s">
        <v>120</v>
      </c>
      <c r="M2422" s="11" t="s">
        <v>919</v>
      </c>
      <c r="N2422" s="11" t="s">
        <v>14947</v>
      </c>
      <c r="Q2422" s="11">
        <v>9</v>
      </c>
      <c r="R2422" s="11">
        <v>87665823</v>
      </c>
    </row>
    <row r="2423" spans="1:18">
      <c r="A2423" s="12" t="s">
        <v>10458</v>
      </c>
      <c r="B2423" s="12" t="s">
        <v>12381</v>
      </c>
      <c r="C2423" s="13" t="s">
        <v>12382</v>
      </c>
      <c r="D2423" s="13" t="s">
        <v>12383</v>
      </c>
      <c r="E2423" s="13" t="s">
        <v>12384</v>
      </c>
      <c r="F2423" s="11" t="s">
        <v>72</v>
      </c>
      <c r="G2423" s="11" t="s">
        <v>72</v>
      </c>
      <c r="H2423" s="11" t="s">
        <v>158</v>
      </c>
      <c r="I2423" s="11" t="s">
        <v>130</v>
      </c>
      <c r="J2423" s="11" t="s">
        <v>120</v>
      </c>
      <c r="K2423" s="11" t="s">
        <v>120</v>
      </c>
      <c r="L2423" s="11" t="s">
        <v>131</v>
      </c>
      <c r="M2423" s="11" t="s">
        <v>132</v>
      </c>
      <c r="N2423" s="11" t="s">
        <v>12385</v>
      </c>
      <c r="Q2423" s="11">
        <v>9</v>
      </c>
      <c r="R2423" s="11">
        <v>88533866</v>
      </c>
    </row>
    <row r="2424" spans="1:18">
      <c r="A2424" s="12" t="s">
        <v>10458</v>
      </c>
      <c r="B2424" s="12" t="s">
        <v>14948</v>
      </c>
      <c r="C2424" s="13">
        <v>0</v>
      </c>
      <c r="D2424" s="13" t="s">
        <v>14949</v>
      </c>
      <c r="E2424" s="13">
        <v>0</v>
      </c>
      <c r="F2424" s="11" t="s">
        <v>73</v>
      </c>
      <c r="G2424" s="11" t="s">
        <v>60</v>
      </c>
      <c r="H2424" s="11" t="s">
        <v>73</v>
      </c>
      <c r="I2424" s="11" t="s">
        <v>918</v>
      </c>
      <c r="J2424" s="11" t="s">
        <v>73</v>
      </c>
      <c r="K2424" s="11" t="s">
        <v>120</v>
      </c>
      <c r="L2424" s="11" t="s">
        <v>73</v>
      </c>
      <c r="M2424" s="11" t="s">
        <v>919</v>
      </c>
      <c r="N2424" s="11" t="s">
        <v>14950</v>
      </c>
      <c r="Q2424" s="11">
        <v>9</v>
      </c>
      <c r="R2424" s="11">
        <v>90177851</v>
      </c>
    </row>
    <row r="2425" spans="1:18">
      <c r="A2425" s="12" t="s">
        <v>10458</v>
      </c>
      <c r="B2425" s="12" t="s">
        <v>14951</v>
      </c>
      <c r="C2425" s="13" t="s">
        <v>9879</v>
      </c>
      <c r="D2425" s="13" t="s">
        <v>14952</v>
      </c>
      <c r="E2425" s="13" t="s">
        <v>14953</v>
      </c>
      <c r="F2425" s="11" t="s">
        <v>72</v>
      </c>
      <c r="G2425" s="11" t="s">
        <v>73</v>
      </c>
      <c r="H2425" s="11" t="s">
        <v>72</v>
      </c>
      <c r="I2425" s="11" t="s">
        <v>918</v>
      </c>
      <c r="J2425" s="11" t="s">
        <v>120</v>
      </c>
      <c r="K2425" s="11" t="s">
        <v>73</v>
      </c>
      <c r="L2425" s="11" t="s">
        <v>120</v>
      </c>
      <c r="M2425" s="11" t="s">
        <v>919</v>
      </c>
      <c r="N2425" s="11" t="s">
        <v>14954</v>
      </c>
      <c r="Q2425" s="11">
        <v>9</v>
      </c>
      <c r="R2425" s="11">
        <v>90178519</v>
      </c>
    </row>
    <row r="2426" spans="1:18">
      <c r="A2426" s="12" t="s">
        <v>10458</v>
      </c>
      <c r="B2426" s="12" t="s">
        <v>4745</v>
      </c>
      <c r="C2426" s="13" t="s">
        <v>14955</v>
      </c>
      <c r="D2426" s="13" t="s">
        <v>14956</v>
      </c>
      <c r="E2426" s="13" t="s">
        <v>14957</v>
      </c>
      <c r="F2426" s="11" t="s">
        <v>72</v>
      </c>
      <c r="G2426" s="11" t="s">
        <v>73</v>
      </c>
      <c r="H2426" s="11" t="s">
        <v>72</v>
      </c>
      <c r="I2426" s="11" t="s">
        <v>918</v>
      </c>
      <c r="J2426" s="11" t="s">
        <v>120</v>
      </c>
      <c r="K2426" s="11" t="s">
        <v>73</v>
      </c>
      <c r="L2426" s="11" t="s">
        <v>120</v>
      </c>
      <c r="M2426" s="11" t="s">
        <v>919</v>
      </c>
      <c r="N2426" s="11" t="s">
        <v>4749</v>
      </c>
      <c r="Q2426" s="11">
        <v>9</v>
      </c>
      <c r="R2426" s="11">
        <v>91401992</v>
      </c>
    </row>
    <row r="2427" spans="1:18">
      <c r="A2427" s="12" t="s">
        <v>10458</v>
      </c>
      <c r="B2427" s="12" t="s">
        <v>12386</v>
      </c>
      <c r="C2427" s="13" t="s">
        <v>12387</v>
      </c>
      <c r="D2427" s="13">
        <v>0</v>
      </c>
      <c r="E2427" s="13" t="s">
        <v>12388</v>
      </c>
      <c r="F2427" s="11" t="s">
        <v>60</v>
      </c>
      <c r="G2427" s="11" t="s">
        <v>60</v>
      </c>
      <c r="H2427" s="11" t="s">
        <v>256</v>
      </c>
      <c r="I2427" s="11" t="s">
        <v>130</v>
      </c>
      <c r="J2427" s="11" t="s">
        <v>120</v>
      </c>
      <c r="K2427" s="11" t="s">
        <v>120</v>
      </c>
      <c r="L2427" s="11" t="s">
        <v>131</v>
      </c>
      <c r="M2427" s="11" t="s">
        <v>132</v>
      </c>
      <c r="N2427" s="11" t="s">
        <v>12389</v>
      </c>
      <c r="Q2427" s="11">
        <v>9</v>
      </c>
      <c r="R2427" s="11">
        <v>95630376</v>
      </c>
    </row>
    <row r="2428" spans="1:18">
      <c r="A2428" s="12" t="s">
        <v>10458</v>
      </c>
      <c r="B2428" s="12" t="s">
        <v>12390</v>
      </c>
      <c r="C2428" s="13" t="s">
        <v>12391</v>
      </c>
      <c r="D2428" s="13" t="s">
        <v>12392</v>
      </c>
      <c r="E2428" s="13" t="s">
        <v>12393</v>
      </c>
      <c r="F2428" s="11" t="s">
        <v>73</v>
      </c>
      <c r="G2428" s="11" t="s">
        <v>73</v>
      </c>
      <c r="H2428" s="11" t="s">
        <v>484</v>
      </c>
      <c r="I2428" s="11" t="s">
        <v>130</v>
      </c>
      <c r="J2428" s="11" t="s">
        <v>120</v>
      </c>
      <c r="K2428" s="11" t="s">
        <v>120</v>
      </c>
      <c r="L2428" s="11" t="s">
        <v>131</v>
      </c>
      <c r="M2428" s="11" t="s">
        <v>132</v>
      </c>
      <c r="N2428" s="11" t="s">
        <v>12394</v>
      </c>
      <c r="Q2428" s="11">
        <v>9</v>
      </c>
      <c r="R2428" s="11">
        <v>96608458</v>
      </c>
    </row>
    <row r="2429" spans="1:18">
      <c r="A2429" s="12" t="s">
        <v>10458</v>
      </c>
      <c r="B2429" s="12" t="s">
        <v>12395</v>
      </c>
      <c r="C2429" s="13">
        <v>0</v>
      </c>
      <c r="D2429" s="13" t="s">
        <v>12396</v>
      </c>
      <c r="E2429" s="13" t="s">
        <v>12397</v>
      </c>
      <c r="F2429" s="11" t="s">
        <v>73</v>
      </c>
      <c r="G2429" s="11" t="s">
        <v>73</v>
      </c>
      <c r="H2429" s="11" t="s">
        <v>129</v>
      </c>
      <c r="I2429" s="11" t="s">
        <v>130</v>
      </c>
      <c r="J2429" s="11" t="s">
        <v>120</v>
      </c>
      <c r="K2429" s="11" t="s">
        <v>120</v>
      </c>
      <c r="L2429" s="11" t="s">
        <v>131</v>
      </c>
      <c r="M2429" s="11" t="s">
        <v>132</v>
      </c>
      <c r="N2429" s="11" t="s">
        <v>12398</v>
      </c>
      <c r="Q2429" s="11">
        <v>9</v>
      </c>
      <c r="R2429" s="11">
        <v>98359188</v>
      </c>
    </row>
    <row r="2430" spans="1:18">
      <c r="A2430" s="12" t="s">
        <v>10458</v>
      </c>
      <c r="B2430" s="12" t="s">
        <v>12399</v>
      </c>
      <c r="C2430" s="13" t="s">
        <v>12400</v>
      </c>
      <c r="D2430" s="13" t="s">
        <v>12401</v>
      </c>
      <c r="E2430" s="13" t="s">
        <v>12402</v>
      </c>
      <c r="F2430" s="11" t="s">
        <v>73</v>
      </c>
      <c r="G2430" s="11" t="s">
        <v>73</v>
      </c>
      <c r="H2430" s="11" t="s">
        <v>282</v>
      </c>
      <c r="I2430" s="11" t="s">
        <v>130</v>
      </c>
      <c r="J2430" s="11" t="s">
        <v>73</v>
      </c>
      <c r="K2430" s="11" t="s">
        <v>73</v>
      </c>
      <c r="L2430" s="11" t="s">
        <v>131</v>
      </c>
      <c r="M2430" s="11" t="s">
        <v>132</v>
      </c>
      <c r="N2430" s="11" t="s">
        <v>12403</v>
      </c>
      <c r="Q2430" s="11">
        <v>9</v>
      </c>
      <c r="R2430" s="11">
        <v>98672259</v>
      </c>
    </row>
    <row r="2431" spans="1:18">
      <c r="A2431" s="12" t="s">
        <v>10458</v>
      </c>
      <c r="B2431" s="12" t="s">
        <v>12404</v>
      </c>
      <c r="C2431" s="13" t="s">
        <v>12405</v>
      </c>
      <c r="D2431" s="13" t="s">
        <v>12406</v>
      </c>
      <c r="E2431" s="13" t="s">
        <v>12407</v>
      </c>
      <c r="F2431" s="11" t="s">
        <v>60</v>
      </c>
      <c r="G2431" s="11" t="s">
        <v>60</v>
      </c>
      <c r="H2431" s="11" t="s">
        <v>203</v>
      </c>
      <c r="I2431" s="11" t="s">
        <v>130</v>
      </c>
      <c r="J2431" s="11" t="s">
        <v>73</v>
      </c>
      <c r="K2431" s="11" t="s">
        <v>73</v>
      </c>
      <c r="L2431" s="11" t="s">
        <v>131</v>
      </c>
      <c r="M2431" s="11" t="s">
        <v>132</v>
      </c>
      <c r="N2431" s="11" t="s">
        <v>12408</v>
      </c>
      <c r="Q2431" s="11">
        <v>9</v>
      </c>
      <c r="R2431" s="11">
        <v>102081078</v>
      </c>
    </row>
    <row r="2432" spans="1:18">
      <c r="A2432" s="12" t="s">
        <v>10458</v>
      </c>
      <c r="B2432" s="12" t="s">
        <v>17321</v>
      </c>
      <c r="C2432" s="13" t="s">
        <v>17322</v>
      </c>
      <c r="D2432" s="13" t="s">
        <v>17323</v>
      </c>
      <c r="E2432" s="13" t="s">
        <v>17324</v>
      </c>
      <c r="F2432" s="11" t="s">
        <v>60</v>
      </c>
      <c r="G2432" s="11" t="s">
        <v>73</v>
      </c>
      <c r="H2432" s="11" t="s">
        <v>73</v>
      </c>
      <c r="I2432" s="11" t="s">
        <v>3621</v>
      </c>
      <c r="J2432" s="11" t="s">
        <v>120</v>
      </c>
      <c r="K2432" s="11" t="s">
        <v>73</v>
      </c>
      <c r="L2432" s="11" t="s">
        <v>73</v>
      </c>
      <c r="M2432" s="11" t="s">
        <v>3622</v>
      </c>
      <c r="N2432" s="11" t="s">
        <v>17325</v>
      </c>
      <c r="Q2432" s="11">
        <v>9</v>
      </c>
      <c r="R2432" s="11">
        <v>103485819</v>
      </c>
    </row>
    <row r="2433" spans="1:18">
      <c r="A2433" s="12" t="s">
        <v>10458</v>
      </c>
      <c r="B2433" s="12" t="s">
        <v>4765</v>
      </c>
      <c r="C2433" s="13" t="s">
        <v>14958</v>
      </c>
      <c r="D2433" s="13" t="s">
        <v>14959</v>
      </c>
      <c r="E2433" s="13" t="s">
        <v>1129</v>
      </c>
      <c r="F2433" s="11" t="s">
        <v>256</v>
      </c>
      <c r="G2433" s="11" t="s">
        <v>61</v>
      </c>
      <c r="H2433" s="11" t="s">
        <v>60</v>
      </c>
      <c r="I2433" s="11" t="s">
        <v>918</v>
      </c>
      <c r="J2433" s="11" t="s">
        <v>131</v>
      </c>
      <c r="K2433" s="11" t="s">
        <v>73</v>
      </c>
      <c r="L2433" s="11" t="s">
        <v>120</v>
      </c>
      <c r="M2433" s="11" t="s">
        <v>919</v>
      </c>
      <c r="N2433" s="11" t="s">
        <v>4769</v>
      </c>
      <c r="Q2433" s="11">
        <v>9</v>
      </c>
      <c r="R2433" s="11">
        <v>107162753</v>
      </c>
    </row>
    <row r="2434" spans="1:18">
      <c r="A2434" s="12" t="s">
        <v>10458</v>
      </c>
      <c r="B2434" s="12" t="s">
        <v>12409</v>
      </c>
      <c r="C2434" s="13" t="s">
        <v>12410</v>
      </c>
      <c r="D2434" s="13" t="s">
        <v>1323</v>
      </c>
      <c r="E2434" s="13" t="s">
        <v>12411</v>
      </c>
      <c r="F2434" s="11" t="s">
        <v>73</v>
      </c>
      <c r="G2434" s="11" t="s">
        <v>73</v>
      </c>
      <c r="H2434" s="11" t="s">
        <v>158</v>
      </c>
      <c r="I2434" s="11" t="s">
        <v>130</v>
      </c>
      <c r="J2434" s="11" t="s">
        <v>73</v>
      </c>
      <c r="K2434" s="11" t="s">
        <v>73</v>
      </c>
      <c r="L2434" s="11" t="s">
        <v>131</v>
      </c>
      <c r="M2434" s="11" t="s">
        <v>132</v>
      </c>
      <c r="N2434" s="11" t="s">
        <v>12412</v>
      </c>
      <c r="Q2434" s="11">
        <v>9</v>
      </c>
      <c r="R2434" s="11">
        <v>107809328</v>
      </c>
    </row>
    <row r="2435" spans="1:18">
      <c r="A2435" s="12" t="s">
        <v>10458</v>
      </c>
      <c r="B2435" s="12" t="s">
        <v>14960</v>
      </c>
      <c r="C2435" s="13">
        <v>0</v>
      </c>
      <c r="D2435" s="13" t="s">
        <v>14961</v>
      </c>
      <c r="E2435" s="13">
        <v>0</v>
      </c>
      <c r="F2435" s="11" t="s">
        <v>60</v>
      </c>
      <c r="G2435" s="11" t="s">
        <v>61</v>
      </c>
      <c r="H2435" s="11" t="s">
        <v>60</v>
      </c>
      <c r="I2435" s="11" t="s">
        <v>918</v>
      </c>
      <c r="J2435" s="11" t="s">
        <v>73</v>
      </c>
      <c r="K2435" s="11" t="s">
        <v>120</v>
      </c>
      <c r="L2435" s="11" t="s">
        <v>73</v>
      </c>
      <c r="M2435" s="11" t="s">
        <v>919</v>
      </c>
      <c r="N2435" s="11" t="s">
        <v>14962</v>
      </c>
      <c r="Q2435" s="11">
        <v>9</v>
      </c>
      <c r="R2435" s="11">
        <v>108834044</v>
      </c>
    </row>
    <row r="2436" spans="1:18">
      <c r="A2436" s="12" t="s">
        <v>10458</v>
      </c>
      <c r="B2436" s="12" t="s">
        <v>14963</v>
      </c>
      <c r="C2436" s="13" t="s">
        <v>14964</v>
      </c>
      <c r="D2436" s="13" t="s">
        <v>4537</v>
      </c>
      <c r="E2436" s="13" t="s">
        <v>14965</v>
      </c>
      <c r="F2436" s="11" t="s">
        <v>72</v>
      </c>
      <c r="G2436" s="11" t="s">
        <v>60</v>
      </c>
      <c r="H2436" s="11" t="s">
        <v>72</v>
      </c>
      <c r="I2436" s="11" t="s">
        <v>918</v>
      </c>
      <c r="J2436" s="11" t="s">
        <v>120</v>
      </c>
      <c r="K2436" s="11" t="s">
        <v>73</v>
      </c>
      <c r="L2436" s="11" t="s">
        <v>120</v>
      </c>
      <c r="M2436" s="11" t="s">
        <v>919</v>
      </c>
      <c r="N2436" s="11" t="s">
        <v>14966</v>
      </c>
      <c r="Q2436" s="11">
        <v>9</v>
      </c>
      <c r="R2436" s="11">
        <v>110359558</v>
      </c>
    </row>
    <row r="2437" spans="1:18">
      <c r="A2437" s="12" t="s">
        <v>10458</v>
      </c>
      <c r="B2437" s="12" t="s">
        <v>17326</v>
      </c>
      <c r="C2437" s="13" t="s">
        <v>17327</v>
      </c>
      <c r="D2437" s="13" t="s">
        <v>17328</v>
      </c>
      <c r="E2437" s="13">
        <v>0</v>
      </c>
      <c r="F2437" s="11" t="s">
        <v>72</v>
      </c>
      <c r="G2437" s="11" t="s">
        <v>158</v>
      </c>
      <c r="H2437" s="11" t="s">
        <v>73</v>
      </c>
      <c r="I2437" s="11" t="s">
        <v>3621</v>
      </c>
      <c r="J2437" s="11" t="s">
        <v>120</v>
      </c>
      <c r="K2437" s="11" t="s">
        <v>131</v>
      </c>
      <c r="L2437" s="11" t="s">
        <v>73</v>
      </c>
      <c r="M2437" s="11" t="s">
        <v>3622</v>
      </c>
      <c r="N2437" s="11" t="s">
        <v>17329</v>
      </c>
      <c r="Q2437" s="11">
        <v>9</v>
      </c>
      <c r="R2437" s="11">
        <v>110854526</v>
      </c>
    </row>
    <row r="2438" spans="1:18">
      <c r="A2438" s="12" t="s">
        <v>10458</v>
      </c>
      <c r="B2438" s="12" t="s">
        <v>4770</v>
      </c>
      <c r="C2438" s="13" t="s">
        <v>12413</v>
      </c>
      <c r="D2438" s="13" t="s">
        <v>12414</v>
      </c>
      <c r="E2438" s="13" t="s">
        <v>12415</v>
      </c>
      <c r="F2438" s="11" t="s">
        <v>61</v>
      </c>
      <c r="G2438" s="11" t="s">
        <v>61</v>
      </c>
      <c r="H2438" s="11" t="s">
        <v>138</v>
      </c>
      <c r="I2438" s="11" t="s">
        <v>130</v>
      </c>
      <c r="J2438" s="11" t="s">
        <v>120</v>
      </c>
      <c r="K2438" s="11" t="s">
        <v>120</v>
      </c>
      <c r="L2438" s="11" t="s">
        <v>131</v>
      </c>
      <c r="M2438" s="11" t="s">
        <v>132</v>
      </c>
      <c r="N2438" s="11" t="s">
        <v>4774</v>
      </c>
      <c r="Q2438" s="11">
        <v>9</v>
      </c>
      <c r="R2438" s="11">
        <v>111024123</v>
      </c>
    </row>
    <row r="2439" spans="1:18">
      <c r="A2439" s="12" t="s">
        <v>10458</v>
      </c>
      <c r="B2439" s="12" t="s">
        <v>14967</v>
      </c>
      <c r="C2439" s="13" t="s">
        <v>14968</v>
      </c>
      <c r="D2439" s="13" t="s">
        <v>14969</v>
      </c>
      <c r="E2439" s="13" t="s">
        <v>14970</v>
      </c>
      <c r="F2439" s="11" t="s">
        <v>73</v>
      </c>
      <c r="G2439" s="11" t="s">
        <v>72</v>
      </c>
      <c r="H2439" s="11" t="s">
        <v>73</v>
      </c>
      <c r="I2439" s="11" t="s">
        <v>918</v>
      </c>
      <c r="J2439" s="11" t="s">
        <v>120</v>
      </c>
      <c r="K2439" s="11" t="s">
        <v>73</v>
      </c>
      <c r="L2439" s="11" t="s">
        <v>120</v>
      </c>
      <c r="M2439" s="11" t="s">
        <v>919</v>
      </c>
      <c r="N2439" s="11" t="s">
        <v>14971</v>
      </c>
      <c r="Q2439" s="11">
        <v>9</v>
      </c>
      <c r="R2439" s="11">
        <v>111661150</v>
      </c>
    </row>
    <row r="2440" spans="1:18">
      <c r="A2440" s="12" t="s">
        <v>10458</v>
      </c>
      <c r="B2440" s="12" t="s">
        <v>12416</v>
      </c>
      <c r="C2440" s="13" t="s">
        <v>12417</v>
      </c>
      <c r="D2440" s="13" t="s">
        <v>12418</v>
      </c>
      <c r="E2440" s="13" t="s">
        <v>12419</v>
      </c>
      <c r="F2440" s="11" t="s">
        <v>60</v>
      </c>
      <c r="G2440" s="11" t="s">
        <v>60</v>
      </c>
      <c r="H2440" s="11" t="s">
        <v>256</v>
      </c>
      <c r="I2440" s="11" t="s">
        <v>130</v>
      </c>
      <c r="J2440" s="11" t="s">
        <v>120</v>
      </c>
      <c r="K2440" s="11" t="s">
        <v>120</v>
      </c>
      <c r="L2440" s="11" t="s">
        <v>131</v>
      </c>
      <c r="M2440" s="11" t="s">
        <v>132</v>
      </c>
      <c r="N2440" s="11" t="s">
        <v>12420</v>
      </c>
      <c r="Q2440" s="11">
        <v>9</v>
      </c>
      <c r="R2440" s="11">
        <v>112852717</v>
      </c>
    </row>
    <row r="2441" spans="1:18">
      <c r="A2441" s="12" t="s">
        <v>10458</v>
      </c>
      <c r="B2441" s="12" t="s">
        <v>12421</v>
      </c>
      <c r="C2441" s="13" t="s">
        <v>12422</v>
      </c>
      <c r="D2441" s="13" t="s">
        <v>12423</v>
      </c>
      <c r="E2441" s="13" t="s">
        <v>12424</v>
      </c>
      <c r="F2441" s="11" t="s">
        <v>60</v>
      </c>
      <c r="G2441" s="11" t="s">
        <v>60</v>
      </c>
      <c r="H2441" s="11" t="s">
        <v>138</v>
      </c>
      <c r="I2441" s="11" t="s">
        <v>130</v>
      </c>
      <c r="J2441" s="11" t="s">
        <v>73</v>
      </c>
      <c r="K2441" s="11" t="s">
        <v>73</v>
      </c>
      <c r="L2441" s="11" t="s">
        <v>131</v>
      </c>
      <c r="M2441" s="11" t="s">
        <v>132</v>
      </c>
      <c r="N2441" s="11" t="s">
        <v>12425</v>
      </c>
      <c r="Q2441" s="11">
        <v>9</v>
      </c>
      <c r="R2441" s="11">
        <v>113042775</v>
      </c>
    </row>
    <row r="2442" spans="1:18">
      <c r="A2442" s="12" t="s">
        <v>10458</v>
      </c>
      <c r="B2442" s="12" t="s">
        <v>2515</v>
      </c>
      <c r="C2442" s="13" t="s">
        <v>14972</v>
      </c>
      <c r="D2442" s="13" t="s">
        <v>14973</v>
      </c>
      <c r="E2442" s="13" t="s">
        <v>14974</v>
      </c>
      <c r="F2442" s="11" t="s">
        <v>61</v>
      </c>
      <c r="G2442" s="11" t="s">
        <v>73</v>
      </c>
      <c r="H2442" s="11" t="s">
        <v>61</v>
      </c>
      <c r="I2442" s="11" t="s">
        <v>918</v>
      </c>
      <c r="J2442" s="11" t="s">
        <v>73</v>
      </c>
      <c r="K2442" s="11" t="s">
        <v>120</v>
      </c>
      <c r="L2442" s="11" t="s">
        <v>73</v>
      </c>
      <c r="M2442" s="11" t="s">
        <v>919</v>
      </c>
      <c r="N2442" s="11" t="s">
        <v>2519</v>
      </c>
      <c r="Q2442" s="11">
        <v>9</v>
      </c>
      <c r="R2442" s="11">
        <v>119719693</v>
      </c>
    </row>
    <row r="2443" spans="1:18">
      <c r="A2443" s="12" t="s">
        <v>10458</v>
      </c>
      <c r="B2443" s="12" t="s">
        <v>14975</v>
      </c>
      <c r="C2443" s="13" t="s">
        <v>14976</v>
      </c>
      <c r="D2443" s="13" t="s">
        <v>14977</v>
      </c>
      <c r="E2443" s="13" t="s">
        <v>14978</v>
      </c>
      <c r="F2443" s="11" t="s">
        <v>256</v>
      </c>
      <c r="G2443" s="11" t="s">
        <v>60</v>
      </c>
      <c r="H2443" s="11" t="s">
        <v>61</v>
      </c>
      <c r="I2443" s="11" t="s">
        <v>918</v>
      </c>
      <c r="J2443" s="11" t="s">
        <v>131</v>
      </c>
      <c r="K2443" s="11" t="s">
        <v>120</v>
      </c>
      <c r="L2443" s="11" t="s">
        <v>73</v>
      </c>
      <c r="M2443" s="11" t="s">
        <v>919</v>
      </c>
      <c r="N2443" s="11" t="s">
        <v>14979</v>
      </c>
      <c r="Q2443" s="11">
        <v>9</v>
      </c>
      <c r="R2443" s="11">
        <v>121386418</v>
      </c>
    </row>
    <row r="2444" spans="1:18">
      <c r="A2444" s="12" t="s">
        <v>10458</v>
      </c>
      <c r="B2444" s="12" t="s">
        <v>14980</v>
      </c>
      <c r="C2444" s="13" t="s">
        <v>14981</v>
      </c>
      <c r="D2444" s="13">
        <v>0</v>
      </c>
      <c r="E2444" s="13" t="s">
        <v>14982</v>
      </c>
      <c r="F2444" s="11" t="s">
        <v>73</v>
      </c>
      <c r="G2444" s="11" t="s">
        <v>72</v>
      </c>
      <c r="H2444" s="11" t="s">
        <v>73</v>
      </c>
      <c r="I2444" s="11" t="s">
        <v>918</v>
      </c>
      <c r="J2444" s="11" t="s">
        <v>73</v>
      </c>
      <c r="K2444" s="11" t="s">
        <v>120</v>
      </c>
      <c r="L2444" s="11" t="s">
        <v>73</v>
      </c>
      <c r="M2444" s="11" t="s">
        <v>919</v>
      </c>
      <c r="N2444" s="11" t="s">
        <v>14983</v>
      </c>
      <c r="Q2444" s="11">
        <v>9</v>
      </c>
      <c r="R2444" s="11">
        <v>121399229</v>
      </c>
    </row>
    <row r="2445" spans="1:18">
      <c r="A2445" s="12" t="s">
        <v>10458</v>
      </c>
      <c r="B2445" s="12" t="s">
        <v>12426</v>
      </c>
      <c r="C2445" s="13" t="s">
        <v>12427</v>
      </c>
      <c r="D2445" s="13" t="s">
        <v>12428</v>
      </c>
      <c r="E2445" s="13" t="s">
        <v>12429</v>
      </c>
      <c r="F2445" s="11" t="s">
        <v>60</v>
      </c>
      <c r="G2445" s="11" t="s">
        <v>60</v>
      </c>
      <c r="H2445" s="11" t="s">
        <v>138</v>
      </c>
      <c r="I2445" s="11" t="s">
        <v>130</v>
      </c>
      <c r="J2445" s="11" t="s">
        <v>73</v>
      </c>
      <c r="K2445" s="11" t="s">
        <v>73</v>
      </c>
      <c r="L2445" s="11" t="s">
        <v>131</v>
      </c>
      <c r="M2445" s="11" t="s">
        <v>132</v>
      </c>
      <c r="N2445" s="11" t="s">
        <v>12430</v>
      </c>
      <c r="Q2445" s="11">
        <v>9</v>
      </c>
      <c r="R2445" s="11">
        <v>122171551</v>
      </c>
    </row>
    <row r="2446" spans="1:18">
      <c r="A2446" s="12" t="s">
        <v>10458</v>
      </c>
      <c r="B2446" s="12" t="s">
        <v>12431</v>
      </c>
      <c r="C2446" s="13" t="s">
        <v>12432</v>
      </c>
      <c r="D2446" s="13" t="s">
        <v>12433</v>
      </c>
      <c r="E2446" s="13" t="s">
        <v>12434</v>
      </c>
      <c r="F2446" s="11" t="s">
        <v>73</v>
      </c>
      <c r="G2446" s="11" t="s">
        <v>73</v>
      </c>
      <c r="H2446" s="11" t="s">
        <v>158</v>
      </c>
      <c r="I2446" s="11" t="s">
        <v>130</v>
      </c>
      <c r="J2446" s="11" t="s">
        <v>73</v>
      </c>
      <c r="K2446" s="11" t="s">
        <v>73</v>
      </c>
      <c r="L2446" s="11" t="s">
        <v>131</v>
      </c>
      <c r="M2446" s="11" t="s">
        <v>132</v>
      </c>
      <c r="N2446" s="11" t="s">
        <v>12435</v>
      </c>
      <c r="Q2446" s="11">
        <v>9</v>
      </c>
      <c r="R2446" s="11">
        <v>125478541</v>
      </c>
    </row>
    <row r="2447" spans="1:18">
      <c r="A2447" s="12" t="s">
        <v>10458</v>
      </c>
      <c r="B2447" s="12" t="s">
        <v>14984</v>
      </c>
      <c r="C2447" s="13" t="s">
        <v>14985</v>
      </c>
      <c r="D2447" s="13" t="s">
        <v>14986</v>
      </c>
      <c r="E2447" s="13" t="s">
        <v>14987</v>
      </c>
      <c r="F2447" s="11" t="s">
        <v>73</v>
      </c>
      <c r="G2447" s="11" t="s">
        <v>72</v>
      </c>
      <c r="H2447" s="11" t="s">
        <v>73</v>
      </c>
      <c r="I2447" s="11" t="s">
        <v>918</v>
      </c>
      <c r="J2447" s="11" t="s">
        <v>73</v>
      </c>
      <c r="K2447" s="11" t="s">
        <v>120</v>
      </c>
      <c r="L2447" s="11" t="s">
        <v>73</v>
      </c>
      <c r="M2447" s="11" t="s">
        <v>919</v>
      </c>
      <c r="N2447" s="11" t="s">
        <v>14988</v>
      </c>
      <c r="Q2447" s="11">
        <v>9</v>
      </c>
      <c r="R2447" s="11">
        <v>127249042</v>
      </c>
    </row>
    <row r="2448" spans="1:18">
      <c r="A2448" s="12" t="s">
        <v>10458</v>
      </c>
      <c r="B2448" s="12" t="s">
        <v>17330</v>
      </c>
      <c r="C2448" s="13" t="s">
        <v>17331</v>
      </c>
      <c r="D2448" s="13">
        <v>0</v>
      </c>
      <c r="E2448" s="13" t="s">
        <v>17332</v>
      </c>
      <c r="F2448" s="11" t="s">
        <v>72</v>
      </c>
      <c r="G2448" s="11" t="s">
        <v>73</v>
      </c>
      <c r="H2448" s="11" t="s">
        <v>73</v>
      </c>
      <c r="I2448" s="11" t="s">
        <v>3621</v>
      </c>
      <c r="J2448" s="11" t="s">
        <v>120</v>
      </c>
      <c r="K2448" s="11" t="s">
        <v>73</v>
      </c>
      <c r="L2448" s="11" t="s">
        <v>73</v>
      </c>
      <c r="M2448" s="11" t="s">
        <v>3622</v>
      </c>
      <c r="N2448" s="11" t="s">
        <v>17333</v>
      </c>
      <c r="Q2448" s="11">
        <v>9</v>
      </c>
      <c r="R2448" s="11">
        <v>134992551</v>
      </c>
    </row>
    <row r="2449" spans="1:22">
      <c r="A2449" s="12" t="s">
        <v>10458</v>
      </c>
      <c r="B2449" s="12" t="s">
        <v>17334</v>
      </c>
      <c r="C2449" s="13" t="s">
        <v>17335</v>
      </c>
      <c r="D2449" s="13" t="s">
        <v>17336</v>
      </c>
      <c r="E2449" s="13">
        <v>0</v>
      </c>
      <c r="F2449" s="11" t="s">
        <v>72</v>
      </c>
      <c r="G2449" s="11" t="s">
        <v>158</v>
      </c>
      <c r="H2449" s="11" t="s">
        <v>73</v>
      </c>
      <c r="I2449" s="11" t="s">
        <v>3621</v>
      </c>
      <c r="J2449" s="11" t="s">
        <v>120</v>
      </c>
      <c r="K2449" s="11" t="s">
        <v>131</v>
      </c>
      <c r="L2449" s="11" t="s">
        <v>73</v>
      </c>
      <c r="M2449" s="11" t="s">
        <v>3622</v>
      </c>
      <c r="N2449" s="11" t="s">
        <v>17337</v>
      </c>
      <c r="Q2449" s="11">
        <v>10</v>
      </c>
      <c r="R2449" s="11">
        <v>281247</v>
      </c>
      <c r="S2449" s="33" t="s">
        <v>18342</v>
      </c>
      <c r="T2449" s="12">
        <v>78258068</v>
      </c>
      <c r="U2449" s="12">
        <v>78260572</v>
      </c>
      <c r="V2449" s="12" t="str">
        <f t="shared" ref="V2449:V2480" si="44">IF(AND(R2449&gt;=$T$2449,R2449&lt;=$U$2449),"DENTRO CNV","FORA CNV")</f>
        <v>FORA CNV</v>
      </c>
    </row>
    <row r="2450" spans="1:22">
      <c r="A2450" s="12" t="s">
        <v>10458</v>
      </c>
      <c r="B2450" s="12" t="s">
        <v>17338</v>
      </c>
      <c r="C2450" s="13" t="s">
        <v>17339</v>
      </c>
      <c r="D2450" s="13" t="s">
        <v>17340</v>
      </c>
      <c r="E2450" s="13" t="s">
        <v>17341</v>
      </c>
      <c r="F2450" s="11" t="s">
        <v>60</v>
      </c>
      <c r="G2450" s="11" t="s">
        <v>72</v>
      </c>
      <c r="H2450" s="11" t="s">
        <v>72</v>
      </c>
      <c r="I2450" s="11" t="s">
        <v>3621</v>
      </c>
      <c r="J2450" s="11" t="s">
        <v>73</v>
      </c>
      <c r="K2450" s="11" t="s">
        <v>120</v>
      </c>
      <c r="L2450" s="11" t="s">
        <v>120</v>
      </c>
      <c r="M2450" s="11" t="s">
        <v>3622</v>
      </c>
      <c r="N2450" s="11" t="s">
        <v>17342</v>
      </c>
      <c r="Q2450" s="11">
        <v>10</v>
      </c>
      <c r="R2450" s="11">
        <v>994628</v>
      </c>
      <c r="V2450" s="12" t="str">
        <f t="shared" si="44"/>
        <v>FORA CNV</v>
      </c>
    </row>
    <row r="2451" spans="1:22">
      <c r="A2451" s="12" t="s">
        <v>10458</v>
      </c>
      <c r="B2451" s="12" t="s">
        <v>12436</v>
      </c>
      <c r="C2451" s="13" t="s">
        <v>12437</v>
      </c>
      <c r="D2451" s="13" t="s">
        <v>520</v>
      </c>
      <c r="E2451" s="13" t="s">
        <v>12438</v>
      </c>
      <c r="F2451" s="11" t="s">
        <v>61</v>
      </c>
      <c r="G2451" s="11" t="s">
        <v>61</v>
      </c>
      <c r="H2451" s="11" t="s">
        <v>371</v>
      </c>
      <c r="I2451" s="11" t="s">
        <v>130</v>
      </c>
      <c r="J2451" s="11" t="s">
        <v>120</v>
      </c>
      <c r="K2451" s="11" t="s">
        <v>120</v>
      </c>
      <c r="L2451" s="11" t="s">
        <v>131</v>
      </c>
      <c r="M2451" s="11" t="s">
        <v>132</v>
      </c>
      <c r="N2451" s="11" t="s">
        <v>12439</v>
      </c>
      <c r="Q2451" s="11">
        <v>10</v>
      </c>
      <c r="R2451" s="11">
        <v>1223742</v>
      </c>
      <c r="V2451" s="12" t="str">
        <f t="shared" si="44"/>
        <v>FORA CNV</v>
      </c>
    </row>
    <row r="2452" spans="1:22">
      <c r="A2452" s="12" t="s">
        <v>10458</v>
      </c>
      <c r="B2452" s="12" t="s">
        <v>17343</v>
      </c>
      <c r="C2452" s="13" t="s">
        <v>17344</v>
      </c>
      <c r="D2452" s="13" t="s">
        <v>17345</v>
      </c>
      <c r="E2452" s="13" t="s">
        <v>17346</v>
      </c>
      <c r="F2452" s="11" t="s">
        <v>60</v>
      </c>
      <c r="G2452" s="11" t="s">
        <v>61</v>
      </c>
      <c r="H2452" s="11" t="s">
        <v>61</v>
      </c>
      <c r="I2452" s="11" t="s">
        <v>3621</v>
      </c>
      <c r="J2452" s="11" t="s">
        <v>73</v>
      </c>
      <c r="K2452" s="11" t="s">
        <v>120</v>
      </c>
      <c r="L2452" s="11" t="s">
        <v>120</v>
      </c>
      <c r="M2452" s="11" t="s">
        <v>3622</v>
      </c>
      <c r="N2452" s="11" t="s">
        <v>17347</v>
      </c>
      <c r="Q2452" s="11">
        <v>10</v>
      </c>
      <c r="R2452" s="11">
        <v>1912306</v>
      </c>
      <c r="V2452" s="12" t="str">
        <f t="shared" si="44"/>
        <v>FORA CNV</v>
      </c>
    </row>
    <row r="2453" spans="1:22">
      <c r="A2453" s="12" t="s">
        <v>10458</v>
      </c>
      <c r="B2453" s="12" t="s">
        <v>17348</v>
      </c>
      <c r="C2453" s="13" t="s">
        <v>17349</v>
      </c>
      <c r="D2453" s="13" t="s">
        <v>17350</v>
      </c>
      <c r="E2453" s="13" t="s">
        <v>17351</v>
      </c>
      <c r="F2453" s="11" t="s">
        <v>61</v>
      </c>
      <c r="G2453" s="11" t="s">
        <v>60</v>
      </c>
      <c r="H2453" s="11" t="s">
        <v>60</v>
      </c>
      <c r="I2453" s="11" t="s">
        <v>3621</v>
      </c>
      <c r="J2453" s="11" t="s">
        <v>73</v>
      </c>
      <c r="K2453" s="11" t="s">
        <v>120</v>
      </c>
      <c r="L2453" s="11" t="s">
        <v>120</v>
      </c>
      <c r="M2453" s="11" t="s">
        <v>3622</v>
      </c>
      <c r="N2453" s="11" t="s">
        <v>17352</v>
      </c>
      <c r="Q2453" s="11">
        <v>10</v>
      </c>
      <c r="R2453" s="11">
        <v>3382188</v>
      </c>
      <c r="V2453" s="12" t="str">
        <f t="shared" si="44"/>
        <v>FORA CNV</v>
      </c>
    </row>
    <row r="2454" spans="1:22">
      <c r="A2454" s="12" t="s">
        <v>10458</v>
      </c>
      <c r="B2454" s="12" t="s">
        <v>14989</v>
      </c>
      <c r="C2454" s="13" t="s">
        <v>14990</v>
      </c>
      <c r="D2454" s="13" t="s">
        <v>14991</v>
      </c>
      <c r="E2454" s="13" t="s">
        <v>14992</v>
      </c>
      <c r="F2454" s="11" t="s">
        <v>138</v>
      </c>
      <c r="G2454" s="11" t="s">
        <v>60</v>
      </c>
      <c r="H2454" s="11" t="s">
        <v>61</v>
      </c>
      <c r="I2454" s="11" t="s">
        <v>918</v>
      </c>
      <c r="J2454" s="11" t="s">
        <v>131</v>
      </c>
      <c r="K2454" s="11" t="s">
        <v>73</v>
      </c>
      <c r="L2454" s="11" t="s">
        <v>120</v>
      </c>
      <c r="M2454" s="11" t="s">
        <v>919</v>
      </c>
      <c r="N2454" s="11" t="s">
        <v>14993</v>
      </c>
      <c r="Q2454" s="11">
        <v>10</v>
      </c>
      <c r="R2454" s="11">
        <v>6997861</v>
      </c>
      <c r="V2454" s="12" t="str">
        <f t="shared" si="44"/>
        <v>FORA CNV</v>
      </c>
    </row>
    <row r="2455" spans="1:22">
      <c r="A2455" s="12" t="s">
        <v>10458</v>
      </c>
      <c r="B2455" s="12" t="s">
        <v>17353</v>
      </c>
      <c r="C2455" s="13" t="s">
        <v>17354</v>
      </c>
      <c r="D2455" s="13" t="s">
        <v>17355</v>
      </c>
      <c r="E2455" s="13" t="s">
        <v>17356</v>
      </c>
      <c r="F2455" s="11" t="s">
        <v>60</v>
      </c>
      <c r="G2455" s="11" t="s">
        <v>256</v>
      </c>
      <c r="H2455" s="11" t="s">
        <v>61</v>
      </c>
      <c r="I2455" s="11" t="s">
        <v>3621</v>
      </c>
      <c r="J2455" s="11" t="s">
        <v>120</v>
      </c>
      <c r="K2455" s="11" t="s">
        <v>131</v>
      </c>
      <c r="L2455" s="11" t="s">
        <v>73</v>
      </c>
      <c r="M2455" s="11" t="s">
        <v>3622</v>
      </c>
      <c r="N2455" s="11" t="s">
        <v>17357</v>
      </c>
      <c r="Q2455" s="11">
        <v>10</v>
      </c>
      <c r="R2455" s="11">
        <v>7810539</v>
      </c>
      <c r="V2455" s="12" t="str">
        <f t="shared" si="44"/>
        <v>FORA CNV</v>
      </c>
    </row>
    <row r="2456" spans="1:22">
      <c r="A2456" s="12" t="s">
        <v>10458</v>
      </c>
      <c r="B2456" s="12" t="s">
        <v>14994</v>
      </c>
      <c r="C2456" s="13">
        <v>0</v>
      </c>
      <c r="D2456" s="13" t="s">
        <v>14995</v>
      </c>
      <c r="E2456" s="13" t="s">
        <v>14996</v>
      </c>
      <c r="F2456" s="11" t="s">
        <v>60</v>
      </c>
      <c r="G2456" s="11" t="s">
        <v>61</v>
      </c>
      <c r="H2456" s="11" t="s">
        <v>60</v>
      </c>
      <c r="I2456" s="11" t="s">
        <v>918</v>
      </c>
      <c r="J2456" s="11" t="s">
        <v>73</v>
      </c>
      <c r="K2456" s="11" t="s">
        <v>120</v>
      </c>
      <c r="L2456" s="11" t="s">
        <v>73</v>
      </c>
      <c r="M2456" s="11" t="s">
        <v>919</v>
      </c>
      <c r="N2456" s="11" t="s">
        <v>14997</v>
      </c>
      <c r="Q2456" s="11">
        <v>10</v>
      </c>
      <c r="R2456" s="11">
        <v>8754677</v>
      </c>
      <c r="V2456" s="12" t="str">
        <f t="shared" si="44"/>
        <v>FORA CNV</v>
      </c>
    </row>
    <row r="2457" spans="1:22">
      <c r="A2457" s="12" t="s">
        <v>10458</v>
      </c>
      <c r="B2457" s="12" t="s">
        <v>12440</v>
      </c>
      <c r="C2457" s="13" t="s">
        <v>12441</v>
      </c>
      <c r="D2457" s="13" t="s">
        <v>12442</v>
      </c>
      <c r="E2457" s="13" t="s">
        <v>12443</v>
      </c>
      <c r="F2457" s="11" t="s">
        <v>61</v>
      </c>
      <c r="G2457" s="11" t="s">
        <v>61</v>
      </c>
      <c r="H2457" s="11" t="s">
        <v>220</v>
      </c>
      <c r="I2457" s="11" t="s">
        <v>130</v>
      </c>
      <c r="J2457" s="11" t="s">
        <v>73</v>
      </c>
      <c r="K2457" s="11" t="s">
        <v>73</v>
      </c>
      <c r="L2457" s="11" t="s">
        <v>131</v>
      </c>
      <c r="M2457" s="11" t="s">
        <v>132</v>
      </c>
      <c r="N2457" s="11" t="s">
        <v>12444</v>
      </c>
      <c r="Q2457" s="11">
        <v>10</v>
      </c>
      <c r="R2457" s="11">
        <v>9962531</v>
      </c>
      <c r="V2457" s="12" t="str">
        <f t="shared" si="44"/>
        <v>FORA CNV</v>
      </c>
    </row>
    <row r="2458" spans="1:22">
      <c r="A2458" s="12" t="s">
        <v>10458</v>
      </c>
      <c r="B2458" s="12" t="s">
        <v>17358</v>
      </c>
      <c r="C2458" s="13" t="s">
        <v>17359</v>
      </c>
      <c r="D2458" s="13" t="s">
        <v>17360</v>
      </c>
      <c r="E2458" s="13" t="s">
        <v>17361</v>
      </c>
      <c r="F2458" s="11" t="s">
        <v>72</v>
      </c>
      <c r="G2458" s="11" t="s">
        <v>158</v>
      </c>
      <c r="H2458" s="11" t="s">
        <v>73</v>
      </c>
      <c r="I2458" s="11" t="s">
        <v>3621</v>
      </c>
      <c r="J2458" s="11" t="s">
        <v>120</v>
      </c>
      <c r="K2458" s="11" t="s">
        <v>131</v>
      </c>
      <c r="L2458" s="11" t="s">
        <v>73</v>
      </c>
      <c r="M2458" s="11" t="s">
        <v>3622</v>
      </c>
      <c r="N2458" s="11" t="s">
        <v>17362</v>
      </c>
      <c r="Q2458" s="11">
        <v>10</v>
      </c>
      <c r="R2458" s="11">
        <v>10555758</v>
      </c>
      <c r="V2458" s="12" t="str">
        <f t="shared" si="44"/>
        <v>FORA CNV</v>
      </c>
    </row>
    <row r="2459" spans="1:22">
      <c r="A2459" s="12" t="s">
        <v>10458</v>
      </c>
      <c r="B2459" s="12" t="s">
        <v>17363</v>
      </c>
      <c r="C2459" s="13" t="s">
        <v>17364</v>
      </c>
      <c r="D2459" s="13" t="s">
        <v>17365</v>
      </c>
      <c r="E2459" s="13" t="s">
        <v>17366</v>
      </c>
      <c r="F2459" s="11" t="s">
        <v>61</v>
      </c>
      <c r="G2459" s="11" t="s">
        <v>60</v>
      </c>
      <c r="H2459" s="11" t="s">
        <v>60</v>
      </c>
      <c r="I2459" s="11" t="s">
        <v>3621</v>
      </c>
      <c r="J2459" s="11" t="s">
        <v>120</v>
      </c>
      <c r="K2459" s="11" t="s">
        <v>73</v>
      </c>
      <c r="L2459" s="11" t="s">
        <v>73</v>
      </c>
      <c r="M2459" s="11" t="s">
        <v>3622</v>
      </c>
      <c r="N2459" s="11" t="s">
        <v>17367</v>
      </c>
      <c r="Q2459" s="11">
        <v>10</v>
      </c>
      <c r="R2459" s="11">
        <v>12233952</v>
      </c>
      <c r="V2459" s="12" t="str">
        <f t="shared" si="44"/>
        <v>FORA CNV</v>
      </c>
    </row>
    <row r="2460" spans="1:22">
      <c r="A2460" s="12" t="s">
        <v>10458</v>
      </c>
      <c r="B2460" s="12" t="s">
        <v>14998</v>
      </c>
      <c r="C2460" s="13">
        <v>0</v>
      </c>
      <c r="D2460" s="13" t="s">
        <v>14999</v>
      </c>
      <c r="E2460" s="13">
        <v>0</v>
      </c>
      <c r="F2460" s="11" t="s">
        <v>138</v>
      </c>
      <c r="G2460" s="11" t="s">
        <v>60</v>
      </c>
      <c r="H2460" s="11" t="s">
        <v>61</v>
      </c>
      <c r="I2460" s="11" t="s">
        <v>918</v>
      </c>
      <c r="J2460" s="11" t="s">
        <v>131</v>
      </c>
      <c r="K2460" s="11" t="s">
        <v>73</v>
      </c>
      <c r="L2460" s="11" t="s">
        <v>120</v>
      </c>
      <c r="M2460" s="11" t="s">
        <v>919</v>
      </c>
      <c r="N2460" s="11" t="s">
        <v>15000</v>
      </c>
      <c r="Q2460" s="11">
        <v>10</v>
      </c>
      <c r="R2460" s="11">
        <v>12658397</v>
      </c>
      <c r="V2460" s="12" t="str">
        <f t="shared" si="44"/>
        <v>FORA CNV</v>
      </c>
    </row>
    <row r="2461" spans="1:22">
      <c r="A2461" s="12" t="s">
        <v>10458</v>
      </c>
      <c r="B2461" s="12" t="s">
        <v>12445</v>
      </c>
      <c r="C2461" s="13" t="s">
        <v>12446</v>
      </c>
      <c r="D2461" s="13" t="s">
        <v>12447</v>
      </c>
      <c r="E2461" s="13" t="s">
        <v>12448</v>
      </c>
      <c r="F2461" s="11" t="s">
        <v>72</v>
      </c>
      <c r="G2461" s="11" t="s">
        <v>72</v>
      </c>
      <c r="H2461" s="11" t="s">
        <v>158</v>
      </c>
      <c r="I2461" s="11" t="s">
        <v>130</v>
      </c>
      <c r="J2461" s="11" t="s">
        <v>120</v>
      </c>
      <c r="K2461" s="11" t="s">
        <v>120</v>
      </c>
      <c r="L2461" s="11" t="s">
        <v>131</v>
      </c>
      <c r="M2461" s="11" t="s">
        <v>132</v>
      </c>
      <c r="N2461" s="11" t="s">
        <v>12449</v>
      </c>
      <c r="Q2461" s="11">
        <v>10</v>
      </c>
      <c r="R2461" s="11">
        <v>13858221</v>
      </c>
      <c r="V2461" s="12" t="str">
        <f t="shared" si="44"/>
        <v>FORA CNV</v>
      </c>
    </row>
    <row r="2462" spans="1:22">
      <c r="A2462" s="12" t="s">
        <v>10458</v>
      </c>
      <c r="B2462" s="12" t="s">
        <v>15001</v>
      </c>
      <c r="C2462" s="13" t="s">
        <v>15002</v>
      </c>
      <c r="D2462" s="13" t="s">
        <v>15003</v>
      </c>
      <c r="E2462" s="13" t="s">
        <v>15004</v>
      </c>
      <c r="F2462" s="11" t="s">
        <v>61</v>
      </c>
      <c r="G2462" s="11" t="s">
        <v>60</v>
      </c>
      <c r="H2462" s="11" t="s">
        <v>61</v>
      </c>
      <c r="I2462" s="11" t="s">
        <v>918</v>
      </c>
      <c r="J2462" s="11" t="s">
        <v>73</v>
      </c>
      <c r="K2462" s="11" t="s">
        <v>120</v>
      </c>
      <c r="L2462" s="11" t="s">
        <v>73</v>
      </c>
      <c r="M2462" s="11" t="s">
        <v>919</v>
      </c>
      <c r="N2462" s="11" t="s">
        <v>15005</v>
      </c>
      <c r="Q2462" s="11">
        <v>10</v>
      </c>
      <c r="R2462" s="11">
        <v>14574784</v>
      </c>
      <c r="V2462" s="12" t="str">
        <f t="shared" si="44"/>
        <v>FORA CNV</v>
      </c>
    </row>
    <row r="2463" spans="1:22">
      <c r="A2463" s="12" t="s">
        <v>10458</v>
      </c>
      <c r="B2463" s="12" t="s">
        <v>17368</v>
      </c>
      <c r="C2463" s="13">
        <v>0</v>
      </c>
      <c r="D2463" s="13" t="s">
        <v>17369</v>
      </c>
      <c r="E2463" s="13" t="s">
        <v>17370</v>
      </c>
      <c r="F2463" s="11" t="s">
        <v>72</v>
      </c>
      <c r="G2463" s="11" t="s">
        <v>60</v>
      </c>
      <c r="H2463" s="11" t="s">
        <v>60</v>
      </c>
      <c r="I2463" s="11" t="s">
        <v>3621</v>
      </c>
      <c r="J2463" s="11" t="s">
        <v>120</v>
      </c>
      <c r="K2463" s="11" t="s">
        <v>73</v>
      </c>
      <c r="L2463" s="11" t="s">
        <v>73</v>
      </c>
      <c r="M2463" s="11" t="s">
        <v>3622</v>
      </c>
      <c r="N2463" s="11" t="s">
        <v>17371</v>
      </c>
      <c r="Q2463" s="11">
        <v>10</v>
      </c>
      <c r="R2463" s="11">
        <v>15951771</v>
      </c>
      <c r="V2463" s="12" t="str">
        <f t="shared" si="44"/>
        <v>FORA CNV</v>
      </c>
    </row>
    <row r="2464" spans="1:22">
      <c r="A2464" s="12" t="s">
        <v>10458</v>
      </c>
      <c r="B2464" s="12" t="s">
        <v>17372</v>
      </c>
      <c r="C2464" s="20">
        <v>2.2204460000000001E-10</v>
      </c>
      <c r="D2464" s="13">
        <v>0</v>
      </c>
      <c r="E2464" s="13" t="s">
        <v>17373</v>
      </c>
      <c r="F2464" s="11" t="s">
        <v>60</v>
      </c>
      <c r="G2464" s="11" t="s">
        <v>61</v>
      </c>
      <c r="H2464" s="11" t="s">
        <v>61</v>
      </c>
      <c r="I2464" s="11" t="s">
        <v>3621</v>
      </c>
      <c r="J2464" s="11" t="s">
        <v>73</v>
      </c>
      <c r="K2464" s="11" t="s">
        <v>120</v>
      </c>
      <c r="L2464" s="11" t="s">
        <v>120</v>
      </c>
      <c r="M2464" s="11" t="s">
        <v>3622</v>
      </c>
      <c r="N2464" s="11" t="s">
        <v>17374</v>
      </c>
      <c r="Q2464" s="11">
        <v>10</v>
      </c>
      <c r="R2464" s="11">
        <v>16470893</v>
      </c>
      <c r="V2464" s="12" t="str">
        <f t="shared" si="44"/>
        <v>FORA CNV</v>
      </c>
    </row>
    <row r="2465" spans="1:22">
      <c r="A2465" s="12" t="s">
        <v>10458</v>
      </c>
      <c r="B2465" s="12" t="s">
        <v>17375</v>
      </c>
      <c r="C2465" s="13" t="s">
        <v>17376</v>
      </c>
      <c r="D2465" s="13" t="s">
        <v>17377</v>
      </c>
      <c r="E2465" s="13" t="s">
        <v>17378</v>
      </c>
      <c r="F2465" s="11" t="s">
        <v>73</v>
      </c>
      <c r="G2465" s="11" t="s">
        <v>129</v>
      </c>
      <c r="H2465" s="11" t="s">
        <v>72</v>
      </c>
      <c r="I2465" s="11" t="s">
        <v>3621</v>
      </c>
      <c r="J2465" s="11" t="s">
        <v>120</v>
      </c>
      <c r="K2465" s="11" t="s">
        <v>131</v>
      </c>
      <c r="L2465" s="11" t="s">
        <v>73</v>
      </c>
      <c r="M2465" s="11" t="s">
        <v>3622</v>
      </c>
      <c r="N2465" s="11" t="s">
        <v>17379</v>
      </c>
      <c r="Q2465" s="11">
        <v>10</v>
      </c>
      <c r="R2465" s="11">
        <v>19367007</v>
      </c>
      <c r="V2465" s="12" t="str">
        <f t="shared" si="44"/>
        <v>FORA CNV</v>
      </c>
    </row>
    <row r="2466" spans="1:22">
      <c r="A2466" s="12" t="s">
        <v>10458</v>
      </c>
      <c r="B2466" s="12" t="s">
        <v>15006</v>
      </c>
      <c r="C2466" s="13">
        <v>0</v>
      </c>
      <c r="D2466" s="13">
        <v>0</v>
      </c>
      <c r="E2466" s="13" t="s">
        <v>15007</v>
      </c>
      <c r="F2466" s="11" t="s">
        <v>668</v>
      </c>
      <c r="G2466" s="11" t="s">
        <v>73</v>
      </c>
      <c r="H2466" s="11" t="s">
        <v>61</v>
      </c>
      <c r="I2466" s="11" t="s">
        <v>918</v>
      </c>
      <c r="J2466" s="11" t="s">
        <v>131</v>
      </c>
      <c r="K2466" s="11" t="s">
        <v>120</v>
      </c>
      <c r="L2466" s="11" t="s">
        <v>73</v>
      </c>
      <c r="M2466" s="11" t="s">
        <v>919</v>
      </c>
      <c r="N2466" s="11" t="s">
        <v>15008</v>
      </c>
      <c r="Q2466" s="11">
        <v>10</v>
      </c>
      <c r="R2466" s="11">
        <v>19548002</v>
      </c>
      <c r="V2466" s="12" t="str">
        <f t="shared" si="44"/>
        <v>FORA CNV</v>
      </c>
    </row>
    <row r="2467" spans="1:22">
      <c r="A2467" s="12" t="s">
        <v>10458</v>
      </c>
      <c r="B2467" s="12" t="s">
        <v>12450</v>
      </c>
      <c r="C2467" s="13" t="s">
        <v>626</v>
      </c>
      <c r="D2467" s="13" t="s">
        <v>12451</v>
      </c>
      <c r="E2467" s="13" t="s">
        <v>12452</v>
      </c>
      <c r="F2467" s="11" t="s">
        <v>60</v>
      </c>
      <c r="G2467" s="11" t="s">
        <v>60</v>
      </c>
      <c r="H2467" s="11" t="s">
        <v>256</v>
      </c>
      <c r="I2467" s="11" t="s">
        <v>130</v>
      </c>
      <c r="J2467" s="11" t="s">
        <v>120</v>
      </c>
      <c r="K2467" s="11" t="s">
        <v>120</v>
      </c>
      <c r="L2467" s="11" t="s">
        <v>131</v>
      </c>
      <c r="M2467" s="11" t="s">
        <v>132</v>
      </c>
      <c r="N2467" s="11" t="s">
        <v>12453</v>
      </c>
      <c r="Q2467" s="11">
        <v>10</v>
      </c>
      <c r="R2467" s="11">
        <v>19942500</v>
      </c>
      <c r="V2467" s="12" t="str">
        <f t="shared" si="44"/>
        <v>FORA CNV</v>
      </c>
    </row>
    <row r="2468" spans="1:22">
      <c r="A2468" s="12" t="s">
        <v>10458</v>
      </c>
      <c r="B2468" s="12" t="s">
        <v>15009</v>
      </c>
      <c r="C2468" s="13">
        <v>0</v>
      </c>
      <c r="D2468" s="13" t="s">
        <v>15010</v>
      </c>
      <c r="E2468" s="13" t="s">
        <v>15011</v>
      </c>
      <c r="F2468" s="11" t="s">
        <v>72</v>
      </c>
      <c r="G2468" s="11" t="s">
        <v>73</v>
      </c>
      <c r="H2468" s="11" t="s">
        <v>72</v>
      </c>
      <c r="I2468" s="11" t="s">
        <v>918</v>
      </c>
      <c r="J2468" s="11" t="s">
        <v>120</v>
      </c>
      <c r="K2468" s="11" t="s">
        <v>73</v>
      </c>
      <c r="L2468" s="11" t="s">
        <v>120</v>
      </c>
      <c r="M2468" s="11" t="s">
        <v>919</v>
      </c>
      <c r="N2468" s="11" t="s">
        <v>15012</v>
      </c>
      <c r="Q2468" s="11">
        <v>10</v>
      </c>
      <c r="R2468" s="11">
        <v>21060165</v>
      </c>
      <c r="V2468" s="12" t="str">
        <f t="shared" si="44"/>
        <v>FORA CNV</v>
      </c>
    </row>
    <row r="2469" spans="1:22">
      <c r="A2469" s="12" t="s">
        <v>10458</v>
      </c>
      <c r="B2469" s="12" t="s">
        <v>15013</v>
      </c>
      <c r="C2469" s="13">
        <v>0</v>
      </c>
      <c r="D2469" s="13" t="s">
        <v>15014</v>
      </c>
      <c r="E2469" s="13">
        <v>0</v>
      </c>
      <c r="F2469" s="11" t="s">
        <v>60</v>
      </c>
      <c r="G2469" s="11" t="s">
        <v>61</v>
      </c>
      <c r="H2469" s="11" t="s">
        <v>60</v>
      </c>
      <c r="I2469" s="11" t="s">
        <v>918</v>
      </c>
      <c r="J2469" s="11" t="s">
        <v>120</v>
      </c>
      <c r="K2469" s="11" t="s">
        <v>73</v>
      </c>
      <c r="L2469" s="11" t="s">
        <v>120</v>
      </c>
      <c r="M2469" s="11" t="s">
        <v>919</v>
      </c>
      <c r="N2469" s="11" t="s">
        <v>15015</v>
      </c>
      <c r="Q2469" s="11">
        <v>10</v>
      </c>
      <c r="R2469" s="11">
        <v>23408278</v>
      </c>
      <c r="V2469" s="12" t="str">
        <f t="shared" si="44"/>
        <v>FORA CNV</v>
      </c>
    </row>
    <row r="2470" spans="1:22">
      <c r="A2470" s="12" t="s">
        <v>10458</v>
      </c>
      <c r="B2470" s="12" t="s">
        <v>12454</v>
      </c>
      <c r="C2470" s="13" t="s">
        <v>12455</v>
      </c>
      <c r="D2470" s="13" t="s">
        <v>12456</v>
      </c>
      <c r="E2470" s="13" t="s">
        <v>12457</v>
      </c>
      <c r="F2470" s="11" t="s">
        <v>72</v>
      </c>
      <c r="G2470" s="11" t="s">
        <v>72</v>
      </c>
      <c r="H2470" s="11" t="s">
        <v>129</v>
      </c>
      <c r="I2470" s="11" t="s">
        <v>130</v>
      </c>
      <c r="J2470" s="11" t="s">
        <v>73</v>
      </c>
      <c r="K2470" s="11" t="s">
        <v>73</v>
      </c>
      <c r="L2470" s="11" t="s">
        <v>131</v>
      </c>
      <c r="M2470" s="11" t="s">
        <v>132</v>
      </c>
      <c r="N2470" s="11" t="s">
        <v>12458</v>
      </c>
      <c r="Q2470" s="11">
        <v>10</v>
      </c>
      <c r="R2470" s="11">
        <v>23913020</v>
      </c>
      <c r="V2470" s="12" t="str">
        <f t="shared" si="44"/>
        <v>FORA CNV</v>
      </c>
    </row>
    <row r="2471" spans="1:22">
      <c r="A2471" s="12" t="s">
        <v>10458</v>
      </c>
      <c r="B2471" s="12" t="s">
        <v>15016</v>
      </c>
      <c r="C2471" s="13" t="s">
        <v>15017</v>
      </c>
      <c r="D2471" s="13" t="s">
        <v>15018</v>
      </c>
      <c r="E2471" s="13">
        <v>0</v>
      </c>
      <c r="F2471" s="11" t="s">
        <v>73</v>
      </c>
      <c r="G2471" s="11" t="s">
        <v>72</v>
      </c>
      <c r="H2471" s="11" t="s">
        <v>73</v>
      </c>
      <c r="I2471" s="11" t="s">
        <v>918</v>
      </c>
      <c r="J2471" s="11" t="s">
        <v>73</v>
      </c>
      <c r="K2471" s="11" t="s">
        <v>120</v>
      </c>
      <c r="L2471" s="11" t="s">
        <v>73</v>
      </c>
      <c r="M2471" s="11" t="s">
        <v>919</v>
      </c>
      <c r="N2471" s="11" t="s">
        <v>15019</v>
      </c>
      <c r="Q2471" s="11">
        <v>10</v>
      </c>
      <c r="R2471" s="11">
        <v>24193273</v>
      </c>
      <c r="V2471" s="12" t="str">
        <f t="shared" si="44"/>
        <v>FORA CNV</v>
      </c>
    </row>
    <row r="2472" spans="1:22">
      <c r="A2472" s="12" t="s">
        <v>10458</v>
      </c>
      <c r="B2472" s="12" t="s">
        <v>15020</v>
      </c>
      <c r="C2472" s="13">
        <v>0</v>
      </c>
      <c r="D2472" s="13" t="s">
        <v>15021</v>
      </c>
      <c r="E2472" s="13" t="s">
        <v>15022</v>
      </c>
      <c r="F2472" s="11" t="s">
        <v>60</v>
      </c>
      <c r="G2472" s="11" t="s">
        <v>61</v>
      </c>
      <c r="H2472" s="11" t="s">
        <v>60</v>
      </c>
      <c r="I2472" s="11" t="s">
        <v>918</v>
      </c>
      <c r="J2472" s="11" t="s">
        <v>73</v>
      </c>
      <c r="K2472" s="11" t="s">
        <v>120</v>
      </c>
      <c r="L2472" s="11" t="s">
        <v>73</v>
      </c>
      <c r="M2472" s="11" t="s">
        <v>919</v>
      </c>
      <c r="N2472" s="11" t="s">
        <v>15023</v>
      </c>
      <c r="Q2472" s="11">
        <v>10</v>
      </c>
      <c r="R2472" s="11">
        <v>24562990</v>
      </c>
      <c r="V2472" s="12" t="str">
        <f t="shared" si="44"/>
        <v>FORA CNV</v>
      </c>
    </row>
    <row r="2473" spans="1:22">
      <c r="A2473" s="12" t="s">
        <v>10458</v>
      </c>
      <c r="B2473" s="12" t="s">
        <v>15024</v>
      </c>
      <c r="C2473" s="13" t="s">
        <v>15025</v>
      </c>
      <c r="D2473" s="13" t="s">
        <v>15026</v>
      </c>
      <c r="E2473" s="13" t="s">
        <v>15027</v>
      </c>
      <c r="F2473" s="11" t="s">
        <v>72</v>
      </c>
      <c r="G2473" s="11" t="s">
        <v>73</v>
      </c>
      <c r="H2473" s="11" t="s">
        <v>72</v>
      </c>
      <c r="I2473" s="11" t="s">
        <v>918</v>
      </c>
      <c r="J2473" s="11" t="s">
        <v>120</v>
      </c>
      <c r="K2473" s="11" t="s">
        <v>73</v>
      </c>
      <c r="L2473" s="11" t="s">
        <v>120</v>
      </c>
      <c r="M2473" s="11" t="s">
        <v>919</v>
      </c>
      <c r="N2473" s="11" t="s">
        <v>15028</v>
      </c>
      <c r="Q2473" s="11">
        <v>10</v>
      </c>
      <c r="R2473" s="11">
        <v>24827151</v>
      </c>
      <c r="V2473" s="12" t="str">
        <f t="shared" si="44"/>
        <v>FORA CNV</v>
      </c>
    </row>
    <row r="2474" spans="1:22">
      <c r="A2474" s="12" t="s">
        <v>10458</v>
      </c>
      <c r="B2474" s="12" t="s">
        <v>12459</v>
      </c>
      <c r="C2474" s="13" t="s">
        <v>12460</v>
      </c>
      <c r="D2474" s="13" t="s">
        <v>12461</v>
      </c>
      <c r="E2474" s="13" t="s">
        <v>12462</v>
      </c>
      <c r="F2474" s="11" t="s">
        <v>73</v>
      </c>
      <c r="G2474" s="11" t="s">
        <v>73</v>
      </c>
      <c r="H2474" s="11" t="s">
        <v>158</v>
      </c>
      <c r="I2474" s="11" t="s">
        <v>130</v>
      </c>
      <c r="J2474" s="11" t="s">
        <v>73</v>
      </c>
      <c r="K2474" s="11" t="s">
        <v>73</v>
      </c>
      <c r="L2474" s="11" t="s">
        <v>131</v>
      </c>
      <c r="M2474" s="11" t="s">
        <v>132</v>
      </c>
      <c r="N2474" s="11" t="s">
        <v>12463</v>
      </c>
      <c r="Q2474" s="11">
        <v>10</v>
      </c>
      <c r="R2474" s="11">
        <v>28601993</v>
      </c>
      <c r="V2474" s="12" t="str">
        <f t="shared" si="44"/>
        <v>FORA CNV</v>
      </c>
    </row>
    <row r="2475" spans="1:22">
      <c r="A2475" s="12" t="s">
        <v>10458</v>
      </c>
      <c r="B2475" s="12" t="s">
        <v>15029</v>
      </c>
      <c r="C2475" s="13" t="s">
        <v>15030</v>
      </c>
      <c r="D2475" s="13" t="s">
        <v>15031</v>
      </c>
      <c r="E2475" s="13" t="s">
        <v>15032</v>
      </c>
      <c r="F2475" s="11" t="s">
        <v>310</v>
      </c>
      <c r="G2475" s="11" t="s">
        <v>60</v>
      </c>
      <c r="H2475" s="11" t="s">
        <v>72</v>
      </c>
      <c r="I2475" s="11" t="s">
        <v>918</v>
      </c>
      <c r="J2475" s="11" t="s">
        <v>131</v>
      </c>
      <c r="K2475" s="11" t="s">
        <v>120</v>
      </c>
      <c r="L2475" s="11" t="s">
        <v>73</v>
      </c>
      <c r="M2475" s="11" t="s">
        <v>919</v>
      </c>
      <c r="N2475" s="11" t="s">
        <v>15033</v>
      </c>
      <c r="Q2475" s="11">
        <v>10</v>
      </c>
      <c r="R2475" s="11">
        <v>28945086</v>
      </c>
      <c r="V2475" s="12" t="str">
        <f t="shared" si="44"/>
        <v>FORA CNV</v>
      </c>
    </row>
    <row r="2476" spans="1:22">
      <c r="A2476" s="12" t="s">
        <v>10458</v>
      </c>
      <c r="B2476" s="12" t="s">
        <v>2568</v>
      </c>
      <c r="C2476" s="13" t="s">
        <v>15034</v>
      </c>
      <c r="D2476" s="13" t="s">
        <v>15035</v>
      </c>
      <c r="E2476" s="13" t="s">
        <v>5827</v>
      </c>
      <c r="F2476" s="11" t="s">
        <v>73</v>
      </c>
      <c r="G2476" s="11" t="s">
        <v>72</v>
      </c>
      <c r="H2476" s="11" t="s">
        <v>73</v>
      </c>
      <c r="I2476" s="11" t="s">
        <v>918</v>
      </c>
      <c r="J2476" s="11" t="s">
        <v>73</v>
      </c>
      <c r="K2476" s="11" t="s">
        <v>120</v>
      </c>
      <c r="L2476" s="11" t="s">
        <v>73</v>
      </c>
      <c r="M2476" s="11" t="s">
        <v>919</v>
      </c>
      <c r="N2476" s="11" t="s">
        <v>2572</v>
      </c>
      <c r="Q2476" s="11">
        <v>10</v>
      </c>
      <c r="R2476" s="11">
        <v>33374808</v>
      </c>
      <c r="V2476" s="12" t="str">
        <f t="shared" si="44"/>
        <v>FORA CNV</v>
      </c>
    </row>
    <row r="2477" spans="1:22">
      <c r="A2477" s="12" t="s">
        <v>10458</v>
      </c>
      <c r="B2477" s="12" t="s">
        <v>12464</v>
      </c>
      <c r="C2477" s="13" t="s">
        <v>12465</v>
      </c>
      <c r="D2477" s="13" t="s">
        <v>12466</v>
      </c>
      <c r="E2477" s="13" t="s">
        <v>12467</v>
      </c>
      <c r="F2477" s="11" t="s">
        <v>60</v>
      </c>
      <c r="G2477" s="11" t="s">
        <v>60</v>
      </c>
      <c r="H2477" s="11" t="s">
        <v>164</v>
      </c>
      <c r="I2477" s="11" t="s">
        <v>130</v>
      </c>
      <c r="J2477" s="11" t="s">
        <v>120</v>
      </c>
      <c r="K2477" s="11" t="s">
        <v>120</v>
      </c>
      <c r="L2477" s="11" t="s">
        <v>131</v>
      </c>
      <c r="M2477" s="11" t="s">
        <v>132</v>
      </c>
      <c r="N2477" s="11" t="s">
        <v>12468</v>
      </c>
      <c r="Q2477" s="11">
        <v>10</v>
      </c>
      <c r="R2477" s="11">
        <v>35735603</v>
      </c>
      <c r="V2477" s="12" t="str">
        <f t="shared" si="44"/>
        <v>FORA CNV</v>
      </c>
    </row>
    <row r="2478" spans="1:22">
      <c r="A2478" s="12" t="s">
        <v>10458</v>
      </c>
      <c r="B2478" s="12" t="s">
        <v>17380</v>
      </c>
      <c r="C2478" s="13" t="s">
        <v>17381</v>
      </c>
      <c r="D2478" s="13" t="s">
        <v>985</v>
      </c>
      <c r="E2478" s="13" t="s">
        <v>17382</v>
      </c>
      <c r="F2478" s="11" t="s">
        <v>73</v>
      </c>
      <c r="G2478" s="11" t="s">
        <v>158</v>
      </c>
      <c r="H2478" s="11" t="s">
        <v>72</v>
      </c>
      <c r="I2478" s="11" t="s">
        <v>3621</v>
      </c>
      <c r="J2478" s="11" t="s">
        <v>73</v>
      </c>
      <c r="K2478" s="11" t="s">
        <v>131</v>
      </c>
      <c r="L2478" s="11" t="s">
        <v>120</v>
      </c>
      <c r="M2478" s="11" t="s">
        <v>3622</v>
      </c>
      <c r="N2478" s="11" t="s">
        <v>17383</v>
      </c>
      <c r="Q2478" s="11">
        <v>10</v>
      </c>
      <c r="R2478" s="11">
        <v>36346582</v>
      </c>
      <c r="V2478" s="12" t="str">
        <f t="shared" si="44"/>
        <v>FORA CNV</v>
      </c>
    </row>
    <row r="2479" spans="1:22">
      <c r="A2479" s="12" t="s">
        <v>10458</v>
      </c>
      <c r="B2479" s="12" t="s">
        <v>17384</v>
      </c>
      <c r="C2479" s="13">
        <v>0</v>
      </c>
      <c r="D2479" s="13" t="s">
        <v>17385</v>
      </c>
      <c r="E2479" s="13" t="s">
        <v>17386</v>
      </c>
      <c r="F2479" s="11" t="s">
        <v>72</v>
      </c>
      <c r="G2479" s="11" t="s">
        <v>73</v>
      </c>
      <c r="H2479" s="11" t="s">
        <v>73</v>
      </c>
      <c r="I2479" s="11" t="s">
        <v>3621</v>
      </c>
      <c r="J2479" s="11" t="s">
        <v>120</v>
      </c>
      <c r="K2479" s="11" t="s">
        <v>73</v>
      </c>
      <c r="L2479" s="11" t="s">
        <v>73</v>
      </c>
      <c r="M2479" s="11" t="s">
        <v>3622</v>
      </c>
      <c r="N2479" s="11" t="s">
        <v>17387</v>
      </c>
      <c r="Q2479" s="11">
        <v>10</v>
      </c>
      <c r="R2479" s="11">
        <v>38087001</v>
      </c>
      <c r="V2479" s="12" t="str">
        <f t="shared" si="44"/>
        <v>FORA CNV</v>
      </c>
    </row>
    <row r="2480" spans="1:22">
      <c r="A2480" s="12" t="s">
        <v>10458</v>
      </c>
      <c r="B2480" s="12" t="s">
        <v>17388</v>
      </c>
      <c r="C2480" s="13">
        <v>0</v>
      </c>
      <c r="D2480" s="13" t="s">
        <v>17389</v>
      </c>
      <c r="E2480" s="13" t="s">
        <v>17390</v>
      </c>
      <c r="F2480" s="11" t="s">
        <v>60</v>
      </c>
      <c r="G2480" s="11" t="s">
        <v>61</v>
      </c>
      <c r="H2480" s="11" t="s">
        <v>61</v>
      </c>
      <c r="I2480" s="11" t="s">
        <v>3621</v>
      </c>
      <c r="J2480" s="11" t="s">
        <v>73</v>
      </c>
      <c r="K2480" s="11" t="s">
        <v>120</v>
      </c>
      <c r="L2480" s="11" t="s">
        <v>120</v>
      </c>
      <c r="M2480" s="11" t="s">
        <v>3622</v>
      </c>
      <c r="N2480" s="11" t="s">
        <v>17391</v>
      </c>
      <c r="Q2480" s="11">
        <v>10</v>
      </c>
      <c r="R2480" s="11">
        <v>38237437</v>
      </c>
      <c r="V2480" s="12" t="str">
        <f t="shared" si="44"/>
        <v>FORA CNV</v>
      </c>
    </row>
    <row r="2481" spans="1:22">
      <c r="A2481" s="12" t="s">
        <v>10458</v>
      </c>
      <c r="B2481" s="12" t="s">
        <v>17392</v>
      </c>
      <c r="C2481" s="13" t="s">
        <v>17393</v>
      </c>
      <c r="D2481" s="13" t="s">
        <v>17394</v>
      </c>
      <c r="E2481" s="13" t="s">
        <v>17395</v>
      </c>
      <c r="F2481" s="11" t="s">
        <v>72</v>
      </c>
      <c r="G2481" s="11" t="s">
        <v>73</v>
      </c>
      <c r="H2481" s="11" t="s">
        <v>73</v>
      </c>
      <c r="I2481" s="11" t="s">
        <v>3621</v>
      </c>
      <c r="J2481" s="11" t="s">
        <v>73</v>
      </c>
      <c r="K2481" s="11" t="s">
        <v>120</v>
      </c>
      <c r="L2481" s="11" t="s">
        <v>120</v>
      </c>
      <c r="M2481" s="11" t="s">
        <v>3622</v>
      </c>
      <c r="N2481" s="11" t="s">
        <v>17396</v>
      </c>
      <c r="Q2481" s="11">
        <v>10</v>
      </c>
      <c r="R2481" s="11">
        <v>38239992</v>
      </c>
      <c r="V2481" s="12" t="str">
        <f t="shared" ref="V2481:V2512" si="45">IF(AND(R2481&gt;=$T$2449,R2481&lt;=$U$2449),"DENTRO CNV","FORA CNV")</f>
        <v>FORA CNV</v>
      </c>
    </row>
    <row r="2482" spans="1:22">
      <c r="A2482" s="12" t="s">
        <v>10458</v>
      </c>
      <c r="B2482" s="12" t="s">
        <v>15036</v>
      </c>
      <c r="C2482" s="13">
        <v>0</v>
      </c>
      <c r="D2482" s="13">
        <v>0</v>
      </c>
      <c r="E2482" s="13" t="s">
        <v>15037</v>
      </c>
      <c r="F2482" s="11" t="s">
        <v>60</v>
      </c>
      <c r="G2482" s="11" t="s">
        <v>61</v>
      </c>
      <c r="H2482" s="11" t="s">
        <v>60</v>
      </c>
      <c r="I2482" s="11" t="s">
        <v>918</v>
      </c>
      <c r="J2482" s="11" t="s">
        <v>120</v>
      </c>
      <c r="K2482" s="11" t="s">
        <v>73</v>
      </c>
      <c r="L2482" s="11" t="s">
        <v>120</v>
      </c>
      <c r="M2482" s="11" t="s">
        <v>919</v>
      </c>
      <c r="N2482" s="11" t="s">
        <v>15038</v>
      </c>
      <c r="Q2482" s="11">
        <v>10</v>
      </c>
      <c r="R2482" s="11">
        <v>44157885</v>
      </c>
      <c r="V2482" s="12" t="str">
        <f t="shared" si="45"/>
        <v>FORA CNV</v>
      </c>
    </row>
    <row r="2483" spans="1:22">
      <c r="A2483" s="12" t="s">
        <v>10458</v>
      </c>
      <c r="B2483" s="12" t="s">
        <v>2578</v>
      </c>
      <c r="C2483" s="13" t="s">
        <v>17397</v>
      </c>
      <c r="D2483" s="13">
        <v>0</v>
      </c>
      <c r="E2483" s="20">
        <v>8.8817840000000004E-10</v>
      </c>
      <c r="F2483" s="11" t="s">
        <v>73</v>
      </c>
      <c r="G2483" s="11" t="s">
        <v>72</v>
      </c>
      <c r="H2483" s="11" t="s">
        <v>72</v>
      </c>
      <c r="I2483" s="11" t="s">
        <v>3621</v>
      </c>
      <c r="J2483" s="11" t="s">
        <v>120</v>
      </c>
      <c r="K2483" s="11" t="s">
        <v>73</v>
      </c>
      <c r="L2483" s="11" t="s">
        <v>73</v>
      </c>
      <c r="M2483" s="11" t="s">
        <v>3622</v>
      </c>
      <c r="N2483" s="11" t="s">
        <v>2582</v>
      </c>
      <c r="Q2483" s="11">
        <v>10</v>
      </c>
      <c r="R2483" s="11">
        <v>44196187</v>
      </c>
      <c r="V2483" s="12" t="str">
        <f t="shared" si="45"/>
        <v>FORA CNV</v>
      </c>
    </row>
    <row r="2484" spans="1:22">
      <c r="A2484" s="12" t="s">
        <v>10458</v>
      </c>
      <c r="B2484" s="12" t="s">
        <v>12469</v>
      </c>
      <c r="C2484" s="13" t="s">
        <v>12470</v>
      </c>
      <c r="D2484" s="13" t="s">
        <v>12471</v>
      </c>
      <c r="E2484" s="13" t="s">
        <v>12472</v>
      </c>
      <c r="F2484" s="11" t="s">
        <v>61</v>
      </c>
      <c r="G2484" s="11" t="s">
        <v>61</v>
      </c>
      <c r="H2484" s="11" t="s">
        <v>138</v>
      </c>
      <c r="I2484" s="11" t="s">
        <v>130</v>
      </c>
      <c r="J2484" s="11" t="s">
        <v>120</v>
      </c>
      <c r="K2484" s="11" t="s">
        <v>120</v>
      </c>
      <c r="L2484" s="11" t="s">
        <v>131</v>
      </c>
      <c r="M2484" s="11" t="s">
        <v>132</v>
      </c>
      <c r="N2484" s="11" t="s">
        <v>12473</v>
      </c>
      <c r="Q2484" s="11">
        <v>10</v>
      </c>
      <c r="R2484" s="11">
        <v>44750669</v>
      </c>
      <c r="V2484" s="12" t="str">
        <f t="shared" si="45"/>
        <v>FORA CNV</v>
      </c>
    </row>
    <row r="2485" spans="1:22">
      <c r="A2485" s="12" t="s">
        <v>10458</v>
      </c>
      <c r="B2485" s="12" t="s">
        <v>15039</v>
      </c>
      <c r="C2485" s="13" t="s">
        <v>15040</v>
      </c>
      <c r="D2485" s="13" t="s">
        <v>15041</v>
      </c>
      <c r="E2485" s="13" t="s">
        <v>15042</v>
      </c>
      <c r="F2485" s="11" t="s">
        <v>158</v>
      </c>
      <c r="G2485" s="11" t="s">
        <v>73</v>
      </c>
      <c r="H2485" s="11" t="s">
        <v>72</v>
      </c>
      <c r="I2485" s="11" t="s">
        <v>918</v>
      </c>
      <c r="J2485" s="11" t="s">
        <v>131</v>
      </c>
      <c r="K2485" s="11" t="s">
        <v>73</v>
      </c>
      <c r="L2485" s="11" t="s">
        <v>120</v>
      </c>
      <c r="M2485" s="11" t="s">
        <v>919</v>
      </c>
      <c r="N2485" s="11" t="s">
        <v>15043</v>
      </c>
      <c r="Q2485" s="11">
        <v>10</v>
      </c>
      <c r="R2485" s="11">
        <v>52090624</v>
      </c>
      <c r="V2485" s="12" t="str">
        <f t="shared" si="45"/>
        <v>FORA CNV</v>
      </c>
    </row>
    <row r="2486" spans="1:22">
      <c r="A2486" s="12" t="s">
        <v>10458</v>
      </c>
      <c r="B2486" s="12" t="s">
        <v>15044</v>
      </c>
      <c r="C2486" s="13">
        <v>0</v>
      </c>
      <c r="D2486" s="13" t="s">
        <v>15045</v>
      </c>
      <c r="E2486" s="13">
        <v>0</v>
      </c>
      <c r="F2486" s="11" t="s">
        <v>72</v>
      </c>
      <c r="G2486" s="11" t="s">
        <v>73</v>
      </c>
      <c r="H2486" s="11" t="s">
        <v>72</v>
      </c>
      <c r="I2486" s="11" t="s">
        <v>918</v>
      </c>
      <c r="J2486" s="11" t="s">
        <v>120</v>
      </c>
      <c r="K2486" s="11" t="s">
        <v>73</v>
      </c>
      <c r="L2486" s="11" t="s">
        <v>120</v>
      </c>
      <c r="M2486" s="11" t="s">
        <v>919</v>
      </c>
      <c r="N2486" s="11" t="s">
        <v>15046</v>
      </c>
      <c r="Q2486" s="11">
        <v>10</v>
      </c>
      <c r="R2486" s="11">
        <v>55646100</v>
      </c>
      <c r="V2486" s="12" t="str">
        <f t="shared" si="45"/>
        <v>FORA CNV</v>
      </c>
    </row>
    <row r="2487" spans="1:22">
      <c r="A2487" s="12" t="s">
        <v>10458</v>
      </c>
      <c r="B2487" s="12" t="s">
        <v>12474</v>
      </c>
      <c r="C2487" s="13" t="s">
        <v>12475</v>
      </c>
      <c r="D2487" s="13" t="s">
        <v>12476</v>
      </c>
      <c r="E2487" s="13" t="s">
        <v>12477</v>
      </c>
      <c r="F2487" s="11" t="s">
        <v>61</v>
      </c>
      <c r="G2487" s="11" t="s">
        <v>61</v>
      </c>
      <c r="H2487" s="11" t="s">
        <v>371</v>
      </c>
      <c r="I2487" s="11" t="s">
        <v>130</v>
      </c>
      <c r="J2487" s="11" t="s">
        <v>120</v>
      </c>
      <c r="K2487" s="11" t="s">
        <v>120</v>
      </c>
      <c r="L2487" s="11" t="s">
        <v>131</v>
      </c>
      <c r="M2487" s="11" t="s">
        <v>132</v>
      </c>
      <c r="N2487" s="11" t="s">
        <v>12478</v>
      </c>
      <c r="Q2487" s="11">
        <v>10</v>
      </c>
      <c r="R2487" s="11">
        <v>59020151</v>
      </c>
      <c r="V2487" s="12" t="str">
        <f t="shared" si="45"/>
        <v>FORA CNV</v>
      </c>
    </row>
    <row r="2488" spans="1:22">
      <c r="A2488" s="12" t="s">
        <v>10458</v>
      </c>
      <c r="B2488" s="12" t="s">
        <v>15047</v>
      </c>
      <c r="C2488" s="13" t="s">
        <v>15048</v>
      </c>
      <c r="D2488" s="13" t="s">
        <v>15049</v>
      </c>
      <c r="E2488" s="13" t="s">
        <v>15050</v>
      </c>
      <c r="F2488" s="11" t="s">
        <v>73</v>
      </c>
      <c r="G2488" s="11" t="s">
        <v>60</v>
      </c>
      <c r="H2488" s="11" t="s">
        <v>73</v>
      </c>
      <c r="I2488" s="11" t="s">
        <v>918</v>
      </c>
      <c r="J2488" s="11" t="s">
        <v>120</v>
      </c>
      <c r="K2488" s="11" t="s">
        <v>73</v>
      </c>
      <c r="L2488" s="11" t="s">
        <v>120</v>
      </c>
      <c r="M2488" s="11" t="s">
        <v>919</v>
      </c>
      <c r="N2488" s="11" t="s">
        <v>15051</v>
      </c>
      <c r="Q2488" s="11">
        <v>10</v>
      </c>
      <c r="R2488" s="11">
        <v>59630872</v>
      </c>
      <c r="V2488" s="12" t="str">
        <f t="shared" si="45"/>
        <v>FORA CNV</v>
      </c>
    </row>
    <row r="2489" spans="1:22">
      <c r="A2489" s="12" t="s">
        <v>10458</v>
      </c>
      <c r="B2489" s="12" t="s">
        <v>12479</v>
      </c>
      <c r="C2489" s="13" t="s">
        <v>12480</v>
      </c>
      <c r="D2489" s="13" t="s">
        <v>12481</v>
      </c>
      <c r="E2489" s="13" t="s">
        <v>12482</v>
      </c>
      <c r="F2489" s="11" t="s">
        <v>72</v>
      </c>
      <c r="G2489" s="11" t="s">
        <v>72</v>
      </c>
      <c r="H2489" s="11" t="s">
        <v>203</v>
      </c>
      <c r="I2489" s="11" t="s">
        <v>130</v>
      </c>
      <c r="J2489" s="11" t="s">
        <v>120</v>
      </c>
      <c r="K2489" s="11" t="s">
        <v>120</v>
      </c>
      <c r="L2489" s="11" t="s">
        <v>131</v>
      </c>
      <c r="M2489" s="11" t="s">
        <v>132</v>
      </c>
      <c r="N2489" s="11" t="s">
        <v>12483</v>
      </c>
      <c r="Q2489" s="11">
        <v>10</v>
      </c>
      <c r="R2489" s="11">
        <v>59836488</v>
      </c>
      <c r="V2489" s="12" t="str">
        <f t="shared" si="45"/>
        <v>FORA CNV</v>
      </c>
    </row>
    <row r="2490" spans="1:22">
      <c r="A2490" s="12" t="s">
        <v>10458</v>
      </c>
      <c r="B2490" s="12" t="s">
        <v>15052</v>
      </c>
      <c r="C2490" s="13" t="s">
        <v>15053</v>
      </c>
      <c r="D2490" s="13" t="s">
        <v>15054</v>
      </c>
      <c r="E2490" s="13" t="s">
        <v>15055</v>
      </c>
      <c r="F2490" s="11" t="s">
        <v>371</v>
      </c>
      <c r="G2490" s="11" t="s">
        <v>61</v>
      </c>
      <c r="H2490" s="11" t="s">
        <v>72</v>
      </c>
      <c r="I2490" s="11" t="s">
        <v>918</v>
      </c>
      <c r="J2490" s="11" t="s">
        <v>131</v>
      </c>
      <c r="K2490" s="11" t="s">
        <v>120</v>
      </c>
      <c r="L2490" s="11" t="s">
        <v>73</v>
      </c>
      <c r="M2490" s="11" t="s">
        <v>919</v>
      </c>
      <c r="N2490" s="11" t="s">
        <v>15056</v>
      </c>
      <c r="Q2490" s="11">
        <v>10</v>
      </c>
      <c r="R2490" s="11">
        <v>61034462</v>
      </c>
      <c r="V2490" s="12" t="str">
        <f t="shared" si="45"/>
        <v>FORA CNV</v>
      </c>
    </row>
    <row r="2491" spans="1:22">
      <c r="A2491" s="12" t="s">
        <v>10458</v>
      </c>
      <c r="B2491" s="12" t="s">
        <v>12484</v>
      </c>
      <c r="C2491" s="13" t="s">
        <v>12485</v>
      </c>
      <c r="D2491" s="13" t="s">
        <v>12486</v>
      </c>
      <c r="E2491" s="13" t="s">
        <v>12487</v>
      </c>
      <c r="F2491" s="11" t="s">
        <v>61</v>
      </c>
      <c r="G2491" s="11" t="s">
        <v>61</v>
      </c>
      <c r="H2491" s="11" t="s">
        <v>371</v>
      </c>
      <c r="I2491" s="11" t="s">
        <v>130</v>
      </c>
      <c r="J2491" s="11" t="s">
        <v>120</v>
      </c>
      <c r="K2491" s="11" t="s">
        <v>120</v>
      </c>
      <c r="L2491" s="11" t="s">
        <v>131</v>
      </c>
      <c r="M2491" s="11" t="s">
        <v>132</v>
      </c>
      <c r="N2491" s="11" t="s">
        <v>12488</v>
      </c>
      <c r="Q2491" s="11">
        <v>10</v>
      </c>
      <c r="R2491" s="11">
        <v>65537101</v>
      </c>
      <c r="V2491" s="12" t="str">
        <f t="shared" si="45"/>
        <v>FORA CNV</v>
      </c>
    </row>
    <row r="2492" spans="1:22">
      <c r="A2492" s="12" t="s">
        <v>10458</v>
      </c>
      <c r="B2492" s="12" t="s">
        <v>17398</v>
      </c>
      <c r="C2492" s="13" t="s">
        <v>17399</v>
      </c>
      <c r="D2492" s="13" t="s">
        <v>17400</v>
      </c>
      <c r="E2492" s="20">
        <v>2.2204460000000001E-10</v>
      </c>
      <c r="F2492" s="11" t="s">
        <v>73</v>
      </c>
      <c r="G2492" s="11" t="s">
        <v>158</v>
      </c>
      <c r="H2492" s="11" t="s">
        <v>72</v>
      </c>
      <c r="I2492" s="11" t="s">
        <v>3621</v>
      </c>
      <c r="J2492" s="11" t="s">
        <v>73</v>
      </c>
      <c r="K2492" s="11" t="s">
        <v>131</v>
      </c>
      <c r="L2492" s="11" t="s">
        <v>120</v>
      </c>
      <c r="M2492" s="11" t="s">
        <v>3622</v>
      </c>
      <c r="N2492" s="11" t="s">
        <v>17401</v>
      </c>
      <c r="Q2492" s="11">
        <v>10</v>
      </c>
      <c r="R2492" s="11">
        <v>66622417</v>
      </c>
      <c r="V2492" s="12" t="str">
        <f t="shared" si="45"/>
        <v>FORA CNV</v>
      </c>
    </row>
    <row r="2493" spans="1:22">
      <c r="A2493" s="12" t="s">
        <v>10458</v>
      </c>
      <c r="B2493" s="12" t="s">
        <v>15057</v>
      </c>
      <c r="C2493" s="13" t="s">
        <v>15058</v>
      </c>
      <c r="D2493" s="13" t="s">
        <v>15059</v>
      </c>
      <c r="E2493" s="13" t="s">
        <v>15060</v>
      </c>
      <c r="F2493" s="11" t="s">
        <v>129</v>
      </c>
      <c r="G2493" s="11" t="s">
        <v>73</v>
      </c>
      <c r="H2493" s="11" t="s">
        <v>72</v>
      </c>
      <c r="I2493" s="11" t="s">
        <v>918</v>
      </c>
      <c r="J2493" s="11" t="s">
        <v>131</v>
      </c>
      <c r="K2493" s="11" t="s">
        <v>120</v>
      </c>
      <c r="L2493" s="11" t="s">
        <v>73</v>
      </c>
      <c r="M2493" s="11" t="s">
        <v>919</v>
      </c>
      <c r="N2493" s="11" t="s">
        <v>15061</v>
      </c>
      <c r="Q2493" s="11">
        <v>10</v>
      </c>
      <c r="R2493" s="11">
        <v>67516982</v>
      </c>
      <c r="V2493" s="12" t="str">
        <f t="shared" si="45"/>
        <v>FORA CNV</v>
      </c>
    </row>
    <row r="2494" spans="1:22">
      <c r="A2494" s="12" t="s">
        <v>10458</v>
      </c>
      <c r="B2494" s="12" t="s">
        <v>12489</v>
      </c>
      <c r="C2494" s="13" t="s">
        <v>12490</v>
      </c>
      <c r="D2494" s="13" t="s">
        <v>12491</v>
      </c>
      <c r="E2494" s="13" t="s">
        <v>12492</v>
      </c>
      <c r="F2494" s="11" t="s">
        <v>60</v>
      </c>
      <c r="G2494" s="11" t="s">
        <v>60</v>
      </c>
      <c r="H2494" s="11" t="s">
        <v>164</v>
      </c>
      <c r="I2494" s="11" t="s">
        <v>130</v>
      </c>
      <c r="J2494" s="11" t="s">
        <v>120</v>
      </c>
      <c r="K2494" s="11" t="s">
        <v>120</v>
      </c>
      <c r="L2494" s="11" t="s">
        <v>131</v>
      </c>
      <c r="M2494" s="11" t="s">
        <v>132</v>
      </c>
      <c r="N2494" s="11" t="s">
        <v>12493</v>
      </c>
      <c r="Q2494" s="11">
        <v>10</v>
      </c>
      <c r="R2494" s="11">
        <v>68843071</v>
      </c>
      <c r="V2494" s="12" t="str">
        <f t="shared" si="45"/>
        <v>FORA CNV</v>
      </c>
    </row>
    <row r="2495" spans="1:22">
      <c r="A2495" s="12" t="s">
        <v>10458</v>
      </c>
      <c r="B2495" s="12" t="s">
        <v>17402</v>
      </c>
      <c r="C2495" s="13" t="s">
        <v>17403</v>
      </c>
      <c r="D2495" s="13">
        <v>0</v>
      </c>
      <c r="E2495" s="13">
        <v>0</v>
      </c>
      <c r="F2495" s="11" t="s">
        <v>61</v>
      </c>
      <c r="G2495" s="11" t="s">
        <v>72</v>
      </c>
      <c r="H2495" s="11" t="s">
        <v>72</v>
      </c>
      <c r="I2495" s="11" t="s">
        <v>3621</v>
      </c>
      <c r="J2495" s="11" t="s">
        <v>120</v>
      </c>
      <c r="K2495" s="11" t="s">
        <v>73</v>
      </c>
      <c r="L2495" s="11" t="s">
        <v>73</v>
      </c>
      <c r="M2495" s="11" t="s">
        <v>3622</v>
      </c>
      <c r="N2495" s="11" t="s">
        <v>17404</v>
      </c>
      <c r="Q2495" s="11">
        <v>10</v>
      </c>
      <c r="R2495" s="11">
        <v>68872304</v>
      </c>
      <c r="V2495" s="12" t="str">
        <f t="shared" si="45"/>
        <v>FORA CNV</v>
      </c>
    </row>
    <row r="2496" spans="1:22">
      <c r="A2496" s="12" t="s">
        <v>10458</v>
      </c>
      <c r="B2496" s="12" t="s">
        <v>17405</v>
      </c>
      <c r="C2496" s="13" t="s">
        <v>2163</v>
      </c>
      <c r="D2496" s="13">
        <v>0</v>
      </c>
      <c r="E2496" s="13">
        <v>0</v>
      </c>
      <c r="F2496" s="11" t="s">
        <v>61</v>
      </c>
      <c r="G2496" s="11" t="s">
        <v>73</v>
      </c>
      <c r="H2496" s="11" t="s">
        <v>73</v>
      </c>
      <c r="I2496" s="11" t="s">
        <v>3621</v>
      </c>
      <c r="J2496" s="11" t="s">
        <v>120</v>
      </c>
      <c r="K2496" s="11" t="s">
        <v>73</v>
      </c>
      <c r="L2496" s="11" t="s">
        <v>73</v>
      </c>
      <c r="M2496" s="11" t="s">
        <v>3622</v>
      </c>
      <c r="N2496" s="11" t="s">
        <v>17406</v>
      </c>
      <c r="Q2496" s="11">
        <v>10</v>
      </c>
      <c r="R2496" s="11">
        <v>70031711</v>
      </c>
      <c r="V2496" s="12" t="str">
        <f t="shared" si="45"/>
        <v>FORA CNV</v>
      </c>
    </row>
    <row r="2497" spans="1:22">
      <c r="A2497" s="12" t="s">
        <v>10458</v>
      </c>
      <c r="B2497" s="12" t="s">
        <v>12494</v>
      </c>
      <c r="C2497" s="13" t="s">
        <v>12495</v>
      </c>
      <c r="D2497" s="13">
        <v>0</v>
      </c>
      <c r="E2497" s="13" t="s">
        <v>12496</v>
      </c>
      <c r="F2497" s="11" t="s">
        <v>73</v>
      </c>
      <c r="G2497" s="11" t="s">
        <v>73</v>
      </c>
      <c r="H2497" s="11" t="s">
        <v>158</v>
      </c>
      <c r="I2497" s="11" t="s">
        <v>130</v>
      </c>
      <c r="J2497" s="11" t="s">
        <v>73</v>
      </c>
      <c r="K2497" s="11" t="s">
        <v>73</v>
      </c>
      <c r="L2497" s="11" t="s">
        <v>131</v>
      </c>
      <c r="M2497" s="11" t="s">
        <v>132</v>
      </c>
      <c r="N2497" s="11" t="s">
        <v>12497</v>
      </c>
      <c r="Q2497" s="11">
        <v>10</v>
      </c>
      <c r="R2497" s="11">
        <v>71003612</v>
      </c>
      <c r="V2497" s="12" t="str">
        <f t="shared" si="45"/>
        <v>FORA CNV</v>
      </c>
    </row>
    <row r="2498" spans="1:22">
      <c r="A2498" s="12" t="s">
        <v>10458</v>
      </c>
      <c r="B2498" s="12" t="s">
        <v>12498</v>
      </c>
      <c r="C2498" s="13" t="s">
        <v>12499</v>
      </c>
      <c r="D2498" s="13" t="s">
        <v>12500</v>
      </c>
      <c r="E2498" s="13" t="s">
        <v>12501</v>
      </c>
      <c r="F2498" s="11" t="s">
        <v>73</v>
      </c>
      <c r="G2498" s="11" t="s">
        <v>73</v>
      </c>
      <c r="H2498" s="11" t="s">
        <v>158</v>
      </c>
      <c r="I2498" s="11" t="s">
        <v>130</v>
      </c>
      <c r="J2498" s="11" t="s">
        <v>73</v>
      </c>
      <c r="K2498" s="11" t="s">
        <v>73</v>
      </c>
      <c r="L2498" s="11" t="s">
        <v>131</v>
      </c>
      <c r="M2498" s="11" t="s">
        <v>132</v>
      </c>
      <c r="N2498" s="11" t="s">
        <v>12502</v>
      </c>
      <c r="Q2498" s="11">
        <v>10</v>
      </c>
      <c r="R2498" s="11">
        <v>71045777</v>
      </c>
      <c r="V2498" s="12" t="str">
        <f t="shared" si="45"/>
        <v>FORA CNV</v>
      </c>
    </row>
    <row r="2499" spans="1:22">
      <c r="A2499" s="12" t="s">
        <v>10458</v>
      </c>
      <c r="B2499" s="12" t="s">
        <v>15062</v>
      </c>
      <c r="C2499" s="20">
        <v>2.2204460000000001E-10</v>
      </c>
      <c r="D2499" s="13" t="s">
        <v>15063</v>
      </c>
      <c r="E2499" s="13">
        <v>0</v>
      </c>
      <c r="F2499" s="11" t="s">
        <v>72</v>
      </c>
      <c r="G2499" s="11" t="s">
        <v>73</v>
      </c>
      <c r="H2499" s="11" t="s">
        <v>72</v>
      </c>
      <c r="I2499" s="11" t="s">
        <v>918</v>
      </c>
      <c r="J2499" s="11" t="s">
        <v>73</v>
      </c>
      <c r="K2499" s="11" t="s">
        <v>120</v>
      </c>
      <c r="L2499" s="11" t="s">
        <v>73</v>
      </c>
      <c r="M2499" s="11" t="s">
        <v>919</v>
      </c>
      <c r="N2499" s="11" t="s">
        <v>15064</v>
      </c>
      <c r="Q2499" s="11">
        <v>10</v>
      </c>
      <c r="R2499" s="11">
        <v>73134522</v>
      </c>
      <c r="V2499" s="12" t="str">
        <f t="shared" si="45"/>
        <v>FORA CNV</v>
      </c>
    </row>
    <row r="2500" spans="1:22">
      <c r="A2500" s="12" t="s">
        <v>10458</v>
      </c>
      <c r="B2500" s="12" t="s">
        <v>17407</v>
      </c>
      <c r="C2500" s="13" t="s">
        <v>17408</v>
      </c>
      <c r="D2500" s="13" t="s">
        <v>17409</v>
      </c>
      <c r="E2500" s="13" t="s">
        <v>17410</v>
      </c>
      <c r="F2500" s="11" t="s">
        <v>72</v>
      </c>
      <c r="G2500" s="11" t="s">
        <v>129</v>
      </c>
      <c r="H2500" s="11" t="s">
        <v>73</v>
      </c>
      <c r="I2500" s="11" t="s">
        <v>3621</v>
      </c>
      <c r="J2500" s="11" t="s">
        <v>73</v>
      </c>
      <c r="K2500" s="11" t="s">
        <v>131</v>
      </c>
      <c r="L2500" s="11" t="s">
        <v>120</v>
      </c>
      <c r="M2500" s="11" t="s">
        <v>3622</v>
      </c>
      <c r="N2500" s="11" t="s">
        <v>17411</v>
      </c>
      <c r="Q2500" s="11">
        <v>10</v>
      </c>
      <c r="R2500" s="11">
        <v>78282541</v>
      </c>
      <c r="V2500" s="12" t="str">
        <f t="shared" si="45"/>
        <v>FORA CNV</v>
      </c>
    </row>
    <row r="2501" spans="1:22">
      <c r="A2501" s="12" t="s">
        <v>10458</v>
      </c>
      <c r="B2501" s="12" t="s">
        <v>12503</v>
      </c>
      <c r="C2501" s="13" t="s">
        <v>12504</v>
      </c>
      <c r="D2501" s="13" t="s">
        <v>12505</v>
      </c>
      <c r="E2501" s="13" t="s">
        <v>12506</v>
      </c>
      <c r="F2501" s="11" t="s">
        <v>72</v>
      </c>
      <c r="G2501" s="11" t="s">
        <v>72</v>
      </c>
      <c r="H2501" s="11" t="s">
        <v>158</v>
      </c>
      <c r="I2501" s="11" t="s">
        <v>130</v>
      </c>
      <c r="J2501" s="11" t="s">
        <v>120</v>
      </c>
      <c r="K2501" s="11" t="s">
        <v>120</v>
      </c>
      <c r="L2501" s="11" t="s">
        <v>131</v>
      </c>
      <c r="M2501" s="11" t="s">
        <v>132</v>
      </c>
      <c r="N2501" s="11" t="s">
        <v>12507</v>
      </c>
      <c r="Q2501" s="11">
        <v>10</v>
      </c>
      <c r="R2501" s="11">
        <v>80411651</v>
      </c>
      <c r="V2501" s="12" t="str">
        <f t="shared" si="45"/>
        <v>FORA CNV</v>
      </c>
    </row>
    <row r="2502" spans="1:22">
      <c r="A2502" s="12" t="s">
        <v>10458</v>
      </c>
      <c r="B2502" s="12" t="s">
        <v>12508</v>
      </c>
      <c r="C2502" s="13" t="s">
        <v>12509</v>
      </c>
      <c r="D2502" s="13" t="s">
        <v>12510</v>
      </c>
      <c r="E2502" s="13" t="s">
        <v>12511</v>
      </c>
      <c r="F2502" s="11" t="s">
        <v>72</v>
      </c>
      <c r="G2502" s="11" t="s">
        <v>72</v>
      </c>
      <c r="H2502" s="11" t="s">
        <v>158</v>
      </c>
      <c r="I2502" s="11" t="s">
        <v>130</v>
      </c>
      <c r="J2502" s="11" t="s">
        <v>120</v>
      </c>
      <c r="K2502" s="11" t="s">
        <v>120</v>
      </c>
      <c r="L2502" s="11" t="s">
        <v>131</v>
      </c>
      <c r="M2502" s="11" t="s">
        <v>132</v>
      </c>
      <c r="N2502" s="11" t="s">
        <v>12512</v>
      </c>
      <c r="Q2502" s="11">
        <v>10</v>
      </c>
      <c r="R2502" s="11">
        <v>84484387</v>
      </c>
      <c r="V2502" s="12" t="str">
        <f t="shared" si="45"/>
        <v>FORA CNV</v>
      </c>
    </row>
    <row r="2503" spans="1:22">
      <c r="A2503" s="12" t="s">
        <v>10458</v>
      </c>
      <c r="B2503" s="12" t="s">
        <v>17412</v>
      </c>
      <c r="C2503" s="13" t="s">
        <v>17413</v>
      </c>
      <c r="D2503" s="13" t="s">
        <v>891</v>
      </c>
      <c r="E2503" s="13" t="s">
        <v>17414</v>
      </c>
      <c r="F2503" s="11" t="s">
        <v>73</v>
      </c>
      <c r="G2503" s="11" t="s">
        <v>72</v>
      </c>
      <c r="H2503" s="11" t="s">
        <v>72</v>
      </c>
      <c r="I2503" s="11" t="s">
        <v>3621</v>
      </c>
      <c r="J2503" s="11" t="s">
        <v>120</v>
      </c>
      <c r="K2503" s="11" t="s">
        <v>73</v>
      </c>
      <c r="L2503" s="11" t="s">
        <v>73</v>
      </c>
      <c r="M2503" s="11" t="s">
        <v>3622</v>
      </c>
      <c r="N2503" s="11" t="s">
        <v>17415</v>
      </c>
      <c r="Q2503" s="11">
        <v>10</v>
      </c>
      <c r="R2503" s="11">
        <v>84757838</v>
      </c>
      <c r="V2503" s="12" t="str">
        <f t="shared" si="45"/>
        <v>FORA CNV</v>
      </c>
    </row>
    <row r="2504" spans="1:22">
      <c r="A2504" s="12" t="s">
        <v>10458</v>
      </c>
      <c r="B2504" s="12" t="s">
        <v>583</v>
      </c>
      <c r="C2504" s="13" t="s">
        <v>12513</v>
      </c>
      <c r="D2504" s="13" t="s">
        <v>12514</v>
      </c>
      <c r="E2504" s="13">
        <v>0</v>
      </c>
      <c r="F2504" s="11" t="s">
        <v>73</v>
      </c>
      <c r="G2504" s="11" t="s">
        <v>73</v>
      </c>
      <c r="H2504" s="11" t="s">
        <v>158</v>
      </c>
      <c r="I2504" s="11" t="s">
        <v>130</v>
      </c>
      <c r="J2504" s="11" t="s">
        <v>73</v>
      </c>
      <c r="K2504" s="11" t="s">
        <v>73</v>
      </c>
      <c r="L2504" s="11" t="s">
        <v>131</v>
      </c>
      <c r="M2504" s="11" t="s">
        <v>132</v>
      </c>
      <c r="N2504" s="11" t="s">
        <v>587</v>
      </c>
      <c r="Q2504" s="11">
        <v>10</v>
      </c>
      <c r="R2504" s="11">
        <v>87015067</v>
      </c>
      <c r="V2504" s="12" t="str">
        <f t="shared" si="45"/>
        <v>FORA CNV</v>
      </c>
    </row>
    <row r="2505" spans="1:22">
      <c r="A2505" s="12" t="s">
        <v>10458</v>
      </c>
      <c r="B2505" s="12" t="s">
        <v>17416</v>
      </c>
      <c r="C2505" s="13" t="s">
        <v>17417</v>
      </c>
      <c r="D2505" s="13">
        <v>0</v>
      </c>
      <c r="E2505" s="13" t="s">
        <v>17418</v>
      </c>
      <c r="F2505" s="11" t="s">
        <v>60</v>
      </c>
      <c r="G2505" s="11" t="s">
        <v>61</v>
      </c>
      <c r="H2505" s="11" t="s">
        <v>61</v>
      </c>
      <c r="I2505" s="11" t="s">
        <v>3621</v>
      </c>
      <c r="J2505" s="11" t="s">
        <v>73</v>
      </c>
      <c r="K2505" s="11" t="s">
        <v>120</v>
      </c>
      <c r="L2505" s="11" t="s">
        <v>120</v>
      </c>
      <c r="M2505" s="11" t="s">
        <v>3622</v>
      </c>
      <c r="N2505" s="11" t="s">
        <v>17419</v>
      </c>
      <c r="Q2505" s="11">
        <v>10</v>
      </c>
      <c r="R2505" s="11">
        <v>87897272</v>
      </c>
      <c r="V2505" s="12" t="str">
        <f t="shared" si="45"/>
        <v>FORA CNV</v>
      </c>
    </row>
    <row r="2506" spans="1:22">
      <c r="A2506" s="12" t="s">
        <v>10458</v>
      </c>
      <c r="B2506" s="12" t="s">
        <v>12515</v>
      </c>
      <c r="C2506" s="13" t="s">
        <v>12516</v>
      </c>
      <c r="D2506" s="13" t="s">
        <v>12517</v>
      </c>
      <c r="E2506" s="13" t="s">
        <v>12518</v>
      </c>
      <c r="F2506" s="11" t="s">
        <v>72</v>
      </c>
      <c r="G2506" s="11" t="s">
        <v>72</v>
      </c>
      <c r="H2506" s="11" t="s">
        <v>158</v>
      </c>
      <c r="I2506" s="11" t="s">
        <v>130</v>
      </c>
      <c r="J2506" s="11" t="s">
        <v>120</v>
      </c>
      <c r="K2506" s="11" t="s">
        <v>120</v>
      </c>
      <c r="L2506" s="11" t="s">
        <v>131</v>
      </c>
      <c r="M2506" s="11" t="s">
        <v>132</v>
      </c>
      <c r="N2506" s="11" t="s">
        <v>12519</v>
      </c>
      <c r="Q2506" s="11">
        <v>10</v>
      </c>
      <c r="R2506" s="11">
        <v>90547504</v>
      </c>
      <c r="V2506" s="12" t="str">
        <f t="shared" si="45"/>
        <v>FORA CNV</v>
      </c>
    </row>
    <row r="2507" spans="1:22">
      <c r="A2507" s="12" t="s">
        <v>10458</v>
      </c>
      <c r="B2507" s="12" t="s">
        <v>12520</v>
      </c>
      <c r="C2507" s="13" t="s">
        <v>12521</v>
      </c>
      <c r="D2507" s="13" t="s">
        <v>12522</v>
      </c>
      <c r="E2507" s="13" t="s">
        <v>12523</v>
      </c>
      <c r="F2507" s="11" t="s">
        <v>73</v>
      </c>
      <c r="G2507" s="11" t="s">
        <v>73</v>
      </c>
      <c r="H2507" s="11" t="s">
        <v>484</v>
      </c>
      <c r="I2507" s="11" t="s">
        <v>130</v>
      </c>
      <c r="J2507" s="11" t="s">
        <v>120</v>
      </c>
      <c r="K2507" s="11" t="s">
        <v>120</v>
      </c>
      <c r="L2507" s="11" t="s">
        <v>131</v>
      </c>
      <c r="M2507" s="11" t="s">
        <v>132</v>
      </c>
      <c r="N2507" s="11" t="s">
        <v>12524</v>
      </c>
      <c r="Q2507" s="11">
        <v>10</v>
      </c>
      <c r="R2507" s="11">
        <v>91961927</v>
      </c>
      <c r="V2507" s="12" t="str">
        <f t="shared" si="45"/>
        <v>FORA CNV</v>
      </c>
    </row>
    <row r="2508" spans="1:22">
      <c r="A2508" s="12" t="s">
        <v>10458</v>
      </c>
      <c r="B2508" s="12" t="s">
        <v>15065</v>
      </c>
      <c r="C2508" s="13" t="s">
        <v>520</v>
      </c>
      <c r="D2508" s="13" t="s">
        <v>15066</v>
      </c>
      <c r="E2508" s="13" t="s">
        <v>15067</v>
      </c>
      <c r="F2508" s="11" t="s">
        <v>61</v>
      </c>
      <c r="G2508" s="11" t="s">
        <v>72</v>
      </c>
      <c r="H2508" s="11" t="s">
        <v>61</v>
      </c>
      <c r="I2508" s="11" t="s">
        <v>918</v>
      </c>
      <c r="J2508" s="11" t="s">
        <v>120</v>
      </c>
      <c r="K2508" s="11" t="s">
        <v>73</v>
      </c>
      <c r="L2508" s="11" t="s">
        <v>120</v>
      </c>
      <c r="M2508" s="11" t="s">
        <v>919</v>
      </c>
      <c r="N2508" s="11" t="s">
        <v>15068</v>
      </c>
      <c r="Q2508" s="11">
        <v>10</v>
      </c>
      <c r="R2508" s="11">
        <v>92782367</v>
      </c>
      <c r="V2508" s="12" t="str">
        <f t="shared" si="45"/>
        <v>FORA CNV</v>
      </c>
    </row>
    <row r="2509" spans="1:22">
      <c r="A2509" s="12" t="s">
        <v>10458</v>
      </c>
      <c r="B2509" s="12" t="s">
        <v>17420</v>
      </c>
      <c r="C2509" s="13" t="s">
        <v>17421</v>
      </c>
      <c r="D2509" s="13" t="s">
        <v>17422</v>
      </c>
      <c r="E2509" s="13" t="s">
        <v>17423</v>
      </c>
      <c r="F2509" s="11" t="s">
        <v>61</v>
      </c>
      <c r="G2509" s="11" t="s">
        <v>371</v>
      </c>
      <c r="H2509" s="11" t="s">
        <v>72</v>
      </c>
      <c r="I2509" s="11" t="s">
        <v>3621</v>
      </c>
      <c r="J2509" s="11" t="s">
        <v>120</v>
      </c>
      <c r="K2509" s="11" t="s">
        <v>131</v>
      </c>
      <c r="L2509" s="11" t="s">
        <v>73</v>
      </c>
      <c r="M2509" s="11" t="s">
        <v>3622</v>
      </c>
      <c r="N2509" s="11" t="s">
        <v>17424</v>
      </c>
      <c r="Q2509" s="11">
        <v>10</v>
      </c>
      <c r="R2509" s="11">
        <v>93300327</v>
      </c>
      <c r="V2509" s="12" t="str">
        <f t="shared" si="45"/>
        <v>FORA CNV</v>
      </c>
    </row>
    <row r="2510" spans="1:22">
      <c r="A2510" s="12" t="s">
        <v>10458</v>
      </c>
      <c r="B2510" s="12" t="s">
        <v>4857</v>
      </c>
      <c r="C2510" s="13" t="s">
        <v>15069</v>
      </c>
      <c r="D2510" s="13" t="s">
        <v>15070</v>
      </c>
      <c r="E2510" s="13" t="s">
        <v>15071</v>
      </c>
      <c r="F2510" s="11" t="s">
        <v>61</v>
      </c>
      <c r="G2510" s="11" t="s">
        <v>60</v>
      </c>
      <c r="H2510" s="11" t="s">
        <v>61</v>
      </c>
      <c r="I2510" s="11" t="s">
        <v>918</v>
      </c>
      <c r="J2510" s="11" t="s">
        <v>73</v>
      </c>
      <c r="K2510" s="11" t="s">
        <v>120</v>
      </c>
      <c r="L2510" s="11" t="s">
        <v>73</v>
      </c>
      <c r="M2510" s="11" t="s">
        <v>919</v>
      </c>
      <c r="N2510" s="11" t="s">
        <v>4860</v>
      </c>
      <c r="Q2510" s="11">
        <v>10</v>
      </c>
      <c r="R2510" s="11">
        <v>94719384</v>
      </c>
      <c r="V2510" s="12" t="str">
        <f t="shared" si="45"/>
        <v>FORA CNV</v>
      </c>
    </row>
    <row r="2511" spans="1:22">
      <c r="A2511" s="12" t="s">
        <v>10458</v>
      </c>
      <c r="B2511" s="12" t="s">
        <v>15072</v>
      </c>
      <c r="C2511" s="13">
        <v>0</v>
      </c>
      <c r="D2511" s="13" t="s">
        <v>15073</v>
      </c>
      <c r="E2511" s="13" t="s">
        <v>15074</v>
      </c>
      <c r="F2511" s="11" t="s">
        <v>60</v>
      </c>
      <c r="G2511" s="11" t="s">
        <v>72</v>
      </c>
      <c r="H2511" s="11" t="s">
        <v>60</v>
      </c>
      <c r="I2511" s="11" t="s">
        <v>918</v>
      </c>
      <c r="J2511" s="11" t="s">
        <v>120</v>
      </c>
      <c r="K2511" s="11" t="s">
        <v>73</v>
      </c>
      <c r="L2511" s="11" t="s">
        <v>120</v>
      </c>
      <c r="M2511" s="11" t="s">
        <v>919</v>
      </c>
      <c r="N2511" s="11" t="s">
        <v>15075</v>
      </c>
      <c r="Q2511" s="11">
        <v>10</v>
      </c>
      <c r="R2511" s="11">
        <v>95389781</v>
      </c>
      <c r="V2511" s="12" t="str">
        <f t="shared" si="45"/>
        <v>FORA CNV</v>
      </c>
    </row>
    <row r="2512" spans="1:22">
      <c r="A2512" s="12" t="s">
        <v>10458</v>
      </c>
      <c r="B2512" s="12" t="s">
        <v>15076</v>
      </c>
      <c r="C2512" s="13" t="s">
        <v>15077</v>
      </c>
      <c r="D2512" s="13" t="s">
        <v>15078</v>
      </c>
      <c r="E2512" s="13" t="s">
        <v>15079</v>
      </c>
      <c r="F2512" s="11" t="s">
        <v>138</v>
      </c>
      <c r="G2512" s="11" t="s">
        <v>61</v>
      </c>
      <c r="H2512" s="11" t="s">
        <v>60</v>
      </c>
      <c r="I2512" s="11" t="s">
        <v>918</v>
      </c>
      <c r="J2512" s="11" t="s">
        <v>131</v>
      </c>
      <c r="K2512" s="11" t="s">
        <v>120</v>
      </c>
      <c r="L2512" s="11" t="s">
        <v>73</v>
      </c>
      <c r="M2512" s="11" t="s">
        <v>919</v>
      </c>
      <c r="N2512" s="11" t="s">
        <v>15080</v>
      </c>
      <c r="Q2512" s="11">
        <v>10</v>
      </c>
      <c r="R2512" s="11">
        <v>95419433</v>
      </c>
      <c r="V2512" s="12" t="str">
        <f t="shared" si="45"/>
        <v>FORA CNV</v>
      </c>
    </row>
    <row r="2513" spans="1:22">
      <c r="A2513" s="12" t="s">
        <v>10458</v>
      </c>
      <c r="B2513" s="12" t="s">
        <v>2624</v>
      </c>
      <c r="C2513" s="13" t="s">
        <v>17425</v>
      </c>
      <c r="D2513" s="13" t="s">
        <v>17426</v>
      </c>
      <c r="E2513" s="13" t="s">
        <v>17427</v>
      </c>
      <c r="F2513" s="11" t="s">
        <v>61</v>
      </c>
      <c r="G2513" s="11" t="s">
        <v>60</v>
      </c>
      <c r="H2513" s="11" t="s">
        <v>60</v>
      </c>
      <c r="I2513" s="11" t="s">
        <v>3621</v>
      </c>
      <c r="J2513" s="11" t="s">
        <v>73</v>
      </c>
      <c r="K2513" s="11" t="s">
        <v>120</v>
      </c>
      <c r="L2513" s="11" t="s">
        <v>120</v>
      </c>
      <c r="M2513" s="11" t="s">
        <v>3622</v>
      </c>
      <c r="N2513" s="11" t="s">
        <v>2628</v>
      </c>
      <c r="Q2513" s="11">
        <v>10</v>
      </c>
      <c r="R2513" s="11">
        <v>99027360</v>
      </c>
      <c r="V2513" s="12" t="str">
        <f t="shared" ref="V2513:V2527" si="46">IF(AND(R2513&gt;=$T$2449,R2513&lt;=$U$2449),"DENTRO CNV","FORA CNV")</f>
        <v>FORA CNV</v>
      </c>
    </row>
    <row r="2514" spans="1:22">
      <c r="A2514" s="12" t="s">
        <v>10458</v>
      </c>
      <c r="B2514" s="12" t="s">
        <v>17428</v>
      </c>
      <c r="C2514" s="13">
        <v>0</v>
      </c>
      <c r="D2514" s="13">
        <v>0</v>
      </c>
      <c r="E2514" s="13">
        <v>0</v>
      </c>
      <c r="F2514" s="11" t="s">
        <v>73</v>
      </c>
      <c r="G2514" s="11" t="s">
        <v>282</v>
      </c>
      <c r="H2514" s="11" t="s">
        <v>61</v>
      </c>
      <c r="I2514" s="11" t="s">
        <v>3621</v>
      </c>
      <c r="J2514" s="11" t="s">
        <v>73</v>
      </c>
      <c r="K2514" s="11" t="s">
        <v>131</v>
      </c>
      <c r="L2514" s="11" t="s">
        <v>120</v>
      </c>
      <c r="M2514" s="11" t="s">
        <v>3622</v>
      </c>
      <c r="N2514" s="11" t="s">
        <v>17429</v>
      </c>
      <c r="Q2514" s="11">
        <v>10</v>
      </c>
      <c r="R2514" s="11">
        <v>100010578</v>
      </c>
      <c r="V2514" s="12" t="str">
        <f t="shared" si="46"/>
        <v>FORA CNV</v>
      </c>
    </row>
    <row r="2515" spans="1:22">
      <c r="A2515" s="12" t="s">
        <v>10458</v>
      </c>
      <c r="B2515" s="12" t="s">
        <v>15081</v>
      </c>
      <c r="C2515" s="13" t="s">
        <v>15082</v>
      </c>
      <c r="D2515" s="13" t="s">
        <v>15083</v>
      </c>
      <c r="E2515" s="13" t="s">
        <v>15084</v>
      </c>
      <c r="F2515" s="11" t="s">
        <v>203</v>
      </c>
      <c r="G2515" s="11" t="s">
        <v>60</v>
      </c>
      <c r="H2515" s="11" t="s">
        <v>72</v>
      </c>
      <c r="I2515" s="11" t="s">
        <v>918</v>
      </c>
      <c r="J2515" s="11" t="s">
        <v>131</v>
      </c>
      <c r="K2515" s="11" t="s">
        <v>73</v>
      </c>
      <c r="L2515" s="11" t="s">
        <v>120</v>
      </c>
      <c r="M2515" s="11" t="s">
        <v>919</v>
      </c>
      <c r="N2515" s="11" t="s">
        <v>15085</v>
      </c>
      <c r="Q2515" s="11">
        <v>10</v>
      </c>
      <c r="R2515" s="11">
        <v>101187482</v>
      </c>
      <c r="V2515" s="12" t="str">
        <f t="shared" si="46"/>
        <v>FORA CNV</v>
      </c>
    </row>
    <row r="2516" spans="1:22">
      <c r="A2516" s="12" t="s">
        <v>10458</v>
      </c>
      <c r="B2516" s="12" t="s">
        <v>12525</v>
      </c>
      <c r="C2516" s="13" t="s">
        <v>12526</v>
      </c>
      <c r="D2516" s="13" t="s">
        <v>12527</v>
      </c>
      <c r="E2516" s="13" t="s">
        <v>12528</v>
      </c>
      <c r="F2516" s="11" t="s">
        <v>73</v>
      </c>
      <c r="G2516" s="11" t="s">
        <v>73</v>
      </c>
      <c r="H2516" s="11" t="s">
        <v>158</v>
      </c>
      <c r="I2516" s="11" t="s">
        <v>130</v>
      </c>
      <c r="J2516" s="11" t="s">
        <v>73</v>
      </c>
      <c r="K2516" s="11" t="s">
        <v>73</v>
      </c>
      <c r="L2516" s="11" t="s">
        <v>131</v>
      </c>
      <c r="M2516" s="11" t="s">
        <v>132</v>
      </c>
      <c r="N2516" s="11" t="s">
        <v>12529</v>
      </c>
      <c r="Q2516" s="11">
        <v>10</v>
      </c>
      <c r="R2516" s="11">
        <v>102372234</v>
      </c>
      <c r="V2516" s="12" t="str">
        <f t="shared" si="46"/>
        <v>FORA CNV</v>
      </c>
    </row>
    <row r="2517" spans="1:22">
      <c r="A2517" s="12" t="s">
        <v>10458</v>
      </c>
      <c r="B2517" s="12" t="s">
        <v>12530</v>
      </c>
      <c r="C2517" s="13" t="s">
        <v>12531</v>
      </c>
      <c r="D2517" s="13" t="s">
        <v>12532</v>
      </c>
      <c r="E2517" s="13" t="s">
        <v>12533</v>
      </c>
      <c r="F2517" s="11" t="s">
        <v>61</v>
      </c>
      <c r="G2517" s="11" t="s">
        <v>61</v>
      </c>
      <c r="H2517" s="11" t="s">
        <v>371</v>
      </c>
      <c r="I2517" s="11" t="s">
        <v>130</v>
      </c>
      <c r="J2517" s="11" t="s">
        <v>120</v>
      </c>
      <c r="K2517" s="11" t="s">
        <v>120</v>
      </c>
      <c r="L2517" s="11" t="s">
        <v>131</v>
      </c>
      <c r="M2517" s="11" t="s">
        <v>132</v>
      </c>
      <c r="N2517" s="11" t="s">
        <v>12534</v>
      </c>
      <c r="Q2517" s="11">
        <v>10</v>
      </c>
      <c r="R2517" s="11">
        <v>115275365</v>
      </c>
      <c r="V2517" s="12" t="str">
        <f t="shared" si="46"/>
        <v>FORA CNV</v>
      </c>
    </row>
    <row r="2518" spans="1:22">
      <c r="A2518" s="12" t="s">
        <v>10458</v>
      </c>
      <c r="B2518" s="12" t="s">
        <v>12535</v>
      </c>
      <c r="C2518" s="13" t="s">
        <v>12536</v>
      </c>
      <c r="D2518" s="13" t="s">
        <v>12537</v>
      </c>
      <c r="E2518" s="13" t="s">
        <v>12538</v>
      </c>
      <c r="F2518" s="11" t="s">
        <v>61</v>
      </c>
      <c r="G2518" s="11" t="s">
        <v>61</v>
      </c>
      <c r="H2518" s="11" t="s">
        <v>668</v>
      </c>
      <c r="I2518" s="11" t="s">
        <v>130</v>
      </c>
      <c r="J2518" s="11" t="s">
        <v>73</v>
      </c>
      <c r="K2518" s="11" t="s">
        <v>73</v>
      </c>
      <c r="L2518" s="11" t="s">
        <v>131</v>
      </c>
      <c r="M2518" s="11" t="s">
        <v>132</v>
      </c>
      <c r="N2518" s="11" t="s">
        <v>12539</v>
      </c>
      <c r="Q2518" s="11">
        <v>10</v>
      </c>
      <c r="R2518" s="11">
        <v>115410828</v>
      </c>
      <c r="V2518" s="12" t="str">
        <f t="shared" si="46"/>
        <v>FORA CNV</v>
      </c>
    </row>
    <row r="2519" spans="1:22">
      <c r="A2519" s="12" t="s">
        <v>10458</v>
      </c>
      <c r="B2519" s="12" t="s">
        <v>12540</v>
      </c>
      <c r="C2519" s="13" t="s">
        <v>12541</v>
      </c>
      <c r="D2519" s="13" t="s">
        <v>12542</v>
      </c>
      <c r="E2519" s="13" t="s">
        <v>12543</v>
      </c>
      <c r="F2519" s="11" t="s">
        <v>60</v>
      </c>
      <c r="G2519" s="11" t="s">
        <v>60</v>
      </c>
      <c r="H2519" s="11" t="s">
        <v>310</v>
      </c>
      <c r="I2519" s="11" t="s">
        <v>130</v>
      </c>
      <c r="J2519" s="11" t="s">
        <v>120</v>
      </c>
      <c r="K2519" s="11" t="s">
        <v>120</v>
      </c>
      <c r="L2519" s="11" t="s">
        <v>131</v>
      </c>
      <c r="M2519" s="11" t="s">
        <v>132</v>
      </c>
      <c r="N2519" s="11" t="s">
        <v>12544</v>
      </c>
      <c r="Q2519" s="11">
        <v>10</v>
      </c>
      <c r="R2519" s="11">
        <v>115831756</v>
      </c>
      <c r="V2519" s="12" t="str">
        <f t="shared" si="46"/>
        <v>FORA CNV</v>
      </c>
    </row>
    <row r="2520" spans="1:22">
      <c r="A2520" s="12" t="s">
        <v>10458</v>
      </c>
      <c r="B2520" s="12" t="s">
        <v>15086</v>
      </c>
      <c r="C2520" s="13" t="s">
        <v>15087</v>
      </c>
      <c r="D2520" s="13" t="s">
        <v>15088</v>
      </c>
      <c r="E2520" s="13" t="s">
        <v>15089</v>
      </c>
      <c r="F2520" s="11" t="s">
        <v>256</v>
      </c>
      <c r="G2520" s="11" t="s">
        <v>60</v>
      </c>
      <c r="H2520" s="11" t="s">
        <v>61</v>
      </c>
      <c r="I2520" s="11" t="s">
        <v>918</v>
      </c>
      <c r="J2520" s="11" t="s">
        <v>131</v>
      </c>
      <c r="K2520" s="11" t="s">
        <v>120</v>
      </c>
      <c r="L2520" s="11" t="s">
        <v>73</v>
      </c>
      <c r="M2520" s="11" t="s">
        <v>919</v>
      </c>
      <c r="N2520" s="11" t="s">
        <v>15090</v>
      </c>
      <c r="Q2520" s="11">
        <v>10</v>
      </c>
      <c r="R2520" s="11">
        <v>116252408</v>
      </c>
      <c r="V2520" s="12" t="str">
        <f t="shared" si="46"/>
        <v>FORA CNV</v>
      </c>
    </row>
    <row r="2521" spans="1:22">
      <c r="A2521" s="12" t="s">
        <v>10458</v>
      </c>
      <c r="B2521" s="12" t="s">
        <v>17430</v>
      </c>
      <c r="C2521" s="13">
        <v>0</v>
      </c>
      <c r="D2521" s="13">
        <v>0</v>
      </c>
      <c r="E2521" s="13">
        <v>0</v>
      </c>
      <c r="F2521" s="11" t="s">
        <v>72</v>
      </c>
      <c r="G2521" s="11" t="s">
        <v>73</v>
      </c>
      <c r="H2521" s="11" t="s">
        <v>73</v>
      </c>
      <c r="I2521" s="11" t="s">
        <v>3621</v>
      </c>
      <c r="J2521" s="11" t="s">
        <v>120</v>
      </c>
      <c r="K2521" s="11" t="s">
        <v>73</v>
      </c>
      <c r="L2521" s="11" t="s">
        <v>73</v>
      </c>
      <c r="M2521" s="11" t="s">
        <v>3622</v>
      </c>
      <c r="N2521" s="11" t="s">
        <v>17431</v>
      </c>
      <c r="Q2521" s="11">
        <v>10</v>
      </c>
      <c r="R2521" s="11">
        <v>121096445</v>
      </c>
      <c r="V2521" s="12" t="str">
        <f t="shared" si="46"/>
        <v>FORA CNV</v>
      </c>
    </row>
    <row r="2522" spans="1:22">
      <c r="A2522" s="12" t="s">
        <v>10458</v>
      </c>
      <c r="B2522" s="12" t="s">
        <v>12545</v>
      </c>
      <c r="C2522" s="13" t="s">
        <v>12546</v>
      </c>
      <c r="D2522" s="13" t="s">
        <v>12547</v>
      </c>
      <c r="E2522" s="13" t="s">
        <v>12548</v>
      </c>
      <c r="F2522" s="11" t="s">
        <v>72</v>
      </c>
      <c r="G2522" s="11" t="s">
        <v>72</v>
      </c>
      <c r="H2522" s="11" t="s">
        <v>129</v>
      </c>
      <c r="I2522" s="11" t="s">
        <v>130</v>
      </c>
      <c r="J2522" s="11" t="s">
        <v>73</v>
      </c>
      <c r="K2522" s="11" t="s">
        <v>73</v>
      </c>
      <c r="L2522" s="11" t="s">
        <v>131</v>
      </c>
      <c r="M2522" s="11" t="s">
        <v>132</v>
      </c>
      <c r="N2522" s="11" t="s">
        <v>12549</v>
      </c>
      <c r="Q2522" s="11">
        <v>10</v>
      </c>
      <c r="R2522" s="11">
        <v>123425304</v>
      </c>
      <c r="V2522" s="12" t="str">
        <f t="shared" si="46"/>
        <v>FORA CNV</v>
      </c>
    </row>
    <row r="2523" spans="1:22">
      <c r="A2523" s="12" t="s">
        <v>10458</v>
      </c>
      <c r="B2523" s="12" t="s">
        <v>15091</v>
      </c>
      <c r="C2523" s="13" t="s">
        <v>15092</v>
      </c>
      <c r="D2523" s="13" t="s">
        <v>15093</v>
      </c>
      <c r="E2523" s="13" t="s">
        <v>15094</v>
      </c>
      <c r="F2523" s="11" t="s">
        <v>129</v>
      </c>
      <c r="G2523" s="11" t="s">
        <v>73</v>
      </c>
      <c r="H2523" s="11" t="s">
        <v>72</v>
      </c>
      <c r="I2523" s="11" t="s">
        <v>918</v>
      </c>
      <c r="J2523" s="11" t="s">
        <v>131</v>
      </c>
      <c r="K2523" s="11" t="s">
        <v>120</v>
      </c>
      <c r="L2523" s="11" t="s">
        <v>73</v>
      </c>
      <c r="M2523" s="11" t="s">
        <v>919</v>
      </c>
      <c r="N2523" s="11" t="s">
        <v>15095</v>
      </c>
      <c r="Q2523" s="11">
        <v>10</v>
      </c>
      <c r="R2523" s="11">
        <v>127255951</v>
      </c>
      <c r="V2523" s="12" t="str">
        <f t="shared" si="46"/>
        <v>FORA CNV</v>
      </c>
    </row>
    <row r="2524" spans="1:22">
      <c r="A2524" s="12" t="s">
        <v>10458</v>
      </c>
      <c r="B2524" s="12" t="s">
        <v>12550</v>
      </c>
      <c r="C2524" s="13" t="s">
        <v>12551</v>
      </c>
      <c r="D2524" s="13" t="s">
        <v>12552</v>
      </c>
      <c r="E2524" s="13" t="s">
        <v>12553</v>
      </c>
      <c r="F2524" s="11" t="s">
        <v>72</v>
      </c>
      <c r="G2524" s="11" t="s">
        <v>72</v>
      </c>
      <c r="H2524" s="11" t="s">
        <v>158</v>
      </c>
      <c r="I2524" s="11" t="s">
        <v>130</v>
      </c>
      <c r="J2524" s="11" t="s">
        <v>120</v>
      </c>
      <c r="K2524" s="11" t="s">
        <v>120</v>
      </c>
      <c r="L2524" s="11" t="s">
        <v>131</v>
      </c>
      <c r="M2524" s="11" t="s">
        <v>132</v>
      </c>
      <c r="N2524" s="11" t="s">
        <v>12554</v>
      </c>
      <c r="Q2524" s="11">
        <v>10</v>
      </c>
      <c r="R2524" s="11">
        <v>130711762</v>
      </c>
      <c r="V2524" s="12" t="str">
        <f t="shared" si="46"/>
        <v>FORA CNV</v>
      </c>
    </row>
    <row r="2525" spans="1:22">
      <c r="A2525" s="12" t="s">
        <v>10458</v>
      </c>
      <c r="B2525" s="12" t="s">
        <v>12555</v>
      </c>
      <c r="C2525" s="13" t="s">
        <v>12556</v>
      </c>
      <c r="D2525" s="13" t="s">
        <v>8723</v>
      </c>
      <c r="E2525" s="13" t="s">
        <v>12557</v>
      </c>
      <c r="F2525" s="11" t="s">
        <v>72</v>
      </c>
      <c r="G2525" s="11" t="s">
        <v>72</v>
      </c>
      <c r="H2525" s="11" t="s">
        <v>158</v>
      </c>
      <c r="I2525" s="11" t="s">
        <v>130</v>
      </c>
      <c r="J2525" s="11" t="s">
        <v>120</v>
      </c>
      <c r="K2525" s="11" t="s">
        <v>120</v>
      </c>
      <c r="L2525" s="11" t="s">
        <v>131</v>
      </c>
      <c r="M2525" s="11" t="s">
        <v>132</v>
      </c>
      <c r="N2525" s="11" t="s">
        <v>12558</v>
      </c>
      <c r="Q2525" s="11">
        <v>10</v>
      </c>
      <c r="R2525" s="11">
        <v>131319501</v>
      </c>
      <c r="V2525" s="12" t="str">
        <f t="shared" si="46"/>
        <v>FORA CNV</v>
      </c>
    </row>
    <row r="2526" spans="1:22">
      <c r="A2526" s="12" t="s">
        <v>10458</v>
      </c>
      <c r="B2526" s="12" t="s">
        <v>12559</v>
      </c>
      <c r="C2526" s="13" t="s">
        <v>12560</v>
      </c>
      <c r="D2526" s="13" t="s">
        <v>12561</v>
      </c>
      <c r="E2526" s="13" t="s">
        <v>12562</v>
      </c>
      <c r="F2526" s="11" t="s">
        <v>72</v>
      </c>
      <c r="G2526" s="11" t="s">
        <v>72</v>
      </c>
      <c r="H2526" s="11" t="s">
        <v>220</v>
      </c>
      <c r="I2526" s="11" t="s">
        <v>130</v>
      </c>
      <c r="J2526" s="11" t="s">
        <v>120</v>
      </c>
      <c r="K2526" s="11" t="s">
        <v>120</v>
      </c>
      <c r="L2526" s="11" t="s">
        <v>131</v>
      </c>
      <c r="M2526" s="11" t="s">
        <v>132</v>
      </c>
      <c r="N2526" s="11" t="s">
        <v>12563</v>
      </c>
      <c r="Q2526" s="11">
        <v>10</v>
      </c>
      <c r="R2526" s="11">
        <v>133466347</v>
      </c>
      <c r="V2526" s="12" t="str">
        <f t="shared" si="46"/>
        <v>FORA CNV</v>
      </c>
    </row>
    <row r="2527" spans="1:22">
      <c r="A2527" s="12" t="s">
        <v>10458</v>
      </c>
      <c r="B2527" s="12" t="s">
        <v>15096</v>
      </c>
      <c r="C2527" s="13" t="s">
        <v>15097</v>
      </c>
      <c r="D2527" s="13" t="s">
        <v>7635</v>
      </c>
      <c r="E2527" s="13" t="s">
        <v>15098</v>
      </c>
      <c r="F2527" s="11" t="s">
        <v>129</v>
      </c>
      <c r="G2527" s="11" t="s">
        <v>73</v>
      </c>
      <c r="H2527" s="11" t="s">
        <v>72</v>
      </c>
      <c r="I2527" s="11" t="s">
        <v>918</v>
      </c>
      <c r="J2527" s="11" t="s">
        <v>131</v>
      </c>
      <c r="K2527" s="11" t="s">
        <v>120</v>
      </c>
      <c r="L2527" s="11" t="s">
        <v>73</v>
      </c>
      <c r="M2527" s="11" t="s">
        <v>919</v>
      </c>
      <c r="N2527" s="11" t="s">
        <v>15099</v>
      </c>
      <c r="Q2527" s="11">
        <v>10</v>
      </c>
      <c r="R2527" s="11">
        <v>133784881</v>
      </c>
      <c r="V2527" s="12" t="str">
        <f t="shared" si="46"/>
        <v>FORA CNV</v>
      </c>
    </row>
    <row r="2528" spans="1:22">
      <c r="A2528" s="12" t="s">
        <v>10458</v>
      </c>
      <c r="B2528" s="12" t="s">
        <v>17432</v>
      </c>
      <c r="C2528" s="13">
        <v>0</v>
      </c>
      <c r="D2528" s="13" t="s">
        <v>17433</v>
      </c>
      <c r="E2528" s="13" t="s">
        <v>17434</v>
      </c>
      <c r="F2528" s="11" t="s">
        <v>60</v>
      </c>
      <c r="G2528" s="11" t="s">
        <v>73</v>
      </c>
      <c r="H2528" s="11" t="s">
        <v>73</v>
      </c>
      <c r="I2528" s="11" t="s">
        <v>3621</v>
      </c>
      <c r="J2528" s="11" t="s">
        <v>120</v>
      </c>
      <c r="K2528" s="11" t="s">
        <v>73</v>
      </c>
      <c r="L2528" s="11" t="s">
        <v>73</v>
      </c>
      <c r="M2528" s="11" t="s">
        <v>3622</v>
      </c>
      <c r="N2528" s="11" t="s">
        <v>17435</v>
      </c>
      <c r="Q2528" s="11">
        <v>11</v>
      </c>
      <c r="R2528" s="11">
        <v>234173</v>
      </c>
      <c r="S2528" s="31" t="s">
        <v>18343</v>
      </c>
      <c r="T2528" s="12">
        <v>103167191</v>
      </c>
      <c r="U2528" s="12">
        <v>103168414</v>
      </c>
      <c r="V2528" s="12" t="str">
        <f t="shared" ref="V2528:V2559" si="47">IF(AND(R2528&gt;=$T$2528,R2528&lt;=$U$2528),"DENTRO CNV","FORA CNV")</f>
        <v>FORA CNV</v>
      </c>
    </row>
    <row r="2529" spans="1:22">
      <c r="A2529" s="12" t="s">
        <v>10458</v>
      </c>
      <c r="B2529" s="12" t="s">
        <v>15100</v>
      </c>
      <c r="C2529" s="13" t="s">
        <v>15101</v>
      </c>
      <c r="D2529" s="13" t="s">
        <v>15102</v>
      </c>
      <c r="E2529" s="13" t="s">
        <v>15103</v>
      </c>
      <c r="F2529" s="11" t="s">
        <v>129</v>
      </c>
      <c r="G2529" s="11" t="s">
        <v>72</v>
      </c>
      <c r="H2529" s="11" t="s">
        <v>73</v>
      </c>
      <c r="I2529" s="11" t="s">
        <v>918</v>
      </c>
      <c r="J2529" s="11" t="s">
        <v>131</v>
      </c>
      <c r="K2529" s="11" t="s">
        <v>73</v>
      </c>
      <c r="L2529" s="11" t="s">
        <v>120</v>
      </c>
      <c r="M2529" s="11" t="s">
        <v>919</v>
      </c>
      <c r="N2529" s="11" t="s">
        <v>15104</v>
      </c>
      <c r="Q2529" s="11">
        <v>11</v>
      </c>
      <c r="R2529" s="11">
        <v>3257511</v>
      </c>
      <c r="V2529" s="12" t="str">
        <f t="shared" si="47"/>
        <v>FORA CNV</v>
      </c>
    </row>
    <row r="2530" spans="1:22">
      <c r="A2530" s="12" t="s">
        <v>10458</v>
      </c>
      <c r="B2530" s="12" t="s">
        <v>17436</v>
      </c>
      <c r="C2530" s="13" t="s">
        <v>17437</v>
      </c>
      <c r="D2530" s="13" t="s">
        <v>17438</v>
      </c>
      <c r="E2530" s="13" t="s">
        <v>17439</v>
      </c>
      <c r="F2530" s="11" t="s">
        <v>73</v>
      </c>
      <c r="G2530" s="11" t="s">
        <v>61</v>
      </c>
      <c r="H2530" s="11" t="s">
        <v>61</v>
      </c>
      <c r="I2530" s="11" t="s">
        <v>3621</v>
      </c>
      <c r="J2530" s="11" t="s">
        <v>73</v>
      </c>
      <c r="K2530" s="11" t="s">
        <v>120</v>
      </c>
      <c r="L2530" s="11" t="s">
        <v>120</v>
      </c>
      <c r="M2530" s="11" t="s">
        <v>3622</v>
      </c>
      <c r="N2530" s="11" t="s">
        <v>17440</v>
      </c>
      <c r="Q2530" s="11">
        <v>11</v>
      </c>
      <c r="R2530" s="11">
        <v>4452865</v>
      </c>
      <c r="V2530" s="12" t="str">
        <f t="shared" si="47"/>
        <v>FORA CNV</v>
      </c>
    </row>
    <row r="2531" spans="1:22">
      <c r="A2531" s="12" t="s">
        <v>10458</v>
      </c>
      <c r="B2531" s="12" t="s">
        <v>12564</v>
      </c>
      <c r="C2531" s="13" t="s">
        <v>12565</v>
      </c>
      <c r="D2531" s="13" t="s">
        <v>12566</v>
      </c>
      <c r="E2531" s="13" t="s">
        <v>12567</v>
      </c>
      <c r="F2531" s="11" t="s">
        <v>60</v>
      </c>
      <c r="G2531" s="11" t="s">
        <v>60</v>
      </c>
      <c r="H2531" s="11" t="s">
        <v>203</v>
      </c>
      <c r="I2531" s="11" t="s">
        <v>130</v>
      </c>
      <c r="J2531" s="11" t="s">
        <v>73</v>
      </c>
      <c r="K2531" s="11" t="s">
        <v>73</v>
      </c>
      <c r="L2531" s="11" t="s">
        <v>131</v>
      </c>
      <c r="M2531" s="11" t="s">
        <v>132</v>
      </c>
      <c r="N2531" s="11" t="s">
        <v>12568</v>
      </c>
      <c r="Q2531" s="11">
        <v>11</v>
      </c>
      <c r="R2531" s="11">
        <v>4926365</v>
      </c>
      <c r="V2531" s="12" t="str">
        <f t="shared" si="47"/>
        <v>FORA CNV</v>
      </c>
    </row>
    <row r="2532" spans="1:22">
      <c r="A2532" s="12" t="s">
        <v>10458</v>
      </c>
      <c r="B2532" s="12" t="s">
        <v>12569</v>
      </c>
      <c r="C2532" s="13" t="s">
        <v>12570</v>
      </c>
      <c r="D2532" s="13" t="s">
        <v>12571</v>
      </c>
      <c r="E2532" s="13" t="s">
        <v>12572</v>
      </c>
      <c r="F2532" s="11" t="s">
        <v>61</v>
      </c>
      <c r="G2532" s="11" t="s">
        <v>61</v>
      </c>
      <c r="H2532" s="11" t="s">
        <v>282</v>
      </c>
      <c r="I2532" s="11" t="s">
        <v>130</v>
      </c>
      <c r="J2532" s="11" t="s">
        <v>120</v>
      </c>
      <c r="K2532" s="11" t="s">
        <v>120</v>
      </c>
      <c r="L2532" s="11" t="s">
        <v>131</v>
      </c>
      <c r="M2532" s="11" t="s">
        <v>132</v>
      </c>
      <c r="N2532" s="11" t="s">
        <v>12573</v>
      </c>
      <c r="Q2532" s="11">
        <v>11</v>
      </c>
      <c r="R2532" s="11">
        <v>5195208</v>
      </c>
      <c r="V2532" s="12" t="str">
        <f t="shared" si="47"/>
        <v>FORA CNV</v>
      </c>
    </row>
    <row r="2533" spans="1:22">
      <c r="A2533" s="12" t="s">
        <v>10458</v>
      </c>
      <c r="B2533" s="12" t="s">
        <v>593</v>
      </c>
      <c r="C2533" s="13" t="s">
        <v>12574</v>
      </c>
      <c r="D2533" s="13" t="s">
        <v>3674</v>
      </c>
      <c r="E2533" s="13" t="s">
        <v>12575</v>
      </c>
      <c r="F2533" s="11" t="s">
        <v>60</v>
      </c>
      <c r="G2533" s="11" t="s">
        <v>60</v>
      </c>
      <c r="H2533" s="11" t="s">
        <v>138</v>
      </c>
      <c r="I2533" s="11" t="s">
        <v>130</v>
      </c>
      <c r="J2533" s="11" t="s">
        <v>73</v>
      </c>
      <c r="K2533" s="11" t="s">
        <v>73</v>
      </c>
      <c r="L2533" s="11" t="s">
        <v>131</v>
      </c>
      <c r="M2533" s="11" t="s">
        <v>132</v>
      </c>
      <c r="N2533" s="11" t="s">
        <v>597</v>
      </c>
      <c r="Q2533" s="11">
        <v>11</v>
      </c>
      <c r="R2533" s="11">
        <v>5793979</v>
      </c>
      <c r="V2533" s="12" t="str">
        <f t="shared" si="47"/>
        <v>FORA CNV</v>
      </c>
    </row>
    <row r="2534" spans="1:22">
      <c r="A2534" s="12" t="s">
        <v>10458</v>
      </c>
      <c r="B2534" s="12" t="s">
        <v>12576</v>
      </c>
      <c r="C2534" s="13" t="s">
        <v>12577</v>
      </c>
      <c r="D2534" s="13" t="s">
        <v>12578</v>
      </c>
      <c r="E2534" s="13" t="s">
        <v>12579</v>
      </c>
      <c r="F2534" s="11" t="s">
        <v>72</v>
      </c>
      <c r="G2534" s="11" t="s">
        <v>72</v>
      </c>
      <c r="H2534" s="11" t="s">
        <v>158</v>
      </c>
      <c r="I2534" s="11" t="s">
        <v>130</v>
      </c>
      <c r="J2534" s="11" t="s">
        <v>120</v>
      </c>
      <c r="K2534" s="11" t="s">
        <v>120</v>
      </c>
      <c r="L2534" s="11" t="s">
        <v>131</v>
      </c>
      <c r="M2534" s="11" t="s">
        <v>132</v>
      </c>
      <c r="N2534" s="11" t="s">
        <v>12580</v>
      </c>
      <c r="Q2534" s="11">
        <v>11</v>
      </c>
      <c r="R2534" s="11">
        <v>5802853</v>
      </c>
      <c r="V2534" s="12" t="str">
        <f t="shared" si="47"/>
        <v>FORA CNV</v>
      </c>
    </row>
    <row r="2535" spans="1:22">
      <c r="A2535" s="12" t="s">
        <v>10458</v>
      </c>
      <c r="B2535" s="12" t="s">
        <v>598</v>
      </c>
      <c r="C2535" s="13" t="s">
        <v>12581</v>
      </c>
      <c r="D2535" s="13" t="s">
        <v>12582</v>
      </c>
      <c r="E2535" s="13" t="s">
        <v>12583</v>
      </c>
      <c r="F2535" s="11" t="s">
        <v>72</v>
      </c>
      <c r="G2535" s="11" t="s">
        <v>72</v>
      </c>
      <c r="H2535" s="11" t="s">
        <v>158</v>
      </c>
      <c r="I2535" s="11" t="s">
        <v>130</v>
      </c>
      <c r="J2535" s="11" t="s">
        <v>120</v>
      </c>
      <c r="K2535" s="11" t="s">
        <v>120</v>
      </c>
      <c r="L2535" s="11" t="s">
        <v>131</v>
      </c>
      <c r="M2535" s="11" t="s">
        <v>132</v>
      </c>
      <c r="N2535" s="11" t="s">
        <v>602</v>
      </c>
      <c r="Q2535" s="11">
        <v>11</v>
      </c>
      <c r="R2535" s="11">
        <v>5809230</v>
      </c>
      <c r="V2535" s="12" t="str">
        <f t="shared" si="47"/>
        <v>FORA CNV</v>
      </c>
    </row>
    <row r="2536" spans="1:22">
      <c r="A2536" s="12" t="s">
        <v>10458</v>
      </c>
      <c r="B2536" s="12" t="s">
        <v>12584</v>
      </c>
      <c r="C2536" s="13" t="s">
        <v>2163</v>
      </c>
      <c r="D2536" s="13">
        <v>0</v>
      </c>
      <c r="E2536" s="13" t="s">
        <v>12585</v>
      </c>
      <c r="F2536" s="11" t="s">
        <v>61</v>
      </c>
      <c r="G2536" s="11" t="s">
        <v>61</v>
      </c>
      <c r="H2536" s="11" t="s">
        <v>256</v>
      </c>
      <c r="I2536" s="11" t="s">
        <v>130</v>
      </c>
      <c r="J2536" s="11" t="s">
        <v>73</v>
      </c>
      <c r="K2536" s="11" t="s">
        <v>73</v>
      </c>
      <c r="L2536" s="11" t="s">
        <v>131</v>
      </c>
      <c r="M2536" s="11" t="s">
        <v>132</v>
      </c>
      <c r="N2536" s="11" t="s">
        <v>12586</v>
      </c>
      <c r="Q2536" s="11">
        <v>11</v>
      </c>
      <c r="R2536" s="11">
        <v>6370376</v>
      </c>
      <c r="V2536" s="12" t="str">
        <f t="shared" si="47"/>
        <v>FORA CNV</v>
      </c>
    </row>
    <row r="2537" spans="1:22">
      <c r="A2537" s="12" t="s">
        <v>10458</v>
      </c>
      <c r="B2537" s="12" t="s">
        <v>15105</v>
      </c>
      <c r="C2537" s="20">
        <v>2.2204460000000001E-10</v>
      </c>
      <c r="D2537" s="13" t="s">
        <v>15106</v>
      </c>
      <c r="E2537" s="13">
        <v>0</v>
      </c>
      <c r="F2537" s="11" t="s">
        <v>73</v>
      </c>
      <c r="G2537" s="11" t="s">
        <v>72</v>
      </c>
      <c r="H2537" s="11" t="s">
        <v>73</v>
      </c>
      <c r="I2537" s="11" t="s">
        <v>918</v>
      </c>
      <c r="J2537" s="11" t="s">
        <v>73</v>
      </c>
      <c r="K2537" s="11" t="s">
        <v>120</v>
      </c>
      <c r="L2537" s="11" t="s">
        <v>73</v>
      </c>
      <c r="M2537" s="11" t="s">
        <v>919</v>
      </c>
      <c r="N2537" s="11" t="s">
        <v>15107</v>
      </c>
      <c r="Q2537" s="11">
        <v>11</v>
      </c>
      <c r="R2537" s="11">
        <v>6806181</v>
      </c>
      <c r="V2537" s="12" t="str">
        <f t="shared" si="47"/>
        <v>FORA CNV</v>
      </c>
    </row>
    <row r="2538" spans="1:22">
      <c r="A2538" s="12" t="s">
        <v>10458</v>
      </c>
      <c r="B2538" s="12" t="s">
        <v>12587</v>
      </c>
      <c r="C2538" s="13" t="s">
        <v>12588</v>
      </c>
      <c r="D2538" s="13" t="s">
        <v>12589</v>
      </c>
      <c r="E2538" s="13" t="s">
        <v>12590</v>
      </c>
      <c r="F2538" s="11" t="s">
        <v>60</v>
      </c>
      <c r="G2538" s="11" t="s">
        <v>60</v>
      </c>
      <c r="H2538" s="11" t="s">
        <v>203</v>
      </c>
      <c r="I2538" s="11" t="s">
        <v>130</v>
      </c>
      <c r="J2538" s="11" t="s">
        <v>73</v>
      </c>
      <c r="K2538" s="11" t="s">
        <v>73</v>
      </c>
      <c r="L2538" s="11" t="s">
        <v>131</v>
      </c>
      <c r="M2538" s="11" t="s">
        <v>132</v>
      </c>
      <c r="N2538" s="11" t="s">
        <v>12591</v>
      </c>
      <c r="Q2538" s="11">
        <v>11</v>
      </c>
      <c r="R2538" s="11">
        <v>8594565</v>
      </c>
      <c r="V2538" s="12" t="str">
        <f t="shared" si="47"/>
        <v>FORA CNV</v>
      </c>
    </row>
    <row r="2539" spans="1:22">
      <c r="A2539" s="12" t="s">
        <v>10458</v>
      </c>
      <c r="B2539" s="12" t="s">
        <v>12592</v>
      </c>
      <c r="C2539" s="13" t="s">
        <v>12593</v>
      </c>
      <c r="D2539" s="13" t="s">
        <v>12594</v>
      </c>
      <c r="E2539" s="13" t="s">
        <v>12595</v>
      </c>
      <c r="F2539" s="11" t="s">
        <v>60</v>
      </c>
      <c r="G2539" s="11" t="s">
        <v>60</v>
      </c>
      <c r="H2539" s="11" t="s">
        <v>138</v>
      </c>
      <c r="I2539" s="11" t="s">
        <v>130</v>
      </c>
      <c r="J2539" s="11" t="s">
        <v>73</v>
      </c>
      <c r="K2539" s="11" t="s">
        <v>73</v>
      </c>
      <c r="L2539" s="11" t="s">
        <v>131</v>
      </c>
      <c r="M2539" s="11" t="s">
        <v>132</v>
      </c>
      <c r="N2539" s="11" t="s">
        <v>12596</v>
      </c>
      <c r="Q2539" s="11">
        <v>11</v>
      </c>
      <c r="R2539" s="11">
        <v>9255996</v>
      </c>
      <c r="V2539" s="12" t="str">
        <f t="shared" si="47"/>
        <v>FORA CNV</v>
      </c>
    </row>
    <row r="2540" spans="1:22">
      <c r="A2540" s="12" t="s">
        <v>10458</v>
      </c>
      <c r="B2540" s="12" t="s">
        <v>17441</v>
      </c>
      <c r="C2540" s="13" t="s">
        <v>17442</v>
      </c>
      <c r="D2540" s="13">
        <v>0</v>
      </c>
      <c r="E2540" s="13">
        <v>0</v>
      </c>
      <c r="F2540" s="11" t="s">
        <v>60</v>
      </c>
      <c r="G2540" s="11" t="s">
        <v>73</v>
      </c>
      <c r="H2540" s="11" t="s">
        <v>73</v>
      </c>
      <c r="I2540" s="11" t="s">
        <v>3621</v>
      </c>
      <c r="J2540" s="11" t="s">
        <v>73</v>
      </c>
      <c r="K2540" s="11" t="s">
        <v>120</v>
      </c>
      <c r="L2540" s="11" t="s">
        <v>120</v>
      </c>
      <c r="M2540" s="11" t="s">
        <v>3622</v>
      </c>
      <c r="N2540" s="11" t="s">
        <v>17443</v>
      </c>
      <c r="Q2540" s="11">
        <v>11</v>
      </c>
      <c r="R2540" s="11">
        <v>10918279</v>
      </c>
      <c r="V2540" s="12" t="str">
        <f t="shared" si="47"/>
        <v>FORA CNV</v>
      </c>
    </row>
    <row r="2541" spans="1:22">
      <c r="A2541" s="12" t="s">
        <v>10458</v>
      </c>
      <c r="B2541" s="12" t="s">
        <v>17444</v>
      </c>
      <c r="C2541" s="13" t="s">
        <v>17445</v>
      </c>
      <c r="D2541" s="13" t="s">
        <v>17446</v>
      </c>
      <c r="E2541" s="13" t="s">
        <v>17447</v>
      </c>
      <c r="F2541" s="11" t="s">
        <v>60</v>
      </c>
      <c r="G2541" s="11" t="s">
        <v>61</v>
      </c>
      <c r="H2541" s="11" t="s">
        <v>61</v>
      </c>
      <c r="I2541" s="11" t="s">
        <v>3621</v>
      </c>
      <c r="J2541" s="11" t="s">
        <v>73</v>
      </c>
      <c r="K2541" s="11" t="s">
        <v>120</v>
      </c>
      <c r="L2541" s="11" t="s">
        <v>120</v>
      </c>
      <c r="M2541" s="11" t="s">
        <v>3622</v>
      </c>
      <c r="N2541" s="11" t="s">
        <v>17448</v>
      </c>
      <c r="Q2541" s="11">
        <v>11</v>
      </c>
      <c r="R2541" s="11">
        <v>11151084</v>
      </c>
      <c r="V2541" s="12" t="str">
        <f t="shared" si="47"/>
        <v>FORA CNV</v>
      </c>
    </row>
    <row r="2542" spans="1:22">
      <c r="A2542" s="12" t="s">
        <v>10458</v>
      </c>
      <c r="B2542" s="12" t="s">
        <v>17449</v>
      </c>
      <c r="C2542" s="13" t="s">
        <v>17450</v>
      </c>
      <c r="D2542" s="13" t="s">
        <v>17451</v>
      </c>
      <c r="E2542" s="13" t="s">
        <v>17452</v>
      </c>
      <c r="F2542" s="11" t="s">
        <v>73</v>
      </c>
      <c r="G2542" s="11" t="s">
        <v>72</v>
      </c>
      <c r="H2542" s="11" t="s">
        <v>72</v>
      </c>
      <c r="I2542" s="11" t="s">
        <v>3621</v>
      </c>
      <c r="J2542" s="11" t="s">
        <v>120</v>
      </c>
      <c r="K2542" s="11" t="s">
        <v>73</v>
      </c>
      <c r="L2542" s="11" t="s">
        <v>73</v>
      </c>
      <c r="M2542" s="11" t="s">
        <v>3622</v>
      </c>
      <c r="N2542" s="11" t="s">
        <v>17453</v>
      </c>
      <c r="Q2542" s="11">
        <v>11</v>
      </c>
      <c r="R2542" s="11">
        <v>12224053</v>
      </c>
      <c r="V2542" s="12" t="str">
        <f t="shared" si="47"/>
        <v>FORA CNV</v>
      </c>
    </row>
    <row r="2543" spans="1:22">
      <c r="A2543" s="12" t="s">
        <v>10458</v>
      </c>
      <c r="B2543" s="12" t="s">
        <v>12597</v>
      </c>
      <c r="C2543" s="13" t="s">
        <v>12598</v>
      </c>
      <c r="D2543" s="13" t="s">
        <v>12599</v>
      </c>
      <c r="E2543" s="13" t="s">
        <v>12600</v>
      </c>
      <c r="F2543" s="11" t="s">
        <v>73</v>
      </c>
      <c r="G2543" s="11" t="s">
        <v>73</v>
      </c>
      <c r="H2543" s="11" t="s">
        <v>158</v>
      </c>
      <c r="I2543" s="11" t="s">
        <v>130</v>
      </c>
      <c r="J2543" s="11" t="s">
        <v>73</v>
      </c>
      <c r="K2543" s="11" t="s">
        <v>73</v>
      </c>
      <c r="L2543" s="11" t="s">
        <v>131</v>
      </c>
      <c r="M2543" s="11" t="s">
        <v>132</v>
      </c>
      <c r="N2543" s="11" t="s">
        <v>12601</v>
      </c>
      <c r="Q2543" s="11">
        <v>11</v>
      </c>
      <c r="R2543" s="11">
        <v>14410729</v>
      </c>
      <c r="V2543" s="12" t="str">
        <f t="shared" si="47"/>
        <v>FORA CNV</v>
      </c>
    </row>
    <row r="2544" spans="1:22">
      <c r="A2544" s="12" t="s">
        <v>10458</v>
      </c>
      <c r="B2544" s="12" t="s">
        <v>17454</v>
      </c>
      <c r="C2544" s="20">
        <v>2.2204460000000001E-10</v>
      </c>
      <c r="D2544" s="13" t="s">
        <v>3428</v>
      </c>
      <c r="E2544" s="13" t="s">
        <v>17455</v>
      </c>
      <c r="F2544" s="11" t="s">
        <v>61</v>
      </c>
      <c r="G2544" s="11" t="s">
        <v>60</v>
      </c>
      <c r="H2544" s="11" t="s">
        <v>60</v>
      </c>
      <c r="I2544" s="11" t="s">
        <v>3621</v>
      </c>
      <c r="J2544" s="11" t="s">
        <v>120</v>
      </c>
      <c r="K2544" s="11" t="s">
        <v>73</v>
      </c>
      <c r="L2544" s="11" t="s">
        <v>73</v>
      </c>
      <c r="M2544" s="11" t="s">
        <v>3622</v>
      </c>
      <c r="N2544" s="11" t="s">
        <v>17456</v>
      </c>
      <c r="Q2544" s="11">
        <v>11</v>
      </c>
      <c r="R2544" s="11">
        <v>16271389</v>
      </c>
      <c r="V2544" s="12" t="str">
        <f t="shared" si="47"/>
        <v>FORA CNV</v>
      </c>
    </row>
    <row r="2545" spans="1:22">
      <c r="A2545" s="12" t="s">
        <v>10458</v>
      </c>
      <c r="B2545" s="12" t="s">
        <v>15108</v>
      </c>
      <c r="C2545" s="13" t="s">
        <v>15109</v>
      </c>
      <c r="D2545" s="13" t="s">
        <v>15110</v>
      </c>
      <c r="E2545" s="13" t="s">
        <v>15111</v>
      </c>
      <c r="F2545" s="11" t="s">
        <v>72</v>
      </c>
      <c r="G2545" s="11" t="s">
        <v>73</v>
      </c>
      <c r="H2545" s="11" t="s">
        <v>72</v>
      </c>
      <c r="I2545" s="11" t="s">
        <v>918</v>
      </c>
      <c r="J2545" s="11" t="s">
        <v>73</v>
      </c>
      <c r="K2545" s="11" t="s">
        <v>120</v>
      </c>
      <c r="L2545" s="11" t="s">
        <v>73</v>
      </c>
      <c r="M2545" s="11" t="s">
        <v>919</v>
      </c>
      <c r="N2545" s="11" t="s">
        <v>15112</v>
      </c>
      <c r="Q2545" s="11">
        <v>11</v>
      </c>
      <c r="R2545" s="11">
        <v>20006336</v>
      </c>
      <c r="V2545" s="12" t="str">
        <f t="shared" si="47"/>
        <v>FORA CNV</v>
      </c>
    </row>
    <row r="2546" spans="1:22">
      <c r="A2546" s="12" t="s">
        <v>10458</v>
      </c>
      <c r="B2546" s="12" t="s">
        <v>15113</v>
      </c>
      <c r="C2546" s="13" t="s">
        <v>15114</v>
      </c>
      <c r="D2546" s="13" t="s">
        <v>15115</v>
      </c>
      <c r="E2546" s="13" t="s">
        <v>15116</v>
      </c>
      <c r="F2546" s="11" t="s">
        <v>60</v>
      </c>
      <c r="G2546" s="11" t="s">
        <v>61</v>
      </c>
      <c r="H2546" s="11" t="s">
        <v>60</v>
      </c>
      <c r="I2546" s="11" t="s">
        <v>918</v>
      </c>
      <c r="J2546" s="11" t="s">
        <v>120</v>
      </c>
      <c r="K2546" s="11" t="s">
        <v>73</v>
      </c>
      <c r="L2546" s="11" t="s">
        <v>120</v>
      </c>
      <c r="M2546" s="11" t="s">
        <v>919</v>
      </c>
      <c r="N2546" s="11" t="s">
        <v>15117</v>
      </c>
      <c r="Q2546" s="11">
        <v>11</v>
      </c>
      <c r="R2546" s="11">
        <v>20400262</v>
      </c>
      <c r="V2546" s="12" t="str">
        <f t="shared" si="47"/>
        <v>FORA CNV</v>
      </c>
    </row>
    <row r="2547" spans="1:22">
      <c r="A2547" s="12" t="s">
        <v>10458</v>
      </c>
      <c r="B2547" s="12" t="s">
        <v>2653</v>
      </c>
      <c r="C2547" s="13" t="s">
        <v>17457</v>
      </c>
      <c r="D2547" s="13" t="s">
        <v>17458</v>
      </c>
      <c r="E2547" s="13" t="s">
        <v>17459</v>
      </c>
      <c r="F2547" s="11" t="s">
        <v>72</v>
      </c>
      <c r="G2547" s="11" t="s">
        <v>73</v>
      </c>
      <c r="H2547" s="11" t="s">
        <v>73</v>
      </c>
      <c r="I2547" s="11" t="s">
        <v>3621</v>
      </c>
      <c r="J2547" s="11" t="s">
        <v>73</v>
      </c>
      <c r="K2547" s="11" t="s">
        <v>120</v>
      </c>
      <c r="L2547" s="11" t="s">
        <v>120</v>
      </c>
      <c r="M2547" s="11" t="s">
        <v>3622</v>
      </c>
      <c r="N2547" s="11" t="s">
        <v>2657</v>
      </c>
      <c r="Q2547" s="11">
        <v>11</v>
      </c>
      <c r="R2547" s="11">
        <v>21071598</v>
      </c>
      <c r="V2547" s="12" t="str">
        <f t="shared" si="47"/>
        <v>FORA CNV</v>
      </c>
    </row>
    <row r="2548" spans="1:22">
      <c r="A2548" s="12" t="s">
        <v>10458</v>
      </c>
      <c r="B2548" s="12" t="s">
        <v>17460</v>
      </c>
      <c r="C2548" s="13" t="s">
        <v>17461</v>
      </c>
      <c r="D2548" s="13" t="s">
        <v>17462</v>
      </c>
      <c r="E2548" s="13" t="s">
        <v>17463</v>
      </c>
      <c r="F2548" s="11" t="s">
        <v>73</v>
      </c>
      <c r="G2548" s="11" t="s">
        <v>484</v>
      </c>
      <c r="H2548" s="11" t="s">
        <v>60</v>
      </c>
      <c r="I2548" s="11" t="s">
        <v>3621</v>
      </c>
      <c r="J2548" s="11" t="s">
        <v>120</v>
      </c>
      <c r="K2548" s="11" t="s">
        <v>131</v>
      </c>
      <c r="L2548" s="11" t="s">
        <v>73</v>
      </c>
      <c r="M2548" s="11" t="s">
        <v>3622</v>
      </c>
      <c r="N2548" s="11" t="s">
        <v>17464</v>
      </c>
      <c r="Q2548" s="11">
        <v>11</v>
      </c>
      <c r="R2548" s="11">
        <v>21194295</v>
      </c>
      <c r="V2548" s="12" t="str">
        <f t="shared" si="47"/>
        <v>FORA CNV</v>
      </c>
    </row>
    <row r="2549" spans="1:22">
      <c r="A2549" s="12" t="s">
        <v>10458</v>
      </c>
      <c r="B2549" s="12" t="s">
        <v>15118</v>
      </c>
      <c r="C2549" s="13">
        <v>0</v>
      </c>
      <c r="D2549" s="13" t="s">
        <v>15119</v>
      </c>
      <c r="E2549" s="13">
        <v>0</v>
      </c>
      <c r="F2549" s="11" t="s">
        <v>61</v>
      </c>
      <c r="G2549" s="11" t="s">
        <v>72</v>
      </c>
      <c r="H2549" s="11" t="s">
        <v>61</v>
      </c>
      <c r="I2549" s="11" t="s">
        <v>918</v>
      </c>
      <c r="J2549" s="11" t="s">
        <v>120</v>
      </c>
      <c r="K2549" s="11" t="s">
        <v>73</v>
      </c>
      <c r="L2549" s="11" t="s">
        <v>120</v>
      </c>
      <c r="M2549" s="11" t="s">
        <v>919</v>
      </c>
      <c r="N2549" s="11" t="s">
        <v>15120</v>
      </c>
      <c r="Q2549" s="11">
        <v>11</v>
      </c>
      <c r="R2549" s="11">
        <v>21239470</v>
      </c>
      <c r="V2549" s="12" t="str">
        <f t="shared" si="47"/>
        <v>FORA CNV</v>
      </c>
    </row>
    <row r="2550" spans="1:22">
      <c r="A2550" s="12" t="s">
        <v>10458</v>
      </c>
      <c r="B2550" s="12" t="s">
        <v>9988</v>
      </c>
      <c r="C2550" s="13">
        <v>0</v>
      </c>
      <c r="D2550" s="13" t="s">
        <v>12602</v>
      </c>
      <c r="E2550" s="13" t="s">
        <v>12603</v>
      </c>
      <c r="F2550" s="11" t="s">
        <v>60</v>
      </c>
      <c r="G2550" s="11" t="s">
        <v>60</v>
      </c>
      <c r="H2550" s="11" t="s">
        <v>164</v>
      </c>
      <c r="I2550" s="11" t="s">
        <v>130</v>
      </c>
      <c r="J2550" s="11" t="s">
        <v>120</v>
      </c>
      <c r="K2550" s="11" t="s">
        <v>120</v>
      </c>
      <c r="L2550" s="11" t="s">
        <v>131</v>
      </c>
      <c r="M2550" s="11" t="s">
        <v>132</v>
      </c>
      <c r="N2550" s="11" t="s">
        <v>9990</v>
      </c>
      <c r="Q2550" s="11">
        <v>11</v>
      </c>
      <c r="R2550" s="11">
        <v>22351468</v>
      </c>
      <c r="V2550" s="12" t="str">
        <f t="shared" si="47"/>
        <v>FORA CNV</v>
      </c>
    </row>
    <row r="2551" spans="1:22">
      <c r="A2551" s="12" t="s">
        <v>10458</v>
      </c>
      <c r="B2551" s="12" t="s">
        <v>12604</v>
      </c>
      <c r="C2551" s="13" t="s">
        <v>12605</v>
      </c>
      <c r="D2551" s="13">
        <v>0</v>
      </c>
      <c r="E2551" s="13" t="s">
        <v>12606</v>
      </c>
      <c r="F2551" s="11" t="s">
        <v>72</v>
      </c>
      <c r="G2551" s="11" t="s">
        <v>72</v>
      </c>
      <c r="H2551" s="11" t="s">
        <v>158</v>
      </c>
      <c r="I2551" s="11" t="s">
        <v>130</v>
      </c>
      <c r="J2551" s="11" t="s">
        <v>120</v>
      </c>
      <c r="K2551" s="11" t="s">
        <v>120</v>
      </c>
      <c r="L2551" s="11" t="s">
        <v>131</v>
      </c>
      <c r="M2551" s="11" t="s">
        <v>132</v>
      </c>
      <c r="N2551" s="11" t="s">
        <v>12607</v>
      </c>
      <c r="Q2551" s="11">
        <v>11</v>
      </c>
      <c r="R2551" s="11">
        <v>23005746</v>
      </c>
      <c r="V2551" s="12" t="str">
        <f t="shared" si="47"/>
        <v>FORA CNV</v>
      </c>
    </row>
    <row r="2552" spans="1:22">
      <c r="A2552" s="12" t="s">
        <v>10458</v>
      </c>
      <c r="B2552" s="12" t="s">
        <v>15121</v>
      </c>
      <c r="C2552" s="13" t="s">
        <v>15122</v>
      </c>
      <c r="D2552" s="13" t="s">
        <v>15123</v>
      </c>
      <c r="E2552" s="13" t="s">
        <v>15124</v>
      </c>
      <c r="F2552" s="11" t="s">
        <v>61</v>
      </c>
      <c r="G2552" s="11" t="s">
        <v>60</v>
      </c>
      <c r="H2552" s="11" t="s">
        <v>61</v>
      </c>
      <c r="I2552" s="11" t="s">
        <v>918</v>
      </c>
      <c r="J2552" s="11" t="s">
        <v>120</v>
      </c>
      <c r="K2552" s="11" t="s">
        <v>73</v>
      </c>
      <c r="L2552" s="11" t="s">
        <v>120</v>
      </c>
      <c r="M2552" s="11" t="s">
        <v>919</v>
      </c>
      <c r="N2552" s="11" t="s">
        <v>15125</v>
      </c>
      <c r="Q2552" s="11">
        <v>11</v>
      </c>
      <c r="R2552" s="11">
        <v>24429419</v>
      </c>
      <c r="V2552" s="12" t="str">
        <f t="shared" si="47"/>
        <v>FORA CNV</v>
      </c>
    </row>
    <row r="2553" spans="1:22">
      <c r="A2553" s="12" t="s">
        <v>10458</v>
      </c>
      <c r="B2553" s="12" t="s">
        <v>17465</v>
      </c>
      <c r="C2553" s="13">
        <v>0</v>
      </c>
      <c r="D2553" s="13">
        <v>0</v>
      </c>
      <c r="E2553" s="13" t="s">
        <v>17466</v>
      </c>
      <c r="F2553" s="11" t="s">
        <v>73</v>
      </c>
      <c r="G2553" s="11" t="s">
        <v>158</v>
      </c>
      <c r="H2553" s="11" t="s">
        <v>72</v>
      </c>
      <c r="I2553" s="11" t="s">
        <v>3621</v>
      </c>
      <c r="J2553" s="11" t="s">
        <v>73</v>
      </c>
      <c r="K2553" s="11" t="s">
        <v>131</v>
      </c>
      <c r="L2553" s="11" t="s">
        <v>120</v>
      </c>
      <c r="M2553" s="11" t="s">
        <v>3622</v>
      </c>
      <c r="N2553" s="11" t="s">
        <v>17467</v>
      </c>
      <c r="Q2553" s="11">
        <v>11</v>
      </c>
      <c r="R2553" s="11">
        <v>24483007</v>
      </c>
      <c r="V2553" s="12" t="str">
        <f t="shared" si="47"/>
        <v>FORA CNV</v>
      </c>
    </row>
    <row r="2554" spans="1:22">
      <c r="A2554" s="12" t="s">
        <v>10458</v>
      </c>
      <c r="B2554" s="12" t="s">
        <v>17468</v>
      </c>
      <c r="C2554" s="13" t="s">
        <v>17469</v>
      </c>
      <c r="D2554" s="13">
        <v>0</v>
      </c>
      <c r="E2554" s="13" t="s">
        <v>17470</v>
      </c>
      <c r="F2554" s="11" t="s">
        <v>60</v>
      </c>
      <c r="G2554" s="11" t="s">
        <v>73</v>
      </c>
      <c r="H2554" s="11" t="s">
        <v>73</v>
      </c>
      <c r="I2554" s="11" t="s">
        <v>3621</v>
      </c>
      <c r="J2554" s="11" t="s">
        <v>120</v>
      </c>
      <c r="K2554" s="11" t="s">
        <v>73</v>
      </c>
      <c r="L2554" s="11" t="s">
        <v>73</v>
      </c>
      <c r="M2554" s="11" t="s">
        <v>3622</v>
      </c>
      <c r="N2554" s="11" t="s">
        <v>17471</v>
      </c>
      <c r="Q2554" s="11">
        <v>11</v>
      </c>
      <c r="R2554" s="11">
        <v>24588722</v>
      </c>
      <c r="V2554" s="12" t="str">
        <f t="shared" si="47"/>
        <v>FORA CNV</v>
      </c>
    </row>
    <row r="2555" spans="1:22">
      <c r="A2555" s="12" t="s">
        <v>10458</v>
      </c>
      <c r="B2555" s="12" t="s">
        <v>17472</v>
      </c>
      <c r="C2555" s="13" t="s">
        <v>17473</v>
      </c>
      <c r="D2555" s="13">
        <v>0</v>
      </c>
      <c r="E2555" s="13" t="s">
        <v>17474</v>
      </c>
      <c r="F2555" s="11" t="s">
        <v>61</v>
      </c>
      <c r="G2555" s="11" t="s">
        <v>60</v>
      </c>
      <c r="H2555" s="11" t="s">
        <v>60</v>
      </c>
      <c r="I2555" s="11" t="s">
        <v>3621</v>
      </c>
      <c r="J2555" s="11" t="s">
        <v>73</v>
      </c>
      <c r="K2555" s="11" t="s">
        <v>120</v>
      </c>
      <c r="L2555" s="11" t="s">
        <v>120</v>
      </c>
      <c r="M2555" s="11" t="s">
        <v>3622</v>
      </c>
      <c r="N2555" s="11" t="s">
        <v>17475</v>
      </c>
      <c r="Q2555" s="11">
        <v>11</v>
      </c>
      <c r="R2555" s="11">
        <v>25227712</v>
      </c>
      <c r="V2555" s="12" t="str">
        <f t="shared" si="47"/>
        <v>FORA CNV</v>
      </c>
    </row>
    <row r="2556" spans="1:22">
      <c r="A2556" s="12" t="s">
        <v>10458</v>
      </c>
      <c r="B2556" s="12" t="s">
        <v>4912</v>
      </c>
      <c r="C2556" s="13" t="s">
        <v>17476</v>
      </c>
      <c r="D2556" s="13" t="s">
        <v>17477</v>
      </c>
      <c r="E2556" s="13" t="s">
        <v>17478</v>
      </c>
      <c r="F2556" s="11" t="s">
        <v>73</v>
      </c>
      <c r="G2556" s="11" t="s">
        <v>72</v>
      </c>
      <c r="H2556" s="11" t="s">
        <v>72</v>
      </c>
      <c r="I2556" s="11" t="s">
        <v>3621</v>
      </c>
      <c r="J2556" s="11" t="s">
        <v>73</v>
      </c>
      <c r="K2556" s="11" t="s">
        <v>120</v>
      </c>
      <c r="L2556" s="11" t="s">
        <v>120</v>
      </c>
      <c r="M2556" s="11" t="s">
        <v>3622</v>
      </c>
      <c r="N2556" s="11" t="s">
        <v>4916</v>
      </c>
      <c r="Q2556" s="11">
        <v>11</v>
      </c>
      <c r="R2556" s="11">
        <v>27260998</v>
      </c>
      <c r="V2556" s="12" t="str">
        <f t="shared" si="47"/>
        <v>FORA CNV</v>
      </c>
    </row>
    <row r="2557" spans="1:22">
      <c r="A2557" s="12" t="s">
        <v>10458</v>
      </c>
      <c r="B2557" s="12" t="s">
        <v>15126</v>
      </c>
      <c r="C2557" s="13" t="s">
        <v>15127</v>
      </c>
      <c r="D2557" s="13" t="s">
        <v>7597</v>
      </c>
      <c r="E2557" s="13" t="s">
        <v>15128</v>
      </c>
      <c r="F2557" s="11" t="s">
        <v>60</v>
      </c>
      <c r="G2557" s="11" t="s">
        <v>61</v>
      </c>
      <c r="H2557" s="11" t="s">
        <v>60</v>
      </c>
      <c r="I2557" s="11" t="s">
        <v>918</v>
      </c>
      <c r="J2557" s="11" t="s">
        <v>73</v>
      </c>
      <c r="K2557" s="11" t="s">
        <v>120</v>
      </c>
      <c r="L2557" s="11" t="s">
        <v>73</v>
      </c>
      <c r="M2557" s="11" t="s">
        <v>919</v>
      </c>
      <c r="N2557" s="11" t="s">
        <v>15129</v>
      </c>
      <c r="Q2557" s="11">
        <v>11</v>
      </c>
      <c r="R2557" s="11">
        <v>27765847</v>
      </c>
      <c r="V2557" s="12" t="str">
        <f t="shared" si="47"/>
        <v>FORA CNV</v>
      </c>
    </row>
    <row r="2558" spans="1:22">
      <c r="A2558" s="12" t="s">
        <v>10458</v>
      </c>
      <c r="B2558" s="12" t="s">
        <v>12608</v>
      </c>
      <c r="C2558" s="13" t="s">
        <v>7635</v>
      </c>
      <c r="D2558" s="13" t="s">
        <v>12609</v>
      </c>
      <c r="E2558" s="13" t="s">
        <v>2090</v>
      </c>
      <c r="F2558" s="11" t="s">
        <v>61</v>
      </c>
      <c r="G2558" s="11" t="s">
        <v>61</v>
      </c>
      <c r="H2558" s="11" t="s">
        <v>138</v>
      </c>
      <c r="I2558" s="11" t="s">
        <v>130</v>
      </c>
      <c r="J2558" s="11" t="s">
        <v>120</v>
      </c>
      <c r="K2558" s="11" t="s">
        <v>120</v>
      </c>
      <c r="L2558" s="11" t="s">
        <v>131</v>
      </c>
      <c r="M2558" s="11" t="s">
        <v>132</v>
      </c>
      <c r="N2558" s="11" t="s">
        <v>12610</v>
      </c>
      <c r="Q2558" s="11">
        <v>11</v>
      </c>
      <c r="R2558" s="11">
        <v>29464018</v>
      </c>
      <c r="V2558" s="12" t="str">
        <f t="shared" si="47"/>
        <v>FORA CNV</v>
      </c>
    </row>
    <row r="2559" spans="1:22">
      <c r="A2559" s="12" t="s">
        <v>10458</v>
      </c>
      <c r="B2559" s="12" t="s">
        <v>12611</v>
      </c>
      <c r="C2559" s="13" t="s">
        <v>12612</v>
      </c>
      <c r="D2559" s="13" t="s">
        <v>12613</v>
      </c>
      <c r="E2559" s="13" t="s">
        <v>12614</v>
      </c>
      <c r="F2559" s="11" t="s">
        <v>60</v>
      </c>
      <c r="G2559" s="11" t="s">
        <v>60</v>
      </c>
      <c r="H2559" s="11" t="s">
        <v>138</v>
      </c>
      <c r="I2559" s="11" t="s">
        <v>130</v>
      </c>
      <c r="J2559" s="11" t="s">
        <v>73</v>
      </c>
      <c r="K2559" s="11" t="s">
        <v>73</v>
      </c>
      <c r="L2559" s="11" t="s">
        <v>131</v>
      </c>
      <c r="M2559" s="11" t="s">
        <v>132</v>
      </c>
      <c r="N2559" s="11" t="s">
        <v>12615</v>
      </c>
      <c r="Q2559" s="11">
        <v>11</v>
      </c>
      <c r="R2559" s="11">
        <v>31412765</v>
      </c>
      <c r="V2559" s="12" t="str">
        <f t="shared" si="47"/>
        <v>FORA CNV</v>
      </c>
    </row>
    <row r="2560" spans="1:22">
      <c r="A2560" s="12" t="s">
        <v>10458</v>
      </c>
      <c r="B2560" s="12" t="s">
        <v>12616</v>
      </c>
      <c r="C2560" s="13" t="s">
        <v>12617</v>
      </c>
      <c r="D2560" s="13">
        <v>0</v>
      </c>
      <c r="E2560" s="13" t="s">
        <v>12618</v>
      </c>
      <c r="F2560" s="11" t="s">
        <v>72</v>
      </c>
      <c r="G2560" s="11" t="s">
        <v>72</v>
      </c>
      <c r="H2560" s="11" t="s">
        <v>220</v>
      </c>
      <c r="I2560" s="11" t="s">
        <v>130</v>
      </c>
      <c r="J2560" s="11" t="s">
        <v>120</v>
      </c>
      <c r="K2560" s="11" t="s">
        <v>120</v>
      </c>
      <c r="L2560" s="11" t="s">
        <v>131</v>
      </c>
      <c r="M2560" s="11" t="s">
        <v>132</v>
      </c>
      <c r="N2560" s="11" t="s">
        <v>12619</v>
      </c>
      <c r="Q2560" s="11">
        <v>11</v>
      </c>
      <c r="R2560" s="11">
        <v>35032596</v>
      </c>
      <c r="V2560" s="12" t="str">
        <f t="shared" ref="V2560:V2591" si="48">IF(AND(R2560&gt;=$T$2528,R2560&lt;=$U$2528),"DENTRO CNV","FORA CNV")</f>
        <v>FORA CNV</v>
      </c>
    </row>
    <row r="2561" spans="1:22">
      <c r="A2561" s="12" t="s">
        <v>10458</v>
      </c>
      <c r="B2561" s="12" t="s">
        <v>15130</v>
      </c>
      <c r="C2561" s="13">
        <v>0</v>
      </c>
      <c r="D2561" s="13">
        <v>0</v>
      </c>
      <c r="E2561" s="13">
        <v>0</v>
      </c>
      <c r="F2561" s="11" t="s">
        <v>158</v>
      </c>
      <c r="G2561" s="11" t="s">
        <v>73</v>
      </c>
      <c r="H2561" s="11" t="s">
        <v>72</v>
      </c>
      <c r="I2561" s="11" t="s">
        <v>918</v>
      </c>
      <c r="J2561" s="11" t="s">
        <v>131</v>
      </c>
      <c r="K2561" s="11" t="s">
        <v>73</v>
      </c>
      <c r="L2561" s="11" t="s">
        <v>120</v>
      </c>
      <c r="M2561" s="11" t="s">
        <v>919</v>
      </c>
      <c r="N2561" s="11" t="s">
        <v>15131</v>
      </c>
      <c r="Q2561" s="11">
        <v>11</v>
      </c>
      <c r="R2561" s="11">
        <v>35978816</v>
      </c>
      <c r="V2561" s="12" t="str">
        <f t="shared" si="48"/>
        <v>FORA CNV</v>
      </c>
    </row>
    <row r="2562" spans="1:22">
      <c r="A2562" s="12" t="s">
        <v>10458</v>
      </c>
      <c r="B2562" s="12" t="s">
        <v>17479</v>
      </c>
      <c r="C2562" s="13" t="s">
        <v>17480</v>
      </c>
      <c r="D2562" s="13" t="s">
        <v>17481</v>
      </c>
      <c r="E2562" s="13" t="s">
        <v>17482</v>
      </c>
      <c r="F2562" s="11" t="s">
        <v>72</v>
      </c>
      <c r="G2562" s="11" t="s">
        <v>61</v>
      </c>
      <c r="H2562" s="11" t="s">
        <v>61</v>
      </c>
      <c r="I2562" s="11" t="s">
        <v>3621</v>
      </c>
      <c r="J2562" s="11" t="s">
        <v>120</v>
      </c>
      <c r="K2562" s="11" t="s">
        <v>73</v>
      </c>
      <c r="L2562" s="11" t="s">
        <v>73</v>
      </c>
      <c r="M2562" s="11" t="s">
        <v>3622</v>
      </c>
      <c r="N2562" s="11" t="s">
        <v>17483</v>
      </c>
      <c r="Q2562" s="11">
        <v>11</v>
      </c>
      <c r="R2562" s="11">
        <v>36036356</v>
      </c>
      <c r="V2562" s="12" t="str">
        <f t="shared" si="48"/>
        <v>FORA CNV</v>
      </c>
    </row>
    <row r="2563" spans="1:22">
      <c r="A2563" s="12" t="s">
        <v>10458</v>
      </c>
      <c r="B2563" s="12" t="s">
        <v>17484</v>
      </c>
      <c r="C2563" s="13">
        <v>0</v>
      </c>
      <c r="D2563" s="13" t="s">
        <v>17485</v>
      </c>
      <c r="E2563" s="13">
        <v>0</v>
      </c>
      <c r="F2563" s="11" t="s">
        <v>72</v>
      </c>
      <c r="G2563" s="11" t="s">
        <v>129</v>
      </c>
      <c r="H2563" s="11" t="s">
        <v>73</v>
      </c>
      <c r="I2563" s="11" t="s">
        <v>3621</v>
      </c>
      <c r="J2563" s="11" t="s">
        <v>73</v>
      </c>
      <c r="K2563" s="11" t="s">
        <v>131</v>
      </c>
      <c r="L2563" s="11" t="s">
        <v>120</v>
      </c>
      <c r="M2563" s="11" t="s">
        <v>3622</v>
      </c>
      <c r="N2563" s="11" t="s">
        <v>17486</v>
      </c>
      <c r="Q2563" s="11">
        <v>11</v>
      </c>
      <c r="R2563" s="11">
        <v>37047359</v>
      </c>
      <c r="V2563" s="12" t="str">
        <f t="shared" si="48"/>
        <v>FORA CNV</v>
      </c>
    </row>
    <row r="2564" spans="1:22">
      <c r="A2564" s="12" t="s">
        <v>10458</v>
      </c>
      <c r="B2564" s="12" t="s">
        <v>17487</v>
      </c>
      <c r="C2564" s="13" t="s">
        <v>17488</v>
      </c>
      <c r="D2564" s="13">
        <v>0</v>
      </c>
      <c r="E2564" s="13" t="s">
        <v>17489</v>
      </c>
      <c r="F2564" s="11" t="s">
        <v>73</v>
      </c>
      <c r="G2564" s="11" t="s">
        <v>158</v>
      </c>
      <c r="H2564" s="11" t="s">
        <v>72</v>
      </c>
      <c r="I2564" s="11" t="s">
        <v>3621</v>
      </c>
      <c r="J2564" s="11" t="s">
        <v>73</v>
      </c>
      <c r="K2564" s="11" t="s">
        <v>131</v>
      </c>
      <c r="L2564" s="11" t="s">
        <v>120</v>
      </c>
      <c r="M2564" s="11" t="s">
        <v>3622</v>
      </c>
      <c r="N2564" s="11" t="s">
        <v>17490</v>
      </c>
      <c r="Q2564" s="11">
        <v>11</v>
      </c>
      <c r="R2564" s="11">
        <v>39876280</v>
      </c>
      <c r="V2564" s="12" t="str">
        <f t="shared" si="48"/>
        <v>FORA CNV</v>
      </c>
    </row>
    <row r="2565" spans="1:22">
      <c r="A2565" s="12" t="s">
        <v>10458</v>
      </c>
      <c r="B2565" s="12" t="s">
        <v>17491</v>
      </c>
      <c r="C2565" s="13" t="s">
        <v>17492</v>
      </c>
      <c r="D2565" s="13">
        <v>0</v>
      </c>
      <c r="E2565" s="13">
        <v>0</v>
      </c>
      <c r="F2565" s="11" t="s">
        <v>73</v>
      </c>
      <c r="G2565" s="11" t="s">
        <v>129</v>
      </c>
      <c r="H2565" s="11" t="s">
        <v>72</v>
      </c>
      <c r="I2565" s="11" t="s">
        <v>3621</v>
      </c>
      <c r="J2565" s="11" t="s">
        <v>120</v>
      </c>
      <c r="K2565" s="11" t="s">
        <v>131</v>
      </c>
      <c r="L2565" s="11" t="s">
        <v>73</v>
      </c>
      <c r="M2565" s="11" t="s">
        <v>3622</v>
      </c>
      <c r="N2565" s="11" t="s">
        <v>17493</v>
      </c>
      <c r="Q2565" s="11">
        <v>11</v>
      </c>
      <c r="R2565" s="11">
        <v>39876405</v>
      </c>
      <c r="V2565" s="12" t="str">
        <f t="shared" si="48"/>
        <v>FORA CNV</v>
      </c>
    </row>
    <row r="2566" spans="1:22">
      <c r="A2566" s="12" t="s">
        <v>10458</v>
      </c>
      <c r="B2566" s="12" t="s">
        <v>17494</v>
      </c>
      <c r="C2566" s="13" t="s">
        <v>17495</v>
      </c>
      <c r="D2566" s="13" t="s">
        <v>2646</v>
      </c>
      <c r="E2566" s="13">
        <v>0</v>
      </c>
      <c r="F2566" s="11" t="s">
        <v>73</v>
      </c>
      <c r="G2566" s="11" t="s">
        <v>668</v>
      </c>
      <c r="H2566" s="11" t="s">
        <v>61</v>
      </c>
      <c r="I2566" s="11" t="s">
        <v>3621</v>
      </c>
      <c r="J2566" s="11" t="s">
        <v>120</v>
      </c>
      <c r="K2566" s="11" t="s">
        <v>131</v>
      </c>
      <c r="L2566" s="11" t="s">
        <v>73</v>
      </c>
      <c r="M2566" s="11" t="s">
        <v>3622</v>
      </c>
      <c r="N2566" s="11" t="s">
        <v>17496</v>
      </c>
      <c r="Q2566" s="11">
        <v>11</v>
      </c>
      <c r="R2566" s="11">
        <v>40420479</v>
      </c>
      <c r="V2566" s="12" t="str">
        <f t="shared" si="48"/>
        <v>FORA CNV</v>
      </c>
    </row>
    <row r="2567" spans="1:22">
      <c r="A2567" s="12" t="s">
        <v>10458</v>
      </c>
      <c r="B2567" s="12" t="s">
        <v>17497</v>
      </c>
      <c r="C2567" s="13">
        <v>0</v>
      </c>
      <c r="D2567" s="13">
        <v>0</v>
      </c>
      <c r="E2567" s="13" t="s">
        <v>17498</v>
      </c>
      <c r="F2567" s="11" t="s">
        <v>61</v>
      </c>
      <c r="G2567" s="11" t="s">
        <v>138</v>
      </c>
      <c r="H2567" s="11" t="s">
        <v>60</v>
      </c>
      <c r="I2567" s="11" t="s">
        <v>3621</v>
      </c>
      <c r="J2567" s="11" t="s">
        <v>120</v>
      </c>
      <c r="K2567" s="11" t="s">
        <v>131</v>
      </c>
      <c r="L2567" s="11" t="s">
        <v>73</v>
      </c>
      <c r="M2567" s="11" t="s">
        <v>3622</v>
      </c>
      <c r="N2567" s="11" t="s">
        <v>17499</v>
      </c>
      <c r="Q2567" s="11">
        <v>11</v>
      </c>
      <c r="R2567" s="11">
        <v>40421427</v>
      </c>
      <c r="V2567" s="12" t="str">
        <f t="shared" si="48"/>
        <v>FORA CNV</v>
      </c>
    </row>
    <row r="2568" spans="1:22">
      <c r="A2568" s="12" t="s">
        <v>10458</v>
      </c>
      <c r="B2568" s="12" t="s">
        <v>12620</v>
      </c>
      <c r="C2568" s="13" t="s">
        <v>12621</v>
      </c>
      <c r="D2568" s="13" t="s">
        <v>12622</v>
      </c>
      <c r="E2568" s="13" t="s">
        <v>12623</v>
      </c>
      <c r="F2568" s="11" t="s">
        <v>60</v>
      </c>
      <c r="G2568" s="11" t="s">
        <v>60</v>
      </c>
      <c r="H2568" s="11" t="s">
        <v>164</v>
      </c>
      <c r="I2568" s="11" t="s">
        <v>130</v>
      </c>
      <c r="J2568" s="11" t="s">
        <v>120</v>
      </c>
      <c r="K2568" s="11" t="s">
        <v>120</v>
      </c>
      <c r="L2568" s="11" t="s">
        <v>131</v>
      </c>
      <c r="M2568" s="11" t="s">
        <v>132</v>
      </c>
      <c r="N2568" s="11" t="s">
        <v>12624</v>
      </c>
      <c r="Q2568" s="11">
        <v>11</v>
      </c>
      <c r="R2568" s="11">
        <v>40505017</v>
      </c>
      <c r="V2568" s="12" t="str">
        <f t="shared" si="48"/>
        <v>FORA CNV</v>
      </c>
    </row>
    <row r="2569" spans="1:22">
      <c r="A2569" s="12" t="s">
        <v>10458</v>
      </c>
      <c r="B2569" s="12" t="s">
        <v>17500</v>
      </c>
      <c r="C2569" s="13">
        <v>0</v>
      </c>
      <c r="D2569" s="13" t="s">
        <v>1200</v>
      </c>
      <c r="E2569" s="13" t="s">
        <v>17501</v>
      </c>
      <c r="F2569" s="11" t="s">
        <v>73</v>
      </c>
      <c r="G2569" s="11" t="s">
        <v>61</v>
      </c>
      <c r="H2569" s="11" t="s">
        <v>61</v>
      </c>
      <c r="I2569" s="11" t="s">
        <v>3621</v>
      </c>
      <c r="J2569" s="11" t="s">
        <v>73</v>
      </c>
      <c r="K2569" s="11" t="s">
        <v>120</v>
      </c>
      <c r="L2569" s="11" t="s">
        <v>120</v>
      </c>
      <c r="M2569" s="11" t="s">
        <v>3622</v>
      </c>
      <c r="N2569" s="11" t="s">
        <v>17502</v>
      </c>
      <c r="Q2569" s="11">
        <v>11</v>
      </c>
      <c r="R2569" s="11">
        <v>41331962</v>
      </c>
      <c r="V2569" s="12" t="str">
        <f t="shared" si="48"/>
        <v>FORA CNV</v>
      </c>
    </row>
    <row r="2570" spans="1:22">
      <c r="A2570" s="12" t="s">
        <v>10458</v>
      </c>
      <c r="B2570" s="12" t="s">
        <v>12625</v>
      </c>
      <c r="C2570" s="13" t="s">
        <v>12626</v>
      </c>
      <c r="D2570" s="13" t="s">
        <v>12627</v>
      </c>
      <c r="E2570" s="13" t="s">
        <v>12628</v>
      </c>
      <c r="F2570" s="11" t="s">
        <v>60</v>
      </c>
      <c r="G2570" s="11" t="s">
        <v>60</v>
      </c>
      <c r="H2570" s="11" t="s">
        <v>138</v>
      </c>
      <c r="I2570" s="11" t="s">
        <v>130</v>
      </c>
      <c r="J2570" s="11" t="s">
        <v>73</v>
      </c>
      <c r="K2570" s="11" t="s">
        <v>73</v>
      </c>
      <c r="L2570" s="11" t="s">
        <v>131</v>
      </c>
      <c r="M2570" s="11" t="s">
        <v>132</v>
      </c>
      <c r="N2570" s="11" t="s">
        <v>12629</v>
      </c>
      <c r="Q2570" s="11">
        <v>11</v>
      </c>
      <c r="R2570" s="11">
        <v>42941380</v>
      </c>
      <c r="V2570" s="12" t="str">
        <f t="shared" si="48"/>
        <v>FORA CNV</v>
      </c>
    </row>
    <row r="2571" spans="1:22">
      <c r="A2571" s="12" t="s">
        <v>10458</v>
      </c>
      <c r="B2571" s="12" t="s">
        <v>12630</v>
      </c>
      <c r="C2571" s="13">
        <v>0</v>
      </c>
      <c r="D2571" s="13" t="s">
        <v>12631</v>
      </c>
      <c r="E2571" s="13" t="s">
        <v>12632</v>
      </c>
      <c r="F2571" s="11" t="s">
        <v>72</v>
      </c>
      <c r="G2571" s="11" t="s">
        <v>72</v>
      </c>
      <c r="H2571" s="11" t="s">
        <v>220</v>
      </c>
      <c r="I2571" s="11" t="s">
        <v>130</v>
      </c>
      <c r="J2571" s="11" t="s">
        <v>120</v>
      </c>
      <c r="K2571" s="11" t="s">
        <v>120</v>
      </c>
      <c r="L2571" s="11" t="s">
        <v>131</v>
      </c>
      <c r="M2571" s="11" t="s">
        <v>132</v>
      </c>
      <c r="N2571" s="11" t="s">
        <v>12633</v>
      </c>
      <c r="Q2571" s="11">
        <v>11</v>
      </c>
      <c r="R2571" s="11">
        <v>44251377</v>
      </c>
      <c r="V2571" s="12" t="str">
        <f t="shared" si="48"/>
        <v>FORA CNV</v>
      </c>
    </row>
    <row r="2572" spans="1:22">
      <c r="A2572" s="12" t="s">
        <v>10458</v>
      </c>
      <c r="B2572" s="12" t="s">
        <v>17503</v>
      </c>
      <c r="C2572" s="13" t="s">
        <v>17504</v>
      </c>
      <c r="D2572" s="13" t="s">
        <v>17505</v>
      </c>
      <c r="E2572" s="13" t="s">
        <v>17506</v>
      </c>
      <c r="F2572" s="11" t="s">
        <v>60</v>
      </c>
      <c r="G2572" s="11" t="s">
        <v>72</v>
      </c>
      <c r="H2572" s="11" t="s">
        <v>72</v>
      </c>
      <c r="I2572" s="11" t="s">
        <v>3621</v>
      </c>
      <c r="J2572" s="11" t="s">
        <v>73</v>
      </c>
      <c r="K2572" s="11" t="s">
        <v>120</v>
      </c>
      <c r="L2572" s="11" t="s">
        <v>120</v>
      </c>
      <c r="M2572" s="11" t="s">
        <v>3622</v>
      </c>
      <c r="N2572" s="11" t="s">
        <v>17507</v>
      </c>
      <c r="Q2572" s="11">
        <v>11</v>
      </c>
      <c r="R2572" s="11">
        <v>47605464</v>
      </c>
      <c r="V2572" s="12" t="str">
        <f t="shared" si="48"/>
        <v>FORA CNV</v>
      </c>
    </row>
    <row r="2573" spans="1:22">
      <c r="A2573" s="12" t="s">
        <v>10458</v>
      </c>
      <c r="B2573" s="12" t="s">
        <v>15132</v>
      </c>
      <c r="C2573" s="13" t="s">
        <v>15133</v>
      </c>
      <c r="D2573" s="13" t="s">
        <v>15134</v>
      </c>
      <c r="E2573" s="13" t="s">
        <v>15135</v>
      </c>
      <c r="F2573" s="11" t="s">
        <v>72</v>
      </c>
      <c r="G2573" s="11" t="s">
        <v>73</v>
      </c>
      <c r="H2573" s="11" t="s">
        <v>72</v>
      </c>
      <c r="I2573" s="11" t="s">
        <v>918</v>
      </c>
      <c r="J2573" s="11" t="s">
        <v>120</v>
      </c>
      <c r="K2573" s="11" t="s">
        <v>73</v>
      </c>
      <c r="L2573" s="11" t="s">
        <v>120</v>
      </c>
      <c r="M2573" s="11" t="s">
        <v>919</v>
      </c>
      <c r="N2573" s="11" t="s">
        <v>15136</v>
      </c>
      <c r="Q2573" s="11">
        <v>11</v>
      </c>
      <c r="R2573" s="11">
        <v>47828558</v>
      </c>
      <c r="V2573" s="12" t="str">
        <f t="shared" si="48"/>
        <v>FORA CNV</v>
      </c>
    </row>
    <row r="2574" spans="1:22">
      <c r="A2574" s="12" t="s">
        <v>10458</v>
      </c>
      <c r="B2574" s="12" t="s">
        <v>17508</v>
      </c>
      <c r="C2574" s="13" t="s">
        <v>17509</v>
      </c>
      <c r="D2574" s="13">
        <v>0</v>
      </c>
      <c r="E2574" s="13">
        <v>0</v>
      </c>
      <c r="F2574" s="11" t="s">
        <v>72</v>
      </c>
      <c r="G2574" s="11" t="s">
        <v>60</v>
      </c>
      <c r="H2574" s="11" t="s">
        <v>60</v>
      </c>
      <c r="I2574" s="11" t="s">
        <v>3621</v>
      </c>
      <c r="J2574" s="11" t="s">
        <v>120</v>
      </c>
      <c r="K2574" s="11" t="s">
        <v>73</v>
      </c>
      <c r="L2574" s="11" t="s">
        <v>73</v>
      </c>
      <c r="M2574" s="11" t="s">
        <v>3622</v>
      </c>
      <c r="N2574" s="11" t="s">
        <v>17510</v>
      </c>
      <c r="Q2574" s="11">
        <v>11</v>
      </c>
      <c r="R2574" s="11">
        <v>57147353</v>
      </c>
      <c r="V2574" s="12" t="str">
        <f t="shared" si="48"/>
        <v>FORA CNV</v>
      </c>
    </row>
    <row r="2575" spans="1:22">
      <c r="A2575" s="12" t="s">
        <v>10458</v>
      </c>
      <c r="B2575" s="12" t="s">
        <v>12634</v>
      </c>
      <c r="C2575" s="13" t="s">
        <v>12635</v>
      </c>
      <c r="D2575" s="20">
        <v>4.4408920000000002E-10</v>
      </c>
      <c r="E2575" s="13" t="s">
        <v>12636</v>
      </c>
      <c r="F2575" s="11" t="s">
        <v>60</v>
      </c>
      <c r="G2575" s="11" t="s">
        <v>60</v>
      </c>
      <c r="H2575" s="11" t="s">
        <v>256</v>
      </c>
      <c r="I2575" s="11" t="s">
        <v>130</v>
      </c>
      <c r="J2575" s="11" t="s">
        <v>120</v>
      </c>
      <c r="K2575" s="11" t="s">
        <v>120</v>
      </c>
      <c r="L2575" s="11" t="s">
        <v>131</v>
      </c>
      <c r="M2575" s="11" t="s">
        <v>132</v>
      </c>
      <c r="N2575" s="11" t="s">
        <v>12637</v>
      </c>
      <c r="Q2575" s="11">
        <v>11</v>
      </c>
      <c r="R2575" s="11">
        <v>58018594</v>
      </c>
      <c r="V2575" s="12" t="str">
        <f t="shared" si="48"/>
        <v>FORA CNV</v>
      </c>
    </row>
    <row r="2576" spans="1:22">
      <c r="A2576" s="12" t="s">
        <v>10458</v>
      </c>
      <c r="B2576" s="12" t="s">
        <v>12638</v>
      </c>
      <c r="C2576" s="13" t="s">
        <v>12639</v>
      </c>
      <c r="D2576" s="13" t="s">
        <v>12640</v>
      </c>
      <c r="E2576" s="13" t="s">
        <v>12641</v>
      </c>
      <c r="F2576" s="11" t="s">
        <v>60</v>
      </c>
      <c r="G2576" s="11" t="s">
        <v>60</v>
      </c>
      <c r="H2576" s="11" t="s">
        <v>256</v>
      </c>
      <c r="I2576" s="11" t="s">
        <v>130</v>
      </c>
      <c r="J2576" s="11" t="s">
        <v>120</v>
      </c>
      <c r="K2576" s="11" t="s">
        <v>120</v>
      </c>
      <c r="L2576" s="11" t="s">
        <v>131</v>
      </c>
      <c r="M2576" s="11" t="s">
        <v>132</v>
      </c>
      <c r="N2576" s="11" t="s">
        <v>12642</v>
      </c>
      <c r="Q2576" s="11">
        <v>11</v>
      </c>
      <c r="R2576" s="11">
        <v>58508519</v>
      </c>
      <c r="V2576" s="12" t="str">
        <f t="shared" si="48"/>
        <v>FORA CNV</v>
      </c>
    </row>
    <row r="2577" spans="1:22">
      <c r="A2577" s="12" t="s">
        <v>10458</v>
      </c>
      <c r="B2577" s="12" t="s">
        <v>12643</v>
      </c>
      <c r="C2577" s="13" t="s">
        <v>12644</v>
      </c>
      <c r="D2577" s="13" t="s">
        <v>12645</v>
      </c>
      <c r="E2577" s="13" t="s">
        <v>12646</v>
      </c>
      <c r="F2577" s="11" t="s">
        <v>73</v>
      </c>
      <c r="G2577" s="11" t="s">
        <v>73</v>
      </c>
      <c r="H2577" s="11" t="s">
        <v>129</v>
      </c>
      <c r="I2577" s="11" t="s">
        <v>130</v>
      </c>
      <c r="J2577" s="11" t="s">
        <v>120</v>
      </c>
      <c r="K2577" s="11" t="s">
        <v>120</v>
      </c>
      <c r="L2577" s="11" t="s">
        <v>131</v>
      </c>
      <c r="M2577" s="11" t="s">
        <v>132</v>
      </c>
      <c r="N2577" s="11" t="s">
        <v>12647</v>
      </c>
      <c r="Q2577" s="11">
        <v>11</v>
      </c>
      <c r="R2577" s="11">
        <v>59232857</v>
      </c>
      <c r="V2577" s="12" t="str">
        <f t="shared" si="48"/>
        <v>FORA CNV</v>
      </c>
    </row>
    <row r="2578" spans="1:22">
      <c r="A2578" s="12" t="s">
        <v>10458</v>
      </c>
      <c r="B2578" s="12" t="s">
        <v>12648</v>
      </c>
      <c r="C2578" s="13" t="s">
        <v>12649</v>
      </c>
      <c r="D2578" s="13" t="s">
        <v>12650</v>
      </c>
      <c r="E2578" s="13" t="s">
        <v>12651</v>
      </c>
      <c r="F2578" s="11" t="s">
        <v>72</v>
      </c>
      <c r="G2578" s="11" t="s">
        <v>72</v>
      </c>
      <c r="H2578" s="11" t="s">
        <v>129</v>
      </c>
      <c r="I2578" s="11" t="s">
        <v>130</v>
      </c>
      <c r="J2578" s="11" t="s">
        <v>73</v>
      </c>
      <c r="K2578" s="11" t="s">
        <v>73</v>
      </c>
      <c r="L2578" s="11" t="s">
        <v>131</v>
      </c>
      <c r="M2578" s="11" t="s">
        <v>132</v>
      </c>
      <c r="N2578" s="11" t="s">
        <v>12652</v>
      </c>
      <c r="Q2578" s="11">
        <v>11</v>
      </c>
      <c r="R2578" s="11">
        <v>63504649</v>
      </c>
      <c r="V2578" s="12" t="str">
        <f t="shared" si="48"/>
        <v>FORA CNV</v>
      </c>
    </row>
    <row r="2579" spans="1:22">
      <c r="A2579" s="12" t="s">
        <v>10458</v>
      </c>
      <c r="B2579" s="12" t="s">
        <v>10011</v>
      </c>
      <c r="C2579" s="13">
        <v>0</v>
      </c>
      <c r="D2579" s="13" t="s">
        <v>15137</v>
      </c>
      <c r="E2579" s="13">
        <v>0</v>
      </c>
      <c r="F2579" s="11" t="s">
        <v>72</v>
      </c>
      <c r="G2579" s="11" t="s">
        <v>73</v>
      </c>
      <c r="H2579" s="11" t="s">
        <v>72</v>
      </c>
      <c r="I2579" s="11" t="s">
        <v>918</v>
      </c>
      <c r="J2579" s="11" t="s">
        <v>120</v>
      </c>
      <c r="K2579" s="11" t="s">
        <v>73</v>
      </c>
      <c r="L2579" s="11" t="s">
        <v>120</v>
      </c>
      <c r="M2579" s="11" t="s">
        <v>919</v>
      </c>
      <c r="N2579" s="11" t="s">
        <v>10014</v>
      </c>
      <c r="Q2579" s="11">
        <v>11</v>
      </c>
      <c r="R2579" s="11">
        <v>65844283</v>
      </c>
      <c r="V2579" s="12" t="str">
        <f t="shared" si="48"/>
        <v>FORA CNV</v>
      </c>
    </row>
    <row r="2580" spans="1:22">
      <c r="A2580" s="12" t="s">
        <v>10458</v>
      </c>
      <c r="B2580" s="12" t="s">
        <v>15138</v>
      </c>
      <c r="C2580" s="13">
        <v>0</v>
      </c>
      <c r="D2580" s="13" t="s">
        <v>15139</v>
      </c>
      <c r="E2580" s="13">
        <v>0</v>
      </c>
      <c r="F2580" s="11" t="s">
        <v>73</v>
      </c>
      <c r="G2580" s="11" t="s">
        <v>72</v>
      </c>
      <c r="H2580" s="11" t="s">
        <v>73</v>
      </c>
      <c r="I2580" s="11" t="s">
        <v>918</v>
      </c>
      <c r="J2580" s="11" t="s">
        <v>73</v>
      </c>
      <c r="K2580" s="11" t="s">
        <v>120</v>
      </c>
      <c r="L2580" s="11" t="s">
        <v>73</v>
      </c>
      <c r="M2580" s="11" t="s">
        <v>919</v>
      </c>
      <c r="N2580" s="11" t="s">
        <v>15140</v>
      </c>
      <c r="Q2580" s="11">
        <v>11</v>
      </c>
      <c r="R2580" s="11">
        <v>68320483</v>
      </c>
      <c r="V2580" s="12" t="str">
        <f t="shared" si="48"/>
        <v>FORA CNV</v>
      </c>
    </row>
    <row r="2581" spans="1:22">
      <c r="A2581" s="12" t="s">
        <v>10458</v>
      </c>
      <c r="B2581" s="12" t="s">
        <v>12653</v>
      </c>
      <c r="C2581" s="13" t="s">
        <v>12654</v>
      </c>
      <c r="D2581" s="13" t="s">
        <v>12655</v>
      </c>
      <c r="E2581" s="13" t="s">
        <v>12656</v>
      </c>
      <c r="F2581" s="11" t="s">
        <v>72</v>
      </c>
      <c r="G2581" s="11" t="s">
        <v>72</v>
      </c>
      <c r="H2581" s="11" t="s">
        <v>129</v>
      </c>
      <c r="I2581" s="11" t="s">
        <v>130</v>
      </c>
      <c r="J2581" s="11" t="s">
        <v>73</v>
      </c>
      <c r="K2581" s="11" t="s">
        <v>73</v>
      </c>
      <c r="L2581" s="11" t="s">
        <v>131</v>
      </c>
      <c r="M2581" s="11" t="s">
        <v>132</v>
      </c>
      <c r="N2581" s="11" t="s">
        <v>12657</v>
      </c>
      <c r="Q2581" s="11">
        <v>11</v>
      </c>
      <c r="R2581" s="11">
        <v>70362207</v>
      </c>
      <c r="V2581" s="12" t="str">
        <f t="shared" si="48"/>
        <v>FORA CNV</v>
      </c>
    </row>
    <row r="2582" spans="1:22">
      <c r="A2582" s="12" t="s">
        <v>10458</v>
      </c>
      <c r="B2582" s="12" t="s">
        <v>17511</v>
      </c>
      <c r="C2582" s="13" t="s">
        <v>17512</v>
      </c>
      <c r="D2582" s="13" t="s">
        <v>17513</v>
      </c>
      <c r="E2582" s="13" t="s">
        <v>17514</v>
      </c>
      <c r="F2582" s="11" t="s">
        <v>60</v>
      </c>
      <c r="G2582" s="11" t="s">
        <v>72</v>
      </c>
      <c r="H2582" s="11" t="s">
        <v>72</v>
      </c>
      <c r="I2582" s="11" t="s">
        <v>3621</v>
      </c>
      <c r="J2582" s="11" t="s">
        <v>73</v>
      </c>
      <c r="K2582" s="11" t="s">
        <v>120</v>
      </c>
      <c r="L2582" s="11" t="s">
        <v>120</v>
      </c>
      <c r="M2582" s="11" t="s">
        <v>3622</v>
      </c>
      <c r="N2582" s="11" t="s">
        <v>17515</v>
      </c>
      <c r="Q2582" s="11">
        <v>11</v>
      </c>
      <c r="R2582" s="11">
        <v>70731219</v>
      </c>
      <c r="V2582" s="12" t="str">
        <f t="shared" si="48"/>
        <v>FORA CNV</v>
      </c>
    </row>
    <row r="2583" spans="1:22">
      <c r="A2583" s="12" t="s">
        <v>10458</v>
      </c>
      <c r="B2583" s="12" t="s">
        <v>12658</v>
      </c>
      <c r="C2583" s="13" t="s">
        <v>12659</v>
      </c>
      <c r="D2583" s="13" t="s">
        <v>12660</v>
      </c>
      <c r="E2583" s="13" t="s">
        <v>12661</v>
      </c>
      <c r="F2583" s="11" t="s">
        <v>72</v>
      </c>
      <c r="G2583" s="11" t="s">
        <v>72</v>
      </c>
      <c r="H2583" s="11" t="s">
        <v>158</v>
      </c>
      <c r="I2583" s="11" t="s">
        <v>130</v>
      </c>
      <c r="J2583" s="11" t="s">
        <v>120</v>
      </c>
      <c r="K2583" s="11" t="s">
        <v>120</v>
      </c>
      <c r="L2583" s="11" t="s">
        <v>131</v>
      </c>
      <c r="M2583" s="11" t="s">
        <v>132</v>
      </c>
      <c r="N2583" s="11" t="s">
        <v>12662</v>
      </c>
      <c r="Q2583" s="11">
        <v>11</v>
      </c>
      <c r="R2583" s="11">
        <v>72783111</v>
      </c>
      <c r="V2583" s="12" t="str">
        <f t="shared" si="48"/>
        <v>FORA CNV</v>
      </c>
    </row>
    <row r="2584" spans="1:22">
      <c r="A2584" s="12" t="s">
        <v>10458</v>
      </c>
      <c r="B2584" s="12" t="s">
        <v>15141</v>
      </c>
      <c r="C2584" s="13">
        <v>0</v>
      </c>
      <c r="D2584" s="13" t="s">
        <v>15142</v>
      </c>
      <c r="E2584" s="13">
        <v>0</v>
      </c>
      <c r="F2584" s="11" t="s">
        <v>72</v>
      </c>
      <c r="G2584" s="11" t="s">
        <v>60</v>
      </c>
      <c r="H2584" s="11" t="s">
        <v>72</v>
      </c>
      <c r="I2584" s="11" t="s">
        <v>918</v>
      </c>
      <c r="J2584" s="11" t="s">
        <v>73</v>
      </c>
      <c r="K2584" s="11" t="s">
        <v>120</v>
      </c>
      <c r="L2584" s="11" t="s">
        <v>73</v>
      </c>
      <c r="M2584" s="11" t="s">
        <v>919</v>
      </c>
      <c r="N2584" s="11" t="s">
        <v>15143</v>
      </c>
      <c r="Q2584" s="11">
        <v>11</v>
      </c>
      <c r="R2584" s="11">
        <v>74568265</v>
      </c>
      <c r="V2584" s="12" t="str">
        <f t="shared" si="48"/>
        <v>FORA CNV</v>
      </c>
    </row>
    <row r="2585" spans="1:22">
      <c r="A2585" s="12" t="s">
        <v>10458</v>
      </c>
      <c r="B2585" s="12" t="s">
        <v>17516</v>
      </c>
      <c r="C2585" s="13" t="s">
        <v>17517</v>
      </c>
      <c r="D2585" s="13" t="s">
        <v>413</v>
      </c>
      <c r="E2585" s="13" t="s">
        <v>17518</v>
      </c>
      <c r="F2585" s="11" t="s">
        <v>73</v>
      </c>
      <c r="G2585" s="11" t="s">
        <v>668</v>
      </c>
      <c r="H2585" s="11" t="s">
        <v>61</v>
      </c>
      <c r="I2585" s="11" t="s">
        <v>3621</v>
      </c>
      <c r="J2585" s="11" t="s">
        <v>120</v>
      </c>
      <c r="K2585" s="11" t="s">
        <v>131</v>
      </c>
      <c r="L2585" s="11" t="s">
        <v>73</v>
      </c>
      <c r="M2585" s="11" t="s">
        <v>3622</v>
      </c>
      <c r="N2585" s="11" t="s">
        <v>17519</v>
      </c>
      <c r="Q2585" s="11">
        <v>11</v>
      </c>
      <c r="R2585" s="11">
        <v>75682342</v>
      </c>
      <c r="V2585" s="12" t="str">
        <f t="shared" si="48"/>
        <v>FORA CNV</v>
      </c>
    </row>
    <row r="2586" spans="1:22">
      <c r="A2586" s="12" t="s">
        <v>10458</v>
      </c>
      <c r="B2586" s="12" t="s">
        <v>15144</v>
      </c>
      <c r="C2586" s="13" t="s">
        <v>15145</v>
      </c>
      <c r="D2586" s="13" t="s">
        <v>15146</v>
      </c>
      <c r="E2586" s="13" t="s">
        <v>15147</v>
      </c>
      <c r="F2586" s="11" t="s">
        <v>73</v>
      </c>
      <c r="G2586" s="11" t="s">
        <v>72</v>
      </c>
      <c r="H2586" s="11" t="s">
        <v>73</v>
      </c>
      <c r="I2586" s="11" t="s">
        <v>918</v>
      </c>
      <c r="J2586" s="11" t="s">
        <v>120</v>
      </c>
      <c r="K2586" s="11" t="s">
        <v>73</v>
      </c>
      <c r="L2586" s="11" t="s">
        <v>120</v>
      </c>
      <c r="M2586" s="11" t="s">
        <v>919</v>
      </c>
      <c r="N2586" s="11" t="s">
        <v>15148</v>
      </c>
      <c r="Q2586" s="11">
        <v>11</v>
      </c>
      <c r="R2586" s="11">
        <v>76272542</v>
      </c>
      <c r="V2586" s="12" t="str">
        <f t="shared" si="48"/>
        <v>FORA CNV</v>
      </c>
    </row>
    <row r="2587" spans="1:22">
      <c r="A2587" s="12" t="s">
        <v>10458</v>
      </c>
      <c r="B2587" s="12" t="s">
        <v>17520</v>
      </c>
      <c r="C2587" s="13">
        <v>0</v>
      </c>
      <c r="D2587" s="13">
        <v>0</v>
      </c>
      <c r="E2587" s="13" t="s">
        <v>17521</v>
      </c>
      <c r="F2587" s="11" t="s">
        <v>60</v>
      </c>
      <c r="G2587" s="11" t="s">
        <v>310</v>
      </c>
      <c r="H2587" s="11" t="s">
        <v>72</v>
      </c>
      <c r="I2587" s="11" t="s">
        <v>3621</v>
      </c>
      <c r="J2587" s="11" t="s">
        <v>120</v>
      </c>
      <c r="K2587" s="11" t="s">
        <v>131</v>
      </c>
      <c r="L2587" s="11" t="s">
        <v>73</v>
      </c>
      <c r="M2587" s="11" t="s">
        <v>3622</v>
      </c>
      <c r="N2587" s="11" t="s">
        <v>17522</v>
      </c>
      <c r="Q2587" s="11">
        <v>11</v>
      </c>
      <c r="R2587" s="11">
        <v>78744664</v>
      </c>
      <c r="V2587" s="12" t="str">
        <f t="shared" si="48"/>
        <v>FORA CNV</v>
      </c>
    </row>
    <row r="2588" spans="1:22">
      <c r="A2588" s="12" t="s">
        <v>10458</v>
      </c>
      <c r="B2588" s="12" t="s">
        <v>12663</v>
      </c>
      <c r="C2588" s="13" t="s">
        <v>12664</v>
      </c>
      <c r="D2588" s="13" t="s">
        <v>12665</v>
      </c>
      <c r="E2588" s="13" t="s">
        <v>12666</v>
      </c>
      <c r="F2588" s="11" t="s">
        <v>60</v>
      </c>
      <c r="G2588" s="11" t="s">
        <v>60</v>
      </c>
      <c r="H2588" s="11" t="s">
        <v>138</v>
      </c>
      <c r="I2588" s="11" t="s">
        <v>130</v>
      </c>
      <c r="J2588" s="11" t="s">
        <v>73</v>
      </c>
      <c r="K2588" s="11" t="s">
        <v>73</v>
      </c>
      <c r="L2588" s="11" t="s">
        <v>131</v>
      </c>
      <c r="M2588" s="11" t="s">
        <v>132</v>
      </c>
      <c r="N2588" s="11" t="s">
        <v>12667</v>
      </c>
      <c r="Q2588" s="11">
        <v>11</v>
      </c>
      <c r="R2588" s="11">
        <v>79460028</v>
      </c>
      <c r="V2588" s="12" t="str">
        <f t="shared" si="48"/>
        <v>FORA CNV</v>
      </c>
    </row>
    <row r="2589" spans="1:22">
      <c r="A2589" s="12" t="s">
        <v>10458</v>
      </c>
      <c r="B2589" s="12" t="s">
        <v>10503</v>
      </c>
      <c r="C2589" s="13" t="s">
        <v>10504</v>
      </c>
      <c r="D2589" s="13" t="s">
        <v>10505</v>
      </c>
      <c r="E2589" s="13" t="s">
        <v>10506</v>
      </c>
      <c r="F2589" s="11" t="s">
        <v>72</v>
      </c>
      <c r="G2589" s="11" t="s">
        <v>72</v>
      </c>
      <c r="H2589" s="11" t="s">
        <v>60</v>
      </c>
      <c r="I2589" s="11" t="s">
        <v>117</v>
      </c>
      <c r="J2589" s="11" t="s">
        <v>120</v>
      </c>
      <c r="K2589" s="11" t="s">
        <v>120</v>
      </c>
      <c r="L2589" s="11" t="s">
        <v>73</v>
      </c>
      <c r="M2589" s="11" t="s">
        <v>119</v>
      </c>
      <c r="N2589" s="11" t="s">
        <v>10507</v>
      </c>
      <c r="Q2589" s="11">
        <v>11</v>
      </c>
      <c r="R2589" s="11">
        <v>79874114</v>
      </c>
      <c r="V2589" s="12" t="str">
        <f t="shared" si="48"/>
        <v>FORA CNV</v>
      </c>
    </row>
    <row r="2590" spans="1:22">
      <c r="A2590" s="12" t="s">
        <v>10458</v>
      </c>
      <c r="B2590" s="12" t="s">
        <v>12668</v>
      </c>
      <c r="C2590" s="13" t="s">
        <v>12669</v>
      </c>
      <c r="D2590" s="13" t="s">
        <v>12670</v>
      </c>
      <c r="E2590" s="13" t="s">
        <v>12671</v>
      </c>
      <c r="F2590" s="11" t="s">
        <v>61</v>
      </c>
      <c r="G2590" s="11" t="s">
        <v>61</v>
      </c>
      <c r="H2590" s="11" t="s">
        <v>256</v>
      </c>
      <c r="I2590" s="11" t="s">
        <v>130</v>
      </c>
      <c r="J2590" s="11" t="s">
        <v>73</v>
      </c>
      <c r="K2590" s="11" t="s">
        <v>73</v>
      </c>
      <c r="L2590" s="11" t="s">
        <v>131</v>
      </c>
      <c r="M2590" s="11" t="s">
        <v>132</v>
      </c>
      <c r="N2590" s="11" t="s">
        <v>12672</v>
      </c>
      <c r="Q2590" s="11">
        <v>11</v>
      </c>
      <c r="R2590" s="11">
        <v>80140069</v>
      </c>
      <c r="V2590" s="12" t="str">
        <f t="shared" si="48"/>
        <v>FORA CNV</v>
      </c>
    </row>
    <row r="2591" spans="1:22">
      <c r="A2591" s="12" t="s">
        <v>10458</v>
      </c>
      <c r="B2591" s="12" t="s">
        <v>15149</v>
      </c>
      <c r="C2591" s="13" t="s">
        <v>15150</v>
      </c>
      <c r="D2591" s="13" t="s">
        <v>15151</v>
      </c>
      <c r="E2591" s="13" t="s">
        <v>15152</v>
      </c>
      <c r="F2591" s="11" t="s">
        <v>61</v>
      </c>
      <c r="G2591" s="11" t="s">
        <v>60</v>
      </c>
      <c r="H2591" s="11" t="s">
        <v>61</v>
      </c>
      <c r="I2591" s="11" t="s">
        <v>918</v>
      </c>
      <c r="J2591" s="11" t="s">
        <v>120</v>
      </c>
      <c r="K2591" s="11" t="s">
        <v>73</v>
      </c>
      <c r="L2591" s="11" t="s">
        <v>120</v>
      </c>
      <c r="M2591" s="11" t="s">
        <v>919</v>
      </c>
      <c r="N2591" s="11" t="s">
        <v>15153</v>
      </c>
      <c r="Q2591" s="11">
        <v>11</v>
      </c>
      <c r="R2591" s="11">
        <v>80450593</v>
      </c>
      <c r="V2591" s="12" t="str">
        <f t="shared" si="48"/>
        <v>FORA CNV</v>
      </c>
    </row>
    <row r="2592" spans="1:22">
      <c r="A2592" s="12" t="s">
        <v>10458</v>
      </c>
      <c r="B2592" s="12" t="s">
        <v>17523</v>
      </c>
      <c r="C2592" s="13" t="s">
        <v>17524</v>
      </c>
      <c r="D2592" s="13" t="s">
        <v>17525</v>
      </c>
      <c r="E2592" s="13">
        <v>0</v>
      </c>
      <c r="F2592" s="11" t="s">
        <v>61</v>
      </c>
      <c r="G2592" s="11" t="s">
        <v>256</v>
      </c>
      <c r="H2592" s="11" t="s">
        <v>60</v>
      </c>
      <c r="I2592" s="11" t="s">
        <v>3621</v>
      </c>
      <c r="J2592" s="11" t="s">
        <v>73</v>
      </c>
      <c r="K2592" s="11" t="s">
        <v>131</v>
      </c>
      <c r="L2592" s="11" t="s">
        <v>120</v>
      </c>
      <c r="M2592" s="11" t="s">
        <v>3622</v>
      </c>
      <c r="N2592" s="11" t="s">
        <v>17526</v>
      </c>
      <c r="Q2592" s="11">
        <v>11</v>
      </c>
      <c r="R2592" s="11">
        <v>81569926</v>
      </c>
      <c r="V2592" s="12" t="str">
        <f t="shared" ref="V2592:V2623" si="49">IF(AND(R2592&gt;=$T$2528,R2592&lt;=$U$2528),"DENTRO CNV","FORA CNV")</f>
        <v>FORA CNV</v>
      </c>
    </row>
    <row r="2593" spans="1:22">
      <c r="A2593" s="12" t="s">
        <v>10458</v>
      </c>
      <c r="B2593" s="12" t="s">
        <v>17527</v>
      </c>
      <c r="C2593" s="13" t="s">
        <v>17528</v>
      </c>
      <c r="D2593" s="13" t="s">
        <v>17529</v>
      </c>
      <c r="E2593" s="13" t="s">
        <v>17530</v>
      </c>
      <c r="F2593" s="11" t="s">
        <v>73</v>
      </c>
      <c r="G2593" s="11" t="s">
        <v>60</v>
      </c>
      <c r="H2593" s="11" t="s">
        <v>60</v>
      </c>
      <c r="I2593" s="11" t="s">
        <v>3621</v>
      </c>
      <c r="J2593" s="11" t="s">
        <v>120</v>
      </c>
      <c r="K2593" s="11" t="s">
        <v>73</v>
      </c>
      <c r="L2593" s="11" t="s">
        <v>73</v>
      </c>
      <c r="M2593" s="11" t="s">
        <v>3622</v>
      </c>
      <c r="N2593" s="11" t="s">
        <v>17531</v>
      </c>
      <c r="Q2593" s="11">
        <v>11</v>
      </c>
      <c r="R2593" s="11">
        <v>83717887</v>
      </c>
      <c r="V2593" s="12" t="str">
        <f t="shared" si="49"/>
        <v>FORA CNV</v>
      </c>
    </row>
    <row r="2594" spans="1:22">
      <c r="A2594" s="12" t="s">
        <v>10458</v>
      </c>
      <c r="B2594" s="12" t="s">
        <v>17532</v>
      </c>
      <c r="C2594" s="13" t="s">
        <v>17533</v>
      </c>
      <c r="D2594" s="13">
        <v>0</v>
      </c>
      <c r="E2594" s="13" t="s">
        <v>14247</v>
      </c>
      <c r="F2594" s="11" t="s">
        <v>73</v>
      </c>
      <c r="G2594" s="11" t="s">
        <v>72</v>
      </c>
      <c r="H2594" s="11" t="s">
        <v>72</v>
      </c>
      <c r="I2594" s="11" t="s">
        <v>3621</v>
      </c>
      <c r="J2594" s="11" t="s">
        <v>120</v>
      </c>
      <c r="K2594" s="11" t="s">
        <v>73</v>
      </c>
      <c r="L2594" s="11" t="s">
        <v>73</v>
      </c>
      <c r="M2594" s="11" t="s">
        <v>3622</v>
      </c>
      <c r="N2594" s="11" t="s">
        <v>17534</v>
      </c>
      <c r="Q2594" s="11">
        <v>11</v>
      </c>
      <c r="R2594" s="11">
        <v>86292522</v>
      </c>
      <c r="V2594" s="12" t="str">
        <f t="shared" si="49"/>
        <v>FORA CNV</v>
      </c>
    </row>
    <row r="2595" spans="1:22">
      <c r="A2595" s="12" t="s">
        <v>10458</v>
      </c>
      <c r="B2595" s="12" t="s">
        <v>15154</v>
      </c>
      <c r="C2595" s="13" t="s">
        <v>15155</v>
      </c>
      <c r="D2595" s="13" t="s">
        <v>15156</v>
      </c>
      <c r="E2595" s="13" t="s">
        <v>15157</v>
      </c>
      <c r="F2595" s="11" t="s">
        <v>72</v>
      </c>
      <c r="G2595" s="11" t="s">
        <v>60</v>
      </c>
      <c r="H2595" s="11" t="s">
        <v>72</v>
      </c>
      <c r="I2595" s="11" t="s">
        <v>918</v>
      </c>
      <c r="J2595" s="11" t="s">
        <v>120</v>
      </c>
      <c r="K2595" s="11" t="s">
        <v>73</v>
      </c>
      <c r="L2595" s="11" t="s">
        <v>120</v>
      </c>
      <c r="M2595" s="11" t="s">
        <v>919</v>
      </c>
      <c r="N2595" s="11" t="s">
        <v>15158</v>
      </c>
      <c r="Q2595" s="11">
        <v>11</v>
      </c>
      <c r="R2595" s="11">
        <v>86438826</v>
      </c>
      <c r="V2595" s="12" t="str">
        <f t="shared" si="49"/>
        <v>FORA CNV</v>
      </c>
    </row>
    <row r="2596" spans="1:22">
      <c r="A2596" s="12" t="s">
        <v>10458</v>
      </c>
      <c r="B2596" s="12" t="s">
        <v>12673</v>
      </c>
      <c r="C2596" s="13" t="s">
        <v>12674</v>
      </c>
      <c r="D2596" s="13" t="s">
        <v>12675</v>
      </c>
      <c r="E2596" s="13" t="s">
        <v>12676</v>
      </c>
      <c r="F2596" s="11" t="s">
        <v>61</v>
      </c>
      <c r="G2596" s="11" t="s">
        <v>61</v>
      </c>
      <c r="H2596" s="11" t="s">
        <v>138</v>
      </c>
      <c r="I2596" s="11" t="s">
        <v>130</v>
      </c>
      <c r="J2596" s="11" t="s">
        <v>120</v>
      </c>
      <c r="K2596" s="11" t="s">
        <v>120</v>
      </c>
      <c r="L2596" s="11" t="s">
        <v>131</v>
      </c>
      <c r="M2596" s="11" t="s">
        <v>132</v>
      </c>
      <c r="N2596" s="11" t="s">
        <v>12677</v>
      </c>
      <c r="Q2596" s="11">
        <v>11</v>
      </c>
      <c r="R2596" s="11">
        <v>86964759</v>
      </c>
      <c r="V2596" s="12" t="str">
        <f t="shared" si="49"/>
        <v>FORA CNV</v>
      </c>
    </row>
    <row r="2597" spans="1:22">
      <c r="A2597" s="12" t="s">
        <v>10458</v>
      </c>
      <c r="B2597" s="12" t="s">
        <v>15159</v>
      </c>
      <c r="C2597" s="13">
        <v>0</v>
      </c>
      <c r="D2597" s="13">
        <v>0</v>
      </c>
      <c r="E2597" s="13" t="s">
        <v>15160</v>
      </c>
      <c r="F2597" s="11" t="s">
        <v>73</v>
      </c>
      <c r="G2597" s="11" t="s">
        <v>72</v>
      </c>
      <c r="H2597" s="11" t="s">
        <v>73</v>
      </c>
      <c r="I2597" s="11" t="s">
        <v>918</v>
      </c>
      <c r="J2597" s="11" t="s">
        <v>120</v>
      </c>
      <c r="K2597" s="11" t="s">
        <v>73</v>
      </c>
      <c r="L2597" s="11" t="s">
        <v>120</v>
      </c>
      <c r="M2597" s="11" t="s">
        <v>919</v>
      </c>
      <c r="N2597" s="11" t="s">
        <v>15161</v>
      </c>
      <c r="Q2597" s="11">
        <v>11</v>
      </c>
      <c r="R2597" s="11">
        <v>87059742</v>
      </c>
      <c r="V2597" s="12" t="str">
        <f t="shared" si="49"/>
        <v>FORA CNV</v>
      </c>
    </row>
    <row r="2598" spans="1:22">
      <c r="A2598" s="12" t="s">
        <v>10458</v>
      </c>
      <c r="B2598" s="12" t="s">
        <v>15162</v>
      </c>
      <c r="C2598" s="13" t="s">
        <v>15163</v>
      </c>
      <c r="D2598" s="13" t="s">
        <v>15164</v>
      </c>
      <c r="E2598" s="13" t="s">
        <v>10071</v>
      </c>
      <c r="F2598" s="11" t="s">
        <v>60</v>
      </c>
      <c r="G2598" s="11" t="s">
        <v>61</v>
      </c>
      <c r="H2598" s="11" t="s">
        <v>60</v>
      </c>
      <c r="I2598" s="11" t="s">
        <v>918</v>
      </c>
      <c r="J2598" s="11" t="s">
        <v>73</v>
      </c>
      <c r="K2598" s="11" t="s">
        <v>120</v>
      </c>
      <c r="L2598" s="11" t="s">
        <v>73</v>
      </c>
      <c r="M2598" s="11" t="s">
        <v>919</v>
      </c>
      <c r="N2598" s="11" t="s">
        <v>15165</v>
      </c>
      <c r="Q2598" s="11">
        <v>11</v>
      </c>
      <c r="R2598" s="11">
        <v>87393477</v>
      </c>
      <c r="V2598" s="12" t="str">
        <f t="shared" si="49"/>
        <v>FORA CNV</v>
      </c>
    </row>
    <row r="2599" spans="1:22">
      <c r="A2599" s="12" t="s">
        <v>10458</v>
      </c>
      <c r="B2599" s="12" t="s">
        <v>15166</v>
      </c>
      <c r="C2599" s="13">
        <v>0</v>
      </c>
      <c r="D2599" s="13">
        <v>0</v>
      </c>
      <c r="E2599" s="13">
        <v>0</v>
      </c>
      <c r="F2599" s="11" t="s">
        <v>61</v>
      </c>
      <c r="G2599" s="11" t="s">
        <v>60</v>
      </c>
      <c r="H2599" s="11" t="s">
        <v>61</v>
      </c>
      <c r="I2599" s="11" t="s">
        <v>918</v>
      </c>
      <c r="J2599" s="11" t="s">
        <v>120</v>
      </c>
      <c r="K2599" s="11" t="s">
        <v>73</v>
      </c>
      <c r="L2599" s="11" t="s">
        <v>120</v>
      </c>
      <c r="M2599" s="11" t="s">
        <v>919</v>
      </c>
      <c r="N2599" s="11" t="s">
        <v>15167</v>
      </c>
      <c r="Q2599" s="11">
        <v>11</v>
      </c>
      <c r="R2599" s="11">
        <v>87526150</v>
      </c>
      <c r="V2599" s="12" t="str">
        <f t="shared" si="49"/>
        <v>FORA CNV</v>
      </c>
    </row>
    <row r="2600" spans="1:22">
      <c r="A2600" s="12" t="s">
        <v>10458</v>
      </c>
      <c r="B2600" s="12" t="s">
        <v>15168</v>
      </c>
      <c r="C2600" s="13" t="s">
        <v>15169</v>
      </c>
      <c r="D2600" s="13" t="s">
        <v>15170</v>
      </c>
      <c r="E2600" s="13" t="s">
        <v>15171</v>
      </c>
      <c r="F2600" s="11" t="s">
        <v>72</v>
      </c>
      <c r="G2600" s="11" t="s">
        <v>73</v>
      </c>
      <c r="H2600" s="11" t="s">
        <v>72</v>
      </c>
      <c r="I2600" s="11" t="s">
        <v>918</v>
      </c>
      <c r="J2600" s="11" t="s">
        <v>120</v>
      </c>
      <c r="K2600" s="11" t="s">
        <v>73</v>
      </c>
      <c r="L2600" s="11" t="s">
        <v>120</v>
      </c>
      <c r="M2600" s="11" t="s">
        <v>919</v>
      </c>
      <c r="N2600" s="11" t="s">
        <v>15172</v>
      </c>
      <c r="Q2600" s="11">
        <v>11</v>
      </c>
      <c r="R2600" s="11">
        <v>90806995</v>
      </c>
      <c r="V2600" s="12" t="str">
        <f t="shared" si="49"/>
        <v>FORA CNV</v>
      </c>
    </row>
    <row r="2601" spans="1:22">
      <c r="A2601" s="12" t="s">
        <v>10458</v>
      </c>
      <c r="B2601" s="12" t="s">
        <v>2747</v>
      </c>
      <c r="C2601" s="13" t="s">
        <v>15173</v>
      </c>
      <c r="D2601" s="13" t="s">
        <v>15174</v>
      </c>
      <c r="E2601" s="13" t="s">
        <v>15175</v>
      </c>
      <c r="F2601" s="11" t="s">
        <v>158</v>
      </c>
      <c r="G2601" s="11" t="s">
        <v>73</v>
      </c>
      <c r="H2601" s="11" t="s">
        <v>72</v>
      </c>
      <c r="I2601" s="11" t="s">
        <v>918</v>
      </c>
      <c r="J2601" s="11" t="s">
        <v>131</v>
      </c>
      <c r="K2601" s="11" t="s">
        <v>73</v>
      </c>
      <c r="L2601" s="11" t="s">
        <v>120</v>
      </c>
      <c r="M2601" s="11" t="s">
        <v>919</v>
      </c>
      <c r="N2601" s="11" t="s">
        <v>2751</v>
      </c>
      <c r="Q2601" s="11">
        <v>11</v>
      </c>
      <c r="R2601" s="11">
        <v>91740200</v>
      </c>
      <c r="V2601" s="12" t="str">
        <f t="shared" si="49"/>
        <v>FORA CNV</v>
      </c>
    </row>
    <row r="2602" spans="1:22">
      <c r="A2602" s="12" t="s">
        <v>10458</v>
      </c>
      <c r="B2602" s="12" t="s">
        <v>15176</v>
      </c>
      <c r="C2602" s="13">
        <v>0</v>
      </c>
      <c r="D2602" s="13" t="s">
        <v>15177</v>
      </c>
      <c r="E2602" s="13" t="s">
        <v>15178</v>
      </c>
      <c r="F2602" s="11" t="s">
        <v>72</v>
      </c>
      <c r="G2602" s="11" t="s">
        <v>73</v>
      </c>
      <c r="H2602" s="11" t="s">
        <v>72</v>
      </c>
      <c r="I2602" s="11" t="s">
        <v>918</v>
      </c>
      <c r="J2602" s="11" t="s">
        <v>73</v>
      </c>
      <c r="K2602" s="11" t="s">
        <v>120</v>
      </c>
      <c r="L2602" s="11" t="s">
        <v>73</v>
      </c>
      <c r="M2602" s="11" t="s">
        <v>919</v>
      </c>
      <c r="N2602" s="11" t="s">
        <v>15179</v>
      </c>
      <c r="Q2602" s="11">
        <v>11</v>
      </c>
      <c r="R2602" s="11">
        <v>92024786</v>
      </c>
      <c r="V2602" s="12" t="str">
        <f t="shared" si="49"/>
        <v>FORA CNV</v>
      </c>
    </row>
    <row r="2603" spans="1:22">
      <c r="A2603" s="12" t="s">
        <v>10458</v>
      </c>
      <c r="B2603" s="12" t="s">
        <v>15180</v>
      </c>
      <c r="C2603" s="13" t="s">
        <v>15181</v>
      </c>
      <c r="D2603" s="13" t="s">
        <v>15182</v>
      </c>
      <c r="E2603" s="13" t="s">
        <v>15183</v>
      </c>
      <c r="F2603" s="11" t="s">
        <v>72</v>
      </c>
      <c r="G2603" s="11" t="s">
        <v>73</v>
      </c>
      <c r="H2603" s="11" t="s">
        <v>72</v>
      </c>
      <c r="I2603" s="11" t="s">
        <v>918</v>
      </c>
      <c r="J2603" s="11" t="s">
        <v>120</v>
      </c>
      <c r="K2603" s="11" t="s">
        <v>73</v>
      </c>
      <c r="L2603" s="11" t="s">
        <v>120</v>
      </c>
      <c r="M2603" s="11" t="s">
        <v>919</v>
      </c>
      <c r="N2603" s="11" t="s">
        <v>15184</v>
      </c>
      <c r="Q2603" s="11">
        <v>11</v>
      </c>
      <c r="R2603" s="11">
        <v>92317365</v>
      </c>
      <c r="V2603" s="12" t="str">
        <f t="shared" si="49"/>
        <v>FORA CNV</v>
      </c>
    </row>
    <row r="2604" spans="1:22">
      <c r="A2604" s="12" t="s">
        <v>10458</v>
      </c>
      <c r="B2604" s="12" t="s">
        <v>17535</v>
      </c>
      <c r="C2604" s="13" t="s">
        <v>2792</v>
      </c>
      <c r="D2604" s="13">
        <v>0</v>
      </c>
      <c r="E2604" s="13">
        <v>0</v>
      </c>
      <c r="F2604" s="11" t="s">
        <v>72</v>
      </c>
      <c r="G2604" s="11" t="s">
        <v>129</v>
      </c>
      <c r="H2604" s="11" t="s">
        <v>73</v>
      </c>
      <c r="I2604" s="11" t="s">
        <v>3621</v>
      </c>
      <c r="J2604" s="11" t="s">
        <v>73</v>
      </c>
      <c r="K2604" s="11" t="s">
        <v>131</v>
      </c>
      <c r="L2604" s="11" t="s">
        <v>120</v>
      </c>
      <c r="M2604" s="11" t="s">
        <v>3622</v>
      </c>
      <c r="N2604" s="11" t="s">
        <v>17536</v>
      </c>
      <c r="Q2604" s="11">
        <v>11</v>
      </c>
      <c r="R2604" s="11">
        <v>94167257</v>
      </c>
      <c r="V2604" s="12" t="str">
        <f t="shared" si="49"/>
        <v>FORA CNV</v>
      </c>
    </row>
    <row r="2605" spans="1:22">
      <c r="A2605" s="12" t="s">
        <v>10458</v>
      </c>
      <c r="B2605" s="12" t="s">
        <v>12678</v>
      </c>
      <c r="C2605" s="13" t="s">
        <v>12679</v>
      </c>
      <c r="D2605" s="13">
        <v>0</v>
      </c>
      <c r="E2605" s="13" t="s">
        <v>12680</v>
      </c>
      <c r="F2605" s="11" t="s">
        <v>60</v>
      </c>
      <c r="G2605" s="11" t="s">
        <v>60</v>
      </c>
      <c r="H2605" s="11" t="s">
        <v>138</v>
      </c>
      <c r="I2605" s="11" t="s">
        <v>130</v>
      </c>
      <c r="J2605" s="11" t="s">
        <v>73</v>
      </c>
      <c r="K2605" s="11" t="s">
        <v>73</v>
      </c>
      <c r="L2605" s="11" t="s">
        <v>131</v>
      </c>
      <c r="M2605" s="11" t="s">
        <v>132</v>
      </c>
      <c r="N2605" s="11" t="s">
        <v>12681</v>
      </c>
      <c r="Q2605" s="11">
        <v>11</v>
      </c>
      <c r="R2605" s="11">
        <v>94877363</v>
      </c>
      <c r="V2605" s="12" t="str">
        <f t="shared" si="49"/>
        <v>FORA CNV</v>
      </c>
    </row>
    <row r="2606" spans="1:22">
      <c r="A2606" s="12" t="s">
        <v>10458</v>
      </c>
      <c r="B2606" s="12" t="s">
        <v>17537</v>
      </c>
      <c r="C2606" s="13" t="s">
        <v>17538</v>
      </c>
      <c r="D2606" s="13" t="s">
        <v>17539</v>
      </c>
      <c r="E2606" s="13" t="s">
        <v>17540</v>
      </c>
      <c r="F2606" s="11" t="s">
        <v>73</v>
      </c>
      <c r="G2606" s="11" t="s">
        <v>164</v>
      </c>
      <c r="H2606" s="11" t="s">
        <v>60</v>
      </c>
      <c r="I2606" s="11" t="s">
        <v>3621</v>
      </c>
      <c r="J2606" s="11" t="s">
        <v>73</v>
      </c>
      <c r="K2606" s="11" t="s">
        <v>131</v>
      </c>
      <c r="L2606" s="11" t="s">
        <v>120</v>
      </c>
      <c r="M2606" s="11" t="s">
        <v>3622</v>
      </c>
      <c r="N2606" s="11" t="s">
        <v>17541</v>
      </c>
      <c r="Q2606" s="11">
        <v>11</v>
      </c>
      <c r="R2606" s="11">
        <v>96714287</v>
      </c>
      <c r="V2606" s="12" t="str">
        <f t="shared" si="49"/>
        <v>FORA CNV</v>
      </c>
    </row>
    <row r="2607" spans="1:22">
      <c r="A2607" s="12" t="s">
        <v>10458</v>
      </c>
      <c r="B2607" s="12" t="s">
        <v>17542</v>
      </c>
      <c r="C2607" s="20">
        <v>4.4408920000000002E-10</v>
      </c>
      <c r="D2607" s="13" t="s">
        <v>3475</v>
      </c>
      <c r="E2607" s="13" t="s">
        <v>10795</v>
      </c>
      <c r="F2607" s="11" t="s">
        <v>72</v>
      </c>
      <c r="G2607" s="11" t="s">
        <v>220</v>
      </c>
      <c r="H2607" s="11" t="s">
        <v>61</v>
      </c>
      <c r="I2607" s="11" t="s">
        <v>3621</v>
      </c>
      <c r="J2607" s="11" t="s">
        <v>120</v>
      </c>
      <c r="K2607" s="11" t="s">
        <v>131</v>
      </c>
      <c r="L2607" s="11" t="s">
        <v>73</v>
      </c>
      <c r="M2607" s="11" t="s">
        <v>3622</v>
      </c>
      <c r="N2607" s="11" t="s">
        <v>17543</v>
      </c>
      <c r="Q2607" s="11">
        <v>11</v>
      </c>
      <c r="R2607" s="11">
        <v>97058917</v>
      </c>
      <c r="V2607" s="12" t="str">
        <f t="shared" si="49"/>
        <v>FORA CNV</v>
      </c>
    </row>
    <row r="2608" spans="1:22">
      <c r="A2608" s="12" t="s">
        <v>10458</v>
      </c>
      <c r="B2608" s="12" t="s">
        <v>17544</v>
      </c>
      <c r="C2608" s="13" t="s">
        <v>17545</v>
      </c>
      <c r="D2608" s="13" t="s">
        <v>17546</v>
      </c>
      <c r="E2608" s="13" t="s">
        <v>17547</v>
      </c>
      <c r="F2608" s="11" t="s">
        <v>72</v>
      </c>
      <c r="G2608" s="11" t="s">
        <v>203</v>
      </c>
      <c r="H2608" s="11" t="s">
        <v>60</v>
      </c>
      <c r="I2608" s="11" t="s">
        <v>3621</v>
      </c>
      <c r="J2608" s="11" t="s">
        <v>120</v>
      </c>
      <c r="K2608" s="11" t="s">
        <v>131</v>
      </c>
      <c r="L2608" s="11" t="s">
        <v>73</v>
      </c>
      <c r="M2608" s="11" t="s">
        <v>3622</v>
      </c>
      <c r="N2608" s="11" t="s">
        <v>17548</v>
      </c>
      <c r="Q2608" s="11">
        <v>11</v>
      </c>
      <c r="R2608" s="11">
        <v>97169117</v>
      </c>
      <c r="V2608" s="12" t="str">
        <f t="shared" si="49"/>
        <v>FORA CNV</v>
      </c>
    </row>
    <row r="2609" spans="1:22">
      <c r="A2609" s="12" t="s">
        <v>10458</v>
      </c>
      <c r="B2609" s="12" t="s">
        <v>17549</v>
      </c>
      <c r="C2609" s="13">
        <v>0</v>
      </c>
      <c r="D2609" s="13" t="s">
        <v>17550</v>
      </c>
      <c r="E2609" s="13" t="s">
        <v>17551</v>
      </c>
      <c r="F2609" s="11" t="s">
        <v>60</v>
      </c>
      <c r="G2609" s="11" t="s">
        <v>72</v>
      </c>
      <c r="H2609" s="11" t="s">
        <v>72</v>
      </c>
      <c r="I2609" s="11" t="s">
        <v>3621</v>
      </c>
      <c r="J2609" s="11" t="s">
        <v>120</v>
      </c>
      <c r="K2609" s="11" t="s">
        <v>73</v>
      </c>
      <c r="L2609" s="11" t="s">
        <v>73</v>
      </c>
      <c r="M2609" s="11" t="s">
        <v>3622</v>
      </c>
      <c r="N2609" s="11" t="s">
        <v>17552</v>
      </c>
      <c r="Q2609" s="11">
        <v>11</v>
      </c>
      <c r="R2609" s="11">
        <v>99343083</v>
      </c>
      <c r="V2609" s="12" t="str">
        <f t="shared" si="49"/>
        <v>FORA CNV</v>
      </c>
    </row>
    <row r="2610" spans="1:22">
      <c r="A2610" s="12" t="s">
        <v>10458</v>
      </c>
      <c r="B2610" s="12" t="s">
        <v>12682</v>
      </c>
      <c r="C2610" s="13" t="s">
        <v>12683</v>
      </c>
      <c r="D2610" s="13" t="s">
        <v>12684</v>
      </c>
      <c r="E2610" s="13" t="s">
        <v>12685</v>
      </c>
      <c r="F2610" s="11" t="s">
        <v>60</v>
      </c>
      <c r="G2610" s="11" t="s">
        <v>60</v>
      </c>
      <c r="H2610" s="11" t="s">
        <v>138</v>
      </c>
      <c r="I2610" s="11" t="s">
        <v>130</v>
      </c>
      <c r="J2610" s="11" t="s">
        <v>73</v>
      </c>
      <c r="K2610" s="11" t="s">
        <v>73</v>
      </c>
      <c r="L2610" s="11" t="s">
        <v>131</v>
      </c>
      <c r="M2610" s="11" t="s">
        <v>132</v>
      </c>
      <c r="N2610" s="11" t="s">
        <v>12686</v>
      </c>
      <c r="Q2610" s="11">
        <v>11</v>
      </c>
      <c r="R2610" s="11">
        <v>99850096</v>
      </c>
      <c r="V2610" s="12" t="str">
        <f t="shared" si="49"/>
        <v>FORA CNV</v>
      </c>
    </row>
    <row r="2611" spans="1:22">
      <c r="A2611" s="12" t="s">
        <v>10458</v>
      </c>
      <c r="B2611" s="12" t="s">
        <v>15185</v>
      </c>
      <c r="C2611" s="13">
        <v>0</v>
      </c>
      <c r="D2611" s="13" t="s">
        <v>15186</v>
      </c>
      <c r="E2611" s="13">
        <v>0</v>
      </c>
      <c r="F2611" s="11" t="s">
        <v>60</v>
      </c>
      <c r="G2611" s="11" t="s">
        <v>61</v>
      </c>
      <c r="H2611" s="11" t="s">
        <v>60</v>
      </c>
      <c r="I2611" s="11" t="s">
        <v>918</v>
      </c>
      <c r="J2611" s="11" t="s">
        <v>73</v>
      </c>
      <c r="K2611" s="11" t="s">
        <v>120</v>
      </c>
      <c r="L2611" s="11" t="s">
        <v>73</v>
      </c>
      <c r="M2611" s="11" t="s">
        <v>919</v>
      </c>
      <c r="N2611" s="11" t="s">
        <v>15187</v>
      </c>
      <c r="Q2611" s="11">
        <v>11</v>
      </c>
      <c r="R2611" s="11">
        <v>100062342</v>
      </c>
      <c r="V2611" s="12" t="str">
        <f t="shared" si="49"/>
        <v>FORA CNV</v>
      </c>
    </row>
    <row r="2612" spans="1:22">
      <c r="A2612" s="12" t="s">
        <v>10458</v>
      </c>
      <c r="B2612" s="12" t="s">
        <v>10038</v>
      </c>
      <c r="C2612" s="13" t="s">
        <v>12687</v>
      </c>
      <c r="D2612" s="13" t="s">
        <v>12688</v>
      </c>
      <c r="E2612" s="13" t="s">
        <v>12689</v>
      </c>
      <c r="F2612" s="11" t="s">
        <v>72</v>
      </c>
      <c r="G2612" s="11" t="s">
        <v>72</v>
      </c>
      <c r="H2612" s="11" t="s">
        <v>158</v>
      </c>
      <c r="I2612" s="11" t="s">
        <v>130</v>
      </c>
      <c r="J2612" s="11" t="s">
        <v>120</v>
      </c>
      <c r="K2612" s="11" t="s">
        <v>120</v>
      </c>
      <c r="L2612" s="11" t="s">
        <v>131</v>
      </c>
      <c r="M2612" s="11" t="s">
        <v>132</v>
      </c>
      <c r="N2612" s="11" t="s">
        <v>10042</v>
      </c>
      <c r="Q2612" s="11">
        <v>11</v>
      </c>
      <c r="R2612" s="11">
        <v>100217945</v>
      </c>
      <c r="V2612" s="12" t="str">
        <f t="shared" si="49"/>
        <v>FORA CNV</v>
      </c>
    </row>
    <row r="2613" spans="1:22">
      <c r="A2613" s="12" t="s">
        <v>10458</v>
      </c>
      <c r="B2613" s="12" t="s">
        <v>12690</v>
      </c>
      <c r="C2613" s="13" t="s">
        <v>12691</v>
      </c>
      <c r="D2613" s="20">
        <v>2.2204460000000001E-10</v>
      </c>
      <c r="E2613" s="13" t="s">
        <v>12692</v>
      </c>
      <c r="F2613" s="11" t="s">
        <v>73</v>
      </c>
      <c r="G2613" s="11" t="s">
        <v>73</v>
      </c>
      <c r="H2613" s="11" t="s">
        <v>164</v>
      </c>
      <c r="I2613" s="11" t="s">
        <v>130</v>
      </c>
      <c r="J2613" s="11" t="s">
        <v>73</v>
      </c>
      <c r="K2613" s="11" t="s">
        <v>73</v>
      </c>
      <c r="L2613" s="11" t="s">
        <v>131</v>
      </c>
      <c r="M2613" s="11" t="s">
        <v>132</v>
      </c>
      <c r="N2613" s="11" t="s">
        <v>12693</v>
      </c>
      <c r="Q2613" s="11">
        <v>11</v>
      </c>
      <c r="R2613" s="11">
        <v>100496618</v>
      </c>
      <c r="V2613" s="12" t="str">
        <f t="shared" si="49"/>
        <v>FORA CNV</v>
      </c>
    </row>
    <row r="2614" spans="1:22">
      <c r="A2614" s="12" t="s">
        <v>10458</v>
      </c>
      <c r="B2614" s="12" t="s">
        <v>12694</v>
      </c>
      <c r="C2614" s="13" t="s">
        <v>12695</v>
      </c>
      <c r="D2614" s="13" t="s">
        <v>12696</v>
      </c>
      <c r="E2614" s="13" t="s">
        <v>12697</v>
      </c>
      <c r="F2614" s="11" t="s">
        <v>60</v>
      </c>
      <c r="G2614" s="11" t="s">
        <v>60</v>
      </c>
      <c r="H2614" s="11" t="s">
        <v>138</v>
      </c>
      <c r="I2614" s="11" t="s">
        <v>130</v>
      </c>
      <c r="J2614" s="11" t="s">
        <v>73</v>
      </c>
      <c r="K2614" s="11" t="s">
        <v>73</v>
      </c>
      <c r="L2614" s="11" t="s">
        <v>131</v>
      </c>
      <c r="M2614" s="11" t="s">
        <v>132</v>
      </c>
      <c r="N2614" s="11" t="s">
        <v>12698</v>
      </c>
      <c r="Q2614" s="11">
        <v>11</v>
      </c>
      <c r="R2614" s="11">
        <v>102428569</v>
      </c>
      <c r="V2614" s="12" t="str">
        <f t="shared" si="49"/>
        <v>FORA CNV</v>
      </c>
    </row>
    <row r="2615" spans="1:22">
      <c r="A2615" s="12" t="s">
        <v>10458</v>
      </c>
      <c r="B2615" s="12" t="s">
        <v>17553</v>
      </c>
      <c r="C2615" s="13" t="s">
        <v>17554</v>
      </c>
      <c r="D2615" s="13" t="s">
        <v>17555</v>
      </c>
      <c r="E2615" s="13" t="s">
        <v>17556</v>
      </c>
      <c r="F2615" s="11" t="s">
        <v>60</v>
      </c>
      <c r="G2615" s="11" t="s">
        <v>72</v>
      </c>
      <c r="H2615" s="11" t="s">
        <v>72</v>
      </c>
      <c r="I2615" s="11" t="s">
        <v>3621</v>
      </c>
      <c r="J2615" s="11" t="s">
        <v>73</v>
      </c>
      <c r="K2615" s="11" t="s">
        <v>120</v>
      </c>
      <c r="L2615" s="11" t="s">
        <v>120</v>
      </c>
      <c r="M2615" s="11" t="s">
        <v>3622</v>
      </c>
      <c r="N2615" s="11" t="s">
        <v>17557</v>
      </c>
      <c r="Q2615" s="11">
        <v>11</v>
      </c>
      <c r="R2615" s="11">
        <v>103464952</v>
      </c>
      <c r="V2615" s="12" t="str">
        <f t="shared" si="49"/>
        <v>FORA CNV</v>
      </c>
    </row>
    <row r="2616" spans="1:22">
      <c r="A2616" s="12" t="s">
        <v>10458</v>
      </c>
      <c r="B2616" s="12" t="s">
        <v>12699</v>
      </c>
      <c r="C2616" s="13" t="s">
        <v>12700</v>
      </c>
      <c r="D2616" s="13" t="s">
        <v>12701</v>
      </c>
      <c r="E2616" s="13" t="s">
        <v>12702</v>
      </c>
      <c r="F2616" s="11" t="s">
        <v>72</v>
      </c>
      <c r="G2616" s="11" t="s">
        <v>72</v>
      </c>
      <c r="H2616" s="11" t="s">
        <v>158</v>
      </c>
      <c r="I2616" s="11" t="s">
        <v>130</v>
      </c>
      <c r="J2616" s="11" t="s">
        <v>120</v>
      </c>
      <c r="K2616" s="11" t="s">
        <v>120</v>
      </c>
      <c r="L2616" s="11" t="s">
        <v>131</v>
      </c>
      <c r="M2616" s="11" t="s">
        <v>132</v>
      </c>
      <c r="N2616" s="11" t="s">
        <v>12703</v>
      </c>
      <c r="Q2616" s="11">
        <v>11</v>
      </c>
      <c r="R2616" s="11">
        <v>104934390</v>
      </c>
      <c r="V2616" s="12" t="str">
        <f t="shared" si="49"/>
        <v>FORA CNV</v>
      </c>
    </row>
    <row r="2617" spans="1:22">
      <c r="A2617" s="12" t="s">
        <v>10458</v>
      </c>
      <c r="B2617" s="12" t="s">
        <v>17558</v>
      </c>
      <c r="C2617" s="13">
        <v>0</v>
      </c>
      <c r="D2617" s="13" t="s">
        <v>17559</v>
      </c>
      <c r="E2617" s="13" t="s">
        <v>17560</v>
      </c>
      <c r="F2617" s="11" t="s">
        <v>60</v>
      </c>
      <c r="G2617" s="11" t="s">
        <v>138</v>
      </c>
      <c r="H2617" s="11" t="s">
        <v>61</v>
      </c>
      <c r="I2617" s="11" t="s">
        <v>3621</v>
      </c>
      <c r="J2617" s="11" t="s">
        <v>73</v>
      </c>
      <c r="K2617" s="11" t="s">
        <v>131</v>
      </c>
      <c r="L2617" s="11" t="s">
        <v>120</v>
      </c>
      <c r="M2617" s="11" t="s">
        <v>3622</v>
      </c>
      <c r="N2617" s="11" t="s">
        <v>17561</v>
      </c>
      <c r="Q2617" s="11">
        <v>11</v>
      </c>
      <c r="R2617" s="11">
        <v>104979973</v>
      </c>
      <c r="V2617" s="12" t="str">
        <f t="shared" si="49"/>
        <v>FORA CNV</v>
      </c>
    </row>
    <row r="2618" spans="1:22">
      <c r="A2618" s="12" t="s">
        <v>10458</v>
      </c>
      <c r="B2618" s="12" t="s">
        <v>12704</v>
      </c>
      <c r="C2618" s="13" t="s">
        <v>12705</v>
      </c>
      <c r="D2618" s="13" t="s">
        <v>12706</v>
      </c>
      <c r="E2618" s="13" t="s">
        <v>12707</v>
      </c>
      <c r="F2618" s="11" t="s">
        <v>60</v>
      </c>
      <c r="G2618" s="11" t="s">
        <v>60</v>
      </c>
      <c r="H2618" s="11" t="s">
        <v>164</v>
      </c>
      <c r="I2618" s="11" t="s">
        <v>130</v>
      </c>
      <c r="J2618" s="11" t="s">
        <v>120</v>
      </c>
      <c r="K2618" s="11" t="s">
        <v>120</v>
      </c>
      <c r="L2618" s="11" t="s">
        <v>131</v>
      </c>
      <c r="M2618" s="11" t="s">
        <v>132</v>
      </c>
      <c r="N2618" s="11" t="s">
        <v>12708</v>
      </c>
      <c r="Q2618" s="11">
        <v>11</v>
      </c>
      <c r="R2618" s="11">
        <v>106563689</v>
      </c>
      <c r="V2618" s="12" t="str">
        <f t="shared" si="49"/>
        <v>FORA CNV</v>
      </c>
    </row>
    <row r="2619" spans="1:22">
      <c r="A2619" s="12" t="s">
        <v>10458</v>
      </c>
      <c r="B2619" s="12" t="s">
        <v>12709</v>
      </c>
      <c r="C2619" s="13" t="s">
        <v>12710</v>
      </c>
      <c r="D2619" s="13" t="s">
        <v>12711</v>
      </c>
      <c r="E2619" s="13" t="s">
        <v>12712</v>
      </c>
      <c r="F2619" s="11" t="s">
        <v>60</v>
      </c>
      <c r="G2619" s="11" t="s">
        <v>60</v>
      </c>
      <c r="H2619" s="11" t="s">
        <v>138</v>
      </c>
      <c r="I2619" s="11" t="s">
        <v>130</v>
      </c>
      <c r="J2619" s="11" t="s">
        <v>73</v>
      </c>
      <c r="K2619" s="11" t="s">
        <v>73</v>
      </c>
      <c r="L2619" s="11" t="s">
        <v>131</v>
      </c>
      <c r="M2619" s="11" t="s">
        <v>132</v>
      </c>
      <c r="N2619" s="11" t="s">
        <v>12713</v>
      </c>
      <c r="Q2619" s="11">
        <v>11</v>
      </c>
      <c r="R2619" s="11">
        <v>108462537</v>
      </c>
      <c r="V2619" s="12" t="str">
        <f t="shared" si="49"/>
        <v>FORA CNV</v>
      </c>
    </row>
    <row r="2620" spans="1:22">
      <c r="A2620" s="12" t="s">
        <v>10458</v>
      </c>
      <c r="B2620" s="12" t="s">
        <v>12714</v>
      </c>
      <c r="C2620" s="13" t="s">
        <v>12715</v>
      </c>
      <c r="D2620" s="13" t="s">
        <v>12716</v>
      </c>
      <c r="E2620" s="13" t="s">
        <v>12717</v>
      </c>
      <c r="F2620" s="11" t="s">
        <v>60</v>
      </c>
      <c r="G2620" s="11" t="s">
        <v>60</v>
      </c>
      <c r="H2620" s="11" t="s">
        <v>138</v>
      </c>
      <c r="I2620" s="11" t="s">
        <v>130</v>
      </c>
      <c r="J2620" s="11" t="s">
        <v>73</v>
      </c>
      <c r="K2620" s="11" t="s">
        <v>73</v>
      </c>
      <c r="L2620" s="11" t="s">
        <v>131</v>
      </c>
      <c r="M2620" s="11" t="s">
        <v>132</v>
      </c>
      <c r="N2620" s="11" t="s">
        <v>12718</v>
      </c>
      <c r="Q2620" s="11">
        <v>11</v>
      </c>
      <c r="R2620" s="11">
        <v>108927946</v>
      </c>
      <c r="V2620" s="12" t="str">
        <f t="shared" si="49"/>
        <v>FORA CNV</v>
      </c>
    </row>
    <row r="2621" spans="1:22">
      <c r="A2621" s="12" t="s">
        <v>10458</v>
      </c>
      <c r="B2621" s="12" t="s">
        <v>12719</v>
      </c>
      <c r="C2621" s="13" t="s">
        <v>12720</v>
      </c>
      <c r="D2621" s="13" t="s">
        <v>12721</v>
      </c>
      <c r="E2621" s="13" t="s">
        <v>3152</v>
      </c>
      <c r="F2621" s="11" t="s">
        <v>61</v>
      </c>
      <c r="G2621" s="11" t="s">
        <v>61</v>
      </c>
      <c r="H2621" s="11" t="s">
        <v>282</v>
      </c>
      <c r="I2621" s="11" t="s">
        <v>130</v>
      </c>
      <c r="J2621" s="11" t="s">
        <v>120</v>
      </c>
      <c r="K2621" s="11" t="s">
        <v>120</v>
      </c>
      <c r="L2621" s="11" t="s">
        <v>131</v>
      </c>
      <c r="M2621" s="11" t="s">
        <v>132</v>
      </c>
      <c r="N2621" s="11" t="s">
        <v>12722</v>
      </c>
      <c r="Q2621" s="11">
        <v>11</v>
      </c>
      <c r="R2621" s="11">
        <v>109103158</v>
      </c>
      <c r="V2621" s="12" t="str">
        <f t="shared" si="49"/>
        <v>FORA CNV</v>
      </c>
    </row>
    <row r="2622" spans="1:22">
      <c r="A2622" s="12" t="s">
        <v>10458</v>
      </c>
      <c r="B2622" s="12" t="s">
        <v>17562</v>
      </c>
      <c r="C2622" s="13" t="s">
        <v>17563</v>
      </c>
      <c r="D2622" s="13" t="s">
        <v>17564</v>
      </c>
      <c r="E2622" s="13" t="s">
        <v>17565</v>
      </c>
      <c r="F2622" s="11" t="s">
        <v>73</v>
      </c>
      <c r="G2622" s="11" t="s">
        <v>72</v>
      </c>
      <c r="H2622" s="11" t="s">
        <v>72</v>
      </c>
      <c r="I2622" s="11" t="s">
        <v>3621</v>
      </c>
      <c r="J2622" s="11" t="s">
        <v>73</v>
      </c>
      <c r="K2622" s="11" t="s">
        <v>120</v>
      </c>
      <c r="L2622" s="11" t="s">
        <v>120</v>
      </c>
      <c r="M2622" s="11" t="s">
        <v>3622</v>
      </c>
      <c r="N2622" s="11" t="s">
        <v>17566</v>
      </c>
      <c r="Q2622" s="11">
        <v>11</v>
      </c>
      <c r="R2622" s="11">
        <v>109469491</v>
      </c>
      <c r="V2622" s="12" t="str">
        <f t="shared" si="49"/>
        <v>FORA CNV</v>
      </c>
    </row>
    <row r="2623" spans="1:22">
      <c r="A2623" s="12" t="s">
        <v>10458</v>
      </c>
      <c r="B2623" s="12" t="s">
        <v>17567</v>
      </c>
      <c r="C2623" s="13" t="s">
        <v>17568</v>
      </c>
      <c r="D2623" s="13" t="s">
        <v>17569</v>
      </c>
      <c r="E2623" s="13" t="s">
        <v>17570</v>
      </c>
      <c r="F2623" s="11" t="s">
        <v>61</v>
      </c>
      <c r="G2623" s="11" t="s">
        <v>60</v>
      </c>
      <c r="H2623" s="11" t="s">
        <v>60</v>
      </c>
      <c r="I2623" s="11" t="s">
        <v>3621</v>
      </c>
      <c r="J2623" s="11" t="s">
        <v>120</v>
      </c>
      <c r="K2623" s="11" t="s">
        <v>73</v>
      </c>
      <c r="L2623" s="11" t="s">
        <v>73</v>
      </c>
      <c r="M2623" s="11" t="s">
        <v>3622</v>
      </c>
      <c r="N2623" s="11" t="s">
        <v>17571</v>
      </c>
      <c r="Q2623" s="11">
        <v>11</v>
      </c>
      <c r="R2623" s="11">
        <v>110056905</v>
      </c>
      <c r="V2623" s="12" t="str">
        <f t="shared" si="49"/>
        <v>FORA CNV</v>
      </c>
    </row>
    <row r="2624" spans="1:22">
      <c r="A2624" s="12" t="s">
        <v>10458</v>
      </c>
      <c r="B2624" s="12" t="s">
        <v>17572</v>
      </c>
      <c r="C2624" s="13" t="s">
        <v>17573</v>
      </c>
      <c r="D2624" s="13" t="s">
        <v>17574</v>
      </c>
      <c r="E2624" s="13" t="s">
        <v>17575</v>
      </c>
      <c r="F2624" s="11" t="s">
        <v>61</v>
      </c>
      <c r="G2624" s="11" t="s">
        <v>60</v>
      </c>
      <c r="H2624" s="11" t="s">
        <v>60</v>
      </c>
      <c r="I2624" s="11" t="s">
        <v>3621</v>
      </c>
      <c r="J2624" s="11" t="s">
        <v>120</v>
      </c>
      <c r="K2624" s="11" t="s">
        <v>73</v>
      </c>
      <c r="L2624" s="11" t="s">
        <v>73</v>
      </c>
      <c r="M2624" s="11" t="s">
        <v>3622</v>
      </c>
      <c r="N2624" s="11" t="s">
        <v>17576</v>
      </c>
      <c r="Q2624" s="11">
        <v>11</v>
      </c>
      <c r="R2624" s="11">
        <v>112481891</v>
      </c>
      <c r="V2624" s="12" t="str">
        <f t="shared" ref="V2624:V2637" si="50">IF(AND(R2624&gt;=$T$2528,R2624&lt;=$U$2528),"DENTRO CNV","FORA CNV")</f>
        <v>FORA CNV</v>
      </c>
    </row>
    <row r="2625" spans="1:22">
      <c r="A2625" s="12" t="s">
        <v>10458</v>
      </c>
      <c r="B2625" s="12" t="s">
        <v>12723</v>
      </c>
      <c r="C2625" s="13" t="s">
        <v>12724</v>
      </c>
      <c r="D2625" s="13" t="s">
        <v>12725</v>
      </c>
      <c r="E2625" s="13" t="s">
        <v>12726</v>
      </c>
      <c r="F2625" s="11" t="s">
        <v>72</v>
      </c>
      <c r="G2625" s="11" t="s">
        <v>72</v>
      </c>
      <c r="H2625" s="11" t="s">
        <v>129</v>
      </c>
      <c r="I2625" s="11" t="s">
        <v>130</v>
      </c>
      <c r="J2625" s="11" t="s">
        <v>73</v>
      </c>
      <c r="K2625" s="11" t="s">
        <v>73</v>
      </c>
      <c r="L2625" s="11" t="s">
        <v>131</v>
      </c>
      <c r="M2625" s="11" t="s">
        <v>132</v>
      </c>
      <c r="N2625" s="11" t="s">
        <v>12727</v>
      </c>
      <c r="Q2625" s="11">
        <v>11</v>
      </c>
      <c r="R2625" s="11">
        <v>114316080</v>
      </c>
      <c r="V2625" s="12" t="str">
        <f t="shared" si="50"/>
        <v>FORA CNV</v>
      </c>
    </row>
    <row r="2626" spans="1:22">
      <c r="A2626" s="12" t="s">
        <v>10458</v>
      </c>
      <c r="B2626" s="12" t="s">
        <v>17577</v>
      </c>
      <c r="C2626" s="13" t="s">
        <v>17578</v>
      </c>
      <c r="D2626" s="13" t="s">
        <v>17579</v>
      </c>
      <c r="E2626" s="13" t="s">
        <v>17580</v>
      </c>
      <c r="F2626" s="11" t="s">
        <v>60</v>
      </c>
      <c r="G2626" s="11" t="s">
        <v>61</v>
      </c>
      <c r="H2626" s="11" t="s">
        <v>61</v>
      </c>
      <c r="I2626" s="11" t="s">
        <v>3621</v>
      </c>
      <c r="J2626" s="11" t="s">
        <v>73</v>
      </c>
      <c r="K2626" s="11" t="s">
        <v>120</v>
      </c>
      <c r="L2626" s="11" t="s">
        <v>120</v>
      </c>
      <c r="M2626" s="11" t="s">
        <v>3622</v>
      </c>
      <c r="N2626" s="11" t="s">
        <v>17581</v>
      </c>
      <c r="Q2626" s="11">
        <v>11</v>
      </c>
      <c r="R2626" s="11">
        <v>115268535</v>
      </c>
      <c r="V2626" s="12" t="str">
        <f t="shared" si="50"/>
        <v>FORA CNV</v>
      </c>
    </row>
    <row r="2627" spans="1:22">
      <c r="A2627" s="12" t="s">
        <v>10458</v>
      </c>
      <c r="B2627" s="12" t="s">
        <v>15188</v>
      </c>
      <c r="C2627" s="13" t="s">
        <v>15189</v>
      </c>
      <c r="D2627" s="13" t="s">
        <v>15190</v>
      </c>
      <c r="E2627" s="13" t="s">
        <v>15191</v>
      </c>
      <c r="F2627" s="11" t="s">
        <v>60</v>
      </c>
      <c r="G2627" s="11" t="s">
        <v>73</v>
      </c>
      <c r="H2627" s="11" t="s">
        <v>60</v>
      </c>
      <c r="I2627" s="11" t="s">
        <v>918</v>
      </c>
      <c r="J2627" s="11" t="s">
        <v>73</v>
      </c>
      <c r="K2627" s="11" t="s">
        <v>120</v>
      </c>
      <c r="L2627" s="11" t="s">
        <v>73</v>
      </c>
      <c r="M2627" s="11" t="s">
        <v>919</v>
      </c>
      <c r="N2627" s="11" t="s">
        <v>15192</v>
      </c>
      <c r="Q2627" s="11">
        <v>11</v>
      </c>
      <c r="R2627" s="11">
        <v>116247759</v>
      </c>
      <c r="V2627" s="12" t="str">
        <f t="shared" si="50"/>
        <v>FORA CNV</v>
      </c>
    </row>
    <row r="2628" spans="1:22">
      <c r="A2628" s="12" t="s">
        <v>10458</v>
      </c>
      <c r="B2628" s="12" t="s">
        <v>17582</v>
      </c>
      <c r="C2628" s="13" t="s">
        <v>17583</v>
      </c>
      <c r="D2628" s="13" t="s">
        <v>17584</v>
      </c>
      <c r="E2628" s="13" t="s">
        <v>17585</v>
      </c>
      <c r="F2628" s="11" t="s">
        <v>60</v>
      </c>
      <c r="G2628" s="11" t="s">
        <v>203</v>
      </c>
      <c r="H2628" s="11" t="s">
        <v>72</v>
      </c>
      <c r="I2628" s="11" t="s">
        <v>3621</v>
      </c>
      <c r="J2628" s="11" t="s">
        <v>73</v>
      </c>
      <c r="K2628" s="11" t="s">
        <v>131</v>
      </c>
      <c r="L2628" s="11" t="s">
        <v>120</v>
      </c>
      <c r="M2628" s="11" t="s">
        <v>3622</v>
      </c>
      <c r="N2628" s="11" t="s">
        <v>17586</v>
      </c>
      <c r="Q2628" s="11">
        <v>11</v>
      </c>
      <c r="R2628" s="11">
        <v>116330989</v>
      </c>
      <c r="V2628" s="12" t="str">
        <f t="shared" si="50"/>
        <v>FORA CNV</v>
      </c>
    </row>
    <row r="2629" spans="1:22">
      <c r="A2629" s="12" t="s">
        <v>10458</v>
      </c>
      <c r="B2629" s="12" t="s">
        <v>12728</v>
      </c>
      <c r="C2629" s="13" t="s">
        <v>12729</v>
      </c>
      <c r="D2629" s="13" t="s">
        <v>12730</v>
      </c>
      <c r="E2629" s="13" t="s">
        <v>12731</v>
      </c>
      <c r="F2629" s="11" t="s">
        <v>73</v>
      </c>
      <c r="G2629" s="11" t="s">
        <v>73</v>
      </c>
      <c r="H2629" s="11" t="s">
        <v>158</v>
      </c>
      <c r="I2629" s="11" t="s">
        <v>130</v>
      </c>
      <c r="J2629" s="11" t="s">
        <v>73</v>
      </c>
      <c r="K2629" s="11" t="s">
        <v>73</v>
      </c>
      <c r="L2629" s="11" t="s">
        <v>131</v>
      </c>
      <c r="M2629" s="11" t="s">
        <v>132</v>
      </c>
      <c r="N2629" s="11" t="s">
        <v>12732</v>
      </c>
      <c r="Q2629" s="11">
        <v>11</v>
      </c>
      <c r="R2629" s="11">
        <v>121260337</v>
      </c>
      <c r="V2629" s="12" t="str">
        <f t="shared" si="50"/>
        <v>FORA CNV</v>
      </c>
    </row>
    <row r="2630" spans="1:22">
      <c r="A2630" s="12" t="s">
        <v>10458</v>
      </c>
      <c r="B2630" s="12" t="s">
        <v>15193</v>
      </c>
      <c r="C2630" s="13" t="s">
        <v>15194</v>
      </c>
      <c r="D2630" s="13" t="s">
        <v>15195</v>
      </c>
      <c r="E2630" s="13" t="s">
        <v>15196</v>
      </c>
      <c r="F2630" s="11" t="s">
        <v>60</v>
      </c>
      <c r="G2630" s="11" t="s">
        <v>61</v>
      </c>
      <c r="H2630" s="11" t="s">
        <v>60</v>
      </c>
      <c r="I2630" s="11" t="s">
        <v>918</v>
      </c>
      <c r="J2630" s="11" t="s">
        <v>73</v>
      </c>
      <c r="K2630" s="11" t="s">
        <v>120</v>
      </c>
      <c r="L2630" s="11" t="s">
        <v>73</v>
      </c>
      <c r="M2630" s="11" t="s">
        <v>919</v>
      </c>
      <c r="N2630" s="11" t="s">
        <v>15197</v>
      </c>
      <c r="Q2630" s="11">
        <v>11</v>
      </c>
      <c r="R2630" s="11">
        <v>121356885</v>
      </c>
      <c r="V2630" s="12" t="str">
        <f t="shared" si="50"/>
        <v>FORA CNV</v>
      </c>
    </row>
    <row r="2631" spans="1:22">
      <c r="A2631" s="12" t="s">
        <v>10458</v>
      </c>
      <c r="B2631" s="12" t="s">
        <v>15198</v>
      </c>
      <c r="C2631" s="13" t="s">
        <v>15199</v>
      </c>
      <c r="D2631" s="13" t="s">
        <v>15200</v>
      </c>
      <c r="E2631" s="13" t="s">
        <v>15201</v>
      </c>
      <c r="F2631" s="11" t="s">
        <v>61</v>
      </c>
      <c r="G2631" s="11" t="s">
        <v>60</v>
      </c>
      <c r="H2631" s="11" t="s">
        <v>61</v>
      </c>
      <c r="I2631" s="11" t="s">
        <v>918</v>
      </c>
      <c r="J2631" s="11" t="s">
        <v>120</v>
      </c>
      <c r="K2631" s="11" t="s">
        <v>73</v>
      </c>
      <c r="L2631" s="11" t="s">
        <v>120</v>
      </c>
      <c r="M2631" s="11" t="s">
        <v>919</v>
      </c>
      <c r="N2631" s="11" t="s">
        <v>15202</v>
      </c>
      <c r="Q2631" s="11">
        <v>11</v>
      </c>
      <c r="R2631" s="11">
        <v>121849853</v>
      </c>
      <c r="V2631" s="12" t="str">
        <f t="shared" si="50"/>
        <v>FORA CNV</v>
      </c>
    </row>
    <row r="2632" spans="1:22">
      <c r="A2632" s="12" t="s">
        <v>10458</v>
      </c>
      <c r="B2632" s="12" t="s">
        <v>15203</v>
      </c>
      <c r="C2632" s="13" t="s">
        <v>15204</v>
      </c>
      <c r="D2632" s="13" t="s">
        <v>15205</v>
      </c>
      <c r="E2632" s="13" t="s">
        <v>15206</v>
      </c>
      <c r="F2632" s="11" t="s">
        <v>129</v>
      </c>
      <c r="G2632" s="11" t="s">
        <v>73</v>
      </c>
      <c r="H2632" s="11" t="s">
        <v>72</v>
      </c>
      <c r="I2632" s="11" t="s">
        <v>918</v>
      </c>
      <c r="J2632" s="11" t="s">
        <v>131</v>
      </c>
      <c r="K2632" s="11" t="s">
        <v>120</v>
      </c>
      <c r="L2632" s="11" t="s">
        <v>73</v>
      </c>
      <c r="M2632" s="11" t="s">
        <v>919</v>
      </c>
      <c r="N2632" s="11" t="s">
        <v>15207</v>
      </c>
      <c r="Q2632" s="11">
        <v>11</v>
      </c>
      <c r="R2632" s="11">
        <v>122607846</v>
      </c>
      <c r="V2632" s="12" t="str">
        <f t="shared" si="50"/>
        <v>FORA CNV</v>
      </c>
    </row>
    <row r="2633" spans="1:22">
      <c r="A2633" s="12" t="s">
        <v>10458</v>
      </c>
      <c r="B2633" s="12" t="s">
        <v>12733</v>
      </c>
      <c r="C2633" s="13" t="s">
        <v>12734</v>
      </c>
      <c r="D2633" s="13" t="s">
        <v>12735</v>
      </c>
      <c r="E2633" s="13" t="s">
        <v>12736</v>
      </c>
      <c r="F2633" s="11" t="s">
        <v>72</v>
      </c>
      <c r="G2633" s="11" t="s">
        <v>72</v>
      </c>
      <c r="H2633" s="11" t="s">
        <v>158</v>
      </c>
      <c r="I2633" s="11" t="s">
        <v>130</v>
      </c>
      <c r="J2633" s="11" t="s">
        <v>120</v>
      </c>
      <c r="K2633" s="11" t="s">
        <v>120</v>
      </c>
      <c r="L2633" s="11" t="s">
        <v>131</v>
      </c>
      <c r="M2633" s="11" t="s">
        <v>132</v>
      </c>
      <c r="N2633" s="11" t="s">
        <v>12737</v>
      </c>
      <c r="Q2633" s="11">
        <v>11</v>
      </c>
      <c r="R2633" s="11">
        <v>127012272</v>
      </c>
      <c r="V2633" s="12" t="str">
        <f t="shared" si="50"/>
        <v>FORA CNV</v>
      </c>
    </row>
    <row r="2634" spans="1:22">
      <c r="A2634" s="12" t="s">
        <v>10458</v>
      </c>
      <c r="B2634" s="12" t="s">
        <v>17587</v>
      </c>
      <c r="C2634" s="13" t="s">
        <v>17588</v>
      </c>
      <c r="D2634" s="13" t="s">
        <v>17589</v>
      </c>
      <c r="E2634" s="13" t="s">
        <v>17590</v>
      </c>
      <c r="F2634" s="11" t="s">
        <v>60</v>
      </c>
      <c r="G2634" s="11" t="s">
        <v>61</v>
      </c>
      <c r="H2634" s="11" t="s">
        <v>61</v>
      </c>
      <c r="I2634" s="11" t="s">
        <v>3621</v>
      </c>
      <c r="J2634" s="11" t="s">
        <v>73</v>
      </c>
      <c r="K2634" s="11" t="s">
        <v>120</v>
      </c>
      <c r="L2634" s="11" t="s">
        <v>120</v>
      </c>
      <c r="M2634" s="11" t="s">
        <v>3622</v>
      </c>
      <c r="N2634" s="11" t="s">
        <v>17591</v>
      </c>
      <c r="Q2634" s="11">
        <v>11</v>
      </c>
      <c r="R2634" s="11">
        <v>132341653</v>
      </c>
      <c r="V2634" s="12" t="str">
        <f t="shared" si="50"/>
        <v>FORA CNV</v>
      </c>
    </row>
    <row r="2635" spans="1:22">
      <c r="A2635" s="12" t="s">
        <v>10458</v>
      </c>
      <c r="B2635" s="12" t="s">
        <v>17592</v>
      </c>
      <c r="C2635" s="13" t="s">
        <v>17593</v>
      </c>
      <c r="D2635" s="13" t="s">
        <v>17594</v>
      </c>
      <c r="E2635" s="13" t="s">
        <v>17595</v>
      </c>
      <c r="F2635" s="11" t="s">
        <v>72</v>
      </c>
      <c r="G2635" s="11" t="s">
        <v>158</v>
      </c>
      <c r="H2635" s="11" t="s">
        <v>73</v>
      </c>
      <c r="I2635" s="11" t="s">
        <v>3621</v>
      </c>
      <c r="J2635" s="11" t="s">
        <v>120</v>
      </c>
      <c r="K2635" s="11" t="s">
        <v>131</v>
      </c>
      <c r="L2635" s="11" t="s">
        <v>73</v>
      </c>
      <c r="M2635" s="11" t="s">
        <v>3622</v>
      </c>
      <c r="N2635" s="11" t="s">
        <v>17596</v>
      </c>
      <c r="Q2635" s="11">
        <v>11</v>
      </c>
      <c r="R2635" s="11">
        <v>134350108</v>
      </c>
      <c r="V2635" s="12" t="str">
        <f t="shared" si="50"/>
        <v>FORA CNV</v>
      </c>
    </row>
    <row r="2636" spans="1:22">
      <c r="A2636" s="12" t="s">
        <v>10458</v>
      </c>
      <c r="B2636" s="12" t="s">
        <v>17597</v>
      </c>
      <c r="C2636" s="13" t="s">
        <v>17598</v>
      </c>
      <c r="D2636" s="13" t="s">
        <v>17599</v>
      </c>
      <c r="E2636" s="13" t="s">
        <v>17600</v>
      </c>
      <c r="F2636" s="11" t="s">
        <v>60</v>
      </c>
      <c r="G2636" s="11" t="s">
        <v>256</v>
      </c>
      <c r="H2636" s="11" t="s">
        <v>61</v>
      </c>
      <c r="I2636" s="11" t="s">
        <v>3621</v>
      </c>
      <c r="J2636" s="11" t="s">
        <v>120</v>
      </c>
      <c r="K2636" s="11" t="s">
        <v>131</v>
      </c>
      <c r="L2636" s="11" t="s">
        <v>73</v>
      </c>
      <c r="M2636" s="11" t="s">
        <v>3622</v>
      </c>
      <c r="N2636" s="11" t="s">
        <v>17601</v>
      </c>
      <c r="Q2636" s="11">
        <v>11</v>
      </c>
      <c r="R2636" s="11">
        <v>134617082</v>
      </c>
      <c r="V2636" s="12" t="str">
        <f t="shared" si="50"/>
        <v>FORA CNV</v>
      </c>
    </row>
    <row r="2637" spans="1:22">
      <c r="A2637" s="12" t="s">
        <v>10458</v>
      </c>
      <c r="B2637" s="12" t="s">
        <v>15208</v>
      </c>
      <c r="C2637" s="13" t="s">
        <v>15209</v>
      </c>
      <c r="D2637" s="13" t="s">
        <v>15210</v>
      </c>
      <c r="E2637" s="13" t="s">
        <v>15211</v>
      </c>
      <c r="F2637" s="11" t="s">
        <v>73</v>
      </c>
      <c r="G2637" s="11" t="s">
        <v>72</v>
      </c>
      <c r="H2637" s="11" t="s">
        <v>73</v>
      </c>
      <c r="I2637" s="11" t="s">
        <v>918</v>
      </c>
      <c r="J2637" s="11" t="s">
        <v>73</v>
      </c>
      <c r="K2637" s="11" t="s">
        <v>120</v>
      </c>
      <c r="L2637" s="11" t="s">
        <v>73</v>
      </c>
      <c r="M2637" s="11" t="s">
        <v>919</v>
      </c>
      <c r="N2637" s="11" t="s">
        <v>15212</v>
      </c>
      <c r="Q2637" s="11">
        <v>11</v>
      </c>
      <c r="R2637" s="11">
        <v>134834380</v>
      </c>
      <c r="V2637" s="12" t="str">
        <f t="shared" si="50"/>
        <v>FORA CNV</v>
      </c>
    </row>
    <row r="2638" spans="1:22">
      <c r="A2638" s="12" t="s">
        <v>10458</v>
      </c>
      <c r="B2638" s="12" t="s">
        <v>17602</v>
      </c>
      <c r="C2638" s="13" t="s">
        <v>17603</v>
      </c>
      <c r="D2638" s="13" t="s">
        <v>17604</v>
      </c>
      <c r="E2638" s="13">
        <v>0</v>
      </c>
      <c r="F2638" s="11" t="s">
        <v>60</v>
      </c>
      <c r="G2638" s="11" t="s">
        <v>256</v>
      </c>
      <c r="H2638" s="11" t="s">
        <v>61</v>
      </c>
      <c r="I2638" s="11" t="s">
        <v>3621</v>
      </c>
      <c r="J2638" s="11" t="s">
        <v>120</v>
      </c>
      <c r="K2638" s="11" t="s">
        <v>131</v>
      </c>
      <c r="L2638" s="11" t="s">
        <v>73</v>
      </c>
      <c r="M2638" s="11" t="s">
        <v>3622</v>
      </c>
      <c r="N2638" s="11" t="s">
        <v>17605</v>
      </c>
      <c r="Q2638" s="11">
        <v>12</v>
      </c>
      <c r="R2638" s="11">
        <v>1499414</v>
      </c>
      <c r="S2638" s="33" t="s">
        <v>18345</v>
      </c>
      <c r="T2638" s="12">
        <v>11220826</v>
      </c>
      <c r="U2638" s="12">
        <v>11247266</v>
      </c>
      <c r="V2638" s="12" t="str">
        <f t="shared" ref="V2638:V2669" si="51">IF(AND(R2638&gt;=$T$2638,R2638&lt;=$U$2638),"DENTRO CNV","FORA CNV")</f>
        <v>FORA CNV</v>
      </c>
    </row>
    <row r="2639" spans="1:22">
      <c r="A2639" s="12" t="s">
        <v>10458</v>
      </c>
      <c r="B2639" s="12" t="s">
        <v>17606</v>
      </c>
      <c r="C2639" s="20">
        <v>2.2204460000000001E-10</v>
      </c>
      <c r="D2639" s="13" t="s">
        <v>17607</v>
      </c>
      <c r="E2639" s="13" t="s">
        <v>17608</v>
      </c>
      <c r="F2639" s="11" t="s">
        <v>73</v>
      </c>
      <c r="G2639" s="11" t="s">
        <v>158</v>
      </c>
      <c r="H2639" s="11" t="s">
        <v>72</v>
      </c>
      <c r="I2639" s="11" t="s">
        <v>3621</v>
      </c>
      <c r="J2639" s="11" t="s">
        <v>73</v>
      </c>
      <c r="K2639" s="11" t="s">
        <v>131</v>
      </c>
      <c r="L2639" s="11" t="s">
        <v>120</v>
      </c>
      <c r="M2639" s="11" t="s">
        <v>3622</v>
      </c>
      <c r="N2639" s="11" t="s">
        <v>17609</v>
      </c>
      <c r="Q2639" s="11">
        <v>12</v>
      </c>
      <c r="R2639" s="11">
        <v>2573910</v>
      </c>
      <c r="S2639" s="8" t="s">
        <v>18347</v>
      </c>
      <c r="V2639" s="12" t="str">
        <f t="shared" si="51"/>
        <v>FORA CNV</v>
      </c>
    </row>
    <row r="2640" spans="1:22">
      <c r="A2640" s="12" t="s">
        <v>10458</v>
      </c>
      <c r="B2640" s="12" t="s">
        <v>15213</v>
      </c>
      <c r="C2640" s="13" t="s">
        <v>15214</v>
      </c>
      <c r="D2640" s="13" t="s">
        <v>15215</v>
      </c>
      <c r="E2640" s="13" t="s">
        <v>15216</v>
      </c>
      <c r="F2640" s="11" t="s">
        <v>72</v>
      </c>
      <c r="G2640" s="11" t="s">
        <v>73</v>
      </c>
      <c r="H2640" s="11" t="s">
        <v>72</v>
      </c>
      <c r="I2640" s="11" t="s">
        <v>918</v>
      </c>
      <c r="J2640" s="11" t="s">
        <v>73</v>
      </c>
      <c r="K2640" s="11" t="s">
        <v>120</v>
      </c>
      <c r="L2640" s="11" t="s">
        <v>73</v>
      </c>
      <c r="M2640" s="11" t="s">
        <v>919</v>
      </c>
      <c r="N2640" s="11" t="s">
        <v>15217</v>
      </c>
      <c r="Q2640" s="11">
        <v>12</v>
      </c>
      <c r="R2640" s="11">
        <v>7397257</v>
      </c>
      <c r="V2640" s="12" t="str">
        <f t="shared" si="51"/>
        <v>FORA CNV</v>
      </c>
    </row>
    <row r="2641" spans="1:22">
      <c r="A2641" s="12" t="s">
        <v>10458</v>
      </c>
      <c r="B2641" s="12" t="s">
        <v>17610</v>
      </c>
      <c r="C2641" s="13">
        <v>0</v>
      </c>
      <c r="D2641" s="13">
        <v>0</v>
      </c>
      <c r="E2641" s="13" t="s">
        <v>2700</v>
      </c>
      <c r="F2641" s="11" t="s">
        <v>60</v>
      </c>
      <c r="G2641" s="11" t="s">
        <v>256</v>
      </c>
      <c r="H2641" s="11" t="s">
        <v>61</v>
      </c>
      <c r="I2641" s="11" t="s">
        <v>3621</v>
      </c>
      <c r="J2641" s="11" t="s">
        <v>120</v>
      </c>
      <c r="K2641" s="11" t="s">
        <v>131</v>
      </c>
      <c r="L2641" s="11" t="s">
        <v>73</v>
      </c>
      <c r="M2641" s="11" t="s">
        <v>3622</v>
      </c>
      <c r="N2641" s="11" t="s">
        <v>17611</v>
      </c>
      <c r="Q2641" s="11">
        <v>12</v>
      </c>
      <c r="R2641" s="11">
        <v>7719031</v>
      </c>
      <c r="V2641" s="12" t="str">
        <f t="shared" si="51"/>
        <v>FORA CNV</v>
      </c>
    </row>
    <row r="2642" spans="1:22">
      <c r="A2642" s="12" t="s">
        <v>10458</v>
      </c>
      <c r="B2642" s="12" t="s">
        <v>17612</v>
      </c>
      <c r="C2642" s="13" t="s">
        <v>17613</v>
      </c>
      <c r="D2642" s="13" t="s">
        <v>17614</v>
      </c>
      <c r="E2642" s="13" t="s">
        <v>17615</v>
      </c>
      <c r="F2642" s="11" t="s">
        <v>61</v>
      </c>
      <c r="G2642" s="11" t="s">
        <v>256</v>
      </c>
      <c r="H2642" s="11" t="s">
        <v>60</v>
      </c>
      <c r="I2642" s="11" t="s">
        <v>3621</v>
      </c>
      <c r="J2642" s="11" t="s">
        <v>73</v>
      </c>
      <c r="K2642" s="11" t="s">
        <v>131</v>
      </c>
      <c r="L2642" s="11" t="s">
        <v>120</v>
      </c>
      <c r="M2642" s="11" t="s">
        <v>3622</v>
      </c>
      <c r="N2642" s="11" t="s">
        <v>17616</v>
      </c>
      <c r="Q2642" s="11">
        <v>12</v>
      </c>
      <c r="R2642" s="11">
        <v>8188597</v>
      </c>
      <c r="V2642" s="12" t="str">
        <f t="shared" si="51"/>
        <v>FORA CNV</v>
      </c>
    </row>
    <row r="2643" spans="1:22">
      <c r="A2643" s="12" t="s">
        <v>10458</v>
      </c>
      <c r="B2643" s="12" t="s">
        <v>17617</v>
      </c>
      <c r="C2643" s="13" t="s">
        <v>17618</v>
      </c>
      <c r="D2643" s="13" t="s">
        <v>17619</v>
      </c>
      <c r="E2643" s="13" t="s">
        <v>17620</v>
      </c>
      <c r="F2643" s="11" t="s">
        <v>72</v>
      </c>
      <c r="G2643" s="11" t="s">
        <v>158</v>
      </c>
      <c r="H2643" s="11" t="s">
        <v>73</v>
      </c>
      <c r="I2643" s="11" t="s">
        <v>3621</v>
      </c>
      <c r="J2643" s="11" t="s">
        <v>120</v>
      </c>
      <c r="K2643" s="11" t="s">
        <v>131</v>
      </c>
      <c r="L2643" s="11" t="s">
        <v>73</v>
      </c>
      <c r="M2643" s="11" t="s">
        <v>3622</v>
      </c>
      <c r="N2643" s="11" t="s">
        <v>17621</v>
      </c>
      <c r="Q2643" s="11">
        <v>12</v>
      </c>
      <c r="R2643" s="11">
        <v>9147569</v>
      </c>
      <c r="V2643" s="12" t="str">
        <f t="shared" si="51"/>
        <v>FORA CNV</v>
      </c>
    </row>
    <row r="2644" spans="1:22">
      <c r="A2644" s="12" t="s">
        <v>10458</v>
      </c>
      <c r="B2644" s="12" t="s">
        <v>15218</v>
      </c>
      <c r="C2644" s="13" t="s">
        <v>15219</v>
      </c>
      <c r="D2644" s="13" t="s">
        <v>15220</v>
      </c>
      <c r="E2644" s="13" t="s">
        <v>15221</v>
      </c>
      <c r="F2644" s="11" t="s">
        <v>60</v>
      </c>
      <c r="G2644" s="11" t="s">
        <v>73</v>
      </c>
      <c r="H2644" s="11" t="s">
        <v>60</v>
      </c>
      <c r="I2644" s="11" t="s">
        <v>918</v>
      </c>
      <c r="J2644" s="11" t="s">
        <v>120</v>
      </c>
      <c r="K2644" s="11" t="s">
        <v>73</v>
      </c>
      <c r="L2644" s="11" t="s">
        <v>120</v>
      </c>
      <c r="M2644" s="11" t="s">
        <v>919</v>
      </c>
      <c r="N2644" s="11" t="s">
        <v>15222</v>
      </c>
      <c r="Q2644" s="11">
        <v>12</v>
      </c>
      <c r="R2644" s="11">
        <v>10211041</v>
      </c>
      <c r="V2644" s="12" t="str">
        <f t="shared" si="51"/>
        <v>FORA CNV</v>
      </c>
    </row>
    <row r="2645" spans="1:22">
      <c r="A2645" s="12" t="s">
        <v>10458</v>
      </c>
      <c r="B2645" s="12" t="s">
        <v>10508</v>
      </c>
      <c r="C2645" s="13" t="s">
        <v>10509</v>
      </c>
      <c r="D2645" s="13" t="s">
        <v>10510</v>
      </c>
      <c r="E2645" s="13" t="s">
        <v>10511</v>
      </c>
      <c r="F2645" s="11" t="s">
        <v>60</v>
      </c>
      <c r="G2645" s="11" t="s">
        <v>60</v>
      </c>
      <c r="H2645" s="11" t="s">
        <v>61</v>
      </c>
      <c r="I2645" s="11" t="s">
        <v>117</v>
      </c>
      <c r="J2645" s="11" t="s">
        <v>73</v>
      </c>
      <c r="K2645" s="11" t="s">
        <v>73</v>
      </c>
      <c r="L2645" s="11" t="s">
        <v>120</v>
      </c>
      <c r="M2645" s="11" t="s">
        <v>119</v>
      </c>
      <c r="N2645" s="11" t="s">
        <v>10512</v>
      </c>
      <c r="Q2645" s="11">
        <v>12</v>
      </c>
      <c r="R2645" s="11">
        <v>11165933</v>
      </c>
      <c r="V2645" s="12" t="str">
        <f t="shared" si="51"/>
        <v>FORA CNV</v>
      </c>
    </row>
    <row r="2646" spans="1:22">
      <c r="A2646" s="12" t="s">
        <v>10458</v>
      </c>
      <c r="B2646" s="12" t="s">
        <v>12738</v>
      </c>
      <c r="C2646" s="13" t="s">
        <v>12739</v>
      </c>
      <c r="D2646" s="13" t="s">
        <v>12740</v>
      </c>
      <c r="E2646" s="13" t="s">
        <v>12741</v>
      </c>
      <c r="F2646" s="11" t="s">
        <v>60</v>
      </c>
      <c r="G2646" s="11" t="s">
        <v>60</v>
      </c>
      <c r="H2646" s="11" t="s">
        <v>164</v>
      </c>
      <c r="I2646" s="11" t="s">
        <v>130</v>
      </c>
      <c r="J2646" s="11" t="s">
        <v>120</v>
      </c>
      <c r="K2646" s="11" t="s">
        <v>120</v>
      </c>
      <c r="L2646" s="11" t="s">
        <v>131</v>
      </c>
      <c r="M2646" s="11" t="s">
        <v>132</v>
      </c>
      <c r="N2646" s="11" t="s">
        <v>12742</v>
      </c>
      <c r="Q2646" s="11">
        <v>12</v>
      </c>
      <c r="R2646" s="11">
        <v>11601181</v>
      </c>
      <c r="V2646" s="12" t="str">
        <f t="shared" si="51"/>
        <v>FORA CNV</v>
      </c>
    </row>
    <row r="2647" spans="1:22">
      <c r="A2647" s="12" t="s">
        <v>10458</v>
      </c>
      <c r="B2647" s="12" t="s">
        <v>12743</v>
      </c>
      <c r="C2647" s="13" t="s">
        <v>12744</v>
      </c>
      <c r="D2647" s="13" t="s">
        <v>12745</v>
      </c>
      <c r="E2647" s="13" t="s">
        <v>12746</v>
      </c>
      <c r="F2647" s="11" t="s">
        <v>73</v>
      </c>
      <c r="G2647" s="11" t="s">
        <v>73</v>
      </c>
      <c r="H2647" s="11" t="s">
        <v>129</v>
      </c>
      <c r="I2647" s="11" t="s">
        <v>130</v>
      </c>
      <c r="J2647" s="11" t="s">
        <v>120</v>
      </c>
      <c r="K2647" s="11" t="s">
        <v>120</v>
      </c>
      <c r="L2647" s="11" t="s">
        <v>131</v>
      </c>
      <c r="M2647" s="11" t="s">
        <v>132</v>
      </c>
      <c r="N2647" s="11" t="s">
        <v>12747</v>
      </c>
      <c r="Q2647" s="11">
        <v>12</v>
      </c>
      <c r="R2647" s="11">
        <v>13364197</v>
      </c>
      <c r="V2647" s="12" t="str">
        <f t="shared" si="51"/>
        <v>FORA CNV</v>
      </c>
    </row>
    <row r="2648" spans="1:22">
      <c r="A2648" s="12" t="s">
        <v>10458</v>
      </c>
      <c r="B2648" s="12" t="s">
        <v>12748</v>
      </c>
      <c r="C2648" s="13" t="s">
        <v>12749</v>
      </c>
      <c r="D2648" s="13" t="s">
        <v>1053</v>
      </c>
      <c r="E2648" s="13" t="s">
        <v>12750</v>
      </c>
      <c r="F2648" s="11" t="s">
        <v>60</v>
      </c>
      <c r="G2648" s="11" t="s">
        <v>60</v>
      </c>
      <c r="H2648" s="11" t="s">
        <v>203</v>
      </c>
      <c r="I2648" s="11" t="s">
        <v>130</v>
      </c>
      <c r="J2648" s="11" t="s">
        <v>73</v>
      </c>
      <c r="K2648" s="11" t="s">
        <v>73</v>
      </c>
      <c r="L2648" s="11" t="s">
        <v>131</v>
      </c>
      <c r="M2648" s="11" t="s">
        <v>132</v>
      </c>
      <c r="N2648" s="11" t="s">
        <v>12751</v>
      </c>
      <c r="Q2648" s="11">
        <v>12</v>
      </c>
      <c r="R2648" s="11">
        <v>13437997</v>
      </c>
      <c r="V2648" s="12" t="str">
        <f t="shared" si="51"/>
        <v>FORA CNV</v>
      </c>
    </row>
    <row r="2649" spans="1:22">
      <c r="A2649" s="12" t="s">
        <v>10458</v>
      </c>
      <c r="B2649" s="12" t="s">
        <v>12752</v>
      </c>
      <c r="C2649" s="13" t="s">
        <v>12753</v>
      </c>
      <c r="D2649" s="13" t="s">
        <v>12754</v>
      </c>
      <c r="E2649" s="13" t="s">
        <v>12755</v>
      </c>
      <c r="F2649" s="11" t="s">
        <v>60</v>
      </c>
      <c r="G2649" s="11" t="s">
        <v>60</v>
      </c>
      <c r="H2649" s="11" t="s">
        <v>164</v>
      </c>
      <c r="I2649" s="11" t="s">
        <v>130</v>
      </c>
      <c r="J2649" s="11" t="s">
        <v>120</v>
      </c>
      <c r="K2649" s="11" t="s">
        <v>120</v>
      </c>
      <c r="L2649" s="11" t="s">
        <v>131</v>
      </c>
      <c r="M2649" s="11" t="s">
        <v>132</v>
      </c>
      <c r="N2649" s="11" t="s">
        <v>12756</v>
      </c>
      <c r="Q2649" s="11">
        <v>12</v>
      </c>
      <c r="R2649" s="11">
        <v>15962766</v>
      </c>
      <c r="V2649" s="12" t="str">
        <f t="shared" si="51"/>
        <v>FORA CNV</v>
      </c>
    </row>
    <row r="2650" spans="1:22">
      <c r="A2650" s="12" t="s">
        <v>10458</v>
      </c>
      <c r="B2650" s="12" t="s">
        <v>17622</v>
      </c>
      <c r="C2650" s="13" t="s">
        <v>17623</v>
      </c>
      <c r="D2650" s="13" t="s">
        <v>17624</v>
      </c>
      <c r="E2650" s="13">
        <v>0</v>
      </c>
      <c r="F2650" s="11" t="s">
        <v>60</v>
      </c>
      <c r="G2650" s="11" t="s">
        <v>61</v>
      </c>
      <c r="H2650" s="11" t="s">
        <v>61</v>
      </c>
      <c r="I2650" s="11" t="s">
        <v>3621</v>
      </c>
      <c r="J2650" s="11" t="s">
        <v>120</v>
      </c>
      <c r="K2650" s="11" t="s">
        <v>73</v>
      </c>
      <c r="L2650" s="11" t="s">
        <v>73</v>
      </c>
      <c r="M2650" s="11" t="s">
        <v>3622</v>
      </c>
      <c r="N2650" s="11" t="s">
        <v>17625</v>
      </c>
      <c r="Q2650" s="11">
        <v>12</v>
      </c>
      <c r="R2650" s="11">
        <v>20502000</v>
      </c>
      <c r="V2650" s="12" t="str">
        <f t="shared" si="51"/>
        <v>FORA CNV</v>
      </c>
    </row>
    <row r="2651" spans="1:22">
      <c r="A2651" s="12" t="s">
        <v>10458</v>
      </c>
      <c r="B2651" s="12" t="s">
        <v>15223</v>
      </c>
      <c r="C2651" s="13" t="s">
        <v>15224</v>
      </c>
      <c r="D2651" s="13" t="s">
        <v>15225</v>
      </c>
      <c r="E2651" s="13" t="s">
        <v>15226</v>
      </c>
      <c r="F2651" s="11" t="s">
        <v>61</v>
      </c>
      <c r="G2651" s="11" t="s">
        <v>60</v>
      </c>
      <c r="H2651" s="11" t="s">
        <v>61</v>
      </c>
      <c r="I2651" s="11" t="s">
        <v>918</v>
      </c>
      <c r="J2651" s="11" t="s">
        <v>120</v>
      </c>
      <c r="K2651" s="11" t="s">
        <v>73</v>
      </c>
      <c r="L2651" s="11" t="s">
        <v>120</v>
      </c>
      <c r="M2651" s="11" t="s">
        <v>919</v>
      </c>
      <c r="N2651" s="11" t="s">
        <v>15227</v>
      </c>
      <c r="Q2651" s="11">
        <v>12</v>
      </c>
      <c r="R2651" s="11">
        <v>20716523</v>
      </c>
      <c r="V2651" s="12" t="str">
        <f t="shared" si="51"/>
        <v>FORA CNV</v>
      </c>
    </row>
    <row r="2652" spans="1:22">
      <c r="A2652" s="12" t="s">
        <v>10458</v>
      </c>
      <c r="B2652" s="12" t="s">
        <v>15228</v>
      </c>
      <c r="C2652" s="13" t="s">
        <v>15229</v>
      </c>
      <c r="D2652" s="13" t="s">
        <v>15230</v>
      </c>
      <c r="E2652" s="13" t="s">
        <v>15231</v>
      </c>
      <c r="F2652" s="11" t="s">
        <v>60</v>
      </c>
      <c r="G2652" s="11" t="s">
        <v>72</v>
      </c>
      <c r="H2652" s="11" t="s">
        <v>60</v>
      </c>
      <c r="I2652" s="11" t="s">
        <v>918</v>
      </c>
      <c r="J2652" s="11" t="s">
        <v>120</v>
      </c>
      <c r="K2652" s="11" t="s">
        <v>73</v>
      </c>
      <c r="L2652" s="11" t="s">
        <v>120</v>
      </c>
      <c r="M2652" s="11" t="s">
        <v>919</v>
      </c>
      <c r="N2652" s="11" t="s">
        <v>15232</v>
      </c>
      <c r="Q2652" s="11">
        <v>12</v>
      </c>
      <c r="R2652" s="11">
        <v>21974018</v>
      </c>
      <c r="V2652" s="12" t="str">
        <f t="shared" si="51"/>
        <v>FORA CNV</v>
      </c>
    </row>
    <row r="2653" spans="1:22">
      <c r="A2653" s="12" t="s">
        <v>10458</v>
      </c>
      <c r="B2653" s="12" t="s">
        <v>15233</v>
      </c>
      <c r="C2653" s="13" t="s">
        <v>8987</v>
      </c>
      <c r="D2653" s="13" t="s">
        <v>15234</v>
      </c>
      <c r="E2653" s="13" t="s">
        <v>15235</v>
      </c>
      <c r="F2653" s="11" t="s">
        <v>60</v>
      </c>
      <c r="G2653" s="11" t="s">
        <v>61</v>
      </c>
      <c r="H2653" s="11" t="s">
        <v>60</v>
      </c>
      <c r="I2653" s="11" t="s">
        <v>918</v>
      </c>
      <c r="J2653" s="11" t="s">
        <v>73</v>
      </c>
      <c r="K2653" s="11" t="s">
        <v>120</v>
      </c>
      <c r="L2653" s="11" t="s">
        <v>73</v>
      </c>
      <c r="M2653" s="11" t="s">
        <v>919</v>
      </c>
      <c r="N2653" s="11" t="s">
        <v>15236</v>
      </c>
      <c r="Q2653" s="11">
        <v>12</v>
      </c>
      <c r="R2653" s="11">
        <v>23143180</v>
      </c>
      <c r="V2653" s="12" t="str">
        <f t="shared" si="51"/>
        <v>FORA CNV</v>
      </c>
    </row>
    <row r="2654" spans="1:22">
      <c r="A2654" s="12" t="s">
        <v>10458</v>
      </c>
      <c r="B2654" s="12" t="s">
        <v>12757</v>
      </c>
      <c r="C2654" s="13" t="s">
        <v>12758</v>
      </c>
      <c r="D2654" s="13" t="s">
        <v>12759</v>
      </c>
      <c r="E2654" s="13" t="s">
        <v>12760</v>
      </c>
      <c r="F2654" s="11" t="s">
        <v>60</v>
      </c>
      <c r="G2654" s="11" t="s">
        <v>60</v>
      </c>
      <c r="H2654" s="11" t="s">
        <v>256</v>
      </c>
      <c r="I2654" s="11" t="s">
        <v>130</v>
      </c>
      <c r="J2654" s="11" t="s">
        <v>120</v>
      </c>
      <c r="K2654" s="11" t="s">
        <v>120</v>
      </c>
      <c r="L2654" s="11" t="s">
        <v>131</v>
      </c>
      <c r="M2654" s="11" t="s">
        <v>132</v>
      </c>
      <c r="N2654" s="11" t="s">
        <v>12761</v>
      </c>
      <c r="Q2654" s="11">
        <v>12</v>
      </c>
      <c r="R2654" s="11">
        <v>23741624</v>
      </c>
      <c r="V2654" s="12" t="str">
        <f t="shared" si="51"/>
        <v>FORA CNV</v>
      </c>
    </row>
    <row r="2655" spans="1:22">
      <c r="A2655" s="12" t="s">
        <v>10458</v>
      </c>
      <c r="B2655" s="12" t="s">
        <v>17626</v>
      </c>
      <c r="C2655" s="13" t="s">
        <v>17627</v>
      </c>
      <c r="D2655" s="13" t="s">
        <v>3872</v>
      </c>
      <c r="E2655" s="13">
        <v>0</v>
      </c>
      <c r="F2655" s="11" t="s">
        <v>73</v>
      </c>
      <c r="G2655" s="11" t="s">
        <v>129</v>
      </c>
      <c r="H2655" s="11" t="s">
        <v>72</v>
      </c>
      <c r="I2655" s="11" t="s">
        <v>3621</v>
      </c>
      <c r="J2655" s="11" t="s">
        <v>120</v>
      </c>
      <c r="K2655" s="11" t="s">
        <v>131</v>
      </c>
      <c r="L2655" s="11" t="s">
        <v>73</v>
      </c>
      <c r="M2655" s="11" t="s">
        <v>3622</v>
      </c>
      <c r="N2655" s="11" t="s">
        <v>17628</v>
      </c>
      <c r="Q2655" s="11">
        <v>12</v>
      </c>
      <c r="R2655" s="11">
        <v>27777195</v>
      </c>
      <c r="V2655" s="12" t="str">
        <f t="shared" si="51"/>
        <v>FORA CNV</v>
      </c>
    </row>
    <row r="2656" spans="1:22">
      <c r="A2656" s="12" t="s">
        <v>10458</v>
      </c>
      <c r="B2656" s="12" t="s">
        <v>17629</v>
      </c>
      <c r="C2656" s="13" t="s">
        <v>17630</v>
      </c>
      <c r="D2656" s="13" t="s">
        <v>17631</v>
      </c>
      <c r="E2656" s="13" t="s">
        <v>17632</v>
      </c>
      <c r="F2656" s="11" t="s">
        <v>72</v>
      </c>
      <c r="G2656" s="11" t="s">
        <v>158</v>
      </c>
      <c r="H2656" s="11" t="s">
        <v>73</v>
      </c>
      <c r="I2656" s="11" t="s">
        <v>3621</v>
      </c>
      <c r="J2656" s="11" t="s">
        <v>120</v>
      </c>
      <c r="K2656" s="11" t="s">
        <v>131</v>
      </c>
      <c r="L2656" s="11" t="s">
        <v>73</v>
      </c>
      <c r="M2656" s="11" t="s">
        <v>3622</v>
      </c>
      <c r="N2656" s="11" t="s">
        <v>17633</v>
      </c>
      <c r="Q2656" s="11">
        <v>12</v>
      </c>
      <c r="R2656" s="11">
        <v>41545725</v>
      </c>
      <c r="V2656" s="12" t="str">
        <f t="shared" si="51"/>
        <v>FORA CNV</v>
      </c>
    </row>
    <row r="2657" spans="1:22">
      <c r="A2657" s="12" t="s">
        <v>10458</v>
      </c>
      <c r="B2657" s="12" t="s">
        <v>17634</v>
      </c>
      <c r="C2657" s="13" t="s">
        <v>17635</v>
      </c>
      <c r="D2657" s="13" t="s">
        <v>17636</v>
      </c>
      <c r="E2657" s="13" t="s">
        <v>17637</v>
      </c>
      <c r="F2657" s="11" t="s">
        <v>61</v>
      </c>
      <c r="G2657" s="11" t="s">
        <v>138</v>
      </c>
      <c r="H2657" s="11" t="s">
        <v>60</v>
      </c>
      <c r="I2657" s="11" t="s">
        <v>3621</v>
      </c>
      <c r="J2657" s="11" t="s">
        <v>120</v>
      </c>
      <c r="K2657" s="11" t="s">
        <v>131</v>
      </c>
      <c r="L2657" s="11" t="s">
        <v>73</v>
      </c>
      <c r="M2657" s="11" t="s">
        <v>3622</v>
      </c>
      <c r="N2657" s="11" t="s">
        <v>17638</v>
      </c>
      <c r="Q2657" s="11">
        <v>12</v>
      </c>
      <c r="R2657" s="11">
        <v>41887940</v>
      </c>
      <c r="V2657" s="12" t="str">
        <f t="shared" si="51"/>
        <v>FORA CNV</v>
      </c>
    </row>
    <row r="2658" spans="1:22">
      <c r="A2658" s="12" t="s">
        <v>10458</v>
      </c>
      <c r="B2658" s="12" t="s">
        <v>15237</v>
      </c>
      <c r="C2658" s="13">
        <v>0</v>
      </c>
      <c r="D2658" s="13" t="s">
        <v>15238</v>
      </c>
      <c r="E2658" s="13">
        <v>0</v>
      </c>
      <c r="F2658" s="11" t="s">
        <v>138</v>
      </c>
      <c r="G2658" s="11" t="s">
        <v>61</v>
      </c>
      <c r="H2658" s="11" t="s">
        <v>60</v>
      </c>
      <c r="I2658" s="11" t="s">
        <v>918</v>
      </c>
      <c r="J2658" s="11" t="s">
        <v>131</v>
      </c>
      <c r="K2658" s="11" t="s">
        <v>120</v>
      </c>
      <c r="L2658" s="11" t="s">
        <v>73</v>
      </c>
      <c r="M2658" s="11" t="s">
        <v>919</v>
      </c>
      <c r="N2658" s="11" t="s">
        <v>15239</v>
      </c>
      <c r="Q2658" s="11">
        <v>12</v>
      </c>
      <c r="R2658" s="11">
        <v>41997480</v>
      </c>
      <c r="V2658" s="12" t="str">
        <f t="shared" si="51"/>
        <v>FORA CNV</v>
      </c>
    </row>
    <row r="2659" spans="1:22">
      <c r="A2659" s="12" t="s">
        <v>10458</v>
      </c>
      <c r="B2659" s="12" t="s">
        <v>17639</v>
      </c>
      <c r="C2659" s="13" t="s">
        <v>17640</v>
      </c>
      <c r="D2659" s="13" t="s">
        <v>17641</v>
      </c>
      <c r="E2659" s="13" t="s">
        <v>17642</v>
      </c>
      <c r="F2659" s="11" t="s">
        <v>60</v>
      </c>
      <c r="G2659" s="11" t="s">
        <v>61</v>
      </c>
      <c r="H2659" s="11" t="s">
        <v>61</v>
      </c>
      <c r="I2659" s="11" t="s">
        <v>3621</v>
      </c>
      <c r="J2659" s="11" t="s">
        <v>73</v>
      </c>
      <c r="K2659" s="11" t="s">
        <v>120</v>
      </c>
      <c r="L2659" s="11" t="s">
        <v>120</v>
      </c>
      <c r="M2659" s="11" t="s">
        <v>3622</v>
      </c>
      <c r="N2659" s="11" t="s">
        <v>17643</v>
      </c>
      <c r="Q2659" s="11">
        <v>12</v>
      </c>
      <c r="R2659" s="11">
        <v>47207723</v>
      </c>
      <c r="V2659" s="12" t="str">
        <f t="shared" si="51"/>
        <v>FORA CNV</v>
      </c>
    </row>
    <row r="2660" spans="1:22">
      <c r="A2660" s="12" t="s">
        <v>10458</v>
      </c>
      <c r="B2660" s="12" t="s">
        <v>15240</v>
      </c>
      <c r="C2660" s="20">
        <v>2.2204460000000001E-10</v>
      </c>
      <c r="D2660" s="13">
        <v>0</v>
      </c>
      <c r="E2660" s="13" t="s">
        <v>15241</v>
      </c>
      <c r="F2660" s="11" t="s">
        <v>158</v>
      </c>
      <c r="G2660" s="11" t="s">
        <v>73</v>
      </c>
      <c r="H2660" s="11" t="s">
        <v>72</v>
      </c>
      <c r="I2660" s="11" t="s">
        <v>918</v>
      </c>
      <c r="J2660" s="11" t="s">
        <v>131</v>
      </c>
      <c r="K2660" s="11" t="s">
        <v>73</v>
      </c>
      <c r="L2660" s="11" t="s">
        <v>120</v>
      </c>
      <c r="M2660" s="11" t="s">
        <v>919</v>
      </c>
      <c r="N2660" s="11" t="s">
        <v>15242</v>
      </c>
      <c r="Q2660" s="11">
        <v>12</v>
      </c>
      <c r="R2660" s="11">
        <v>47536613</v>
      </c>
      <c r="V2660" s="12" t="str">
        <f t="shared" si="51"/>
        <v>FORA CNV</v>
      </c>
    </row>
    <row r="2661" spans="1:22">
      <c r="A2661" s="12" t="s">
        <v>10458</v>
      </c>
      <c r="B2661" s="12" t="s">
        <v>17644</v>
      </c>
      <c r="C2661" s="13" t="s">
        <v>17645</v>
      </c>
      <c r="D2661" s="13" t="s">
        <v>17646</v>
      </c>
      <c r="E2661" s="13" t="s">
        <v>17647</v>
      </c>
      <c r="F2661" s="11" t="s">
        <v>60</v>
      </c>
      <c r="G2661" s="11" t="s">
        <v>73</v>
      </c>
      <c r="H2661" s="11" t="s">
        <v>73</v>
      </c>
      <c r="I2661" s="11" t="s">
        <v>3621</v>
      </c>
      <c r="J2661" s="11" t="s">
        <v>73</v>
      </c>
      <c r="K2661" s="11" t="s">
        <v>120</v>
      </c>
      <c r="L2661" s="11" t="s">
        <v>120</v>
      </c>
      <c r="M2661" s="11" t="s">
        <v>3622</v>
      </c>
      <c r="N2661" s="11" t="s">
        <v>17648</v>
      </c>
      <c r="Q2661" s="11">
        <v>12</v>
      </c>
      <c r="R2661" s="11">
        <v>53278381</v>
      </c>
      <c r="V2661" s="12" t="str">
        <f t="shared" si="51"/>
        <v>FORA CNV</v>
      </c>
    </row>
    <row r="2662" spans="1:22">
      <c r="A2662" s="12" t="s">
        <v>10458</v>
      </c>
      <c r="B2662" s="12" t="s">
        <v>15243</v>
      </c>
      <c r="C2662" s="13" t="s">
        <v>15244</v>
      </c>
      <c r="D2662" s="13" t="s">
        <v>15245</v>
      </c>
      <c r="E2662" s="13" t="s">
        <v>15246</v>
      </c>
      <c r="F2662" s="11" t="s">
        <v>158</v>
      </c>
      <c r="G2662" s="11" t="s">
        <v>72</v>
      </c>
      <c r="H2662" s="11" t="s">
        <v>73</v>
      </c>
      <c r="I2662" s="11" t="s">
        <v>918</v>
      </c>
      <c r="J2662" s="11" t="s">
        <v>131</v>
      </c>
      <c r="K2662" s="11" t="s">
        <v>120</v>
      </c>
      <c r="L2662" s="11" t="s">
        <v>73</v>
      </c>
      <c r="M2662" s="11" t="s">
        <v>919</v>
      </c>
      <c r="N2662" s="11" t="s">
        <v>15247</v>
      </c>
      <c r="Q2662" s="11">
        <v>12</v>
      </c>
      <c r="R2662" s="11">
        <v>53727955</v>
      </c>
      <c r="V2662" s="12" t="str">
        <f t="shared" si="51"/>
        <v>FORA CNV</v>
      </c>
    </row>
    <row r="2663" spans="1:22">
      <c r="A2663" s="12" t="s">
        <v>10458</v>
      </c>
      <c r="B2663" s="12" t="s">
        <v>15248</v>
      </c>
      <c r="C2663" s="13" t="s">
        <v>15249</v>
      </c>
      <c r="D2663" s="13">
        <v>0</v>
      </c>
      <c r="E2663" s="13" t="s">
        <v>15250</v>
      </c>
      <c r="F2663" s="11" t="s">
        <v>138</v>
      </c>
      <c r="G2663" s="11" t="s">
        <v>60</v>
      </c>
      <c r="H2663" s="11" t="s">
        <v>61</v>
      </c>
      <c r="I2663" s="11" t="s">
        <v>918</v>
      </c>
      <c r="J2663" s="11" t="s">
        <v>131</v>
      </c>
      <c r="K2663" s="11" t="s">
        <v>73</v>
      </c>
      <c r="L2663" s="11" t="s">
        <v>120</v>
      </c>
      <c r="M2663" s="11" t="s">
        <v>919</v>
      </c>
      <c r="N2663" s="11" t="s">
        <v>15251</v>
      </c>
      <c r="Q2663" s="11">
        <v>12</v>
      </c>
      <c r="R2663" s="11">
        <v>59470536</v>
      </c>
      <c r="V2663" s="12" t="str">
        <f t="shared" si="51"/>
        <v>FORA CNV</v>
      </c>
    </row>
    <row r="2664" spans="1:22">
      <c r="A2664" s="12" t="s">
        <v>10458</v>
      </c>
      <c r="B2664" s="12" t="s">
        <v>17649</v>
      </c>
      <c r="C2664" s="13" t="s">
        <v>17650</v>
      </c>
      <c r="D2664" s="13" t="s">
        <v>17651</v>
      </c>
      <c r="E2664" s="13" t="s">
        <v>17652</v>
      </c>
      <c r="F2664" s="11" t="s">
        <v>73</v>
      </c>
      <c r="G2664" s="11" t="s">
        <v>164</v>
      </c>
      <c r="H2664" s="11" t="s">
        <v>60</v>
      </c>
      <c r="I2664" s="11" t="s">
        <v>3621</v>
      </c>
      <c r="J2664" s="11" t="s">
        <v>73</v>
      </c>
      <c r="K2664" s="11" t="s">
        <v>131</v>
      </c>
      <c r="L2664" s="11" t="s">
        <v>120</v>
      </c>
      <c r="M2664" s="11" t="s">
        <v>3622</v>
      </c>
      <c r="N2664" s="11" t="s">
        <v>17653</v>
      </c>
      <c r="Q2664" s="11">
        <v>12</v>
      </c>
      <c r="R2664" s="11">
        <v>63614710</v>
      </c>
      <c r="V2664" s="12" t="str">
        <f t="shared" si="51"/>
        <v>FORA CNV</v>
      </c>
    </row>
    <row r="2665" spans="1:22">
      <c r="A2665" s="12" t="s">
        <v>10458</v>
      </c>
      <c r="B2665" s="12" t="s">
        <v>17654</v>
      </c>
      <c r="C2665" s="13" t="s">
        <v>17655</v>
      </c>
      <c r="D2665" s="13" t="s">
        <v>17656</v>
      </c>
      <c r="E2665" s="13" t="s">
        <v>17657</v>
      </c>
      <c r="F2665" s="11" t="s">
        <v>73</v>
      </c>
      <c r="G2665" s="11" t="s">
        <v>61</v>
      </c>
      <c r="H2665" s="11" t="s">
        <v>61</v>
      </c>
      <c r="I2665" s="11" t="s">
        <v>3621</v>
      </c>
      <c r="J2665" s="11" t="s">
        <v>73</v>
      </c>
      <c r="K2665" s="11" t="s">
        <v>120</v>
      </c>
      <c r="L2665" s="11" t="s">
        <v>120</v>
      </c>
      <c r="M2665" s="11" t="s">
        <v>3622</v>
      </c>
      <c r="N2665" s="11" t="s">
        <v>17658</v>
      </c>
      <c r="Q2665" s="11">
        <v>12</v>
      </c>
      <c r="R2665" s="11">
        <v>67048292</v>
      </c>
      <c r="V2665" s="12" t="str">
        <f t="shared" si="51"/>
        <v>FORA CNV</v>
      </c>
    </row>
    <row r="2666" spans="1:22">
      <c r="A2666" s="12" t="s">
        <v>10458</v>
      </c>
      <c r="B2666" s="12" t="s">
        <v>6743</v>
      </c>
      <c r="C2666" s="13" t="s">
        <v>12762</v>
      </c>
      <c r="D2666" s="13" t="s">
        <v>12763</v>
      </c>
      <c r="E2666" s="13" t="s">
        <v>12764</v>
      </c>
      <c r="F2666" s="11" t="s">
        <v>72</v>
      </c>
      <c r="G2666" s="11" t="s">
        <v>72</v>
      </c>
      <c r="H2666" s="11" t="s">
        <v>158</v>
      </c>
      <c r="I2666" s="11" t="s">
        <v>130</v>
      </c>
      <c r="J2666" s="11" t="s">
        <v>120</v>
      </c>
      <c r="K2666" s="11" t="s">
        <v>120</v>
      </c>
      <c r="L2666" s="11" t="s">
        <v>131</v>
      </c>
      <c r="M2666" s="11" t="s">
        <v>132</v>
      </c>
      <c r="N2666" s="11" t="s">
        <v>6747</v>
      </c>
      <c r="Q2666" s="11">
        <v>12</v>
      </c>
      <c r="R2666" s="11">
        <v>67468715</v>
      </c>
      <c r="V2666" s="12" t="str">
        <f t="shared" si="51"/>
        <v>FORA CNV</v>
      </c>
    </row>
    <row r="2667" spans="1:22">
      <c r="A2667" s="12" t="s">
        <v>10458</v>
      </c>
      <c r="B2667" s="12" t="s">
        <v>17659</v>
      </c>
      <c r="C2667" s="20">
        <v>2.2204460000000001E-10</v>
      </c>
      <c r="D2667" s="13" t="s">
        <v>17660</v>
      </c>
      <c r="E2667" s="13" t="s">
        <v>17661</v>
      </c>
      <c r="F2667" s="11" t="s">
        <v>72</v>
      </c>
      <c r="G2667" s="11" t="s">
        <v>73</v>
      </c>
      <c r="H2667" s="11" t="s">
        <v>73</v>
      </c>
      <c r="I2667" s="11" t="s">
        <v>3621</v>
      </c>
      <c r="J2667" s="11" t="s">
        <v>73</v>
      </c>
      <c r="K2667" s="11" t="s">
        <v>120</v>
      </c>
      <c r="L2667" s="11" t="s">
        <v>120</v>
      </c>
      <c r="M2667" s="11" t="s">
        <v>3622</v>
      </c>
      <c r="N2667" s="11" t="s">
        <v>17662</v>
      </c>
      <c r="Q2667" s="11">
        <v>12</v>
      </c>
      <c r="R2667" s="11">
        <v>67665099</v>
      </c>
      <c r="V2667" s="12" t="str">
        <f t="shared" si="51"/>
        <v>FORA CNV</v>
      </c>
    </row>
    <row r="2668" spans="1:22">
      <c r="A2668" s="12" t="s">
        <v>10458</v>
      </c>
      <c r="B2668" s="12" t="s">
        <v>15252</v>
      </c>
      <c r="C2668" s="13" t="s">
        <v>15253</v>
      </c>
      <c r="D2668" s="13" t="s">
        <v>15254</v>
      </c>
      <c r="E2668" s="13" t="s">
        <v>15255</v>
      </c>
      <c r="F2668" s="11" t="s">
        <v>60</v>
      </c>
      <c r="G2668" s="11" t="s">
        <v>73</v>
      </c>
      <c r="H2668" s="11" t="s">
        <v>60</v>
      </c>
      <c r="I2668" s="11" t="s">
        <v>918</v>
      </c>
      <c r="J2668" s="11" t="s">
        <v>120</v>
      </c>
      <c r="K2668" s="11" t="s">
        <v>73</v>
      </c>
      <c r="L2668" s="11" t="s">
        <v>120</v>
      </c>
      <c r="M2668" s="11" t="s">
        <v>919</v>
      </c>
      <c r="N2668" s="11" t="s">
        <v>15256</v>
      </c>
      <c r="Q2668" s="11">
        <v>12</v>
      </c>
      <c r="R2668" s="11">
        <v>69547284</v>
      </c>
      <c r="V2668" s="12" t="str">
        <f t="shared" si="51"/>
        <v>FORA CNV</v>
      </c>
    </row>
    <row r="2669" spans="1:22">
      <c r="A2669" s="12" t="s">
        <v>10458</v>
      </c>
      <c r="B2669" s="12" t="s">
        <v>17663</v>
      </c>
      <c r="C2669" s="13" t="s">
        <v>17664</v>
      </c>
      <c r="D2669" s="13" t="s">
        <v>17665</v>
      </c>
      <c r="E2669" s="13" t="s">
        <v>17666</v>
      </c>
      <c r="F2669" s="11" t="s">
        <v>61</v>
      </c>
      <c r="G2669" s="11" t="s">
        <v>138</v>
      </c>
      <c r="H2669" s="11" t="s">
        <v>60</v>
      </c>
      <c r="I2669" s="11" t="s">
        <v>3621</v>
      </c>
      <c r="J2669" s="11" t="s">
        <v>120</v>
      </c>
      <c r="K2669" s="11" t="s">
        <v>131</v>
      </c>
      <c r="L2669" s="11" t="s">
        <v>73</v>
      </c>
      <c r="M2669" s="11" t="s">
        <v>3622</v>
      </c>
      <c r="N2669" s="11" t="s">
        <v>17667</v>
      </c>
      <c r="Q2669" s="11">
        <v>12</v>
      </c>
      <c r="R2669" s="11">
        <v>70458026</v>
      </c>
      <c r="V2669" s="12" t="str">
        <f t="shared" si="51"/>
        <v>FORA CNV</v>
      </c>
    </row>
    <row r="2670" spans="1:22">
      <c r="A2670" s="12" t="s">
        <v>10458</v>
      </c>
      <c r="B2670" s="12" t="s">
        <v>15257</v>
      </c>
      <c r="C2670" s="13" t="s">
        <v>15258</v>
      </c>
      <c r="D2670" s="13" t="s">
        <v>15259</v>
      </c>
      <c r="E2670" s="13" t="s">
        <v>15260</v>
      </c>
      <c r="F2670" s="11" t="s">
        <v>72</v>
      </c>
      <c r="G2670" s="11" t="s">
        <v>73</v>
      </c>
      <c r="H2670" s="11" t="s">
        <v>72</v>
      </c>
      <c r="I2670" s="11" t="s">
        <v>918</v>
      </c>
      <c r="J2670" s="11" t="s">
        <v>120</v>
      </c>
      <c r="K2670" s="11" t="s">
        <v>73</v>
      </c>
      <c r="L2670" s="11" t="s">
        <v>120</v>
      </c>
      <c r="M2670" s="11" t="s">
        <v>919</v>
      </c>
      <c r="N2670" s="11" t="s">
        <v>15261</v>
      </c>
      <c r="Q2670" s="11">
        <v>12</v>
      </c>
      <c r="R2670" s="11">
        <v>72120462</v>
      </c>
      <c r="V2670" s="12" t="str">
        <f t="shared" ref="V2670:V2703" si="52">IF(AND(R2670&gt;=$T$2638,R2670&lt;=$U$2638),"DENTRO CNV","FORA CNV")</f>
        <v>FORA CNV</v>
      </c>
    </row>
    <row r="2671" spans="1:22">
      <c r="A2671" s="12" t="s">
        <v>10458</v>
      </c>
      <c r="B2671" s="12" t="s">
        <v>15262</v>
      </c>
      <c r="C2671" s="13" t="s">
        <v>15263</v>
      </c>
      <c r="D2671" s="13" t="s">
        <v>15264</v>
      </c>
      <c r="E2671" s="13" t="s">
        <v>15265</v>
      </c>
      <c r="F2671" s="11" t="s">
        <v>61</v>
      </c>
      <c r="G2671" s="11" t="s">
        <v>72</v>
      </c>
      <c r="H2671" s="11" t="s">
        <v>61</v>
      </c>
      <c r="I2671" s="11" t="s">
        <v>918</v>
      </c>
      <c r="J2671" s="11" t="s">
        <v>73</v>
      </c>
      <c r="K2671" s="11" t="s">
        <v>120</v>
      </c>
      <c r="L2671" s="11" t="s">
        <v>73</v>
      </c>
      <c r="M2671" s="11" t="s">
        <v>919</v>
      </c>
      <c r="N2671" s="11" t="s">
        <v>15266</v>
      </c>
      <c r="Q2671" s="11">
        <v>12</v>
      </c>
      <c r="R2671" s="11">
        <v>72412367</v>
      </c>
      <c r="V2671" s="12" t="str">
        <f t="shared" si="52"/>
        <v>FORA CNV</v>
      </c>
    </row>
    <row r="2672" spans="1:22">
      <c r="A2672" s="12" t="s">
        <v>10458</v>
      </c>
      <c r="B2672" s="12" t="s">
        <v>15267</v>
      </c>
      <c r="C2672" s="13" t="s">
        <v>15268</v>
      </c>
      <c r="D2672" s="13" t="s">
        <v>15269</v>
      </c>
      <c r="E2672" s="13" t="s">
        <v>15270</v>
      </c>
      <c r="F2672" s="11" t="s">
        <v>158</v>
      </c>
      <c r="G2672" s="11" t="s">
        <v>73</v>
      </c>
      <c r="H2672" s="11" t="s">
        <v>72</v>
      </c>
      <c r="I2672" s="11" t="s">
        <v>918</v>
      </c>
      <c r="J2672" s="11" t="s">
        <v>131</v>
      </c>
      <c r="K2672" s="11" t="s">
        <v>73</v>
      </c>
      <c r="L2672" s="11" t="s">
        <v>120</v>
      </c>
      <c r="M2672" s="11" t="s">
        <v>919</v>
      </c>
      <c r="N2672" s="11" t="s">
        <v>15271</v>
      </c>
      <c r="Q2672" s="11">
        <v>12</v>
      </c>
      <c r="R2672" s="11">
        <v>73062596</v>
      </c>
      <c r="V2672" s="12" t="str">
        <f t="shared" si="52"/>
        <v>FORA CNV</v>
      </c>
    </row>
    <row r="2673" spans="1:22">
      <c r="A2673" s="12" t="s">
        <v>10458</v>
      </c>
      <c r="B2673" s="12" t="s">
        <v>15272</v>
      </c>
      <c r="C2673" s="13" t="s">
        <v>15273</v>
      </c>
      <c r="D2673" s="13" t="s">
        <v>15274</v>
      </c>
      <c r="E2673" s="13" t="s">
        <v>15275</v>
      </c>
      <c r="F2673" s="11" t="s">
        <v>164</v>
      </c>
      <c r="G2673" s="11" t="s">
        <v>60</v>
      </c>
      <c r="H2673" s="11" t="s">
        <v>73</v>
      </c>
      <c r="I2673" s="11" t="s">
        <v>918</v>
      </c>
      <c r="J2673" s="11" t="s">
        <v>131</v>
      </c>
      <c r="K2673" s="11" t="s">
        <v>120</v>
      </c>
      <c r="L2673" s="11" t="s">
        <v>73</v>
      </c>
      <c r="M2673" s="11" t="s">
        <v>919</v>
      </c>
      <c r="N2673" s="11" t="s">
        <v>15276</v>
      </c>
      <c r="Q2673" s="11">
        <v>12</v>
      </c>
      <c r="R2673" s="11">
        <v>74870865</v>
      </c>
      <c r="V2673" s="12" t="str">
        <f t="shared" si="52"/>
        <v>FORA CNV</v>
      </c>
    </row>
    <row r="2674" spans="1:22">
      <c r="A2674" s="12" t="s">
        <v>10458</v>
      </c>
      <c r="B2674" s="12" t="s">
        <v>17668</v>
      </c>
      <c r="C2674" s="13" t="s">
        <v>17669</v>
      </c>
      <c r="D2674" s="13" t="s">
        <v>17670</v>
      </c>
      <c r="E2674" s="13" t="s">
        <v>17671</v>
      </c>
      <c r="F2674" s="11" t="s">
        <v>72</v>
      </c>
      <c r="G2674" s="11" t="s">
        <v>61</v>
      </c>
      <c r="H2674" s="11" t="s">
        <v>61</v>
      </c>
      <c r="I2674" s="11" t="s">
        <v>3621</v>
      </c>
      <c r="J2674" s="11" t="s">
        <v>120</v>
      </c>
      <c r="K2674" s="11" t="s">
        <v>73</v>
      </c>
      <c r="L2674" s="11" t="s">
        <v>73</v>
      </c>
      <c r="M2674" s="11" t="s">
        <v>3622</v>
      </c>
      <c r="N2674" s="11" t="s">
        <v>17672</v>
      </c>
      <c r="Q2674" s="11">
        <v>12</v>
      </c>
      <c r="R2674" s="11">
        <v>75451227</v>
      </c>
      <c r="V2674" s="12" t="str">
        <f t="shared" si="52"/>
        <v>FORA CNV</v>
      </c>
    </row>
    <row r="2675" spans="1:22">
      <c r="A2675" s="12" t="s">
        <v>10458</v>
      </c>
      <c r="B2675" s="12" t="s">
        <v>12765</v>
      </c>
      <c r="C2675" s="13" t="s">
        <v>12766</v>
      </c>
      <c r="D2675" s="13" t="s">
        <v>12767</v>
      </c>
      <c r="E2675" s="13" t="s">
        <v>12768</v>
      </c>
      <c r="F2675" s="11" t="s">
        <v>61</v>
      </c>
      <c r="G2675" s="11" t="s">
        <v>61</v>
      </c>
      <c r="H2675" s="11" t="s">
        <v>138</v>
      </c>
      <c r="I2675" s="11" t="s">
        <v>130</v>
      </c>
      <c r="J2675" s="11" t="s">
        <v>120</v>
      </c>
      <c r="K2675" s="11" t="s">
        <v>120</v>
      </c>
      <c r="L2675" s="11" t="s">
        <v>131</v>
      </c>
      <c r="M2675" s="11" t="s">
        <v>132</v>
      </c>
      <c r="N2675" s="11" t="s">
        <v>12769</v>
      </c>
      <c r="Q2675" s="11">
        <v>12</v>
      </c>
      <c r="R2675" s="11">
        <v>77089826</v>
      </c>
      <c r="V2675" s="12" t="str">
        <f t="shared" si="52"/>
        <v>FORA CNV</v>
      </c>
    </row>
    <row r="2676" spans="1:22">
      <c r="A2676" s="12" t="s">
        <v>10458</v>
      </c>
      <c r="B2676" s="12" t="s">
        <v>15277</v>
      </c>
      <c r="C2676" s="13" t="s">
        <v>15278</v>
      </c>
      <c r="D2676" s="13" t="s">
        <v>15279</v>
      </c>
      <c r="E2676" s="13" t="s">
        <v>3428</v>
      </c>
      <c r="F2676" s="11" t="s">
        <v>72</v>
      </c>
      <c r="G2676" s="11" t="s">
        <v>61</v>
      </c>
      <c r="H2676" s="11" t="s">
        <v>72</v>
      </c>
      <c r="I2676" s="11" t="s">
        <v>918</v>
      </c>
      <c r="J2676" s="11" t="s">
        <v>73</v>
      </c>
      <c r="K2676" s="11" t="s">
        <v>120</v>
      </c>
      <c r="L2676" s="11" t="s">
        <v>73</v>
      </c>
      <c r="M2676" s="11" t="s">
        <v>919</v>
      </c>
      <c r="N2676" s="11" t="s">
        <v>15280</v>
      </c>
      <c r="Q2676" s="11">
        <v>12</v>
      </c>
      <c r="R2676" s="11">
        <v>77314197</v>
      </c>
      <c r="V2676" s="12" t="str">
        <f t="shared" si="52"/>
        <v>FORA CNV</v>
      </c>
    </row>
    <row r="2677" spans="1:22">
      <c r="A2677" s="12" t="s">
        <v>10458</v>
      </c>
      <c r="B2677" s="12" t="s">
        <v>17673</v>
      </c>
      <c r="C2677" s="13" t="s">
        <v>17674</v>
      </c>
      <c r="D2677" s="13" t="s">
        <v>17675</v>
      </c>
      <c r="E2677" s="13" t="s">
        <v>17676</v>
      </c>
      <c r="F2677" s="11" t="s">
        <v>60</v>
      </c>
      <c r="G2677" s="11" t="s">
        <v>310</v>
      </c>
      <c r="H2677" s="11" t="s">
        <v>72</v>
      </c>
      <c r="I2677" s="11" t="s">
        <v>3621</v>
      </c>
      <c r="J2677" s="11" t="s">
        <v>120</v>
      </c>
      <c r="K2677" s="11" t="s">
        <v>131</v>
      </c>
      <c r="L2677" s="11" t="s">
        <v>73</v>
      </c>
      <c r="M2677" s="11" t="s">
        <v>3622</v>
      </c>
      <c r="N2677" s="11" t="s">
        <v>17677</v>
      </c>
      <c r="Q2677" s="11">
        <v>12</v>
      </c>
      <c r="R2677" s="11">
        <v>77563464</v>
      </c>
      <c r="V2677" s="12" t="str">
        <f t="shared" si="52"/>
        <v>FORA CNV</v>
      </c>
    </row>
    <row r="2678" spans="1:22">
      <c r="A2678" s="12" t="s">
        <v>10458</v>
      </c>
      <c r="B2678" s="12" t="s">
        <v>15281</v>
      </c>
      <c r="C2678" s="13" t="s">
        <v>15282</v>
      </c>
      <c r="D2678" s="13">
        <v>0</v>
      </c>
      <c r="E2678" s="13" t="s">
        <v>15283</v>
      </c>
      <c r="F2678" s="11" t="s">
        <v>60</v>
      </c>
      <c r="G2678" s="11" t="s">
        <v>73</v>
      </c>
      <c r="H2678" s="11" t="s">
        <v>60</v>
      </c>
      <c r="I2678" s="11" t="s">
        <v>918</v>
      </c>
      <c r="J2678" s="11" t="s">
        <v>120</v>
      </c>
      <c r="K2678" s="11" t="s">
        <v>73</v>
      </c>
      <c r="L2678" s="11" t="s">
        <v>120</v>
      </c>
      <c r="M2678" s="11" t="s">
        <v>919</v>
      </c>
      <c r="N2678" s="11" t="s">
        <v>15284</v>
      </c>
      <c r="Q2678" s="11">
        <v>12</v>
      </c>
      <c r="R2678" s="11">
        <v>78223287</v>
      </c>
      <c r="V2678" s="12" t="str">
        <f t="shared" si="52"/>
        <v>FORA CNV</v>
      </c>
    </row>
    <row r="2679" spans="1:22">
      <c r="A2679" s="12" t="s">
        <v>10458</v>
      </c>
      <c r="B2679" s="12" t="s">
        <v>10513</v>
      </c>
      <c r="C2679" s="13" t="s">
        <v>10514</v>
      </c>
      <c r="D2679" s="13" t="s">
        <v>10515</v>
      </c>
      <c r="E2679" s="13" t="s">
        <v>9551</v>
      </c>
      <c r="F2679" s="11" t="s">
        <v>72</v>
      </c>
      <c r="G2679" s="11" t="s">
        <v>72</v>
      </c>
      <c r="H2679" s="11" t="s">
        <v>73</v>
      </c>
      <c r="I2679" s="11" t="s">
        <v>117</v>
      </c>
      <c r="J2679" s="11" t="s">
        <v>120</v>
      </c>
      <c r="K2679" s="11" t="s">
        <v>120</v>
      </c>
      <c r="L2679" s="11" t="s">
        <v>73</v>
      </c>
      <c r="M2679" s="11" t="s">
        <v>119</v>
      </c>
      <c r="N2679" s="11" t="s">
        <v>10516</v>
      </c>
      <c r="Q2679" s="11">
        <v>12</v>
      </c>
      <c r="R2679" s="11">
        <v>78664552</v>
      </c>
      <c r="V2679" s="12" t="str">
        <f t="shared" si="52"/>
        <v>FORA CNV</v>
      </c>
    </row>
    <row r="2680" spans="1:22">
      <c r="A2680" s="12" t="s">
        <v>10458</v>
      </c>
      <c r="B2680" s="12" t="s">
        <v>12770</v>
      </c>
      <c r="C2680" s="13" t="s">
        <v>12771</v>
      </c>
      <c r="D2680" s="13" t="s">
        <v>12772</v>
      </c>
      <c r="E2680" s="13" t="s">
        <v>12773</v>
      </c>
      <c r="F2680" s="11" t="s">
        <v>61</v>
      </c>
      <c r="G2680" s="11" t="s">
        <v>61</v>
      </c>
      <c r="H2680" s="11" t="s">
        <v>282</v>
      </c>
      <c r="I2680" s="11" t="s">
        <v>130</v>
      </c>
      <c r="J2680" s="11" t="s">
        <v>120</v>
      </c>
      <c r="K2680" s="11" t="s">
        <v>120</v>
      </c>
      <c r="L2680" s="11" t="s">
        <v>131</v>
      </c>
      <c r="M2680" s="11" t="s">
        <v>132</v>
      </c>
      <c r="N2680" s="11" t="s">
        <v>12774</v>
      </c>
      <c r="Q2680" s="11">
        <v>12</v>
      </c>
      <c r="R2680" s="11">
        <v>81326593</v>
      </c>
      <c r="V2680" s="12" t="str">
        <f t="shared" si="52"/>
        <v>FORA CNV</v>
      </c>
    </row>
    <row r="2681" spans="1:22">
      <c r="A2681" s="12" t="s">
        <v>10458</v>
      </c>
      <c r="B2681" s="12" t="s">
        <v>17678</v>
      </c>
      <c r="C2681" s="13" t="s">
        <v>17679</v>
      </c>
      <c r="D2681" s="13" t="s">
        <v>17680</v>
      </c>
      <c r="E2681" s="13" t="s">
        <v>17681</v>
      </c>
      <c r="F2681" s="11" t="s">
        <v>61</v>
      </c>
      <c r="G2681" s="11" t="s">
        <v>73</v>
      </c>
      <c r="H2681" s="11" t="s">
        <v>73</v>
      </c>
      <c r="I2681" s="11" t="s">
        <v>3621</v>
      </c>
      <c r="J2681" s="11" t="s">
        <v>120</v>
      </c>
      <c r="K2681" s="11" t="s">
        <v>73</v>
      </c>
      <c r="L2681" s="11" t="s">
        <v>73</v>
      </c>
      <c r="M2681" s="11" t="s">
        <v>3622</v>
      </c>
      <c r="N2681" s="11" t="s">
        <v>17682</v>
      </c>
      <c r="Q2681" s="11">
        <v>12</v>
      </c>
      <c r="R2681" s="11">
        <v>84672796</v>
      </c>
      <c r="V2681" s="12" t="str">
        <f t="shared" si="52"/>
        <v>FORA CNV</v>
      </c>
    </row>
    <row r="2682" spans="1:22">
      <c r="A2682" s="12" t="s">
        <v>10458</v>
      </c>
      <c r="B2682" s="12" t="s">
        <v>17683</v>
      </c>
      <c r="C2682" s="13" t="s">
        <v>17684</v>
      </c>
      <c r="D2682" s="13">
        <v>0</v>
      </c>
      <c r="E2682" s="13" t="s">
        <v>17685</v>
      </c>
      <c r="F2682" s="11" t="s">
        <v>72</v>
      </c>
      <c r="G2682" s="11" t="s">
        <v>73</v>
      </c>
      <c r="H2682" s="11" t="s">
        <v>73</v>
      </c>
      <c r="I2682" s="11" t="s">
        <v>3621</v>
      </c>
      <c r="J2682" s="11" t="s">
        <v>120</v>
      </c>
      <c r="K2682" s="11" t="s">
        <v>73</v>
      </c>
      <c r="L2682" s="11" t="s">
        <v>73</v>
      </c>
      <c r="M2682" s="11" t="s">
        <v>3622</v>
      </c>
      <c r="N2682" s="11" t="s">
        <v>17686</v>
      </c>
      <c r="Q2682" s="11">
        <v>12</v>
      </c>
      <c r="R2682" s="11">
        <v>87680938</v>
      </c>
      <c r="V2682" s="12" t="str">
        <f t="shared" si="52"/>
        <v>FORA CNV</v>
      </c>
    </row>
    <row r="2683" spans="1:22">
      <c r="A2683" s="12" t="s">
        <v>10458</v>
      </c>
      <c r="B2683" s="12" t="s">
        <v>15285</v>
      </c>
      <c r="C2683" s="13" t="s">
        <v>15286</v>
      </c>
      <c r="D2683" s="13" t="s">
        <v>15287</v>
      </c>
      <c r="E2683" s="13" t="s">
        <v>15288</v>
      </c>
      <c r="F2683" s="11" t="s">
        <v>72</v>
      </c>
      <c r="G2683" s="11" t="s">
        <v>60</v>
      </c>
      <c r="H2683" s="11" t="s">
        <v>72</v>
      </c>
      <c r="I2683" s="11" t="s">
        <v>918</v>
      </c>
      <c r="J2683" s="11" t="s">
        <v>120</v>
      </c>
      <c r="K2683" s="11" t="s">
        <v>73</v>
      </c>
      <c r="L2683" s="11" t="s">
        <v>120</v>
      </c>
      <c r="M2683" s="11" t="s">
        <v>919</v>
      </c>
      <c r="N2683" s="11" t="s">
        <v>15289</v>
      </c>
      <c r="Q2683" s="11">
        <v>12</v>
      </c>
      <c r="R2683" s="11">
        <v>88621785</v>
      </c>
      <c r="V2683" s="12" t="str">
        <f t="shared" si="52"/>
        <v>FORA CNV</v>
      </c>
    </row>
    <row r="2684" spans="1:22">
      <c r="A2684" s="12" t="s">
        <v>10458</v>
      </c>
      <c r="B2684" s="12" t="s">
        <v>17687</v>
      </c>
      <c r="C2684" s="13">
        <v>0</v>
      </c>
      <c r="D2684" s="13">
        <v>0</v>
      </c>
      <c r="E2684" s="13">
        <v>0</v>
      </c>
      <c r="F2684" s="11" t="s">
        <v>61</v>
      </c>
      <c r="G2684" s="11" t="s">
        <v>60</v>
      </c>
      <c r="H2684" s="11" t="s">
        <v>60</v>
      </c>
      <c r="I2684" s="11" t="s">
        <v>3621</v>
      </c>
      <c r="J2684" s="11" t="s">
        <v>120</v>
      </c>
      <c r="K2684" s="11" t="s">
        <v>73</v>
      </c>
      <c r="L2684" s="11" t="s">
        <v>73</v>
      </c>
      <c r="M2684" s="11" t="s">
        <v>3622</v>
      </c>
      <c r="N2684" s="11" t="s">
        <v>17688</v>
      </c>
      <c r="Q2684" s="11">
        <v>12</v>
      </c>
      <c r="R2684" s="11">
        <v>92197432</v>
      </c>
      <c r="V2684" s="12" t="str">
        <f t="shared" si="52"/>
        <v>FORA CNV</v>
      </c>
    </row>
    <row r="2685" spans="1:22">
      <c r="A2685" s="12" t="s">
        <v>10458</v>
      </c>
      <c r="B2685" s="12" t="s">
        <v>17689</v>
      </c>
      <c r="C2685" s="13" t="s">
        <v>17690</v>
      </c>
      <c r="D2685" s="13" t="s">
        <v>17691</v>
      </c>
      <c r="E2685" s="13" t="s">
        <v>17692</v>
      </c>
      <c r="F2685" s="11" t="s">
        <v>73</v>
      </c>
      <c r="G2685" s="11" t="s">
        <v>129</v>
      </c>
      <c r="H2685" s="11" t="s">
        <v>72</v>
      </c>
      <c r="I2685" s="11" t="s">
        <v>3621</v>
      </c>
      <c r="J2685" s="11" t="s">
        <v>120</v>
      </c>
      <c r="K2685" s="11" t="s">
        <v>131</v>
      </c>
      <c r="L2685" s="11" t="s">
        <v>73</v>
      </c>
      <c r="M2685" s="11" t="s">
        <v>3622</v>
      </c>
      <c r="N2685" s="11" t="s">
        <v>17693</v>
      </c>
      <c r="Q2685" s="11">
        <v>12</v>
      </c>
      <c r="R2685" s="11">
        <v>94588596</v>
      </c>
      <c r="V2685" s="12" t="str">
        <f t="shared" si="52"/>
        <v>FORA CNV</v>
      </c>
    </row>
    <row r="2686" spans="1:22">
      <c r="A2686" s="12" t="s">
        <v>10458</v>
      </c>
      <c r="B2686" s="12" t="s">
        <v>12775</v>
      </c>
      <c r="C2686" s="13" t="s">
        <v>12776</v>
      </c>
      <c r="D2686" s="13">
        <v>0</v>
      </c>
      <c r="E2686" s="13" t="s">
        <v>12777</v>
      </c>
      <c r="F2686" s="11" t="s">
        <v>60</v>
      </c>
      <c r="G2686" s="11" t="s">
        <v>60</v>
      </c>
      <c r="H2686" s="11" t="s">
        <v>256</v>
      </c>
      <c r="I2686" s="11" t="s">
        <v>130</v>
      </c>
      <c r="J2686" s="11" t="s">
        <v>120</v>
      </c>
      <c r="K2686" s="11" t="s">
        <v>120</v>
      </c>
      <c r="L2686" s="11" t="s">
        <v>131</v>
      </c>
      <c r="M2686" s="11" t="s">
        <v>132</v>
      </c>
      <c r="N2686" s="11" t="s">
        <v>12778</v>
      </c>
      <c r="Q2686" s="11">
        <v>12</v>
      </c>
      <c r="R2686" s="11">
        <v>96204253</v>
      </c>
      <c r="V2686" s="12" t="str">
        <f t="shared" si="52"/>
        <v>FORA CNV</v>
      </c>
    </row>
    <row r="2687" spans="1:22">
      <c r="A2687" s="12" t="s">
        <v>10458</v>
      </c>
      <c r="B2687" s="12" t="s">
        <v>12779</v>
      </c>
      <c r="C2687" s="13" t="s">
        <v>12780</v>
      </c>
      <c r="D2687" s="13" t="s">
        <v>12781</v>
      </c>
      <c r="E2687" s="13" t="s">
        <v>12782</v>
      </c>
      <c r="F2687" s="11" t="s">
        <v>60</v>
      </c>
      <c r="G2687" s="11" t="s">
        <v>60</v>
      </c>
      <c r="H2687" s="11" t="s">
        <v>164</v>
      </c>
      <c r="I2687" s="11" t="s">
        <v>130</v>
      </c>
      <c r="J2687" s="11" t="s">
        <v>120</v>
      </c>
      <c r="K2687" s="11" t="s">
        <v>120</v>
      </c>
      <c r="L2687" s="11" t="s">
        <v>131</v>
      </c>
      <c r="M2687" s="11" t="s">
        <v>132</v>
      </c>
      <c r="N2687" s="11" t="s">
        <v>12783</v>
      </c>
      <c r="Q2687" s="11">
        <v>12</v>
      </c>
      <c r="R2687" s="11">
        <v>96222008</v>
      </c>
      <c r="V2687" s="12" t="str">
        <f t="shared" si="52"/>
        <v>FORA CNV</v>
      </c>
    </row>
    <row r="2688" spans="1:22">
      <c r="A2688" s="12" t="s">
        <v>10458</v>
      </c>
      <c r="B2688" s="12" t="s">
        <v>12784</v>
      </c>
      <c r="C2688" s="13" t="s">
        <v>12785</v>
      </c>
      <c r="D2688" s="13" t="s">
        <v>12786</v>
      </c>
      <c r="E2688" s="13" t="s">
        <v>12787</v>
      </c>
      <c r="F2688" s="11" t="s">
        <v>60</v>
      </c>
      <c r="G2688" s="11" t="s">
        <v>60</v>
      </c>
      <c r="H2688" s="11" t="s">
        <v>256</v>
      </c>
      <c r="I2688" s="11" t="s">
        <v>130</v>
      </c>
      <c r="J2688" s="11" t="s">
        <v>120</v>
      </c>
      <c r="K2688" s="11" t="s">
        <v>120</v>
      </c>
      <c r="L2688" s="11" t="s">
        <v>131</v>
      </c>
      <c r="M2688" s="11" t="s">
        <v>132</v>
      </c>
      <c r="N2688" s="11" t="s">
        <v>12788</v>
      </c>
      <c r="Q2688" s="11">
        <v>12</v>
      </c>
      <c r="R2688" s="11">
        <v>97111758</v>
      </c>
      <c r="V2688" s="12" t="str">
        <f t="shared" si="52"/>
        <v>FORA CNV</v>
      </c>
    </row>
    <row r="2689" spans="1:22">
      <c r="A2689" s="12" t="s">
        <v>10458</v>
      </c>
      <c r="B2689" s="12" t="s">
        <v>17694</v>
      </c>
      <c r="C2689" s="13">
        <v>0</v>
      </c>
      <c r="D2689" s="13">
        <v>0</v>
      </c>
      <c r="E2689" s="13">
        <v>0</v>
      </c>
      <c r="F2689" s="11" t="s">
        <v>73</v>
      </c>
      <c r="G2689" s="11" t="s">
        <v>129</v>
      </c>
      <c r="H2689" s="11" t="s">
        <v>72</v>
      </c>
      <c r="I2689" s="11" t="s">
        <v>3621</v>
      </c>
      <c r="J2689" s="11" t="s">
        <v>120</v>
      </c>
      <c r="K2689" s="11" t="s">
        <v>131</v>
      </c>
      <c r="L2689" s="11" t="s">
        <v>73</v>
      </c>
      <c r="M2689" s="11" t="s">
        <v>3622</v>
      </c>
      <c r="N2689" s="11" t="s">
        <v>17695</v>
      </c>
      <c r="Q2689" s="11">
        <v>12</v>
      </c>
      <c r="R2689" s="11">
        <v>97674698</v>
      </c>
      <c r="V2689" s="12" t="str">
        <f t="shared" si="52"/>
        <v>FORA CNV</v>
      </c>
    </row>
    <row r="2690" spans="1:22">
      <c r="A2690" s="12" t="s">
        <v>10458</v>
      </c>
      <c r="B2690" s="12" t="s">
        <v>2857</v>
      </c>
      <c r="C2690" s="13" t="s">
        <v>17696</v>
      </c>
      <c r="D2690" s="13" t="s">
        <v>17697</v>
      </c>
      <c r="E2690" s="13" t="s">
        <v>17698</v>
      </c>
      <c r="F2690" s="11" t="s">
        <v>60</v>
      </c>
      <c r="G2690" s="11" t="s">
        <v>72</v>
      </c>
      <c r="H2690" s="11" t="s">
        <v>72</v>
      </c>
      <c r="I2690" s="11" t="s">
        <v>3621</v>
      </c>
      <c r="J2690" s="11" t="s">
        <v>120</v>
      </c>
      <c r="K2690" s="11" t="s">
        <v>73</v>
      </c>
      <c r="L2690" s="11" t="s">
        <v>73</v>
      </c>
      <c r="M2690" s="11" t="s">
        <v>3622</v>
      </c>
      <c r="N2690" s="11" t="s">
        <v>2861</v>
      </c>
      <c r="Q2690" s="11">
        <v>12</v>
      </c>
      <c r="R2690" s="11">
        <v>98669320</v>
      </c>
      <c r="V2690" s="12" t="str">
        <f t="shared" si="52"/>
        <v>FORA CNV</v>
      </c>
    </row>
    <row r="2691" spans="1:22">
      <c r="A2691" s="12" t="s">
        <v>10458</v>
      </c>
      <c r="B2691" s="12" t="s">
        <v>17699</v>
      </c>
      <c r="C2691" s="13" t="s">
        <v>17700</v>
      </c>
      <c r="D2691" s="13" t="s">
        <v>17701</v>
      </c>
      <c r="E2691" s="13" t="s">
        <v>17702</v>
      </c>
      <c r="F2691" s="11" t="s">
        <v>73</v>
      </c>
      <c r="G2691" s="11" t="s">
        <v>129</v>
      </c>
      <c r="H2691" s="11" t="s">
        <v>72</v>
      </c>
      <c r="I2691" s="11" t="s">
        <v>3621</v>
      </c>
      <c r="J2691" s="11" t="s">
        <v>120</v>
      </c>
      <c r="K2691" s="11" t="s">
        <v>131</v>
      </c>
      <c r="L2691" s="11" t="s">
        <v>73</v>
      </c>
      <c r="M2691" s="11" t="s">
        <v>3622</v>
      </c>
      <c r="N2691" s="11" t="s">
        <v>17703</v>
      </c>
      <c r="Q2691" s="11">
        <v>12</v>
      </c>
      <c r="R2691" s="11">
        <v>101930143</v>
      </c>
      <c r="V2691" s="12" t="str">
        <f t="shared" si="52"/>
        <v>FORA CNV</v>
      </c>
    </row>
    <row r="2692" spans="1:22">
      <c r="A2692" s="12" t="s">
        <v>10458</v>
      </c>
      <c r="B2692" s="12" t="s">
        <v>17704</v>
      </c>
      <c r="C2692" s="13">
        <v>0</v>
      </c>
      <c r="D2692" s="13">
        <v>0</v>
      </c>
      <c r="E2692" s="13">
        <v>0</v>
      </c>
      <c r="F2692" s="11" t="s">
        <v>61</v>
      </c>
      <c r="G2692" s="11" t="s">
        <v>138</v>
      </c>
      <c r="H2692" s="11" t="s">
        <v>60</v>
      </c>
      <c r="I2692" s="11" t="s">
        <v>3621</v>
      </c>
      <c r="J2692" s="11" t="s">
        <v>120</v>
      </c>
      <c r="K2692" s="11" t="s">
        <v>131</v>
      </c>
      <c r="L2692" s="11" t="s">
        <v>73</v>
      </c>
      <c r="M2692" s="11" t="s">
        <v>3622</v>
      </c>
      <c r="N2692" s="11" t="s">
        <v>17705</v>
      </c>
      <c r="Q2692" s="11">
        <v>12</v>
      </c>
      <c r="R2692" s="11">
        <v>105682307</v>
      </c>
      <c r="V2692" s="12" t="str">
        <f t="shared" si="52"/>
        <v>FORA CNV</v>
      </c>
    </row>
    <row r="2693" spans="1:22">
      <c r="A2693" s="12" t="s">
        <v>10458</v>
      </c>
      <c r="B2693" s="12" t="s">
        <v>17706</v>
      </c>
      <c r="C2693" s="13" t="s">
        <v>17707</v>
      </c>
      <c r="D2693" s="13">
        <v>0</v>
      </c>
      <c r="E2693" s="13">
        <v>0</v>
      </c>
      <c r="F2693" s="11" t="s">
        <v>72</v>
      </c>
      <c r="G2693" s="11" t="s">
        <v>73</v>
      </c>
      <c r="H2693" s="11" t="s">
        <v>73</v>
      </c>
      <c r="I2693" s="11" t="s">
        <v>3621</v>
      </c>
      <c r="J2693" s="11" t="s">
        <v>120</v>
      </c>
      <c r="K2693" s="11" t="s">
        <v>73</v>
      </c>
      <c r="L2693" s="11" t="s">
        <v>73</v>
      </c>
      <c r="M2693" s="11" t="s">
        <v>3622</v>
      </c>
      <c r="N2693" s="11" t="s">
        <v>17708</v>
      </c>
      <c r="Q2693" s="11">
        <v>12</v>
      </c>
      <c r="R2693" s="11">
        <v>106452169</v>
      </c>
      <c r="V2693" s="12" t="str">
        <f t="shared" si="52"/>
        <v>FORA CNV</v>
      </c>
    </row>
    <row r="2694" spans="1:22">
      <c r="A2694" s="12" t="s">
        <v>10458</v>
      </c>
      <c r="B2694" s="12" t="s">
        <v>5072</v>
      </c>
      <c r="C2694" s="13">
        <v>0</v>
      </c>
      <c r="D2694" s="13" t="s">
        <v>15290</v>
      </c>
      <c r="E2694" s="13">
        <v>0</v>
      </c>
      <c r="F2694" s="11" t="s">
        <v>72</v>
      </c>
      <c r="G2694" s="11" t="s">
        <v>60</v>
      </c>
      <c r="H2694" s="11" t="s">
        <v>72</v>
      </c>
      <c r="I2694" s="11" t="s">
        <v>918</v>
      </c>
      <c r="J2694" s="11" t="s">
        <v>120</v>
      </c>
      <c r="K2694" s="11" t="s">
        <v>73</v>
      </c>
      <c r="L2694" s="11" t="s">
        <v>120</v>
      </c>
      <c r="M2694" s="11" t="s">
        <v>919</v>
      </c>
      <c r="N2694" s="11" t="s">
        <v>5074</v>
      </c>
      <c r="Q2694" s="11">
        <v>12</v>
      </c>
      <c r="R2694" s="11">
        <v>110733345</v>
      </c>
      <c r="V2694" s="12" t="str">
        <f t="shared" si="52"/>
        <v>FORA CNV</v>
      </c>
    </row>
    <row r="2695" spans="1:22">
      <c r="A2695" s="12" t="s">
        <v>10458</v>
      </c>
      <c r="B2695" s="12" t="s">
        <v>12789</v>
      </c>
      <c r="C2695" s="13" t="s">
        <v>12790</v>
      </c>
      <c r="D2695" s="13">
        <v>0</v>
      </c>
      <c r="E2695" s="13" t="s">
        <v>12791</v>
      </c>
      <c r="F2695" s="11" t="s">
        <v>60</v>
      </c>
      <c r="G2695" s="11" t="s">
        <v>60</v>
      </c>
      <c r="H2695" s="11" t="s">
        <v>256</v>
      </c>
      <c r="I2695" s="11" t="s">
        <v>130</v>
      </c>
      <c r="J2695" s="11" t="s">
        <v>120</v>
      </c>
      <c r="K2695" s="11" t="s">
        <v>120</v>
      </c>
      <c r="L2695" s="11" t="s">
        <v>131</v>
      </c>
      <c r="M2695" s="11" t="s">
        <v>132</v>
      </c>
      <c r="N2695" s="11" t="s">
        <v>12792</v>
      </c>
      <c r="Q2695" s="11">
        <v>12</v>
      </c>
      <c r="R2695" s="11">
        <v>111504033</v>
      </c>
      <c r="V2695" s="12" t="str">
        <f t="shared" si="52"/>
        <v>FORA CNV</v>
      </c>
    </row>
    <row r="2696" spans="1:22">
      <c r="A2696" s="12" t="s">
        <v>10458</v>
      </c>
      <c r="B2696" s="12" t="s">
        <v>15291</v>
      </c>
      <c r="C2696" s="13" t="s">
        <v>15292</v>
      </c>
      <c r="D2696" s="13" t="s">
        <v>15293</v>
      </c>
      <c r="E2696" s="13" t="s">
        <v>15294</v>
      </c>
      <c r="F2696" s="11" t="s">
        <v>60</v>
      </c>
      <c r="G2696" s="11" t="s">
        <v>61</v>
      </c>
      <c r="H2696" s="11" t="s">
        <v>60</v>
      </c>
      <c r="I2696" s="11" t="s">
        <v>918</v>
      </c>
      <c r="J2696" s="11" t="s">
        <v>120</v>
      </c>
      <c r="K2696" s="11" t="s">
        <v>73</v>
      </c>
      <c r="L2696" s="11" t="s">
        <v>120</v>
      </c>
      <c r="M2696" s="11" t="s">
        <v>919</v>
      </c>
      <c r="N2696" s="11" t="s">
        <v>15295</v>
      </c>
      <c r="Q2696" s="11">
        <v>12</v>
      </c>
      <c r="R2696" s="11">
        <v>114967741</v>
      </c>
      <c r="V2696" s="12" t="str">
        <f t="shared" si="52"/>
        <v>FORA CNV</v>
      </c>
    </row>
    <row r="2697" spans="1:22">
      <c r="A2697" s="12" t="s">
        <v>10458</v>
      </c>
      <c r="B2697" s="12" t="s">
        <v>12793</v>
      </c>
      <c r="C2697" s="13" t="s">
        <v>12794</v>
      </c>
      <c r="D2697" s="13">
        <v>0</v>
      </c>
      <c r="E2697" s="13" t="s">
        <v>12795</v>
      </c>
      <c r="F2697" s="11" t="s">
        <v>72</v>
      </c>
      <c r="G2697" s="11" t="s">
        <v>72</v>
      </c>
      <c r="H2697" s="11" t="s">
        <v>158</v>
      </c>
      <c r="I2697" s="11" t="s">
        <v>130</v>
      </c>
      <c r="J2697" s="11" t="s">
        <v>120</v>
      </c>
      <c r="K2697" s="11" t="s">
        <v>120</v>
      </c>
      <c r="L2697" s="11" t="s">
        <v>131</v>
      </c>
      <c r="M2697" s="11" t="s">
        <v>132</v>
      </c>
      <c r="N2697" s="11" t="s">
        <v>12796</v>
      </c>
      <c r="Q2697" s="11">
        <v>12</v>
      </c>
      <c r="R2697" s="11">
        <v>115300006</v>
      </c>
      <c r="V2697" s="12" t="str">
        <f t="shared" si="52"/>
        <v>FORA CNV</v>
      </c>
    </row>
    <row r="2698" spans="1:22">
      <c r="A2698" s="12" t="s">
        <v>10458</v>
      </c>
      <c r="B2698" s="12" t="s">
        <v>17709</v>
      </c>
      <c r="C2698" s="13" t="s">
        <v>17710</v>
      </c>
      <c r="D2698" s="13" t="s">
        <v>17711</v>
      </c>
      <c r="E2698" s="13" t="s">
        <v>17712</v>
      </c>
      <c r="F2698" s="11" t="s">
        <v>61</v>
      </c>
      <c r="G2698" s="11" t="s">
        <v>371</v>
      </c>
      <c r="H2698" s="11" t="s">
        <v>72</v>
      </c>
      <c r="I2698" s="11" t="s">
        <v>3621</v>
      </c>
      <c r="J2698" s="11" t="s">
        <v>120</v>
      </c>
      <c r="K2698" s="11" t="s">
        <v>131</v>
      </c>
      <c r="L2698" s="11" t="s">
        <v>73</v>
      </c>
      <c r="M2698" s="11" t="s">
        <v>3622</v>
      </c>
      <c r="N2698" s="11" t="s">
        <v>17713</v>
      </c>
      <c r="Q2698" s="11">
        <v>12</v>
      </c>
      <c r="R2698" s="11">
        <v>118590732</v>
      </c>
      <c r="V2698" s="12" t="str">
        <f t="shared" si="52"/>
        <v>FORA CNV</v>
      </c>
    </row>
    <row r="2699" spans="1:22">
      <c r="A2699" s="12" t="s">
        <v>10458</v>
      </c>
      <c r="B2699" s="12" t="s">
        <v>17714</v>
      </c>
      <c r="C2699" s="13" t="s">
        <v>17715</v>
      </c>
      <c r="D2699" s="13" t="s">
        <v>17716</v>
      </c>
      <c r="E2699" s="13" t="s">
        <v>17717</v>
      </c>
      <c r="F2699" s="11" t="s">
        <v>60</v>
      </c>
      <c r="G2699" s="11" t="s">
        <v>256</v>
      </c>
      <c r="H2699" s="11" t="s">
        <v>61</v>
      </c>
      <c r="I2699" s="11" t="s">
        <v>3621</v>
      </c>
      <c r="J2699" s="11" t="s">
        <v>120</v>
      </c>
      <c r="K2699" s="11" t="s">
        <v>131</v>
      </c>
      <c r="L2699" s="11" t="s">
        <v>73</v>
      </c>
      <c r="M2699" s="11" t="s">
        <v>3622</v>
      </c>
      <c r="N2699" s="11" t="s">
        <v>17718</v>
      </c>
      <c r="Q2699" s="11">
        <v>12</v>
      </c>
      <c r="R2699" s="11">
        <v>122346034</v>
      </c>
      <c r="V2699" s="12" t="str">
        <f t="shared" si="52"/>
        <v>FORA CNV</v>
      </c>
    </row>
    <row r="2700" spans="1:22">
      <c r="A2700" s="12" t="s">
        <v>10458</v>
      </c>
      <c r="B2700" s="12" t="s">
        <v>17719</v>
      </c>
      <c r="C2700" s="13" t="s">
        <v>17720</v>
      </c>
      <c r="D2700" s="13" t="s">
        <v>17721</v>
      </c>
      <c r="E2700" s="13">
        <v>0</v>
      </c>
      <c r="F2700" s="11" t="s">
        <v>60</v>
      </c>
      <c r="G2700" s="11" t="s">
        <v>256</v>
      </c>
      <c r="H2700" s="11" t="s">
        <v>61</v>
      </c>
      <c r="I2700" s="11" t="s">
        <v>3621</v>
      </c>
      <c r="J2700" s="11" t="s">
        <v>120</v>
      </c>
      <c r="K2700" s="11" t="s">
        <v>131</v>
      </c>
      <c r="L2700" s="11" t="s">
        <v>73</v>
      </c>
      <c r="M2700" s="11" t="s">
        <v>3622</v>
      </c>
      <c r="N2700" s="11" t="s">
        <v>17722</v>
      </c>
      <c r="Q2700" s="11">
        <v>12</v>
      </c>
      <c r="R2700" s="11">
        <v>127629464</v>
      </c>
      <c r="V2700" s="12" t="str">
        <f t="shared" si="52"/>
        <v>FORA CNV</v>
      </c>
    </row>
    <row r="2701" spans="1:22">
      <c r="A2701" s="12" t="s">
        <v>10458</v>
      </c>
      <c r="B2701" s="12" t="s">
        <v>17723</v>
      </c>
      <c r="C2701" s="13" t="s">
        <v>17724</v>
      </c>
      <c r="D2701" s="13" t="s">
        <v>17725</v>
      </c>
      <c r="E2701" s="13">
        <v>0</v>
      </c>
      <c r="F2701" s="11" t="s">
        <v>72</v>
      </c>
      <c r="G2701" s="11" t="s">
        <v>158</v>
      </c>
      <c r="H2701" s="11" t="s">
        <v>73</v>
      </c>
      <c r="I2701" s="11" t="s">
        <v>3621</v>
      </c>
      <c r="J2701" s="11" t="s">
        <v>120</v>
      </c>
      <c r="K2701" s="11" t="s">
        <v>131</v>
      </c>
      <c r="L2701" s="11" t="s">
        <v>73</v>
      </c>
      <c r="M2701" s="11" t="s">
        <v>3622</v>
      </c>
      <c r="N2701" s="11" t="s">
        <v>17726</v>
      </c>
      <c r="Q2701" s="11">
        <v>12</v>
      </c>
      <c r="R2701" s="11">
        <v>127637924</v>
      </c>
      <c r="V2701" s="12" t="str">
        <f t="shared" si="52"/>
        <v>FORA CNV</v>
      </c>
    </row>
    <row r="2702" spans="1:22">
      <c r="A2702" s="12" t="s">
        <v>10458</v>
      </c>
      <c r="B2702" s="12" t="s">
        <v>17727</v>
      </c>
      <c r="C2702" s="13" t="s">
        <v>17728</v>
      </c>
      <c r="D2702" s="13">
        <v>0</v>
      </c>
      <c r="E2702" s="13" t="s">
        <v>17729</v>
      </c>
      <c r="F2702" s="11" t="s">
        <v>60</v>
      </c>
      <c r="G2702" s="11" t="s">
        <v>61</v>
      </c>
      <c r="H2702" s="11" t="s">
        <v>61</v>
      </c>
      <c r="I2702" s="11" t="s">
        <v>3621</v>
      </c>
      <c r="J2702" s="11" t="s">
        <v>73</v>
      </c>
      <c r="K2702" s="11" t="s">
        <v>120</v>
      </c>
      <c r="L2702" s="11" t="s">
        <v>120</v>
      </c>
      <c r="M2702" s="11" t="s">
        <v>3622</v>
      </c>
      <c r="N2702" s="11" t="s">
        <v>17730</v>
      </c>
      <c r="Q2702" s="11">
        <v>12</v>
      </c>
      <c r="R2702" s="11">
        <v>128377924</v>
      </c>
      <c r="V2702" s="12" t="str">
        <f t="shared" si="52"/>
        <v>FORA CNV</v>
      </c>
    </row>
    <row r="2703" spans="1:22">
      <c r="A2703" s="12" t="s">
        <v>10458</v>
      </c>
      <c r="B2703" s="12" t="s">
        <v>17731</v>
      </c>
      <c r="C2703" s="13" t="s">
        <v>17732</v>
      </c>
      <c r="D2703" s="13">
        <v>0</v>
      </c>
      <c r="E2703" s="13" t="s">
        <v>17733</v>
      </c>
      <c r="F2703" s="11" t="s">
        <v>60</v>
      </c>
      <c r="G2703" s="11" t="s">
        <v>61</v>
      </c>
      <c r="H2703" s="11" t="s">
        <v>61</v>
      </c>
      <c r="I2703" s="11" t="s">
        <v>3621</v>
      </c>
      <c r="J2703" s="11" t="s">
        <v>73</v>
      </c>
      <c r="K2703" s="11" t="s">
        <v>120</v>
      </c>
      <c r="L2703" s="11" t="s">
        <v>120</v>
      </c>
      <c r="M2703" s="11" t="s">
        <v>3622</v>
      </c>
      <c r="N2703" s="11" t="s">
        <v>17734</v>
      </c>
      <c r="Q2703" s="11">
        <v>12</v>
      </c>
      <c r="R2703" s="11">
        <v>131250355</v>
      </c>
      <c r="V2703" s="12" t="str">
        <f t="shared" si="52"/>
        <v>FORA CNV</v>
      </c>
    </row>
    <row r="2704" spans="1:22">
      <c r="A2704" s="12" t="s">
        <v>10458</v>
      </c>
      <c r="B2704" s="12" t="s">
        <v>17735</v>
      </c>
      <c r="C2704" s="13" t="s">
        <v>17736</v>
      </c>
      <c r="D2704" s="13" t="s">
        <v>17737</v>
      </c>
      <c r="E2704" s="13" t="s">
        <v>17738</v>
      </c>
      <c r="F2704" s="11" t="s">
        <v>72</v>
      </c>
      <c r="G2704" s="11" t="s">
        <v>203</v>
      </c>
      <c r="H2704" s="11" t="s">
        <v>60</v>
      </c>
      <c r="I2704" s="11" t="s">
        <v>3621</v>
      </c>
      <c r="J2704" s="11" t="s">
        <v>120</v>
      </c>
      <c r="K2704" s="11" t="s">
        <v>131</v>
      </c>
      <c r="L2704" s="11" t="s">
        <v>73</v>
      </c>
      <c r="M2704" s="11" t="s">
        <v>3622</v>
      </c>
      <c r="N2704" s="11" t="s">
        <v>17739</v>
      </c>
      <c r="Q2704" s="11">
        <v>12</v>
      </c>
      <c r="R2704" s="11">
        <v>131322000</v>
      </c>
      <c r="V2704" s="35" t="s">
        <v>18355</v>
      </c>
    </row>
    <row r="2705" spans="1:18">
      <c r="A2705" s="12" t="s">
        <v>10458</v>
      </c>
      <c r="B2705" s="12" t="s">
        <v>17740</v>
      </c>
      <c r="C2705" s="13" t="s">
        <v>17741</v>
      </c>
      <c r="D2705" s="13" t="s">
        <v>17742</v>
      </c>
      <c r="E2705" s="13" t="s">
        <v>17743</v>
      </c>
      <c r="F2705" s="11" t="s">
        <v>61</v>
      </c>
      <c r="G2705" s="11" t="s">
        <v>138</v>
      </c>
      <c r="H2705" s="11" t="s">
        <v>60</v>
      </c>
      <c r="I2705" s="11" t="s">
        <v>3621</v>
      </c>
      <c r="J2705" s="11" t="s">
        <v>120</v>
      </c>
      <c r="K2705" s="11" t="s">
        <v>131</v>
      </c>
      <c r="L2705" s="11" t="s">
        <v>73</v>
      </c>
      <c r="M2705" s="11" t="s">
        <v>3622</v>
      </c>
      <c r="N2705" s="11" t="s">
        <v>17744</v>
      </c>
      <c r="Q2705" s="11">
        <v>13</v>
      </c>
      <c r="R2705" s="11">
        <v>19938660</v>
      </c>
    </row>
    <row r="2706" spans="1:18">
      <c r="A2706" s="12" t="s">
        <v>10458</v>
      </c>
      <c r="B2706" s="12" t="s">
        <v>8722</v>
      </c>
      <c r="C2706" s="13" t="s">
        <v>17745</v>
      </c>
      <c r="D2706" s="13">
        <v>0</v>
      </c>
      <c r="E2706" s="13">
        <v>0</v>
      </c>
      <c r="F2706" s="11" t="s">
        <v>72</v>
      </c>
      <c r="G2706" s="11" t="s">
        <v>61</v>
      </c>
      <c r="H2706" s="11" t="s">
        <v>61</v>
      </c>
      <c r="I2706" s="11" t="s">
        <v>3621</v>
      </c>
      <c r="J2706" s="11" t="s">
        <v>120</v>
      </c>
      <c r="K2706" s="11" t="s">
        <v>73</v>
      </c>
      <c r="L2706" s="11" t="s">
        <v>73</v>
      </c>
      <c r="M2706" s="11" t="s">
        <v>3622</v>
      </c>
      <c r="N2706" s="11" t="s">
        <v>17746</v>
      </c>
      <c r="Q2706" s="11">
        <v>13</v>
      </c>
      <c r="R2706" s="11">
        <v>20278520</v>
      </c>
    </row>
    <row r="2707" spans="1:18">
      <c r="A2707" s="12" t="s">
        <v>10458</v>
      </c>
      <c r="B2707" s="12" t="s">
        <v>17747</v>
      </c>
      <c r="C2707" s="13">
        <v>0</v>
      </c>
      <c r="D2707" s="13" t="s">
        <v>17748</v>
      </c>
      <c r="E2707" s="13" t="s">
        <v>17749</v>
      </c>
      <c r="F2707" s="11" t="s">
        <v>60</v>
      </c>
      <c r="G2707" s="11" t="s">
        <v>61</v>
      </c>
      <c r="H2707" s="11" t="s">
        <v>61</v>
      </c>
      <c r="I2707" s="11" t="s">
        <v>3621</v>
      </c>
      <c r="J2707" s="11" t="s">
        <v>120</v>
      </c>
      <c r="K2707" s="11" t="s">
        <v>73</v>
      </c>
      <c r="L2707" s="11" t="s">
        <v>73</v>
      </c>
      <c r="M2707" s="11" t="s">
        <v>3622</v>
      </c>
      <c r="N2707" s="11" t="s">
        <v>17750</v>
      </c>
      <c r="Q2707" s="11">
        <v>13</v>
      </c>
      <c r="R2707" s="11">
        <v>21116541</v>
      </c>
    </row>
    <row r="2708" spans="1:18">
      <c r="A2708" s="12" t="s">
        <v>10458</v>
      </c>
      <c r="B2708" s="12" t="s">
        <v>15296</v>
      </c>
      <c r="C2708" s="13">
        <v>0</v>
      </c>
      <c r="D2708" s="13" t="s">
        <v>15297</v>
      </c>
      <c r="E2708" s="13">
        <v>0</v>
      </c>
      <c r="F2708" s="11" t="s">
        <v>61</v>
      </c>
      <c r="G2708" s="11" t="s">
        <v>60</v>
      </c>
      <c r="H2708" s="11" t="s">
        <v>61</v>
      </c>
      <c r="I2708" s="11" t="s">
        <v>918</v>
      </c>
      <c r="J2708" s="11" t="s">
        <v>120</v>
      </c>
      <c r="K2708" s="11" t="s">
        <v>73</v>
      </c>
      <c r="L2708" s="11" t="s">
        <v>120</v>
      </c>
      <c r="M2708" s="11" t="s">
        <v>919</v>
      </c>
      <c r="N2708" s="11" t="s">
        <v>15298</v>
      </c>
      <c r="Q2708" s="11">
        <v>13</v>
      </c>
      <c r="R2708" s="11">
        <v>22865690</v>
      </c>
    </row>
    <row r="2709" spans="1:18">
      <c r="A2709" s="12" t="s">
        <v>10458</v>
      </c>
      <c r="B2709" s="12" t="s">
        <v>15299</v>
      </c>
      <c r="C2709" s="13" t="s">
        <v>15300</v>
      </c>
      <c r="D2709" s="13" t="s">
        <v>15301</v>
      </c>
      <c r="E2709" s="13" t="s">
        <v>15302</v>
      </c>
      <c r="F2709" s="11" t="s">
        <v>129</v>
      </c>
      <c r="G2709" s="11" t="s">
        <v>73</v>
      </c>
      <c r="H2709" s="11" t="s">
        <v>72</v>
      </c>
      <c r="I2709" s="11" t="s">
        <v>918</v>
      </c>
      <c r="J2709" s="11" t="s">
        <v>131</v>
      </c>
      <c r="K2709" s="11" t="s">
        <v>120</v>
      </c>
      <c r="L2709" s="11" t="s">
        <v>73</v>
      </c>
      <c r="M2709" s="11" t="s">
        <v>919</v>
      </c>
      <c r="N2709" s="11" t="s">
        <v>15303</v>
      </c>
      <c r="Q2709" s="11">
        <v>13</v>
      </c>
      <c r="R2709" s="11">
        <v>22968628</v>
      </c>
    </row>
    <row r="2710" spans="1:18">
      <c r="A2710" s="12" t="s">
        <v>10458</v>
      </c>
      <c r="B2710" s="12" t="s">
        <v>12797</v>
      </c>
      <c r="C2710" s="13" t="s">
        <v>12798</v>
      </c>
      <c r="D2710" s="13" t="s">
        <v>12799</v>
      </c>
      <c r="E2710" s="13" t="s">
        <v>12800</v>
      </c>
      <c r="F2710" s="11" t="s">
        <v>72</v>
      </c>
      <c r="G2710" s="11" t="s">
        <v>72</v>
      </c>
      <c r="H2710" s="11" t="s">
        <v>310</v>
      </c>
      <c r="I2710" s="11" t="s">
        <v>130</v>
      </c>
      <c r="J2710" s="11" t="s">
        <v>73</v>
      </c>
      <c r="K2710" s="11" t="s">
        <v>73</v>
      </c>
      <c r="L2710" s="11" t="s">
        <v>131</v>
      </c>
      <c r="M2710" s="11" t="s">
        <v>132</v>
      </c>
      <c r="N2710" s="11" t="s">
        <v>12801</v>
      </c>
      <c r="Q2710" s="11">
        <v>13</v>
      </c>
      <c r="R2710" s="11">
        <v>23552967</v>
      </c>
    </row>
    <row r="2711" spans="1:18">
      <c r="A2711" s="12" t="s">
        <v>10458</v>
      </c>
      <c r="B2711" s="12" t="s">
        <v>15304</v>
      </c>
      <c r="C2711" s="13">
        <v>0</v>
      </c>
      <c r="D2711" s="13">
        <v>0</v>
      </c>
      <c r="E2711" s="13" t="s">
        <v>15305</v>
      </c>
      <c r="F2711" s="11" t="s">
        <v>73</v>
      </c>
      <c r="G2711" s="11" t="s">
        <v>72</v>
      </c>
      <c r="H2711" s="11" t="s">
        <v>73</v>
      </c>
      <c r="I2711" s="11" t="s">
        <v>918</v>
      </c>
      <c r="J2711" s="11" t="s">
        <v>73</v>
      </c>
      <c r="K2711" s="11" t="s">
        <v>120</v>
      </c>
      <c r="L2711" s="11" t="s">
        <v>73</v>
      </c>
      <c r="M2711" s="11" t="s">
        <v>919</v>
      </c>
      <c r="N2711" s="11" t="s">
        <v>15306</v>
      </c>
      <c r="Q2711" s="11">
        <v>13</v>
      </c>
      <c r="R2711" s="11">
        <v>28047269</v>
      </c>
    </row>
    <row r="2712" spans="1:18">
      <c r="A2712" s="12" t="s">
        <v>10458</v>
      </c>
      <c r="B2712" s="12" t="s">
        <v>15307</v>
      </c>
      <c r="C2712" s="13" t="s">
        <v>15308</v>
      </c>
      <c r="D2712" s="13" t="s">
        <v>15309</v>
      </c>
      <c r="E2712" s="13" t="s">
        <v>15310</v>
      </c>
      <c r="F2712" s="11" t="s">
        <v>73</v>
      </c>
      <c r="G2712" s="11" t="s">
        <v>72</v>
      </c>
      <c r="H2712" s="11" t="s">
        <v>73</v>
      </c>
      <c r="I2712" s="11" t="s">
        <v>918</v>
      </c>
      <c r="J2712" s="11" t="s">
        <v>120</v>
      </c>
      <c r="K2712" s="11" t="s">
        <v>73</v>
      </c>
      <c r="L2712" s="11" t="s">
        <v>120</v>
      </c>
      <c r="M2712" s="11" t="s">
        <v>919</v>
      </c>
      <c r="N2712" s="11" t="s">
        <v>15311</v>
      </c>
      <c r="Q2712" s="11">
        <v>13</v>
      </c>
      <c r="R2712" s="11">
        <v>32057652</v>
      </c>
    </row>
    <row r="2713" spans="1:18">
      <c r="A2713" s="12" t="s">
        <v>10458</v>
      </c>
      <c r="B2713" s="12" t="s">
        <v>15312</v>
      </c>
      <c r="C2713" s="13" t="s">
        <v>15313</v>
      </c>
      <c r="D2713" s="13" t="s">
        <v>15314</v>
      </c>
      <c r="E2713" s="13" t="s">
        <v>15315</v>
      </c>
      <c r="F2713" s="11" t="s">
        <v>61</v>
      </c>
      <c r="G2713" s="11" t="s">
        <v>60</v>
      </c>
      <c r="H2713" s="11" t="s">
        <v>61</v>
      </c>
      <c r="I2713" s="11" t="s">
        <v>918</v>
      </c>
      <c r="J2713" s="11" t="s">
        <v>73</v>
      </c>
      <c r="K2713" s="11" t="s">
        <v>120</v>
      </c>
      <c r="L2713" s="11" t="s">
        <v>73</v>
      </c>
      <c r="M2713" s="11" t="s">
        <v>919</v>
      </c>
      <c r="N2713" s="11" t="s">
        <v>15316</v>
      </c>
      <c r="Q2713" s="11">
        <v>13</v>
      </c>
      <c r="R2713" s="11">
        <v>34696736</v>
      </c>
    </row>
    <row r="2714" spans="1:18">
      <c r="A2714" s="12" t="s">
        <v>10458</v>
      </c>
      <c r="B2714" s="12" t="s">
        <v>15317</v>
      </c>
      <c r="C2714" s="13">
        <v>0</v>
      </c>
      <c r="D2714" s="13" t="s">
        <v>15318</v>
      </c>
      <c r="E2714" s="13">
        <v>0</v>
      </c>
      <c r="F2714" s="11" t="s">
        <v>61</v>
      </c>
      <c r="G2714" s="11" t="s">
        <v>60</v>
      </c>
      <c r="H2714" s="11" t="s">
        <v>61</v>
      </c>
      <c r="I2714" s="11" t="s">
        <v>918</v>
      </c>
      <c r="J2714" s="11" t="s">
        <v>73</v>
      </c>
      <c r="K2714" s="11" t="s">
        <v>120</v>
      </c>
      <c r="L2714" s="11" t="s">
        <v>73</v>
      </c>
      <c r="M2714" s="11" t="s">
        <v>919</v>
      </c>
      <c r="N2714" s="11" t="s">
        <v>15319</v>
      </c>
      <c r="Q2714" s="11">
        <v>13</v>
      </c>
      <c r="R2714" s="11">
        <v>34843895</v>
      </c>
    </row>
    <row r="2715" spans="1:18">
      <c r="A2715" s="12" t="s">
        <v>10458</v>
      </c>
      <c r="B2715" s="12" t="s">
        <v>15320</v>
      </c>
      <c r="C2715" s="13" t="s">
        <v>15321</v>
      </c>
      <c r="D2715" s="13" t="s">
        <v>15322</v>
      </c>
      <c r="E2715" s="13" t="s">
        <v>15323</v>
      </c>
      <c r="F2715" s="11" t="s">
        <v>72</v>
      </c>
      <c r="G2715" s="11" t="s">
        <v>73</v>
      </c>
      <c r="H2715" s="11" t="s">
        <v>72</v>
      </c>
      <c r="I2715" s="11" t="s">
        <v>918</v>
      </c>
      <c r="J2715" s="11" t="s">
        <v>73</v>
      </c>
      <c r="K2715" s="11" t="s">
        <v>120</v>
      </c>
      <c r="L2715" s="11" t="s">
        <v>73</v>
      </c>
      <c r="M2715" s="11" t="s">
        <v>919</v>
      </c>
      <c r="N2715" s="11" t="s">
        <v>15324</v>
      </c>
      <c r="Q2715" s="11">
        <v>13</v>
      </c>
      <c r="R2715" s="11">
        <v>36119939</v>
      </c>
    </row>
    <row r="2716" spans="1:18">
      <c r="A2716" s="12" t="s">
        <v>10458</v>
      </c>
      <c r="B2716" s="12" t="s">
        <v>17751</v>
      </c>
      <c r="C2716" s="13">
        <v>0</v>
      </c>
      <c r="D2716" s="13">
        <v>0</v>
      </c>
      <c r="E2716" s="13">
        <v>0</v>
      </c>
      <c r="F2716" s="11" t="s">
        <v>72</v>
      </c>
      <c r="G2716" s="11" t="s">
        <v>203</v>
      </c>
      <c r="H2716" s="11" t="s">
        <v>60</v>
      </c>
      <c r="I2716" s="11" t="s">
        <v>3621</v>
      </c>
      <c r="J2716" s="11" t="s">
        <v>120</v>
      </c>
      <c r="K2716" s="11" t="s">
        <v>131</v>
      </c>
      <c r="L2716" s="11" t="s">
        <v>73</v>
      </c>
      <c r="M2716" s="11" t="s">
        <v>3622</v>
      </c>
      <c r="N2716" s="11" t="s">
        <v>17752</v>
      </c>
      <c r="Q2716" s="11">
        <v>13</v>
      </c>
      <c r="R2716" s="11">
        <v>37807481</v>
      </c>
    </row>
    <row r="2717" spans="1:18">
      <c r="A2717" s="12" t="s">
        <v>10458</v>
      </c>
      <c r="B2717" s="12" t="s">
        <v>12802</v>
      </c>
      <c r="C2717" s="13" t="s">
        <v>12803</v>
      </c>
      <c r="D2717" s="13" t="s">
        <v>12804</v>
      </c>
      <c r="E2717" s="13" t="s">
        <v>12805</v>
      </c>
      <c r="F2717" s="11" t="s">
        <v>60</v>
      </c>
      <c r="G2717" s="11" t="s">
        <v>60</v>
      </c>
      <c r="H2717" s="11" t="s">
        <v>164</v>
      </c>
      <c r="I2717" s="11" t="s">
        <v>130</v>
      </c>
      <c r="J2717" s="11" t="s">
        <v>120</v>
      </c>
      <c r="K2717" s="11" t="s">
        <v>120</v>
      </c>
      <c r="L2717" s="11" t="s">
        <v>131</v>
      </c>
      <c r="M2717" s="11" t="s">
        <v>132</v>
      </c>
      <c r="N2717" s="11" t="s">
        <v>12806</v>
      </c>
      <c r="Q2717" s="11">
        <v>13</v>
      </c>
      <c r="R2717" s="11">
        <v>39818018</v>
      </c>
    </row>
    <row r="2718" spans="1:18">
      <c r="A2718" s="12" t="s">
        <v>10458</v>
      </c>
      <c r="B2718" s="12" t="s">
        <v>12807</v>
      </c>
      <c r="C2718" s="13" t="s">
        <v>12808</v>
      </c>
      <c r="D2718" s="20">
        <v>6.6613380000000003E-10</v>
      </c>
      <c r="E2718" s="13" t="s">
        <v>12809</v>
      </c>
      <c r="F2718" s="11" t="s">
        <v>61</v>
      </c>
      <c r="G2718" s="11" t="s">
        <v>61</v>
      </c>
      <c r="H2718" s="11" t="s">
        <v>138</v>
      </c>
      <c r="I2718" s="11" t="s">
        <v>130</v>
      </c>
      <c r="J2718" s="11" t="s">
        <v>120</v>
      </c>
      <c r="K2718" s="11" t="s">
        <v>120</v>
      </c>
      <c r="L2718" s="11" t="s">
        <v>131</v>
      </c>
      <c r="M2718" s="11" t="s">
        <v>132</v>
      </c>
      <c r="N2718" s="11" t="s">
        <v>12810</v>
      </c>
      <c r="Q2718" s="11">
        <v>13</v>
      </c>
      <c r="R2718" s="11">
        <v>40940092</v>
      </c>
    </row>
    <row r="2719" spans="1:18">
      <c r="A2719" s="12" t="s">
        <v>10458</v>
      </c>
      <c r="B2719" s="12" t="s">
        <v>17753</v>
      </c>
      <c r="C2719" s="13" t="s">
        <v>17754</v>
      </c>
      <c r="D2719" s="13" t="s">
        <v>17755</v>
      </c>
      <c r="E2719" s="13" t="s">
        <v>17756</v>
      </c>
      <c r="F2719" s="11" t="s">
        <v>61</v>
      </c>
      <c r="G2719" s="11" t="s">
        <v>60</v>
      </c>
      <c r="H2719" s="11" t="s">
        <v>60</v>
      </c>
      <c r="I2719" s="11" t="s">
        <v>3621</v>
      </c>
      <c r="J2719" s="11" t="s">
        <v>73</v>
      </c>
      <c r="K2719" s="11" t="s">
        <v>120</v>
      </c>
      <c r="L2719" s="11" t="s">
        <v>120</v>
      </c>
      <c r="M2719" s="11" t="s">
        <v>3622</v>
      </c>
      <c r="N2719" s="11" t="s">
        <v>17757</v>
      </c>
      <c r="Q2719" s="11">
        <v>13</v>
      </c>
      <c r="R2719" s="11">
        <v>44932514</v>
      </c>
    </row>
    <row r="2720" spans="1:18">
      <c r="A2720" s="12" t="s">
        <v>10458</v>
      </c>
      <c r="B2720" s="12" t="s">
        <v>17758</v>
      </c>
      <c r="C2720" s="13" t="s">
        <v>17759</v>
      </c>
      <c r="D2720" s="13" t="s">
        <v>14128</v>
      </c>
      <c r="E2720" s="20">
        <v>4.4408920000000002E-10</v>
      </c>
      <c r="F2720" s="11" t="s">
        <v>61</v>
      </c>
      <c r="G2720" s="11" t="s">
        <v>138</v>
      </c>
      <c r="H2720" s="11" t="s">
        <v>60</v>
      </c>
      <c r="I2720" s="11" t="s">
        <v>3621</v>
      </c>
      <c r="J2720" s="11" t="s">
        <v>120</v>
      </c>
      <c r="K2720" s="11" t="s">
        <v>131</v>
      </c>
      <c r="L2720" s="11" t="s">
        <v>73</v>
      </c>
      <c r="M2720" s="11" t="s">
        <v>3622</v>
      </c>
      <c r="N2720" s="11" t="s">
        <v>17760</v>
      </c>
      <c r="Q2720" s="11">
        <v>13</v>
      </c>
      <c r="R2720" s="11">
        <v>46373468</v>
      </c>
    </row>
    <row r="2721" spans="1:18">
      <c r="A2721" s="12" t="s">
        <v>10458</v>
      </c>
      <c r="B2721" s="12" t="s">
        <v>17761</v>
      </c>
      <c r="C2721" s="13" t="s">
        <v>17762</v>
      </c>
      <c r="D2721" s="13">
        <v>0</v>
      </c>
      <c r="E2721" s="13">
        <v>0</v>
      </c>
      <c r="F2721" s="11" t="s">
        <v>60</v>
      </c>
      <c r="G2721" s="11" t="s">
        <v>61</v>
      </c>
      <c r="H2721" s="11" t="s">
        <v>61</v>
      </c>
      <c r="I2721" s="11" t="s">
        <v>3621</v>
      </c>
      <c r="J2721" s="11" t="s">
        <v>73</v>
      </c>
      <c r="K2721" s="11" t="s">
        <v>120</v>
      </c>
      <c r="L2721" s="11" t="s">
        <v>120</v>
      </c>
      <c r="M2721" s="11" t="s">
        <v>3622</v>
      </c>
      <c r="N2721" s="11" t="s">
        <v>17763</v>
      </c>
      <c r="Q2721" s="11">
        <v>13</v>
      </c>
      <c r="R2721" s="11">
        <v>47972339</v>
      </c>
    </row>
    <row r="2722" spans="1:18">
      <c r="A2722" s="12" t="s">
        <v>10458</v>
      </c>
      <c r="B2722" s="12" t="s">
        <v>17764</v>
      </c>
      <c r="C2722" s="13" t="s">
        <v>17765</v>
      </c>
      <c r="D2722" s="13" t="s">
        <v>17766</v>
      </c>
      <c r="E2722" s="13">
        <v>0</v>
      </c>
      <c r="F2722" s="11" t="s">
        <v>72</v>
      </c>
      <c r="G2722" s="11" t="s">
        <v>73</v>
      </c>
      <c r="H2722" s="11" t="s">
        <v>73</v>
      </c>
      <c r="I2722" s="11" t="s">
        <v>3621</v>
      </c>
      <c r="J2722" s="11" t="s">
        <v>73</v>
      </c>
      <c r="K2722" s="11" t="s">
        <v>120</v>
      </c>
      <c r="L2722" s="11" t="s">
        <v>120</v>
      </c>
      <c r="M2722" s="11" t="s">
        <v>3622</v>
      </c>
      <c r="N2722" s="11" t="s">
        <v>17767</v>
      </c>
      <c r="Q2722" s="11">
        <v>13</v>
      </c>
      <c r="R2722" s="11">
        <v>48549837</v>
      </c>
    </row>
    <row r="2723" spans="1:18">
      <c r="A2723" s="12" t="s">
        <v>10458</v>
      </c>
      <c r="B2723" s="12" t="s">
        <v>17768</v>
      </c>
      <c r="C2723" s="13" t="s">
        <v>17769</v>
      </c>
      <c r="D2723" s="13" t="s">
        <v>17770</v>
      </c>
      <c r="E2723" s="13" t="s">
        <v>17771</v>
      </c>
      <c r="F2723" s="11" t="s">
        <v>72</v>
      </c>
      <c r="G2723" s="11" t="s">
        <v>73</v>
      </c>
      <c r="H2723" s="11" t="s">
        <v>73</v>
      </c>
      <c r="I2723" s="11" t="s">
        <v>3621</v>
      </c>
      <c r="J2723" s="11" t="s">
        <v>73</v>
      </c>
      <c r="K2723" s="11" t="s">
        <v>120</v>
      </c>
      <c r="L2723" s="11" t="s">
        <v>120</v>
      </c>
      <c r="M2723" s="11" t="s">
        <v>3622</v>
      </c>
      <c r="N2723" s="11" t="s">
        <v>17772</v>
      </c>
      <c r="Q2723" s="11">
        <v>13</v>
      </c>
      <c r="R2723" s="11">
        <v>49368949</v>
      </c>
    </row>
    <row r="2724" spans="1:18">
      <c r="A2724" s="12" t="s">
        <v>10458</v>
      </c>
      <c r="B2724" s="12" t="s">
        <v>15325</v>
      </c>
      <c r="C2724" s="13" t="s">
        <v>15326</v>
      </c>
      <c r="D2724" s="13" t="s">
        <v>15327</v>
      </c>
      <c r="E2724" s="13" t="s">
        <v>15328</v>
      </c>
      <c r="F2724" s="11" t="s">
        <v>61</v>
      </c>
      <c r="G2724" s="11" t="s">
        <v>73</v>
      </c>
      <c r="H2724" s="11" t="s">
        <v>61</v>
      </c>
      <c r="I2724" s="11" t="s">
        <v>918</v>
      </c>
      <c r="J2724" s="11" t="s">
        <v>120</v>
      </c>
      <c r="K2724" s="11" t="s">
        <v>73</v>
      </c>
      <c r="L2724" s="11" t="s">
        <v>120</v>
      </c>
      <c r="M2724" s="11" t="s">
        <v>919</v>
      </c>
      <c r="N2724" s="11" t="s">
        <v>15329</v>
      </c>
      <c r="Q2724" s="11">
        <v>13</v>
      </c>
      <c r="R2724" s="11">
        <v>51096095</v>
      </c>
    </row>
    <row r="2725" spans="1:18">
      <c r="A2725" s="12" t="s">
        <v>10458</v>
      </c>
      <c r="B2725" s="12" t="s">
        <v>15330</v>
      </c>
      <c r="C2725" s="13">
        <v>0</v>
      </c>
      <c r="D2725" s="20">
        <v>2.2204460000000001E-10</v>
      </c>
      <c r="E2725" s="13" t="s">
        <v>15331</v>
      </c>
      <c r="F2725" s="11" t="s">
        <v>158</v>
      </c>
      <c r="G2725" s="11" t="s">
        <v>73</v>
      </c>
      <c r="H2725" s="11" t="s">
        <v>72</v>
      </c>
      <c r="I2725" s="11" t="s">
        <v>918</v>
      </c>
      <c r="J2725" s="11" t="s">
        <v>131</v>
      </c>
      <c r="K2725" s="11" t="s">
        <v>73</v>
      </c>
      <c r="L2725" s="11" t="s">
        <v>120</v>
      </c>
      <c r="M2725" s="11" t="s">
        <v>919</v>
      </c>
      <c r="N2725" s="11" t="s">
        <v>15332</v>
      </c>
      <c r="Q2725" s="11">
        <v>13</v>
      </c>
      <c r="R2725" s="11">
        <v>51824328</v>
      </c>
    </row>
    <row r="2726" spans="1:18">
      <c r="A2726" s="12" t="s">
        <v>10458</v>
      </c>
      <c r="B2726" s="12" t="s">
        <v>17773</v>
      </c>
      <c r="C2726" s="13" t="s">
        <v>17774</v>
      </c>
      <c r="D2726" s="13" t="s">
        <v>17775</v>
      </c>
      <c r="E2726" s="13" t="s">
        <v>17776</v>
      </c>
      <c r="F2726" s="11" t="s">
        <v>72</v>
      </c>
      <c r="G2726" s="11" t="s">
        <v>73</v>
      </c>
      <c r="H2726" s="11" t="s">
        <v>73</v>
      </c>
      <c r="I2726" s="11" t="s">
        <v>3621</v>
      </c>
      <c r="J2726" s="11" t="s">
        <v>120</v>
      </c>
      <c r="K2726" s="11" t="s">
        <v>73</v>
      </c>
      <c r="L2726" s="11" t="s">
        <v>73</v>
      </c>
      <c r="M2726" s="11" t="s">
        <v>3622</v>
      </c>
      <c r="N2726" s="11" t="s">
        <v>17777</v>
      </c>
      <c r="Q2726" s="11">
        <v>13</v>
      </c>
      <c r="R2726" s="11">
        <v>53477824</v>
      </c>
    </row>
    <row r="2727" spans="1:18">
      <c r="A2727" s="12" t="s">
        <v>10458</v>
      </c>
      <c r="B2727" s="12" t="s">
        <v>12811</v>
      </c>
      <c r="C2727" s="13" t="s">
        <v>12812</v>
      </c>
      <c r="D2727" s="20">
        <v>4.4408920000000002E-10</v>
      </c>
      <c r="E2727" s="13" t="s">
        <v>12813</v>
      </c>
      <c r="F2727" s="11" t="s">
        <v>72</v>
      </c>
      <c r="G2727" s="11" t="s">
        <v>72</v>
      </c>
      <c r="H2727" s="11" t="s">
        <v>220</v>
      </c>
      <c r="I2727" s="11" t="s">
        <v>130</v>
      </c>
      <c r="J2727" s="11" t="s">
        <v>120</v>
      </c>
      <c r="K2727" s="11" t="s">
        <v>120</v>
      </c>
      <c r="L2727" s="11" t="s">
        <v>131</v>
      </c>
      <c r="M2727" s="11" t="s">
        <v>132</v>
      </c>
      <c r="N2727" s="11" t="s">
        <v>12814</v>
      </c>
      <c r="Q2727" s="11">
        <v>13</v>
      </c>
      <c r="R2727" s="11">
        <v>53953693</v>
      </c>
    </row>
    <row r="2728" spans="1:18">
      <c r="A2728" s="12" t="s">
        <v>10458</v>
      </c>
      <c r="B2728" s="12" t="s">
        <v>12815</v>
      </c>
      <c r="C2728" s="13" t="s">
        <v>12816</v>
      </c>
      <c r="D2728" s="13" t="s">
        <v>12817</v>
      </c>
      <c r="E2728" s="13" t="s">
        <v>12818</v>
      </c>
      <c r="F2728" s="11" t="s">
        <v>61</v>
      </c>
      <c r="G2728" s="11" t="s">
        <v>61</v>
      </c>
      <c r="H2728" s="11" t="s">
        <v>138</v>
      </c>
      <c r="I2728" s="11" t="s">
        <v>130</v>
      </c>
      <c r="J2728" s="11" t="s">
        <v>120</v>
      </c>
      <c r="K2728" s="11" t="s">
        <v>120</v>
      </c>
      <c r="L2728" s="11" t="s">
        <v>131</v>
      </c>
      <c r="M2728" s="11" t="s">
        <v>132</v>
      </c>
      <c r="N2728" s="11" t="s">
        <v>12819</v>
      </c>
      <c r="Q2728" s="11">
        <v>13</v>
      </c>
      <c r="R2728" s="11">
        <v>57380629</v>
      </c>
    </row>
    <row r="2729" spans="1:18">
      <c r="A2729" s="12" t="s">
        <v>10458</v>
      </c>
      <c r="B2729" s="12" t="s">
        <v>15333</v>
      </c>
      <c r="C2729" s="13" t="s">
        <v>15334</v>
      </c>
      <c r="D2729" s="13">
        <v>0</v>
      </c>
      <c r="E2729" s="13" t="s">
        <v>15335</v>
      </c>
      <c r="F2729" s="11" t="s">
        <v>73</v>
      </c>
      <c r="G2729" s="11" t="s">
        <v>72</v>
      </c>
      <c r="H2729" s="11" t="s">
        <v>73</v>
      </c>
      <c r="I2729" s="11" t="s">
        <v>918</v>
      </c>
      <c r="J2729" s="11" t="s">
        <v>73</v>
      </c>
      <c r="K2729" s="11" t="s">
        <v>120</v>
      </c>
      <c r="L2729" s="11" t="s">
        <v>73</v>
      </c>
      <c r="M2729" s="11" t="s">
        <v>919</v>
      </c>
      <c r="N2729" s="11" t="s">
        <v>15336</v>
      </c>
      <c r="Q2729" s="11">
        <v>13</v>
      </c>
      <c r="R2729" s="11">
        <v>58387933</v>
      </c>
    </row>
    <row r="2730" spans="1:18">
      <c r="A2730" s="12" t="s">
        <v>10458</v>
      </c>
      <c r="B2730" s="12" t="s">
        <v>17778</v>
      </c>
      <c r="C2730" s="13" t="s">
        <v>17779</v>
      </c>
      <c r="D2730" s="13" t="s">
        <v>17780</v>
      </c>
      <c r="E2730" s="13" t="s">
        <v>17781</v>
      </c>
      <c r="F2730" s="11" t="s">
        <v>72</v>
      </c>
      <c r="G2730" s="11" t="s">
        <v>73</v>
      </c>
      <c r="H2730" s="11" t="s">
        <v>73</v>
      </c>
      <c r="I2730" s="11" t="s">
        <v>3621</v>
      </c>
      <c r="J2730" s="11" t="s">
        <v>73</v>
      </c>
      <c r="K2730" s="11" t="s">
        <v>120</v>
      </c>
      <c r="L2730" s="11" t="s">
        <v>120</v>
      </c>
      <c r="M2730" s="11" t="s">
        <v>3622</v>
      </c>
      <c r="N2730" s="11" t="s">
        <v>17782</v>
      </c>
      <c r="Q2730" s="11">
        <v>13</v>
      </c>
      <c r="R2730" s="11">
        <v>58981163</v>
      </c>
    </row>
    <row r="2731" spans="1:18">
      <c r="A2731" s="12" t="s">
        <v>10458</v>
      </c>
      <c r="B2731" s="12" t="s">
        <v>12820</v>
      </c>
      <c r="C2731" s="13" t="s">
        <v>12821</v>
      </c>
      <c r="D2731" s="13" t="s">
        <v>12822</v>
      </c>
      <c r="E2731" s="13" t="s">
        <v>12823</v>
      </c>
      <c r="F2731" s="11" t="s">
        <v>61</v>
      </c>
      <c r="G2731" s="11" t="s">
        <v>61</v>
      </c>
      <c r="H2731" s="11" t="s">
        <v>256</v>
      </c>
      <c r="I2731" s="11" t="s">
        <v>130</v>
      </c>
      <c r="J2731" s="11" t="s">
        <v>73</v>
      </c>
      <c r="K2731" s="11" t="s">
        <v>73</v>
      </c>
      <c r="L2731" s="11" t="s">
        <v>131</v>
      </c>
      <c r="M2731" s="11" t="s">
        <v>132</v>
      </c>
      <c r="N2731" s="11" t="s">
        <v>12824</v>
      </c>
      <c r="Q2731" s="11">
        <v>13</v>
      </c>
      <c r="R2731" s="11">
        <v>59386051</v>
      </c>
    </row>
    <row r="2732" spans="1:18">
      <c r="A2732" s="12" t="s">
        <v>10458</v>
      </c>
      <c r="B2732" s="12" t="s">
        <v>12825</v>
      </c>
      <c r="C2732" s="13" t="s">
        <v>12826</v>
      </c>
      <c r="D2732" s="13" t="s">
        <v>12827</v>
      </c>
      <c r="E2732" s="13" t="s">
        <v>12828</v>
      </c>
      <c r="F2732" s="11" t="s">
        <v>73</v>
      </c>
      <c r="G2732" s="11" t="s">
        <v>73</v>
      </c>
      <c r="H2732" s="11" t="s">
        <v>164</v>
      </c>
      <c r="I2732" s="11" t="s">
        <v>130</v>
      </c>
      <c r="J2732" s="11" t="s">
        <v>73</v>
      </c>
      <c r="K2732" s="11" t="s">
        <v>73</v>
      </c>
      <c r="L2732" s="11" t="s">
        <v>131</v>
      </c>
      <c r="M2732" s="11" t="s">
        <v>132</v>
      </c>
      <c r="N2732" s="11" t="s">
        <v>12829</v>
      </c>
      <c r="Q2732" s="11">
        <v>13</v>
      </c>
      <c r="R2732" s="11">
        <v>65544246</v>
      </c>
    </row>
    <row r="2733" spans="1:18">
      <c r="A2733" s="12" t="s">
        <v>10458</v>
      </c>
      <c r="B2733" s="12" t="s">
        <v>8751</v>
      </c>
      <c r="C2733" s="13" t="s">
        <v>12830</v>
      </c>
      <c r="D2733" s="13">
        <v>0</v>
      </c>
      <c r="E2733" s="13" t="s">
        <v>12831</v>
      </c>
      <c r="F2733" s="11" t="s">
        <v>60</v>
      </c>
      <c r="G2733" s="11" t="s">
        <v>60</v>
      </c>
      <c r="H2733" s="11" t="s">
        <v>138</v>
      </c>
      <c r="I2733" s="11" t="s">
        <v>130</v>
      </c>
      <c r="J2733" s="11" t="s">
        <v>73</v>
      </c>
      <c r="K2733" s="11" t="s">
        <v>73</v>
      </c>
      <c r="L2733" s="11" t="s">
        <v>131</v>
      </c>
      <c r="M2733" s="11" t="s">
        <v>132</v>
      </c>
      <c r="N2733" s="11" t="s">
        <v>8754</v>
      </c>
      <c r="Q2733" s="11">
        <v>13</v>
      </c>
      <c r="R2733" s="11">
        <v>66231425</v>
      </c>
    </row>
    <row r="2734" spans="1:18">
      <c r="A2734" s="12" t="s">
        <v>10458</v>
      </c>
      <c r="B2734" s="12" t="s">
        <v>2920</v>
      </c>
      <c r="C2734" s="13" t="s">
        <v>17783</v>
      </c>
      <c r="D2734" s="13" t="s">
        <v>17784</v>
      </c>
      <c r="E2734" s="13" t="s">
        <v>17785</v>
      </c>
      <c r="F2734" s="11" t="s">
        <v>60</v>
      </c>
      <c r="G2734" s="11" t="s">
        <v>73</v>
      </c>
      <c r="H2734" s="11" t="s">
        <v>73</v>
      </c>
      <c r="I2734" s="11" t="s">
        <v>3621</v>
      </c>
      <c r="J2734" s="11" t="s">
        <v>120</v>
      </c>
      <c r="K2734" s="11" t="s">
        <v>73</v>
      </c>
      <c r="L2734" s="11" t="s">
        <v>73</v>
      </c>
      <c r="M2734" s="11" t="s">
        <v>3622</v>
      </c>
      <c r="N2734" s="11" t="s">
        <v>2924</v>
      </c>
      <c r="Q2734" s="11">
        <v>13</v>
      </c>
      <c r="R2734" s="11">
        <v>68207323</v>
      </c>
    </row>
    <row r="2735" spans="1:18">
      <c r="A2735" s="12" t="s">
        <v>10458</v>
      </c>
      <c r="B2735" s="12" t="s">
        <v>15337</v>
      </c>
      <c r="C2735" s="13">
        <v>0</v>
      </c>
      <c r="D2735" s="13">
        <v>0</v>
      </c>
      <c r="E2735" s="13">
        <v>0</v>
      </c>
      <c r="F2735" s="11" t="s">
        <v>158</v>
      </c>
      <c r="G2735" s="11" t="s">
        <v>73</v>
      </c>
      <c r="H2735" s="11" t="s">
        <v>72</v>
      </c>
      <c r="I2735" s="11" t="s">
        <v>918</v>
      </c>
      <c r="J2735" s="11" t="s">
        <v>131</v>
      </c>
      <c r="K2735" s="11" t="s">
        <v>73</v>
      </c>
      <c r="L2735" s="11" t="s">
        <v>120</v>
      </c>
      <c r="M2735" s="11" t="s">
        <v>919</v>
      </c>
      <c r="N2735" s="11" t="s">
        <v>15338</v>
      </c>
      <c r="Q2735" s="11">
        <v>13</v>
      </c>
      <c r="R2735" s="11">
        <v>68994065</v>
      </c>
    </row>
    <row r="2736" spans="1:18">
      <c r="A2736" s="12" t="s">
        <v>10458</v>
      </c>
      <c r="B2736" s="12" t="s">
        <v>15339</v>
      </c>
      <c r="C2736" s="13" t="s">
        <v>15340</v>
      </c>
      <c r="D2736" s="13" t="s">
        <v>15341</v>
      </c>
      <c r="E2736" s="13" t="s">
        <v>7865</v>
      </c>
      <c r="F2736" s="11" t="s">
        <v>72</v>
      </c>
      <c r="G2736" s="11" t="s">
        <v>73</v>
      </c>
      <c r="H2736" s="11" t="s">
        <v>72</v>
      </c>
      <c r="I2736" s="11" t="s">
        <v>918</v>
      </c>
      <c r="J2736" s="11" t="s">
        <v>73</v>
      </c>
      <c r="K2736" s="11" t="s">
        <v>120</v>
      </c>
      <c r="L2736" s="11" t="s">
        <v>73</v>
      </c>
      <c r="M2736" s="11" t="s">
        <v>919</v>
      </c>
      <c r="N2736" s="11" t="s">
        <v>15342</v>
      </c>
      <c r="Q2736" s="11">
        <v>13</v>
      </c>
      <c r="R2736" s="11">
        <v>69061578</v>
      </c>
    </row>
    <row r="2737" spans="1:18">
      <c r="A2737" s="12" t="s">
        <v>10458</v>
      </c>
      <c r="B2737" s="12" t="s">
        <v>17786</v>
      </c>
      <c r="C2737" s="13">
        <v>0</v>
      </c>
      <c r="D2737" s="13">
        <v>0</v>
      </c>
      <c r="E2737" s="20">
        <v>6.6613380000000003E-10</v>
      </c>
      <c r="F2737" s="11" t="s">
        <v>61</v>
      </c>
      <c r="G2737" s="11" t="s">
        <v>256</v>
      </c>
      <c r="H2737" s="11" t="s">
        <v>60</v>
      </c>
      <c r="I2737" s="11" t="s">
        <v>3621</v>
      </c>
      <c r="J2737" s="11" t="s">
        <v>73</v>
      </c>
      <c r="K2737" s="11" t="s">
        <v>131</v>
      </c>
      <c r="L2737" s="11" t="s">
        <v>120</v>
      </c>
      <c r="M2737" s="11" t="s">
        <v>3622</v>
      </c>
      <c r="N2737" s="11" t="s">
        <v>17787</v>
      </c>
      <c r="Q2737" s="11">
        <v>13</v>
      </c>
      <c r="R2737" s="11">
        <v>70927978</v>
      </c>
    </row>
    <row r="2738" spans="1:18">
      <c r="A2738" s="12" t="s">
        <v>10458</v>
      </c>
      <c r="B2738" s="12" t="s">
        <v>12832</v>
      </c>
      <c r="C2738" s="13" t="s">
        <v>12833</v>
      </c>
      <c r="D2738" s="13" t="s">
        <v>12834</v>
      </c>
      <c r="E2738" s="13" t="s">
        <v>12835</v>
      </c>
      <c r="F2738" s="11" t="s">
        <v>72</v>
      </c>
      <c r="G2738" s="11" t="s">
        <v>72</v>
      </c>
      <c r="H2738" s="11" t="s">
        <v>158</v>
      </c>
      <c r="I2738" s="11" t="s">
        <v>130</v>
      </c>
      <c r="J2738" s="11" t="s">
        <v>120</v>
      </c>
      <c r="K2738" s="11" t="s">
        <v>120</v>
      </c>
      <c r="L2738" s="11" t="s">
        <v>131</v>
      </c>
      <c r="M2738" s="11" t="s">
        <v>132</v>
      </c>
      <c r="N2738" s="11" t="s">
        <v>12836</v>
      </c>
      <c r="Q2738" s="11">
        <v>13</v>
      </c>
      <c r="R2738" s="11">
        <v>71340318</v>
      </c>
    </row>
    <row r="2739" spans="1:18">
      <c r="A2739" s="12" t="s">
        <v>10458</v>
      </c>
      <c r="B2739" s="12" t="s">
        <v>15343</v>
      </c>
      <c r="C2739" s="13" t="s">
        <v>15344</v>
      </c>
      <c r="D2739" s="13" t="s">
        <v>15345</v>
      </c>
      <c r="E2739" s="13" t="s">
        <v>15346</v>
      </c>
      <c r="F2739" s="11" t="s">
        <v>138</v>
      </c>
      <c r="G2739" s="11" t="s">
        <v>60</v>
      </c>
      <c r="H2739" s="11" t="s">
        <v>61</v>
      </c>
      <c r="I2739" s="11" t="s">
        <v>918</v>
      </c>
      <c r="J2739" s="11" t="s">
        <v>131</v>
      </c>
      <c r="K2739" s="11" t="s">
        <v>73</v>
      </c>
      <c r="L2739" s="11" t="s">
        <v>120</v>
      </c>
      <c r="M2739" s="11" t="s">
        <v>919</v>
      </c>
      <c r="N2739" s="11" t="s">
        <v>15347</v>
      </c>
      <c r="Q2739" s="11">
        <v>13</v>
      </c>
      <c r="R2739" s="11">
        <v>72982544</v>
      </c>
    </row>
    <row r="2740" spans="1:18">
      <c r="A2740" s="12" t="s">
        <v>10458</v>
      </c>
      <c r="B2740" s="12" t="s">
        <v>17788</v>
      </c>
      <c r="C2740" s="13" t="s">
        <v>17789</v>
      </c>
      <c r="D2740" s="13" t="s">
        <v>17790</v>
      </c>
      <c r="E2740" s="13" t="s">
        <v>17791</v>
      </c>
      <c r="F2740" s="11" t="s">
        <v>73</v>
      </c>
      <c r="G2740" s="11" t="s">
        <v>72</v>
      </c>
      <c r="H2740" s="11" t="s">
        <v>72</v>
      </c>
      <c r="I2740" s="11" t="s">
        <v>3621</v>
      </c>
      <c r="J2740" s="11" t="s">
        <v>73</v>
      </c>
      <c r="K2740" s="11" t="s">
        <v>120</v>
      </c>
      <c r="L2740" s="11" t="s">
        <v>120</v>
      </c>
      <c r="M2740" s="11" t="s">
        <v>3622</v>
      </c>
      <c r="N2740" s="11" t="s">
        <v>17792</v>
      </c>
      <c r="Q2740" s="11">
        <v>13</v>
      </c>
      <c r="R2740" s="11">
        <v>74530538</v>
      </c>
    </row>
    <row r="2741" spans="1:18">
      <c r="A2741" s="12" t="s">
        <v>10458</v>
      </c>
      <c r="B2741" s="12" t="s">
        <v>12837</v>
      </c>
      <c r="C2741" s="13" t="s">
        <v>12838</v>
      </c>
      <c r="D2741" s="13" t="s">
        <v>12839</v>
      </c>
      <c r="E2741" s="13" t="s">
        <v>12840</v>
      </c>
      <c r="F2741" s="11" t="s">
        <v>72</v>
      </c>
      <c r="G2741" s="11" t="s">
        <v>72</v>
      </c>
      <c r="H2741" s="11" t="s">
        <v>158</v>
      </c>
      <c r="I2741" s="11" t="s">
        <v>130</v>
      </c>
      <c r="J2741" s="11" t="s">
        <v>120</v>
      </c>
      <c r="K2741" s="11" t="s">
        <v>120</v>
      </c>
      <c r="L2741" s="11" t="s">
        <v>131</v>
      </c>
      <c r="M2741" s="11" t="s">
        <v>132</v>
      </c>
      <c r="N2741" s="11" t="s">
        <v>12841</v>
      </c>
      <c r="Q2741" s="11">
        <v>13</v>
      </c>
      <c r="R2741" s="11">
        <v>75241771</v>
      </c>
    </row>
    <row r="2742" spans="1:18">
      <c r="A2742" s="12" t="s">
        <v>10458</v>
      </c>
      <c r="B2742" s="12" t="s">
        <v>17793</v>
      </c>
      <c r="C2742" s="13" t="s">
        <v>17794</v>
      </c>
      <c r="D2742" s="13" t="s">
        <v>17795</v>
      </c>
      <c r="E2742" s="13" t="s">
        <v>17796</v>
      </c>
      <c r="F2742" s="11" t="s">
        <v>73</v>
      </c>
      <c r="G2742" s="11" t="s">
        <v>158</v>
      </c>
      <c r="H2742" s="11" t="s">
        <v>72</v>
      </c>
      <c r="I2742" s="11" t="s">
        <v>3621</v>
      </c>
      <c r="J2742" s="11" t="s">
        <v>73</v>
      </c>
      <c r="K2742" s="11" t="s">
        <v>131</v>
      </c>
      <c r="L2742" s="11" t="s">
        <v>120</v>
      </c>
      <c r="M2742" s="11" t="s">
        <v>3622</v>
      </c>
      <c r="N2742" s="11" t="s">
        <v>17797</v>
      </c>
      <c r="Q2742" s="11">
        <v>13</v>
      </c>
      <c r="R2742" s="11">
        <v>76610561</v>
      </c>
    </row>
    <row r="2743" spans="1:18">
      <c r="A2743" s="12" t="s">
        <v>10458</v>
      </c>
      <c r="B2743" s="12" t="s">
        <v>17798</v>
      </c>
      <c r="C2743" s="13" t="s">
        <v>17799</v>
      </c>
      <c r="D2743" s="13" t="s">
        <v>17800</v>
      </c>
      <c r="E2743" s="13" t="s">
        <v>17801</v>
      </c>
      <c r="F2743" s="11" t="s">
        <v>61</v>
      </c>
      <c r="G2743" s="11" t="s">
        <v>256</v>
      </c>
      <c r="H2743" s="11" t="s">
        <v>60</v>
      </c>
      <c r="I2743" s="11" t="s">
        <v>3621</v>
      </c>
      <c r="J2743" s="11" t="s">
        <v>73</v>
      </c>
      <c r="K2743" s="11" t="s">
        <v>131</v>
      </c>
      <c r="L2743" s="11" t="s">
        <v>120</v>
      </c>
      <c r="M2743" s="11" t="s">
        <v>3622</v>
      </c>
      <c r="N2743" s="11" t="s">
        <v>17802</v>
      </c>
      <c r="Q2743" s="11">
        <v>13</v>
      </c>
      <c r="R2743" s="11">
        <v>76612755</v>
      </c>
    </row>
    <row r="2744" spans="1:18">
      <c r="A2744" s="12" t="s">
        <v>10458</v>
      </c>
      <c r="B2744" s="12" t="s">
        <v>17803</v>
      </c>
      <c r="C2744" s="13">
        <v>0</v>
      </c>
      <c r="D2744" s="13" t="s">
        <v>17804</v>
      </c>
      <c r="E2744" s="13" t="s">
        <v>17805</v>
      </c>
      <c r="F2744" s="11" t="s">
        <v>72</v>
      </c>
      <c r="G2744" s="11" t="s">
        <v>203</v>
      </c>
      <c r="H2744" s="11" t="s">
        <v>60</v>
      </c>
      <c r="I2744" s="11" t="s">
        <v>3621</v>
      </c>
      <c r="J2744" s="11" t="s">
        <v>120</v>
      </c>
      <c r="K2744" s="11" t="s">
        <v>131</v>
      </c>
      <c r="L2744" s="11" t="s">
        <v>73</v>
      </c>
      <c r="M2744" s="11" t="s">
        <v>3622</v>
      </c>
      <c r="N2744" s="11" t="s">
        <v>17806</v>
      </c>
      <c r="Q2744" s="11">
        <v>13</v>
      </c>
      <c r="R2744" s="11">
        <v>76624532</v>
      </c>
    </row>
    <row r="2745" spans="1:18">
      <c r="A2745" s="12" t="s">
        <v>10458</v>
      </c>
      <c r="B2745" s="12" t="s">
        <v>17807</v>
      </c>
      <c r="C2745" s="13" t="s">
        <v>17808</v>
      </c>
      <c r="D2745" s="13" t="s">
        <v>17809</v>
      </c>
      <c r="E2745" s="13" t="s">
        <v>17810</v>
      </c>
      <c r="F2745" s="11" t="s">
        <v>60</v>
      </c>
      <c r="G2745" s="11" t="s">
        <v>61</v>
      </c>
      <c r="H2745" s="11" t="s">
        <v>61</v>
      </c>
      <c r="I2745" s="11" t="s">
        <v>3621</v>
      </c>
      <c r="J2745" s="11" t="s">
        <v>73</v>
      </c>
      <c r="K2745" s="11" t="s">
        <v>120</v>
      </c>
      <c r="L2745" s="11" t="s">
        <v>120</v>
      </c>
      <c r="M2745" s="11" t="s">
        <v>3622</v>
      </c>
      <c r="N2745" s="11" t="s">
        <v>17811</v>
      </c>
      <c r="Q2745" s="11">
        <v>13</v>
      </c>
      <c r="R2745" s="11">
        <v>76685325</v>
      </c>
    </row>
    <row r="2746" spans="1:18">
      <c r="A2746" s="12" t="s">
        <v>10458</v>
      </c>
      <c r="B2746" s="12" t="s">
        <v>12842</v>
      </c>
      <c r="C2746" s="13" t="s">
        <v>12843</v>
      </c>
      <c r="D2746" s="13">
        <v>0</v>
      </c>
      <c r="E2746" s="13" t="s">
        <v>12844</v>
      </c>
      <c r="F2746" s="11" t="s">
        <v>60</v>
      </c>
      <c r="G2746" s="11" t="s">
        <v>60</v>
      </c>
      <c r="H2746" s="11" t="s">
        <v>138</v>
      </c>
      <c r="I2746" s="11" t="s">
        <v>130</v>
      </c>
      <c r="J2746" s="11" t="s">
        <v>73</v>
      </c>
      <c r="K2746" s="11" t="s">
        <v>73</v>
      </c>
      <c r="L2746" s="11" t="s">
        <v>131</v>
      </c>
      <c r="M2746" s="11" t="s">
        <v>132</v>
      </c>
      <c r="N2746" s="11" t="s">
        <v>12845</v>
      </c>
      <c r="Q2746" s="11">
        <v>13</v>
      </c>
      <c r="R2746" s="11">
        <v>77312299</v>
      </c>
    </row>
    <row r="2747" spans="1:18">
      <c r="A2747" s="12" t="s">
        <v>10458</v>
      </c>
      <c r="B2747" s="12" t="s">
        <v>15348</v>
      </c>
      <c r="C2747" s="13" t="s">
        <v>15349</v>
      </c>
      <c r="D2747" s="13" t="s">
        <v>15350</v>
      </c>
      <c r="E2747" s="13" t="s">
        <v>15351</v>
      </c>
      <c r="F2747" s="11" t="s">
        <v>220</v>
      </c>
      <c r="G2747" s="11" t="s">
        <v>72</v>
      </c>
      <c r="H2747" s="11" t="s">
        <v>61</v>
      </c>
      <c r="I2747" s="11" t="s">
        <v>918</v>
      </c>
      <c r="J2747" s="11" t="s">
        <v>131</v>
      </c>
      <c r="K2747" s="11" t="s">
        <v>120</v>
      </c>
      <c r="L2747" s="11" t="s">
        <v>73</v>
      </c>
      <c r="M2747" s="11" t="s">
        <v>919</v>
      </c>
      <c r="N2747" s="11" t="s">
        <v>15352</v>
      </c>
      <c r="Q2747" s="11">
        <v>13</v>
      </c>
      <c r="R2747" s="11">
        <v>80259570</v>
      </c>
    </row>
    <row r="2748" spans="1:18">
      <c r="A2748" s="12" t="s">
        <v>10458</v>
      </c>
      <c r="B2748" s="12" t="s">
        <v>15353</v>
      </c>
      <c r="C2748" s="13" t="s">
        <v>1084</v>
      </c>
      <c r="D2748" s="13" t="s">
        <v>15354</v>
      </c>
      <c r="E2748" s="13" t="s">
        <v>15355</v>
      </c>
      <c r="F2748" s="11" t="s">
        <v>60</v>
      </c>
      <c r="G2748" s="11" t="s">
        <v>61</v>
      </c>
      <c r="H2748" s="11" t="s">
        <v>60</v>
      </c>
      <c r="I2748" s="11" t="s">
        <v>918</v>
      </c>
      <c r="J2748" s="11" t="s">
        <v>120</v>
      </c>
      <c r="K2748" s="11" t="s">
        <v>73</v>
      </c>
      <c r="L2748" s="11" t="s">
        <v>120</v>
      </c>
      <c r="M2748" s="11" t="s">
        <v>919</v>
      </c>
      <c r="N2748" s="11" t="s">
        <v>15356</v>
      </c>
      <c r="Q2748" s="11">
        <v>13</v>
      </c>
      <c r="R2748" s="11">
        <v>81571371</v>
      </c>
    </row>
    <row r="2749" spans="1:18">
      <c r="A2749" s="12" t="s">
        <v>10458</v>
      </c>
      <c r="B2749" s="12" t="s">
        <v>12846</v>
      </c>
      <c r="C2749" s="13" t="s">
        <v>12847</v>
      </c>
      <c r="D2749" s="13" t="s">
        <v>12848</v>
      </c>
      <c r="E2749" s="13" t="s">
        <v>12849</v>
      </c>
      <c r="F2749" s="11" t="s">
        <v>72</v>
      </c>
      <c r="G2749" s="11" t="s">
        <v>72</v>
      </c>
      <c r="H2749" s="11" t="s">
        <v>158</v>
      </c>
      <c r="I2749" s="11" t="s">
        <v>130</v>
      </c>
      <c r="J2749" s="11" t="s">
        <v>120</v>
      </c>
      <c r="K2749" s="11" t="s">
        <v>120</v>
      </c>
      <c r="L2749" s="11" t="s">
        <v>131</v>
      </c>
      <c r="M2749" s="11" t="s">
        <v>132</v>
      </c>
      <c r="N2749" s="11" t="s">
        <v>12850</v>
      </c>
      <c r="Q2749" s="11">
        <v>13</v>
      </c>
      <c r="R2749" s="11">
        <v>84311679</v>
      </c>
    </row>
    <row r="2750" spans="1:18">
      <c r="A2750" s="12" t="s">
        <v>10458</v>
      </c>
      <c r="B2750" s="12" t="s">
        <v>15357</v>
      </c>
      <c r="C2750" s="13" t="s">
        <v>15358</v>
      </c>
      <c r="D2750" s="13" t="s">
        <v>15359</v>
      </c>
      <c r="E2750" s="13" t="s">
        <v>15360</v>
      </c>
      <c r="F2750" s="11" t="s">
        <v>60</v>
      </c>
      <c r="G2750" s="11" t="s">
        <v>73</v>
      </c>
      <c r="H2750" s="11" t="s">
        <v>60</v>
      </c>
      <c r="I2750" s="11" t="s">
        <v>918</v>
      </c>
      <c r="J2750" s="11" t="s">
        <v>120</v>
      </c>
      <c r="K2750" s="11" t="s">
        <v>73</v>
      </c>
      <c r="L2750" s="11" t="s">
        <v>120</v>
      </c>
      <c r="M2750" s="11" t="s">
        <v>919</v>
      </c>
      <c r="N2750" s="11" t="s">
        <v>15361</v>
      </c>
      <c r="Q2750" s="11">
        <v>13</v>
      </c>
      <c r="R2750" s="11">
        <v>86404743</v>
      </c>
    </row>
    <row r="2751" spans="1:18">
      <c r="A2751" s="12" t="s">
        <v>10458</v>
      </c>
      <c r="B2751" s="12" t="s">
        <v>15362</v>
      </c>
      <c r="C2751" s="13" t="s">
        <v>15363</v>
      </c>
      <c r="D2751" s="13" t="s">
        <v>15364</v>
      </c>
      <c r="E2751" s="13" t="s">
        <v>15365</v>
      </c>
      <c r="F2751" s="11" t="s">
        <v>164</v>
      </c>
      <c r="G2751" s="11" t="s">
        <v>60</v>
      </c>
      <c r="H2751" s="11" t="s">
        <v>73</v>
      </c>
      <c r="I2751" s="11" t="s">
        <v>918</v>
      </c>
      <c r="J2751" s="11" t="s">
        <v>131</v>
      </c>
      <c r="K2751" s="11" t="s">
        <v>120</v>
      </c>
      <c r="L2751" s="11" t="s">
        <v>73</v>
      </c>
      <c r="M2751" s="11" t="s">
        <v>919</v>
      </c>
      <c r="N2751" s="11" t="s">
        <v>15366</v>
      </c>
      <c r="Q2751" s="11">
        <v>13</v>
      </c>
      <c r="R2751" s="11">
        <v>87805989</v>
      </c>
    </row>
    <row r="2752" spans="1:18">
      <c r="A2752" s="12" t="s">
        <v>10458</v>
      </c>
      <c r="B2752" s="12" t="s">
        <v>15367</v>
      </c>
      <c r="C2752" s="13">
        <v>0</v>
      </c>
      <c r="D2752" s="13" t="s">
        <v>15368</v>
      </c>
      <c r="E2752" s="13">
        <v>0</v>
      </c>
      <c r="F2752" s="11" t="s">
        <v>72</v>
      </c>
      <c r="G2752" s="11" t="s">
        <v>73</v>
      </c>
      <c r="H2752" s="11" t="s">
        <v>72</v>
      </c>
      <c r="I2752" s="11" t="s">
        <v>918</v>
      </c>
      <c r="J2752" s="11" t="s">
        <v>120</v>
      </c>
      <c r="K2752" s="11" t="s">
        <v>73</v>
      </c>
      <c r="L2752" s="11" t="s">
        <v>120</v>
      </c>
      <c r="M2752" s="11" t="s">
        <v>919</v>
      </c>
      <c r="N2752" s="11" t="s">
        <v>15369</v>
      </c>
      <c r="Q2752" s="11">
        <v>13</v>
      </c>
      <c r="R2752" s="11">
        <v>89837548</v>
      </c>
    </row>
    <row r="2753" spans="1:18">
      <c r="A2753" s="12" t="s">
        <v>10458</v>
      </c>
      <c r="B2753" s="12" t="s">
        <v>15370</v>
      </c>
      <c r="C2753" s="13" t="s">
        <v>15371</v>
      </c>
      <c r="D2753" s="13" t="s">
        <v>15372</v>
      </c>
      <c r="E2753" s="13" t="s">
        <v>15373</v>
      </c>
      <c r="F2753" s="11" t="s">
        <v>72</v>
      </c>
      <c r="G2753" s="11" t="s">
        <v>73</v>
      </c>
      <c r="H2753" s="11" t="s">
        <v>72</v>
      </c>
      <c r="I2753" s="11" t="s">
        <v>918</v>
      </c>
      <c r="J2753" s="11" t="s">
        <v>120</v>
      </c>
      <c r="K2753" s="11" t="s">
        <v>73</v>
      </c>
      <c r="L2753" s="11" t="s">
        <v>120</v>
      </c>
      <c r="M2753" s="11" t="s">
        <v>919</v>
      </c>
      <c r="N2753" s="11" t="s">
        <v>15374</v>
      </c>
      <c r="Q2753" s="11">
        <v>13</v>
      </c>
      <c r="R2753" s="11">
        <v>91564257</v>
      </c>
    </row>
    <row r="2754" spans="1:18">
      <c r="A2754" s="12" t="s">
        <v>10458</v>
      </c>
      <c r="B2754" s="12" t="s">
        <v>15375</v>
      </c>
      <c r="C2754" s="13" t="s">
        <v>15376</v>
      </c>
      <c r="D2754" s="13" t="s">
        <v>15377</v>
      </c>
      <c r="E2754" s="13" t="s">
        <v>15378</v>
      </c>
      <c r="F2754" s="11" t="s">
        <v>256</v>
      </c>
      <c r="G2754" s="11" t="s">
        <v>61</v>
      </c>
      <c r="H2754" s="11" t="s">
        <v>60</v>
      </c>
      <c r="I2754" s="11" t="s">
        <v>918</v>
      </c>
      <c r="J2754" s="11" t="s">
        <v>131</v>
      </c>
      <c r="K2754" s="11" t="s">
        <v>73</v>
      </c>
      <c r="L2754" s="11" t="s">
        <v>120</v>
      </c>
      <c r="M2754" s="11" t="s">
        <v>919</v>
      </c>
      <c r="N2754" s="11" t="s">
        <v>15379</v>
      </c>
      <c r="Q2754" s="11">
        <v>13</v>
      </c>
      <c r="R2754" s="11">
        <v>92352451</v>
      </c>
    </row>
    <row r="2755" spans="1:18">
      <c r="A2755" s="12" t="s">
        <v>10458</v>
      </c>
      <c r="B2755" s="12" t="s">
        <v>2942</v>
      </c>
      <c r="C2755" s="13" t="s">
        <v>17812</v>
      </c>
      <c r="D2755" s="13" t="s">
        <v>17813</v>
      </c>
      <c r="E2755" s="13" t="s">
        <v>17814</v>
      </c>
      <c r="F2755" s="11" t="s">
        <v>73</v>
      </c>
      <c r="G2755" s="11" t="s">
        <v>72</v>
      </c>
      <c r="H2755" s="11" t="s">
        <v>72</v>
      </c>
      <c r="I2755" s="11" t="s">
        <v>3621</v>
      </c>
      <c r="J2755" s="11" t="s">
        <v>73</v>
      </c>
      <c r="K2755" s="11" t="s">
        <v>120</v>
      </c>
      <c r="L2755" s="11" t="s">
        <v>120</v>
      </c>
      <c r="M2755" s="11" t="s">
        <v>3622</v>
      </c>
      <c r="N2755" s="11" t="s">
        <v>2945</v>
      </c>
      <c r="Q2755" s="11">
        <v>13</v>
      </c>
      <c r="R2755" s="11">
        <v>94656030</v>
      </c>
    </row>
    <row r="2756" spans="1:18">
      <c r="A2756" s="12" t="s">
        <v>10458</v>
      </c>
      <c r="B2756" s="12" t="s">
        <v>15380</v>
      </c>
      <c r="C2756" s="13" t="s">
        <v>1371</v>
      </c>
      <c r="D2756" s="13" t="s">
        <v>15381</v>
      </c>
      <c r="E2756" s="13" t="s">
        <v>15382</v>
      </c>
      <c r="F2756" s="11" t="s">
        <v>73</v>
      </c>
      <c r="G2756" s="11" t="s">
        <v>72</v>
      </c>
      <c r="H2756" s="11" t="s">
        <v>73</v>
      </c>
      <c r="I2756" s="11" t="s">
        <v>918</v>
      </c>
      <c r="J2756" s="11" t="s">
        <v>120</v>
      </c>
      <c r="K2756" s="11" t="s">
        <v>73</v>
      </c>
      <c r="L2756" s="11" t="s">
        <v>120</v>
      </c>
      <c r="M2756" s="11" t="s">
        <v>919</v>
      </c>
      <c r="N2756" s="11" t="s">
        <v>15383</v>
      </c>
      <c r="Q2756" s="11">
        <v>13</v>
      </c>
      <c r="R2756" s="11">
        <v>94742168</v>
      </c>
    </row>
    <row r="2757" spans="1:18">
      <c r="A2757" s="12" t="s">
        <v>10458</v>
      </c>
      <c r="B2757" s="12" t="s">
        <v>15384</v>
      </c>
      <c r="C2757" s="13" t="s">
        <v>15385</v>
      </c>
      <c r="D2757" s="13" t="s">
        <v>15386</v>
      </c>
      <c r="E2757" s="13" t="s">
        <v>15387</v>
      </c>
      <c r="F2757" s="11" t="s">
        <v>73</v>
      </c>
      <c r="G2757" s="11" t="s">
        <v>60</v>
      </c>
      <c r="H2757" s="11" t="s">
        <v>73</v>
      </c>
      <c r="I2757" s="11" t="s">
        <v>918</v>
      </c>
      <c r="J2757" s="11" t="s">
        <v>120</v>
      </c>
      <c r="K2757" s="11" t="s">
        <v>73</v>
      </c>
      <c r="L2757" s="11" t="s">
        <v>120</v>
      </c>
      <c r="M2757" s="11" t="s">
        <v>919</v>
      </c>
      <c r="N2757" s="11" t="s">
        <v>15388</v>
      </c>
      <c r="Q2757" s="11">
        <v>13</v>
      </c>
      <c r="R2757" s="11">
        <v>95617410</v>
      </c>
    </row>
    <row r="2758" spans="1:18">
      <c r="A2758" s="12" t="s">
        <v>10458</v>
      </c>
      <c r="B2758" s="12" t="s">
        <v>15389</v>
      </c>
      <c r="C2758" s="13">
        <v>0</v>
      </c>
      <c r="D2758" s="13">
        <v>0</v>
      </c>
      <c r="E2758" s="13">
        <v>0</v>
      </c>
      <c r="F2758" s="11" t="s">
        <v>60</v>
      </c>
      <c r="G2758" s="11" t="s">
        <v>73</v>
      </c>
      <c r="H2758" s="11" t="s">
        <v>60</v>
      </c>
      <c r="I2758" s="11" t="s">
        <v>918</v>
      </c>
      <c r="J2758" s="11" t="s">
        <v>120</v>
      </c>
      <c r="K2758" s="11" t="s">
        <v>73</v>
      </c>
      <c r="L2758" s="11" t="s">
        <v>120</v>
      </c>
      <c r="M2758" s="11" t="s">
        <v>919</v>
      </c>
      <c r="N2758" s="11" t="s">
        <v>15390</v>
      </c>
      <c r="Q2758" s="11">
        <v>13</v>
      </c>
      <c r="R2758" s="11">
        <v>98987454</v>
      </c>
    </row>
    <row r="2759" spans="1:18">
      <c r="A2759" s="12" t="s">
        <v>10458</v>
      </c>
      <c r="B2759" s="12" t="s">
        <v>12851</v>
      </c>
      <c r="C2759" s="13" t="s">
        <v>12852</v>
      </c>
      <c r="D2759" s="13" t="s">
        <v>12853</v>
      </c>
      <c r="E2759" s="13" t="s">
        <v>12854</v>
      </c>
      <c r="F2759" s="11" t="s">
        <v>72</v>
      </c>
      <c r="G2759" s="11" t="s">
        <v>72</v>
      </c>
      <c r="H2759" s="11" t="s">
        <v>129</v>
      </c>
      <c r="I2759" s="11" t="s">
        <v>130</v>
      </c>
      <c r="J2759" s="11" t="s">
        <v>73</v>
      </c>
      <c r="K2759" s="11" t="s">
        <v>73</v>
      </c>
      <c r="L2759" s="11" t="s">
        <v>131</v>
      </c>
      <c r="M2759" s="11" t="s">
        <v>132</v>
      </c>
      <c r="N2759" s="11" t="s">
        <v>12855</v>
      </c>
      <c r="Q2759" s="11">
        <v>13</v>
      </c>
      <c r="R2759" s="11">
        <v>103847811</v>
      </c>
    </row>
    <row r="2760" spans="1:18">
      <c r="A2760" s="12" t="s">
        <v>10458</v>
      </c>
      <c r="B2760" s="12" t="s">
        <v>12856</v>
      </c>
      <c r="C2760" s="13" t="s">
        <v>12857</v>
      </c>
      <c r="D2760" s="13" t="s">
        <v>12858</v>
      </c>
      <c r="E2760" s="13" t="s">
        <v>12859</v>
      </c>
      <c r="F2760" s="11" t="s">
        <v>60</v>
      </c>
      <c r="G2760" s="11" t="s">
        <v>60</v>
      </c>
      <c r="H2760" s="11" t="s">
        <v>138</v>
      </c>
      <c r="I2760" s="11" t="s">
        <v>130</v>
      </c>
      <c r="J2760" s="11" t="s">
        <v>73</v>
      </c>
      <c r="K2760" s="11" t="s">
        <v>73</v>
      </c>
      <c r="L2760" s="11" t="s">
        <v>131</v>
      </c>
      <c r="M2760" s="11" t="s">
        <v>132</v>
      </c>
      <c r="N2760" s="11" t="s">
        <v>12860</v>
      </c>
      <c r="Q2760" s="11">
        <v>13</v>
      </c>
      <c r="R2760" s="11">
        <v>106143282</v>
      </c>
    </row>
    <row r="2761" spans="1:18">
      <c r="A2761" s="12" t="s">
        <v>10458</v>
      </c>
      <c r="B2761" s="12" t="s">
        <v>12861</v>
      </c>
      <c r="C2761" s="13" t="s">
        <v>12862</v>
      </c>
      <c r="D2761" s="13" t="s">
        <v>12863</v>
      </c>
      <c r="E2761" s="13" t="s">
        <v>12864</v>
      </c>
      <c r="F2761" s="11" t="s">
        <v>61</v>
      </c>
      <c r="G2761" s="11" t="s">
        <v>61</v>
      </c>
      <c r="H2761" s="11" t="s">
        <v>256</v>
      </c>
      <c r="I2761" s="11" t="s">
        <v>130</v>
      </c>
      <c r="J2761" s="11" t="s">
        <v>73</v>
      </c>
      <c r="K2761" s="11" t="s">
        <v>73</v>
      </c>
      <c r="L2761" s="11" t="s">
        <v>131</v>
      </c>
      <c r="M2761" s="11" t="s">
        <v>132</v>
      </c>
      <c r="N2761" s="11" t="s">
        <v>12865</v>
      </c>
      <c r="Q2761" s="11">
        <v>13</v>
      </c>
      <c r="R2761" s="11">
        <v>106369935</v>
      </c>
    </row>
    <row r="2762" spans="1:18">
      <c r="A2762" s="12" t="s">
        <v>10458</v>
      </c>
      <c r="B2762" s="12" t="s">
        <v>15391</v>
      </c>
      <c r="C2762" s="13" t="s">
        <v>15392</v>
      </c>
      <c r="D2762" s="13" t="s">
        <v>15393</v>
      </c>
      <c r="E2762" s="13" t="s">
        <v>15394</v>
      </c>
      <c r="F2762" s="11" t="s">
        <v>60</v>
      </c>
      <c r="G2762" s="11" t="s">
        <v>61</v>
      </c>
      <c r="H2762" s="11" t="s">
        <v>60</v>
      </c>
      <c r="I2762" s="11" t="s">
        <v>918</v>
      </c>
      <c r="J2762" s="11" t="s">
        <v>120</v>
      </c>
      <c r="K2762" s="11" t="s">
        <v>73</v>
      </c>
      <c r="L2762" s="11" t="s">
        <v>120</v>
      </c>
      <c r="M2762" s="11" t="s">
        <v>919</v>
      </c>
      <c r="N2762" s="11" t="s">
        <v>15395</v>
      </c>
      <c r="Q2762" s="11">
        <v>13</v>
      </c>
      <c r="R2762" s="11">
        <v>106785399</v>
      </c>
    </row>
    <row r="2763" spans="1:18">
      <c r="A2763" s="12" t="s">
        <v>10458</v>
      </c>
      <c r="B2763" s="12" t="s">
        <v>17815</v>
      </c>
      <c r="C2763" s="13" t="s">
        <v>17816</v>
      </c>
      <c r="D2763" s="13" t="s">
        <v>17817</v>
      </c>
      <c r="E2763" s="13" t="s">
        <v>17818</v>
      </c>
      <c r="F2763" s="11" t="s">
        <v>73</v>
      </c>
      <c r="G2763" s="11" t="s">
        <v>72</v>
      </c>
      <c r="H2763" s="11" t="s">
        <v>72</v>
      </c>
      <c r="I2763" s="11" t="s">
        <v>3621</v>
      </c>
      <c r="J2763" s="11" t="s">
        <v>73</v>
      </c>
      <c r="K2763" s="11" t="s">
        <v>120</v>
      </c>
      <c r="L2763" s="11" t="s">
        <v>120</v>
      </c>
      <c r="M2763" s="11" t="s">
        <v>3622</v>
      </c>
      <c r="N2763" s="11" t="s">
        <v>17819</v>
      </c>
      <c r="Q2763" s="11">
        <v>13</v>
      </c>
      <c r="R2763" s="11">
        <v>106850637</v>
      </c>
    </row>
    <row r="2764" spans="1:18">
      <c r="A2764" s="12" t="s">
        <v>10458</v>
      </c>
      <c r="B2764" s="12" t="s">
        <v>17820</v>
      </c>
      <c r="C2764" s="13" t="s">
        <v>17821</v>
      </c>
      <c r="D2764" s="13" t="s">
        <v>17822</v>
      </c>
      <c r="E2764" s="13" t="s">
        <v>17823</v>
      </c>
      <c r="F2764" s="11" t="s">
        <v>60</v>
      </c>
      <c r="G2764" s="11" t="s">
        <v>72</v>
      </c>
      <c r="H2764" s="11" t="s">
        <v>72</v>
      </c>
      <c r="I2764" s="11" t="s">
        <v>3621</v>
      </c>
      <c r="J2764" s="11" t="s">
        <v>73</v>
      </c>
      <c r="K2764" s="11" t="s">
        <v>120</v>
      </c>
      <c r="L2764" s="11" t="s">
        <v>120</v>
      </c>
      <c r="M2764" s="11" t="s">
        <v>3622</v>
      </c>
      <c r="N2764" s="11" t="s">
        <v>17824</v>
      </c>
      <c r="Q2764" s="11">
        <v>13</v>
      </c>
      <c r="R2764" s="11">
        <v>107871712</v>
      </c>
    </row>
    <row r="2765" spans="1:18">
      <c r="A2765" s="12" t="s">
        <v>10458</v>
      </c>
      <c r="B2765" s="12" t="s">
        <v>12866</v>
      </c>
      <c r="C2765" s="13" t="s">
        <v>12867</v>
      </c>
      <c r="D2765" s="13" t="s">
        <v>12868</v>
      </c>
      <c r="E2765" s="13" t="s">
        <v>12869</v>
      </c>
      <c r="F2765" s="11" t="s">
        <v>73</v>
      </c>
      <c r="G2765" s="11" t="s">
        <v>73</v>
      </c>
      <c r="H2765" s="11" t="s">
        <v>158</v>
      </c>
      <c r="I2765" s="11" t="s">
        <v>130</v>
      </c>
      <c r="J2765" s="11" t="s">
        <v>73</v>
      </c>
      <c r="K2765" s="11" t="s">
        <v>73</v>
      </c>
      <c r="L2765" s="11" t="s">
        <v>131</v>
      </c>
      <c r="M2765" s="11" t="s">
        <v>132</v>
      </c>
      <c r="N2765" s="11" t="s">
        <v>12870</v>
      </c>
      <c r="Q2765" s="11">
        <v>13</v>
      </c>
      <c r="R2765" s="11">
        <v>109825484</v>
      </c>
    </row>
    <row r="2766" spans="1:18">
      <c r="A2766" s="12" t="s">
        <v>10458</v>
      </c>
      <c r="B2766" s="12" t="s">
        <v>17825</v>
      </c>
      <c r="C2766" s="13" t="s">
        <v>17826</v>
      </c>
      <c r="D2766" s="13" t="s">
        <v>17827</v>
      </c>
      <c r="E2766" s="13" t="s">
        <v>17828</v>
      </c>
      <c r="F2766" s="11" t="s">
        <v>61</v>
      </c>
      <c r="G2766" s="11" t="s">
        <v>60</v>
      </c>
      <c r="H2766" s="11" t="s">
        <v>60</v>
      </c>
      <c r="I2766" s="11" t="s">
        <v>3621</v>
      </c>
      <c r="J2766" s="11" t="s">
        <v>120</v>
      </c>
      <c r="K2766" s="11" t="s">
        <v>73</v>
      </c>
      <c r="L2766" s="11" t="s">
        <v>73</v>
      </c>
      <c r="M2766" s="11" t="s">
        <v>3622</v>
      </c>
      <c r="N2766" s="11" t="s">
        <v>17829</v>
      </c>
      <c r="Q2766" s="11">
        <v>13</v>
      </c>
      <c r="R2766" s="11">
        <v>109846326</v>
      </c>
    </row>
    <row r="2767" spans="1:18">
      <c r="A2767" s="12" t="s">
        <v>10458</v>
      </c>
      <c r="B2767" s="12" t="s">
        <v>8798</v>
      </c>
      <c r="C2767" s="13" t="s">
        <v>17830</v>
      </c>
      <c r="D2767" s="13" t="s">
        <v>17831</v>
      </c>
      <c r="E2767" s="13" t="s">
        <v>17832</v>
      </c>
      <c r="F2767" s="11" t="s">
        <v>60</v>
      </c>
      <c r="G2767" s="11" t="s">
        <v>61</v>
      </c>
      <c r="H2767" s="11" t="s">
        <v>61</v>
      </c>
      <c r="I2767" s="11" t="s">
        <v>3621</v>
      </c>
      <c r="J2767" s="11" t="s">
        <v>73</v>
      </c>
      <c r="K2767" s="11" t="s">
        <v>120</v>
      </c>
      <c r="L2767" s="11" t="s">
        <v>120</v>
      </c>
      <c r="M2767" s="11" t="s">
        <v>3622</v>
      </c>
      <c r="N2767" s="11" t="s">
        <v>8802</v>
      </c>
      <c r="Q2767" s="11">
        <v>13</v>
      </c>
      <c r="R2767" s="11">
        <v>110021410</v>
      </c>
    </row>
    <row r="2768" spans="1:18">
      <c r="A2768" s="12" t="s">
        <v>10458</v>
      </c>
      <c r="B2768" s="12" t="s">
        <v>12871</v>
      </c>
      <c r="C2768" s="13" t="s">
        <v>12872</v>
      </c>
      <c r="D2768" s="13" t="s">
        <v>12873</v>
      </c>
      <c r="E2768" s="13" t="s">
        <v>12874</v>
      </c>
      <c r="F2768" s="11" t="s">
        <v>60</v>
      </c>
      <c r="G2768" s="11" t="s">
        <v>60</v>
      </c>
      <c r="H2768" s="11" t="s">
        <v>310</v>
      </c>
      <c r="I2768" s="11" t="s">
        <v>130</v>
      </c>
      <c r="J2768" s="11" t="s">
        <v>120</v>
      </c>
      <c r="K2768" s="11" t="s">
        <v>120</v>
      </c>
      <c r="L2768" s="11" t="s">
        <v>131</v>
      </c>
      <c r="M2768" s="11" t="s">
        <v>132</v>
      </c>
      <c r="N2768" s="11" t="s">
        <v>12875</v>
      </c>
      <c r="Q2768" s="11">
        <v>13</v>
      </c>
      <c r="R2768" s="11">
        <v>111882048</v>
      </c>
    </row>
    <row r="2769" spans="1:18">
      <c r="A2769" s="12" t="s">
        <v>10458</v>
      </c>
      <c r="B2769" s="12" t="s">
        <v>12876</v>
      </c>
      <c r="C2769" s="13" t="s">
        <v>12877</v>
      </c>
      <c r="D2769" s="13" t="s">
        <v>12878</v>
      </c>
      <c r="E2769" s="13" t="s">
        <v>12879</v>
      </c>
      <c r="F2769" s="11" t="s">
        <v>60</v>
      </c>
      <c r="G2769" s="11" t="s">
        <v>60</v>
      </c>
      <c r="H2769" s="11" t="s">
        <v>138</v>
      </c>
      <c r="I2769" s="11" t="s">
        <v>130</v>
      </c>
      <c r="J2769" s="11" t="s">
        <v>73</v>
      </c>
      <c r="K2769" s="11" t="s">
        <v>73</v>
      </c>
      <c r="L2769" s="11" t="s">
        <v>131</v>
      </c>
      <c r="M2769" s="11" t="s">
        <v>132</v>
      </c>
      <c r="N2769" s="11" t="s">
        <v>12880</v>
      </c>
      <c r="Q2769" s="11">
        <v>14</v>
      </c>
      <c r="R2769" s="11">
        <v>20667326</v>
      </c>
    </row>
    <row r="2770" spans="1:18">
      <c r="A2770" s="12" t="s">
        <v>10458</v>
      </c>
      <c r="B2770" s="12" t="s">
        <v>15396</v>
      </c>
      <c r="C2770" s="13" t="s">
        <v>15397</v>
      </c>
      <c r="D2770" s="13">
        <v>0</v>
      </c>
      <c r="E2770" s="13" t="s">
        <v>15398</v>
      </c>
      <c r="F2770" s="11" t="s">
        <v>61</v>
      </c>
      <c r="G2770" s="11" t="s">
        <v>72</v>
      </c>
      <c r="H2770" s="11" t="s">
        <v>61</v>
      </c>
      <c r="I2770" s="11" t="s">
        <v>918</v>
      </c>
      <c r="J2770" s="11" t="s">
        <v>120</v>
      </c>
      <c r="K2770" s="11" t="s">
        <v>73</v>
      </c>
      <c r="L2770" s="11" t="s">
        <v>120</v>
      </c>
      <c r="M2770" s="11" t="s">
        <v>919</v>
      </c>
      <c r="N2770" s="11" t="s">
        <v>15399</v>
      </c>
      <c r="Q2770" s="11">
        <v>14</v>
      </c>
      <c r="R2770" s="11">
        <v>21058425</v>
      </c>
    </row>
    <row r="2771" spans="1:18">
      <c r="A2771" s="12" t="s">
        <v>10458</v>
      </c>
      <c r="B2771" s="12" t="s">
        <v>12881</v>
      </c>
      <c r="C2771" s="13">
        <v>0</v>
      </c>
      <c r="D2771" s="13">
        <v>0</v>
      </c>
      <c r="E2771" s="13" t="s">
        <v>12882</v>
      </c>
      <c r="F2771" s="11" t="s">
        <v>73</v>
      </c>
      <c r="G2771" s="11" t="s">
        <v>73</v>
      </c>
      <c r="H2771" s="11" t="s">
        <v>164</v>
      </c>
      <c r="I2771" s="11" t="s">
        <v>130</v>
      </c>
      <c r="J2771" s="11" t="s">
        <v>73</v>
      </c>
      <c r="K2771" s="11" t="s">
        <v>73</v>
      </c>
      <c r="L2771" s="11" t="s">
        <v>131</v>
      </c>
      <c r="M2771" s="11" t="s">
        <v>132</v>
      </c>
      <c r="N2771" s="11" t="s">
        <v>12883</v>
      </c>
      <c r="Q2771" s="11">
        <v>14</v>
      </c>
      <c r="R2771" s="11">
        <v>21205747</v>
      </c>
    </row>
    <row r="2772" spans="1:18">
      <c r="A2772" s="12" t="s">
        <v>10458</v>
      </c>
      <c r="B2772" s="12" t="s">
        <v>12884</v>
      </c>
      <c r="C2772" s="13" t="s">
        <v>12885</v>
      </c>
      <c r="D2772" s="13" t="s">
        <v>12886</v>
      </c>
      <c r="E2772" s="13" t="s">
        <v>12887</v>
      </c>
      <c r="F2772" s="11" t="s">
        <v>61</v>
      </c>
      <c r="G2772" s="11" t="s">
        <v>61</v>
      </c>
      <c r="H2772" s="11" t="s">
        <v>256</v>
      </c>
      <c r="I2772" s="11" t="s">
        <v>130</v>
      </c>
      <c r="J2772" s="11" t="s">
        <v>73</v>
      </c>
      <c r="K2772" s="11" t="s">
        <v>73</v>
      </c>
      <c r="L2772" s="11" t="s">
        <v>131</v>
      </c>
      <c r="M2772" s="11" t="s">
        <v>132</v>
      </c>
      <c r="N2772" s="11" t="s">
        <v>12888</v>
      </c>
      <c r="Q2772" s="11">
        <v>14</v>
      </c>
      <c r="R2772" s="11">
        <v>22686975</v>
      </c>
    </row>
    <row r="2773" spans="1:18">
      <c r="A2773" s="12" t="s">
        <v>10458</v>
      </c>
      <c r="B2773" s="12" t="s">
        <v>2986</v>
      </c>
      <c r="C2773" s="13" t="s">
        <v>15400</v>
      </c>
      <c r="D2773" s="13" t="s">
        <v>15401</v>
      </c>
      <c r="E2773" s="13">
        <v>0</v>
      </c>
      <c r="F2773" s="11" t="s">
        <v>60</v>
      </c>
      <c r="G2773" s="11" t="s">
        <v>72</v>
      </c>
      <c r="H2773" s="11" t="s">
        <v>60</v>
      </c>
      <c r="I2773" s="11" t="s">
        <v>918</v>
      </c>
      <c r="J2773" s="11" t="s">
        <v>73</v>
      </c>
      <c r="K2773" s="11" t="s">
        <v>120</v>
      </c>
      <c r="L2773" s="11" t="s">
        <v>73</v>
      </c>
      <c r="M2773" s="11" t="s">
        <v>919</v>
      </c>
      <c r="N2773" s="11" t="s">
        <v>2989</v>
      </c>
      <c r="Q2773" s="11">
        <v>14</v>
      </c>
      <c r="R2773" s="11">
        <v>24090600</v>
      </c>
    </row>
    <row r="2774" spans="1:18">
      <c r="A2774" s="12" t="s">
        <v>10458</v>
      </c>
      <c r="B2774" s="12" t="s">
        <v>12889</v>
      </c>
      <c r="C2774" s="13" t="s">
        <v>12890</v>
      </c>
      <c r="D2774" s="13">
        <v>0</v>
      </c>
      <c r="E2774" s="13" t="s">
        <v>12891</v>
      </c>
      <c r="F2774" s="11" t="s">
        <v>73</v>
      </c>
      <c r="G2774" s="11" t="s">
        <v>73</v>
      </c>
      <c r="H2774" s="11" t="s">
        <v>158</v>
      </c>
      <c r="I2774" s="11" t="s">
        <v>130</v>
      </c>
      <c r="J2774" s="11" t="s">
        <v>73</v>
      </c>
      <c r="K2774" s="11" t="s">
        <v>73</v>
      </c>
      <c r="L2774" s="11" t="s">
        <v>131</v>
      </c>
      <c r="M2774" s="11" t="s">
        <v>132</v>
      </c>
      <c r="N2774" s="11" t="s">
        <v>12892</v>
      </c>
      <c r="Q2774" s="11">
        <v>14</v>
      </c>
      <c r="R2774" s="11">
        <v>25214508</v>
      </c>
    </row>
    <row r="2775" spans="1:18">
      <c r="A2775" s="12" t="s">
        <v>10458</v>
      </c>
      <c r="B2775" s="12" t="s">
        <v>15402</v>
      </c>
      <c r="C2775" s="13">
        <v>0</v>
      </c>
      <c r="D2775" s="13">
        <v>0</v>
      </c>
      <c r="E2775" s="13" t="s">
        <v>12441</v>
      </c>
      <c r="F2775" s="11" t="s">
        <v>73</v>
      </c>
      <c r="G2775" s="11" t="s">
        <v>72</v>
      </c>
      <c r="H2775" s="11" t="s">
        <v>73</v>
      </c>
      <c r="I2775" s="11" t="s">
        <v>918</v>
      </c>
      <c r="J2775" s="11" t="s">
        <v>120</v>
      </c>
      <c r="K2775" s="11" t="s">
        <v>73</v>
      </c>
      <c r="L2775" s="11" t="s">
        <v>120</v>
      </c>
      <c r="M2775" s="11" t="s">
        <v>919</v>
      </c>
      <c r="N2775" s="11" t="s">
        <v>15403</v>
      </c>
      <c r="Q2775" s="11">
        <v>14</v>
      </c>
      <c r="R2775" s="11">
        <v>25375535</v>
      </c>
    </row>
    <row r="2776" spans="1:18">
      <c r="A2776" s="12" t="s">
        <v>10458</v>
      </c>
      <c r="B2776" s="12" t="s">
        <v>17833</v>
      </c>
      <c r="C2776" s="13" t="s">
        <v>17834</v>
      </c>
      <c r="D2776" s="13" t="s">
        <v>17835</v>
      </c>
      <c r="E2776" s="13" t="s">
        <v>17836</v>
      </c>
      <c r="F2776" s="11" t="s">
        <v>72</v>
      </c>
      <c r="G2776" s="11" t="s">
        <v>158</v>
      </c>
      <c r="H2776" s="11" t="s">
        <v>73</v>
      </c>
      <c r="I2776" s="11" t="s">
        <v>3621</v>
      </c>
      <c r="J2776" s="11" t="s">
        <v>120</v>
      </c>
      <c r="K2776" s="11" t="s">
        <v>131</v>
      </c>
      <c r="L2776" s="11" t="s">
        <v>73</v>
      </c>
      <c r="M2776" s="11" t="s">
        <v>3622</v>
      </c>
      <c r="N2776" s="11" t="s">
        <v>17837</v>
      </c>
      <c r="Q2776" s="11">
        <v>14</v>
      </c>
      <c r="R2776" s="11">
        <v>25425282</v>
      </c>
    </row>
    <row r="2777" spans="1:18">
      <c r="A2777" s="12" t="s">
        <v>10458</v>
      </c>
      <c r="B2777" s="12" t="s">
        <v>15404</v>
      </c>
      <c r="C2777" s="13" t="s">
        <v>15405</v>
      </c>
      <c r="D2777" s="13" t="s">
        <v>15406</v>
      </c>
      <c r="E2777" s="13" t="s">
        <v>15407</v>
      </c>
      <c r="F2777" s="11" t="s">
        <v>72</v>
      </c>
      <c r="G2777" s="11" t="s">
        <v>73</v>
      </c>
      <c r="H2777" s="11" t="s">
        <v>72</v>
      </c>
      <c r="I2777" s="11" t="s">
        <v>918</v>
      </c>
      <c r="J2777" s="11" t="s">
        <v>120</v>
      </c>
      <c r="K2777" s="11" t="s">
        <v>73</v>
      </c>
      <c r="L2777" s="11" t="s">
        <v>120</v>
      </c>
      <c r="M2777" s="11" t="s">
        <v>919</v>
      </c>
      <c r="N2777" s="11" t="s">
        <v>15408</v>
      </c>
      <c r="Q2777" s="11">
        <v>14</v>
      </c>
      <c r="R2777" s="11">
        <v>29083431</v>
      </c>
    </row>
    <row r="2778" spans="1:18">
      <c r="A2778" s="12" t="s">
        <v>10458</v>
      </c>
      <c r="B2778" s="12" t="s">
        <v>12893</v>
      </c>
      <c r="C2778" s="13" t="s">
        <v>12894</v>
      </c>
      <c r="D2778" s="13" t="s">
        <v>12895</v>
      </c>
      <c r="E2778" s="13" t="s">
        <v>12896</v>
      </c>
      <c r="F2778" s="11" t="s">
        <v>72</v>
      </c>
      <c r="G2778" s="11" t="s">
        <v>72</v>
      </c>
      <c r="H2778" s="11" t="s">
        <v>158</v>
      </c>
      <c r="I2778" s="11" t="s">
        <v>130</v>
      </c>
      <c r="J2778" s="11" t="s">
        <v>120</v>
      </c>
      <c r="K2778" s="11" t="s">
        <v>120</v>
      </c>
      <c r="L2778" s="11" t="s">
        <v>131</v>
      </c>
      <c r="M2778" s="11" t="s">
        <v>132</v>
      </c>
      <c r="N2778" s="11" t="s">
        <v>12897</v>
      </c>
      <c r="Q2778" s="11">
        <v>14</v>
      </c>
      <c r="R2778" s="11">
        <v>30138302</v>
      </c>
    </row>
    <row r="2779" spans="1:18">
      <c r="A2779" s="12" t="s">
        <v>10458</v>
      </c>
      <c r="B2779" s="12" t="s">
        <v>15409</v>
      </c>
      <c r="C2779" s="13" t="s">
        <v>15410</v>
      </c>
      <c r="D2779" s="13" t="s">
        <v>15411</v>
      </c>
      <c r="E2779" s="13" t="s">
        <v>15412</v>
      </c>
      <c r="F2779" s="11" t="s">
        <v>61</v>
      </c>
      <c r="G2779" s="11" t="s">
        <v>72</v>
      </c>
      <c r="H2779" s="11" t="s">
        <v>61</v>
      </c>
      <c r="I2779" s="11" t="s">
        <v>918</v>
      </c>
      <c r="J2779" s="11" t="s">
        <v>73</v>
      </c>
      <c r="K2779" s="11" t="s">
        <v>120</v>
      </c>
      <c r="L2779" s="11" t="s">
        <v>73</v>
      </c>
      <c r="M2779" s="11" t="s">
        <v>919</v>
      </c>
      <c r="N2779" s="11" t="s">
        <v>15413</v>
      </c>
      <c r="Q2779" s="11">
        <v>14</v>
      </c>
      <c r="R2779" s="11">
        <v>30468542</v>
      </c>
    </row>
    <row r="2780" spans="1:18">
      <c r="A2780" s="12" t="s">
        <v>10458</v>
      </c>
      <c r="B2780" s="12" t="s">
        <v>12898</v>
      </c>
      <c r="C2780" s="13" t="s">
        <v>12899</v>
      </c>
      <c r="D2780" s="13" t="s">
        <v>12900</v>
      </c>
      <c r="E2780" s="13" t="s">
        <v>12901</v>
      </c>
      <c r="F2780" s="11" t="s">
        <v>60</v>
      </c>
      <c r="G2780" s="11" t="s">
        <v>60</v>
      </c>
      <c r="H2780" s="11" t="s">
        <v>203</v>
      </c>
      <c r="I2780" s="11" t="s">
        <v>130</v>
      </c>
      <c r="J2780" s="11" t="s">
        <v>73</v>
      </c>
      <c r="K2780" s="11" t="s">
        <v>73</v>
      </c>
      <c r="L2780" s="11" t="s">
        <v>131</v>
      </c>
      <c r="M2780" s="11" t="s">
        <v>132</v>
      </c>
      <c r="N2780" s="11" t="s">
        <v>12902</v>
      </c>
      <c r="Q2780" s="11">
        <v>14</v>
      </c>
      <c r="R2780" s="11">
        <v>30494700</v>
      </c>
    </row>
    <row r="2781" spans="1:18">
      <c r="A2781" s="12" t="s">
        <v>10458</v>
      </c>
      <c r="B2781" s="12" t="s">
        <v>10517</v>
      </c>
      <c r="C2781" s="13" t="s">
        <v>10518</v>
      </c>
      <c r="D2781" s="13" t="s">
        <v>10519</v>
      </c>
      <c r="E2781" s="13">
        <v>0</v>
      </c>
      <c r="F2781" s="11" t="s">
        <v>72</v>
      </c>
      <c r="G2781" s="11" t="s">
        <v>72</v>
      </c>
      <c r="H2781" s="11" t="s">
        <v>73</v>
      </c>
      <c r="I2781" s="11" t="s">
        <v>117</v>
      </c>
      <c r="J2781" s="11" t="s">
        <v>120</v>
      </c>
      <c r="K2781" s="11" t="s">
        <v>120</v>
      </c>
      <c r="L2781" s="11" t="s">
        <v>73</v>
      </c>
      <c r="M2781" s="11" t="s">
        <v>119</v>
      </c>
      <c r="N2781" s="11" t="s">
        <v>10520</v>
      </c>
      <c r="Q2781" s="11">
        <v>14</v>
      </c>
      <c r="R2781" s="11">
        <v>32123326</v>
      </c>
    </row>
    <row r="2782" spans="1:18">
      <c r="A2782" s="12" t="s">
        <v>10458</v>
      </c>
      <c r="B2782" s="12" t="s">
        <v>15414</v>
      </c>
      <c r="C2782" s="13" t="s">
        <v>15415</v>
      </c>
      <c r="D2782" s="13" t="s">
        <v>15416</v>
      </c>
      <c r="E2782" s="13" t="s">
        <v>15417</v>
      </c>
      <c r="F2782" s="11" t="s">
        <v>61</v>
      </c>
      <c r="G2782" s="11" t="s">
        <v>60</v>
      </c>
      <c r="H2782" s="11" t="s">
        <v>61</v>
      </c>
      <c r="I2782" s="11" t="s">
        <v>918</v>
      </c>
      <c r="J2782" s="11" t="s">
        <v>73</v>
      </c>
      <c r="K2782" s="11" t="s">
        <v>120</v>
      </c>
      <c r="L2782" s="11" t="s">
        <v>73</v>
      </c>
      <c r="M2782" s="11" t="s">
        <v>919</v>
      </c>
      <c r="N2782" s="11" t="s">
        <v>15418</v>
      </c>
      <c r="Q2782" s="11">
        <v>14</v>
      </c>
      <c r="R2782" s="11">
        <v>33337354</v>
      </c>
    </row>
    <row r="2783" spans="1:18">
      <c r="A2783" s="12" t="s">
        <v>10458</v>
      </c>
      <c r="B2783" s="12" t="s">
        <v>17838</v>
      </c>
      <c r="C2783" s="13" t="s">
        <v>17839</v>
      </c>
      <c r="D2783" s="13" t="s">
        <v>17840</v>
      </c>
      <c r="E2783" s="13" t="s">
        <v>17841</v>
      </c>
      <c r="F2783" s="11" t="s">
        <v>73</v>
      </c>
      <c r="G2783" s="11" t="s">
        <v>484</v>
      </c>
      <c r="H2783" s="11" t="s">
        <v>60</v>
      </c>
      <c r="I2783" s="11" t="s">
        <v>3621</v>
      </c>
      <c r="J2783" s="11" t="s">
        <v>120</v>
      </c>
      <c r="K2783" s="11" t="s">
        <v>131</v>
      </c>
      <c r="L2783" s="11" t="s">
        <v>73</v>
      </c>
      <c r="M2783" s="11" t="s">
        <v>3622</v>
      </c>
      <c r="N2783" s="11" t="s">
        <v>17842</v>
      </c>
      <c r="Q2783" s="11">
        <v>14</v>
      </c>
      <c r="R2783" s="11">
        <v>34630557</v>
      </c>
    </row>
    <row r="2784" spans="1:18">
      <c r="A2784" s="12" t="s">
        <v>10458</v>
      </c>
      <c r="B2784" s="12" t="s">
        <v>15419</v>
      </c>
      <c r="C2784" s="13">
        <v>0</v>
      </c>
      <c r="D2784" s="13">
        <v>0</v>
      </c>
      <c r="E2784" s="13" t="s">
        <v>15420</v>
      </c>
      <c r="F2784" s="11" t="s">
        <v>138</v>
      </c>
      <c r="G2784" s="11" t="s">
        <v>61</v>
      </c>
      <c r="H2784" s="11" t="s">
        <v>60</v>
      </c>
      <c r="I2784" s="11" t="s">
        <v>918</v>
      </c>
      <c r="J2784" s="11" t="s">
        <v>131</v>
      </c>
      <c r="K2784" s="11" t="s">
        <v>120</v>
      </c>
      <c r="L2784" s="11" t="s">
        <v>73</v>
      </c>
      <c r="M2784" s="11" t="s">
        <v>919</v>
      </c>
      <c r="N2784" s="11" t="s">
        <v>15421</v>
      </c>
      <c r="Q2784" s="11">
        <v>14</v>
      </c>
      <c r="R2784" s="11">
        <v>35018881</v>
      </c>
    </row>
    <row r="2785" spans="1:18">
      <c r="A2785" s="12" t="s">
        <v>10458</v>
      </c>
      <c r="B2785" s="12" t="s">
        <v>17843</v>
      </c>
      <c r="C2785" s="13">
        <v>0</v>
      </c>
      <c r="D2785" s="13">
        <v>0</v>
      </c>
      <c r="E2785" s="13" t="s">
        <v>17844</v>
      </c>
      <c r="F2785" s="11" t="s">
        <v>60</v>
      </c>
      <c r="G2785" s="11" t="s">
        <v>72</v>
      </c>
      <c r="H2785" s="11" t="s">
        <v>72</v>
      </c>
      <c r="I2785" s="11" t="s">
        <v>3621</v>
      </c>
      <c r="J2785" s="11" t="s">
        <v>73</v>
      </c>
      <c r="K2785" s="11" t="s">
        <v>120</v>
      </c>
      <c r="L2785" s="11" t="s">
        <v>120</v>
      </c>
      <c r="M2785" s="11" t="s">
        <v>3622</v>
      </c>
      <c r="N2785" s="11" t="s">
        <v>17845</v>
      </c>
      <c r="Q2785" s="11">
        <v>14</v>
      </c>
      <c r="R2785" s="11">
        <v>36947756</v>
      </c>
    </row>
    <row r="2786" spans="1:18">
      <c r="A2786" s="12" t="s">
        <v>10458</v>
      </c>
      <c r="B2786" s="12" t="s">
        <v>17846</v>
      </c>
      <c r="C2786" s="13" t="s">
        <v>17847</v>
      </c>
      <c r="D2786" s="13">
        <v>0</v>
      </c>
      <c r="E2786" s="13">
        <v>0</v>
      </c>
      <c r="F2786" s="11" t="s">
        <v>61</v>
      </c>
      <c r="G2786" s="11" t="s">
        <v>60</v>
      </c>
      <c r="H2786" s="11" t="s">
        <v>60</v>
      </c>
      <c r="I2786" s="11" t="s">
        <v>3621</v>
      </c>
      <c r="J2786" s="11" t="s">
        <v>73</v>
      </c>
      <c r="K2786" s="11" t="s">
        <v>120</v>
      </c>
      <c r="L2786" s="11" t="s">
        <v>120</v>
      </c>
      <c r="M2786" s="11" t="s">
        <v>3622</v>
      </c>
      <c r="N2786" s="11" t="s">
        <v>17848</v>
      </c>
      <c r="Q2786" s="11">
        <v>14</v>
      </c>
      <c r="R2786" s="11">
        <v>37061127</v>
      </c>
    </row>
    <row r="2787" spans="1:18">
      <c r="A2787" s="12" t="s">
        <v>10458</v>
      </c>
      <c r="B2787" s="12" t="s">
        <v>15422</v>
      </c>
      <c r="C2787" s="13" t="s">
        <v>15423</v>
      </c>
      <c r="D2787" s="13" t="s">
        <v>15424</v>
      </c>
      <c r="E2787" s="20">
        <v>4.4408920000000002E-10</v>
      </c>
      <c r="F2787" s="11" t="s">
        <v>60</v>
      </c>
      <c r="G2787" s="11" t="s">
        <v>61</v>
      </c>
      <c r="H2787" s="11" t="s">
        <v>60</v>
      </c>
      <c r="I2787" s="11" t="s">
        <v>918</v>
      </c>
      <c r="J2787" s="11" t="s">
        <v>73</v>
      </c>
      <c r="K2787" s="11" t="s">
        <v>120</v>
      </c>
      <c r="L2787" s="11" t="s">
        <v>73</v>
      </c>
      <c r="M2787" s="11" t="s">
        <v>919</v>
      </c>
      <c r="N2787" s="11" t="s">
        <v>15425</v>
      </c>
      <c r="Q2787" s="11">
        <v>14</v>
      </c>
      <c r="R2787" s="11">
        <v>38272445</v>
      </c>
    </row>
    <row r="2788" spans="1:18">
      <c r="A2788" s="12" t="s">
        <v>10458</v>
      </c>
      <c r="B2788" s="12" t="s">
        <v>17849</v>
      </c>
      <c r="C2788" s="13">
        <v>0</v>
      </c>
      <c r="D2788" s="13">
        <v>0</v>
      </c>
      <c r="E2788" s="13">
        <v>0</v>
      </c>
      <c r="F2788" s="11" t="s">
        <v>60</v>
      </c>
      <c r="G2788" s="11" t="s">
        <v>61</v>
      </c>
      <c r="H2788" s="11" t="s">
        <v>61</v>
      </c>
      <c r="I2788" s="11" t="s">
        <v>3621</v>
      </c>
      <c r="J2788" s="11" t="s">
        <v>120</v>
      </c>
      <c r="K2788" s="11" t="s">
        <v>73</v>
      </c>
      <c r="L2788" s="11" t="s">
        <v>73</v>
      </c>
      <c r="M2788" s="11" t="s">
        <v>3622</v>
      </c>
      <c r="N2788" s="11" t="s">
        <v>17850</v>
      </c>
      <c r="Q2788" s="11">
        <v>14</v>
      </c>
      <c r="R2788" s="11">
        <v>43755602</v>
      </c>
    </row>
    <row r="2789" spans="1:18">
      <c r="A2789" s="12" t="s">
        <v>10458</v>
      </c>
      <c r="B2789" s="12" t="s">
        <v>17851</v>
      </c>
      <c r="C2789" s="13" t="s">
        <v>17852</v>
      </c>
      <c r="D2789" s="13">
        <v>0</v>
      </c>
      <c r="E2789" s="20">
        <v>4.4408920000000002E-10</v>
      </c>
      <c r="F2789" s="11" t="s">
        <v>73</v>
      </c>
      <c r="G2789" s="11" t="s">
        <v>158</v>
      </c>
      <c r="H2789" s="11" t="s">
        <v>72</v>
      </c>
      <c r="I2789" s="11" t="s">
        <v>3621</v>
      </c>
      <c r="J2789" s="11" t="s">
        <v>73</v>
      </c>
      <c r="K2789" s="11" t="s">
        <v>131</v>
      </c>
      <c r="L2789" s="11" t="s">
        <v>120</v>
      </c>
      <c r="M2789" s="11" t="s">
        <v>3622</v>
      </c>
      <c r="N2789" s="11" t="s">
        <v>17853</v>
      </c>
      <c r="Q2789" s="11">
        <v>14</v>
      </c>
      <c r="R2789" s="11">
        <v>46603680</v>
      </c>
    </row>
    <row r="2790" spans="1:18">
      <c r="A2790" s="12" t="s">
        <v>10458</v>
      </c>
      <c r="B2790" s="12" t="s">
        <v>15426</v>
      </c>
      <c r="C2790" s="13">
        <v>0</v>
      </c>
      <c r="D2790" s="13">
        <v>0</v>
      </c>
      <c r="E2790" s="13" t="s">
        <v>15427</v>
      </c>
      <c r="F2790" s="11" t="s">
        <v>60</v>
      </c>
      <c r="G2790" s="11" t="s">
        <v>61</v>
      </c>
      <c r="H2790" s="11" t="s">
        <v>60</v>
      </c>
      <c r="I2790" s="11" t="s">
        <v>918</v>
      </c>
      <c r="J2790" s="11" t="s">
        <v>73</v>
      </c>
      <c r="K2790" s="11" t="s">
        <v>120</v>
      </c>
      <c r="L2790" s="11" t="s">
        <v>73</v>
      </c>
      <c r="M2790" s="11" t="s">
        <v>919</v>
      </c>
      <c r="N2790" s="11" t="s">
        <v>15428</v>
      </c>
      <c r="Q2790" s="11">
        <v>14</v>
      </c>
      <c r="R2790" s="11">
        <v>48772486</v>
      </c>
    </row>
    <row r="2791" spans="1:18">
      <c r="A2791" s="12" t="s">
        <v>10458</v>
      </c>
      <c r="B2791" s="12" t="s">
        <v>12903</v>
      </c>
      <c r="C2791" s="13" t="s">
        <v>12904</v>
      </c>
      <c r="D2791" s="13" t="s">
        <v>12905</v>
      </c>
      <c r="E2791" s="13" t="s">
        <v>12906</v>
      </c>
      <c r="F2791" s="11" t="s">
        <v>73</v>
      </c>
      <c r="G2791" s="11" t="s">
        <v>73</v>
      </c>
      <c r="H2791" s="11" t="s">
        <v>158</v>
      </c>
      <c r="I2791" s="11" t="s">
        <v>130</v>
      </c>
      <c r="J2791" s="11" t="s">
        <v>73</v>
      </c>
      <c r="K2791" s="11" t="s">
        <v>73</v>
      </c>
      <c r="L2791" s="11" t="s">
        <v>131</v>
      </c>
      <c r="M2791" s="11" t="s">
        <v>132</v>
      </c>
      <c r="N2791" s="11" t="s">
        <v>12907</v>
      </c>
      <c r="Q2791" s="11">
        <v>14</v>
      </c>
      <c r="R2791" s="11">
        <v>49584720</v>
      </c>
    </row>
    <row r="2792" spans="1:18">
      <c r="A2792" s="12" t="s">
        <v>10458</v>
      </c>
      <c r="B2792" s="12" t="s">
        <v>17854</v>
      </c>
      <c r="C2792" s="13" t="s">
        <v>17855</v>
      </c>
      <c r="D2792" s="13">
        <v>0</v>
      </c>
      <c r="E2792" s="13">
        <v>0</v>
      </c>
      <c r="F2792" s="11" t="s">
        <v>61</v>
      </c>
      <c r="G2792" s="11" t="s">
        <v>60</v>
      </c>
      <c r="H2792" s="11" t="s">
        <v>60</v>
      </c>
      <c r="I2792" s="11" t="s">
        <v>3621</v>
      </c>
      <c r="J2792" s="11" t="s">
        <v>120</v>
      </c>
      <c r="K2792" s="11" t="s">
        <v>73</v>
      </c>
      <c r="L2792" s="11" t="s">
        <v>73</v>
      </c>
      <c r="M2792" s="11" t="s">
        <v>3622</v>
      </c>
      <c r="N2792" s="11" t="s">
        <v>17856</v>
      </c>
      <c r="Q2792" s="11">
        <v>14</v>
      </c>
      <c r="R2792" s="11">
        <v>49726115</v>
      </c>
    </row>
    <row r="2793" spans="1:18">
      <c r="A2793" s="12" t="s">
        <v>10458</v>
      </c>
      <c r="B2793" s="12" t="s">
        <v>12908</v>
      </c>
      <c r="C2793" s="13" t="s">
        <v>12909</v>
      </c>
      <c r="D2793" s="13" t="s">
        <v>12910</v>
      </c>
      <c r="E2793" s="13" t="s">
        <v>12911</v>
      </c>
      <c r="F2793" s="11" t="s">
        <v>60</v>
      </c>
      <c r="G2793" s="11" t="s">
        <v>60</v>
      </c>
      <c r="H2793" s="11" t="s">
        <v>138</v>
      </c>
      <c r="I2793" s="11" t="s">
        <v>130</v>
      </c>
      <c r="J2793" s="11" t="s">
        <v>73</v>
      </c>
      <c r="K2793" s="11" t="s">
        <v>73</v>
      </c>
      <c r="L2793" s="11" t="s">
        <v>131</v>
      </c>
      <c r="M2793" s="11" t="s">
        <v>132</v>
      </c>
      <c r="N2793" s="11" t="s">
        <v>12912</v>
      </c>
      <c r="Q2793" s="11">
        <v>14</v>
      </c>
      <c r="R2793" s="11">
        <v>51502330</v>
      </c>
    </row>
    <row r="2794" spans="1:18">
      <c r="A2794" s="12" t="s">
        <v>10458</v>
      </c>
      <c r="B2794" s="12" t="s">
        <v>15429</v>
      </c>
      <c r="C2794" s="13" t="s">
        <v>15430</v>
      </c>
      <c r="D2794" s="13" t="s">
        <v>15431</v>
      </c>
      <c r="E2794" s="13" t="s">
        <v>15432</v>
      </c>
      <c r="F2794" s="11" t="s">
        <v>60</v>
      </c>
      <c r="G2794" s="11" t="s">
        <v>73</v>
      </c>
      <c r="H2794" s="11" t="s">
        <v>60</v>
      </c>
      <c r="I2794" s="11" t="s">
        <v>918</v>
      </c>
      <c r="J2794" s="11" t="s">
        <v>120</v>
      </c>
      <c r="K2794" s="11" t="s">
        <v>73</v>
      </c>
      <c r="L2794" s="11" t="s">
        <v>120</v>
      </c>
      <c r="M2794" s="11" t="s">
        <v>919</v>
      </c>
      <c r="N2794" s="11" t="s">
        <v>15433</v>
      </c>
      <c r="Q2794" s="11">
        <v>14</v>
      </c>
      <c r="R2794" s="11">
        <v>52498111</v>
      </c>
    </row>
    <row r="2795" spans="1:18">
      <c r="A2795" s="12" t="s">
        <v>10458</v>
      </c>
      <c r="B2795" s="12" t="s">
        <v>15434</v>
      </c>
      <c r="C2795" s="13" t="s">
        <v>15435</v>
      </c>
      <c r="D2795" s="13" t="s">
        <v>15436</v>
      </c>
      <c r="E2795" s="13" t="s">
        <v>15437</v>
      </c>
      <c r="F2795" s="11" t="s">
        <v>164</v>
      </c>
      <c r="G2795" s="11" t="s">
        <v>73</v>
      </c>
      <c r="H2795" s="11" t="s">
        <v>60</v>
      </c>
      <c r="I2795" s="11" t="s">
        <v>918</v>
      </c>
      <c r="J2795" s="11" t="s">
        <v>131</v>
      </c>
      <c r="K2795" s="11" t="s">
        <v>73</v>
      </c>
      <c r="L2795" s="11" t="s">
        <v>120</v>
      </c>
      <c r="M2795" s="11" t="s">
        <v>919</v>
      </c>
      <c r="N2795" s="11" t="s">
        <v>15438</v>
      </c>
      <c r="Q2795" s="11">
        <v>14</v>
      </c>
      <c r="R2795" s="11">
        <v>54689824</v>
      </c>
    </row>
    <row r="2796" spans="1:18">
      <c r="A2796" s="12" t="s">
        <v>10458</v>
      </c>
      <c r="B2796" s="12" t="s">
        <v>15439</v>
      </c>
      <c r="C2796" s="13" t="s">
        <v>15440</v>
      </c>
      <c r="D2796" s="13" t="s">
        <v>15441</v>
      </c>
      <c r="E2796" s="13" t="s">
        <v>15442</v>
      </c>
      <c r="F2796" s="11" t="s">
        <v>73</v>
      </c>
      <c r="G2796" s="11" t="s">
        <v>72</v>
      </c>
      <c r="H2796" s="11" t="s">
        <v>73</v>
      </c>
      <c r="I2796" s="11" t="s">
        <v>918</v>
      </c>
      <c r="J2796" s="11" t="s">
        <v>73</v>
      </c>
      <c r="K2796" s="11" t="s">
        <v>120</v>
      </c>
      <c r="L2796" s="11" t="s">
        <v>73</v>
      </c>
      <c r="M2796" s="11" t="s">
        <v>919</v>
      </c>
      <c r="N2796" s="11" t="s">
        <v>15443</v>
      </c>
      <c r="Q2796" s="11">
        <v>14</v>
      </c>
      <c r="R2796" s="11">
        <v>54695480</v>
      </c>
    </row>
    <row r="2797" spans="1:18">
      <c r="A2797" s="12" t="s">
        <v>10458</v>
      </c>
      <c r="B2797" s="12" t="s">
        <v>15444</v>
      </c>
      <c r="C2797" s="13" t="s">
        <v>15445</v>
      </c>
      <c r="D2797" s="13">
        <v>0</v>
      </c>
      <c r="E2797" s="13" t="s">
        <v>15446</v>
      </c>
      <c r="F2797" s="11" t="s">
        <v>138</v>
      </c>
      <c r="G2797" s="11" t="s">
        <v>61</v>
      </c>
      <c r="H2797" s="11" t="s">
        <v>60</v>
      </c>
      <c r="I2797" s="11" t="s">
        <v>918</v>
      </c>
      <c r="J2797" s="11" t="s">
        <v>131</v>
      </c>
      <c r="K2797" s="11" t="s">
        <v>120</v>
      </c>
      <c r="L2797" s="11" t="s">
        <v>73</v>
      </c>
      <c r="M2797" s="11" t="s">
        <v>919</v>
      </c>
      <c r="N2797" s="11" t="s">
        <v>15447</v>
      </c>
      <c r="Q2797" s="11">
        <v>14</v>
      </c>
      <c r="R2797" s="11">
        <v>55196524</v>
      </c>
    </row>
    <row r="2798" spans="1:18">
      <c r="A2798" s="12" t="s">
        <v>10458</v>
      </c>
      <c r="B2798" s="12" t="s">
        <v>12913</v>
      </c>
      <c r="C2798" s="13" t="s">
        <v>12914</v>
      </c>
      <c r="D2798" s="13" t="s">
        <v>12915</v>
      </c>
      <c r="E2798" s="13" t="s">
        <v>12916</v>
      </c>
      <c r="F2798" s="11" t="s">
        <v>72</v>
      </c>
      <c r="G2798" s="11" t="s">
        <v>72</v>
      </c>
      <c r="H2798" s="11" t="s">
        <v>220</v>
      </c>
      <c r="I2798" s="11" t="s">
        <v>130</v>
      </c>
      <c r="J2798" s="11" t="s">
        <v>120</v>
      </c>
      <c r="K2798" s="11" t="s">
        <v>120</v>
      </c>
      <c r="L2798" s="11" t="s">
        <v>131</v>
      </c>
      <c r="M2798" s="11" t="s">
        <v>132</v>
      </c>
      <c r="N2798" s="11" t="s">
        <v>12917</v>
      </c>
      <c r="Q2798" s="11">
        <v>14</v>
      </c>
      <c r="R2798" s="11">
        <v>57126989</v>
      </c>
    </row>
    <row r="2799" spans="1:18">
      <c r="A2799" s="12" t="s">
        <v>10458</v>
      </c>
      <c r="B2799" s="12" t="s">
        <v>17857</v>
      </c>
      <c r="C2799" s="13" t="s">
        <v>17858</v>
      </c>
      <c r="D2799" s="13" t="s">
        <v>17859</v>
      </c>
      <c r="E2799" s="13" t="s">
        <v>17860</v>
      </c>
      <c r="F2799" s="11" t="s">
        <v>72</v>
      </c>
      <c r="G2799" s="11" t="s">
        <v>310</v>
      </c>
      <c r="H2799" s="11" t="s">
        <v>60</v>
      </c>
      <c r="I2799" s="11" t="s">
        <v>3621</v>
      </c>
      <c r="J2799" s="11" t="s">
        <v>73</v>
      </c>
      <c r="K2799" s="11" t="s">
        <v>131</v>
      </c>
      <c r="L2799" s="11" t="s">
        <v>120</v>
      </c>
      <c r="M2799" s="11" t="s">
        <v>3622</v>
      </c>
      <c r="N2799" s="11" t="s">
        <v>17861</v>
      </c>
      <c r="Q2799" s="11">
        <v>14</v>
      </c>
      <c r="R2799" s="11">
        <v>57181499</v>
      </c>
    </row>
    <row r="2800" spans="1:18">
      <c r="A2800" s="12" t="s">
        <v>10458</v>
      </c>
      <c r="B2800" s="12" t="s">
        <v>12918</v>
      </c>
      <c r="C2800" s="13" t="s">
        <v>12919</v>
      </c>
      <c r="D2800" s="13" t="s">
        <v>12920</v>
      </c>
      <c r="E2800" s="13" t="s">
        <v>12921</v>
      </c>
      <c r="F2800" s="11" t="s">
        <v>60</v>
      </c>
      <c r="G2800" s="11" t="s">
        <v>60</v>
      </c>
      <c r="H2800" s="11" t="s">
        <v>256</v>
      </c>
      <c r="I2800" s="11" t="s">
        <v>130</v>
      </c>
      <c r="J2800" s="11" t="s">
        <v>120</v>
      </c>
      <c r="K2800" s="11" t="s">
        <v>120</v>
      </c>
      <c r="L2800" s="11" t="s">
        <v>131</v>
      </c>
      <c r="M2800" s="11" t="s">
        <v>132</v>
      </c>
      <c r="N2800" s="11" t="s">
        <v>12922</v>
      </c>
      <c r="Q2800" s="11">
        <v>14</v>
      </c>
      <c r="R2800" s="11">
        <v>58367230</v>
      </c>
    </row>
    <row r="2801" spans="1:18">
      <c r="A2801" s="12" t="s">
        <v>10458</v>
      </c>
      <c r="B2801" s="12" t="s">
        <v>12923</v>
      </c>
      <c r="C2801" s="13" t="s">
        <v>12924</v>
      </c>
      <c r="D2801" s="13" t="s">
        <v>12925</v>
      </c>
      <c r="E2801" s="13" t="s">
        <v>12926</v>
      </c>
      <c r="F2801" s="11" t="s">
        <v>73</v>
      </c>
      <c r="G2801" s="11" t="s">
        <v>73</v>
      </c>
      <c r="H2801" s="11" t="s">
        <v>129</v>
      </c>
      <c r="I2801" s="11" t="s">
        <v>130</v>
      </c>
      <c r="J2801" s="11" t="s">
        <v>120</v>
      </c>
      <c r="K2801" s="11" t="s">
        <v>120</v>
      </c>
      <c r="L2801" s="11" t="s">
        <v>131</v>
      </c>
      <c r="M2801" s="11" t="s">
        <v>132</v>
      </c>
      <c r="N2801" s="11" t="s">
        <v>12927</v>
      </c>
      <c r="Q2801" s="11">
        <v>14</v>
      </c>
      <c r="R2801" s="11">
        <v>59515935</v>
      </c>
    </row>
    <row r="2802" spans="1:18">
      <c r="A2802" s="12" t="s">
        <v>10458</v>
      </c>
      <c r="B2802" s="12" t="s">
        <v>17862</v>
      </c>
      <c r="C2802" s="13" t="s">
        <v>17863</v>
      </c>
      <c r="D2802" s="13" t="s">
        <v>17864</v>
      </c>
      <c r="E2802" s="13" t="s">
        <v>17865</v>
      </c>
      <c r="F2802" s="11" t="s">
        <v>72</v>
      </c>
      <c r="G2802" s="11" t="s">
        <v>73</v>
      </c>
      <c r="H2802" s="11" t="s">
        <v>73</v>
      </c>
      <c r="I2802" s="11" t="s">
        <v>3621</v>
      </c>
      <c r="J2802" s="11" t="s">
        <v>120</v>
      </c>
      <c r="K2802" s="11" t="s">
        <v>73</v>
      </c>
      <c r="L2802" s="11" t="s">
        <v>73</v>
      </c>
      <c r="M2802" s="11" t="s">
        <v>3622</v>
      </c>
      <c r="N2802" s="11" t="s">
        <v>17866</v>
      </c>
      <c r="Q2802" s="11">
        <v>14</v>
      </c>
      <c r="R2802" s="11">
        <v>59524583</v>
      </c>
    </row>
    <row r="2803" spans="1:18">
      <c r="A2803" s="12" t="s">
        <v>10458</v>
      </c>
      <c r="B2803" s="12" t="s">
        <v>12928</v>
      </c>
      <c r="C2803" s="13" t="s">
        <v>12929</v>
      </c>
      <c r="D2803" s="13" t="s">
        <v>12930</v>
      </c>
      <c r="E2803" s="13" t="s">
        <v>12931</v>
      </c>
      <c r="F2803" s="11" t="s">
        <v>73</v>
      </c>
      <c r="G2803" s="11" t="s">
        <v>73</v>
      </c>
      <c r="H2803" s="11" t="s">
        <v>282</v>
      </c>
      <c r="I2803" s="11" t="s">
        <v>130</v>
      </c>
      <c r="J2803" s="11" t="s">
        <v>73</v>
      </c>
      <c r="K2803" s="11" t="s">
        <v>73</v>
      </c>
      <c r="L2803" s="11" t="s">
        <v>131</v>
      </c>
      <c r="M2803" s="11" t="s">
        <v>132</v>
      </c>
      <c r="N2803" s="11" t="s">
        <v>12932</v>
      </c>
      <c r="Q2803" s="11">
        <v>14</v>
      </c>
      <c r="R2803" s="11">
        <v>62002803</v>
      </c>
    </row>
    <row r="2804" spans="1:18">
      <c r="A2804" s="12" t="s">
        <v>10458</v>
      </c>
      <c r="B2804" s="12" t="s">
        <v>12933</v>
      </c>
      <c r="C2804" s="13" t="s">
        <v>12934</v>
      </c>
      <c r="D2804" s="13" t="s">
        <v>12935</v>
      </c>
      <c r="E2804" s="13" t="s">
        <v>12936</v>
      </c>
      <c r="F2804" s="11" t="s">
        <v>60</v>
      </c>
      <c r="G2804" s="11" t="s">
        <v>60</v>
      </c>
      <c r="H2804" s="11" t="s">
        <v>138</v>
      </c>
      <c r="I2804" s="11" t="s">
        <v>130</v>
      </c>
      <c r="J2804" s="11" t="s">
        <v>73</v>
      </c>
      <c r="K2804" s="11" t="s">
        <v>73</v>
      </c>
      <c r="L2804" s="11" t="s">
        <v>131</v>
      </c>
      <c r="M2804" s="11" t="s">
        <v>132</v>
      </c>
      <c r="N2804" s="11" t="s">
        <v>12937</v>
      </c>
      <c r="Q2804" s="11">
        <v>14</v>
      </c>
      <c r="R2804" s="11">
        <v>62191482</v>
      </c>
    </row>
    <row r="2805" spans="1:18">
      <c r="A2805" s="12" t="s">
        <v>10458</v>
      </c>
      <c r="B2805" s="12" t="s">
        <v>12938</v>
      </c>
      <c r="C2805" s="13" t="s">
        <v>12939</v>
      </c>
      <c r="D2805" s="13" t="s">
        <v>12940</v>
      </c>
      <c r="E2805" s="13" t="s">
        <v>12941</v>
      </c>
      <c r="F2805" s="11" t="s">
        <v>72</v>
      </c>
      <c r="G2805" s="11" t="s">
        <v>72</v>
      </c>
      <c r="H2805" s="11" t="s">
        <v>129</v>
      </c>
      <c r="I2805" s="11" t="s">
        <v>130</v>
      </c>
      <c r="J2805" s="11" t="s">
        <v>73</v>
      </c>
      <c r="K2805" s="11" t="s">
        <v>73</v>
      </c>
      <c r="L2805" s="11" t="s">
        <v>131</v>
      </c>
      <c r="M2805" s="11" t="s">
        <v>132</v>
      </c>
      <c r="N2805" s="11" t="s">
        <v>12942</v>
      </c>
      <c r="Q2805" s="11">
        <v>14</v>
      </c>
      <c r="R2805" s="11">
        <v>62805991</v>
      </c>
    </row>
    <row r="2806" spans="1:18">
      <c r="A2806" s="12" t="s">
        <v>10458</v>
      </c>
      <c r="B2806" s="12" t="s">
        <v>15448</v>
      </c>
      <c r="C2806" s="13" t="s">
        <v>15449</v>
      </c>
      <c r="D2806" s="13" t="s">
        <v>15450</v>
      </c>
      <c r="E2806" s="13" t="s">
        <v>15451</v>
      </c>
      <c r="F2806" s="11" t="s">
        <v>72</v>
      </c>
      <c r="G2806" s="11" t="s">
        <v>60</v>
      </c>
      <c r="H2806" s="11" t="s">
        <v>72</v>
      </c>
      <c r="I2806" s="11" t="s">
        <v>918</v>
      </c>
      <c r="J2806" s="11" t="s">
        <v>120</v>
      </c>
      <c r="K2806" s="11" t="s">
        <v>73</v>
      </c>
      <c r="L2806" s="11" t="s">
        <v>120</v>
      </c>
      <c r="M2806" s="11" t="s">
        <v>919</v>
      </c>
      <c r="N2806" s="11" t="s">
        <v>15452</v>
      </c>
      <c r="Q2806" s="11">
        <v>14</v>
      </c>
      <c r="R2806" s="11">
        <v>63173004</v>
      </c>
    </row>
    <row r="2807" spans="1:18">
      <c r="A2807" s="12" t="s">
        <v>10458</v>
      </c>
      <c r="B2807" s="12" t="s">
        <v>15453</v>
      </c>
      <c r="C2807" s="13" t="s">
        <v>15454</v>
      </c>
      <c r="D2807" s="13" t="s">
        <v>15455</v>
      </c>
      <c r="E2807" s="13" t="s">
        <v>15456</v>
      </c>
      <c r="F2807" s="11" t="s">
        <v>60</v>
      </c>
      <c r="G2807" s="11" t="s">
        <v>61</v>
      </c>
      <c r="H2807" s="11" t="s">
        <v>60</v>
      </c>
      <c r="I2807" s="11" t="s">
        <v>918</v>
      </c>
      <c r="J2807" s="11" t="s">
        <v>120</v>
      </c>
      <c r="K2807" s="11" t="s">
        <v>73</v>
      </c>
      <c r="L2807" s="11" t="s">
        <v>120</v>
      </c>
      <c r="M2807" s="11" t="s">
        <v>919</v>
      </c>
      <c r="N2807" s="11" t="s">
        <v>15457</v>
      </c>
      <c r="Q2807" s="11">
        <v>14</v>
      </c>
      <c r="R2807" s="11">
        <v>67041440</v>
      </c>
    </row>
    <row r="2808" spans="1:18">
      <c r="A2808" s="12" t="s">
        <v>10458</v>
      </c>
      <c r="B2808" s="12" t="s">
        <v>15458</v>
      </c>
      <c r="C2808" s="13" t="s">
        <v>15459</v>
      </c>
      <c r="D2808" s="13" t="s">
        <v>15460</v>
      </c>
      <c r="E2808" s="13" t="s">
        <v>15461</v>
      </c>
      <c r="F2808" s="11" t="s">
        <v>72</v>
      </c>
      <c r="G2808" s="11" t="s">
        <v>73</v>
      </c>
      <c r="H2808" s="11" t="s">
        <v>72</v>
      </c>
      <c r="I2808" s="11" t="s">
        <v>918</v>
      </c>
      <c r="J2808" s="11" t="s">
        <v>120</v>
      </c>
      <c r="K2808" s="11" t="s">
        <v>73</v>
      </c>
      <c r="L2808" s="11" t="s">
        <v>120</v>
      </c>
      <c r="M2808" s="11" t="s">
        <v>919</v>
      </c>
      <c r="N2808" s="11" t="s">
        <v>15462</v>
      </c>
      <c r="Q2808" s="11">
        <v>14</v>
      </c>
      <c r="R2808" s="11">
        <v>70285017</v>
      </c>
    </row>
    <row r="2809" spans="1:18">
      <c r="A2809" s="12" t="s">
        <v>10458</v>
      </c>
      <c r="B2809" s="12" t="s">
        <v>12943</v>
      </c>
      <c r="C2809" s="13" t="s">
        <v>12944</v>
      </c>
      <c r="D2809" s="13" t="s">
        <v>12945</v>
      </c>
      <c r="E2809" s="13" t="s">
        <v>12946</v>
      </c>
      <c r="F2809" s="11" t="s">
        <v>61</v>
      </c>
      <c r="G2809" s="11" t="s">
        <v>61</v>
      </c>
      <c r="H2809" s="11" t="s">
        <v>371</v>
      </c>
      <c r="I2809" s="11" t="s">
        <v>130</v>
      </c>
      <c r="J2809" s="11" t="s">
        <v>120</v>
      </c>
      <c r="K2809" s="11" t="s">
        <v>120</v>
      </c>
      <c r="L2809" s="11" t="s">
        <v>131</v>
      </c>
      <c r="M2809" s="11" t="s">
        <v>132</v>
      </c>
      <c r="N2809" s="11" t="s">
        <v>12947</v>
      </c>
      <c r="Q2809" s="11">
        <v>14</v>
      </c>
      <c r="R2809" s="11">
        <v>70305653</v>
      </c>
    </row>
    <row r="2810" spans="1:18">
      <c r="A2810" s="12" t="s">
        <v>10458</v>
      </c>
      <c r="B2810" s="12" t="s">
        <v>17867</v>
      </c>
      <c r="C2810" s="13">
        <v>0</v>
      </c>
      <c r="D2810" s="13" t="s">
        <v>17868</v>
      </c>
      <c r="E2810" s="13" t="s">
        <v>17869</v>
      </c>
      <c r="F2810" s="11" t="s">
        <v>72</v>
      </c>
      <c r="G2810" s="11" t="s">
        <v>73</v>
      </c>
      <c r="H2810" s="11" t="s">
        <v>73</v>
      </c>
      <c r="I2810" s="11" t="s">
        <v>3621</v>
      </c>
      <c r="J2810" s="11" t="s">
        <v>120</v>
      </c>
      <c r="K2810" s="11" t="s">
        <v>73</v>
      </c>
      <c r="L2810" s="11" t="s">
        <v>73</v>
      </c>
      <c r="M2810" s="11" t="s">
        <v>3622</v>
      </c>
      <c r="N2810" s="11" t="s">
        <v>17870</v>
      </c>
      <c r="Q2810" s="11">
        <v>14</v>
      </c>
      <c r="R2810" s="11">
        <v>71507067</v>
      </c>
    </row>
    <row r="2811" spans="1:18">
      <c r="A2811" s="12" t="s">
        <v>10458</v>
      </c>
      <c r="B2811" s="12" t="s">
        <v>17871</v>
      </c>
      <c r="C2811" s="13" t="s">
        <v>17872</v>
      </c>
      <c r="D2811" s="13" t="s">
        <v>17873</v>
      </c>
      <c r="E2811" s="13" t="s">
        <v>17874</v>
      </c>
      <c r="F2811" s="11" t="s">
        <v>73</v>
      </c>
      <c r="G2811" s="11" t="s">
        <v>158</v>
      </c>
      <c r="H2811" s="11" t="s">
        <v>72</v>
      </c>
      <c r="I2811" s="11" t="s">
        <v>3621</v>
      </c>
      <c r="J2811" s="11" t="s">
        <v>73</v>
      </c>
      <c r="K2811" s="11" t="s">
        <v>131</v>
      </c>
      <c r="L2811" s="11" t="s">
        <v>120</v>
      </c>
      <c r="M2811" s="11" t="s">
        <v>3622</v>
      </c>
      <c r="N2811" s="11" t="s">
        <v>17875</v>
      </c>
      <c r="Q2811" s="11">
        <v>14</v>
      </c>
      <c r="R2811" s="11">
        <v>75261641</v>
      </c>
    </row>
    <row r="2812" spans="1:18">
      <c r="A2812" s="12" t="s">
        <v>10458</v>
      </c>
      <c r="B2812" s="12" t="s">
        <v>17876</v>
      </c>
      <c r="C2812" s="13" t="s">
        <v>17877</v>
      </c>
      <c r="D2812" s="13" t="s">
        <v>2155</v>
      </c>
      <c r="E2812" s="13" t="s">
        <v>17878</v>
      </c>
      <c r="F2812" s="11" t="s">
        <v>60</v>
      </c>
      <c r="G2812" s="11" t="s">
        <v>138</v>
      </c>
      <c r="H2812" s="11" t="s">
        <v>61</v>
      </c>
      <c r="I2812" s="11" t="s">
        <v>3621</v>
      </c>
      <c r="J2812" s="11" t="s">
        <v>73</v>
      </c>
      <c r="K2812" s="11" t="s">
        <v>131</v>
      </c>
      <c r="L2812" s="11" t="s">
        <v>120</v>
      </c>
      <c r="M2812" s="11" t="s">
        <v>3622</v>
      </c>
      <c r="N2812" s="11" t="s">
        <v>17879</v>
      </c>
      <c r="Q2812" s="11">
        <v>14</v>
      </c>
      <c r="R2812" s="11">
        <v>75584507</v>
      </c>
    </row>
    <row r="2813" spans="1:18">
      <c r="A2813" s="12" t="s">
        <v>10458</v>
      </c>
      <c r="B2813" s="12" t="s">
        <v>12948</v>
      </c>
      <c r="C2813" s="13" t="s">
        <v>12949</v>
      </c>
      <c r="D2813" s="13" t="s">
        <v>12950</v>
      </c>
      <c r="E2813" s="13" t="s">
        <v>12951</v>
      </c>
      <c r="F2813" s="11" t="s">
        <v>60</v>
      </c>
      <c r="G2813" s="11" t="s">
        <v>60</v>
      </c>
      <c r="H2813" s="11" t="s">
        <v>164</v>
      </c>
      <c r="I2813" s="11" t="s">
        <v>130</v>
      </c>
      <c r="J2813" s="11" t="s">
        <v>120</v>
      </c>
      <c r="K2813" s="11" t="s">
        <v>120</v>
      </c>
      <c r="L2813" s="11" t="s">
        <v>131</v>
      </c>
      <c r="M2813" s="11" t="s">
        <v>132</v>
      </c>
      <c r="N2813" s="11" t="s">
        <v>12952</v>
      </c>
      <c r="Q2813" s="11">
        <v>14</v>
      </c>
      <c r="R2813" s="11">
        <v>77994375</v>
      </c>
    </row>
    <row r="2814" spans="1:18">
      <c r="A2814" s="12" t="s">
        <v>10458</v>
      </c>
      <c r="B2814" s="12" t="s">
        <v>15463</v>
      </c>
      <c r="C2814" s="13" t="s">
        <v>2502</v>
      </c>
      <c r="D2814" s="13">
        <v>0</v>
      </c>
      <c r="E2814" s="13" t="s">
        <v>15464</v>
      </c>
      <c r="F2814" s="11" t="s">
        <v>158</v>
      </c>
      <c r="G2814" s="11" t="s">
        <v>73</v>
      </c>
      <c r="H2814" s="11" t="s">
        <v>72</v>
      </c>
      <c r="I2814" s="11" t="s">
        <v>918</v>
      </c>
      <c r="J2814" s="11" t="s">
        <v>131</v>
      </c>
      <c r="K2814" s="11" t="s">
        <v>73</v>
      </c>
      <c r="L2814" s="11" t="s">
        <v>120</v>
      </c>
      <c r="M2814" s="11" t="s">
        <v>919</v>
      </c>
      <c r="N2814" s="11" t="s">
        <v>15465</v>
      </c>
      <c r="Q2814" s="11">
        <v>14</v>
      </c>
      <c r="R2814" s="11">
        <v>78976945</v>
      </c>
    </row>
    <row r="2815" spans="1:18">
      <c r="A2815" s="12" t="s">
        <v>10458</v>
      </c>
      <c r="B2815" s="12" t="s">
        <v>5194</v>
      </c>
      <c r="C2815" s="13" t="s">
        <v>15466</v>
      </c>
      <c r="D2815" s="13" t="s">
        <v>15467</v>
      </c>
      <c r="E2815" s="13" t="s">
        <v>15468</v>
      </c>
      <c r="F2815" s="11" t="s">
        <v>60</v>
      </c>
      <c r="G2815" s="11" t="s">
        <v>61</v>
      </c>
      <c r="H2815" s="11" t="s">
        <v>60</v>
      </c>
      <c r="I2815" s="11" t="s">
        <v>918</v>
      </c>
      <c r="J2815" s="11" t="s">
        <v>73</v>
      </c>
      <c r="K2815" s="11" t="s">
        <v>120</v>
      </c>
      <c r="L2815" s="11" t="s">
        <v>73</v>
      </c>
      <c r="M2815" s="11" t="s">
        <v>919</v>
      </c>
      <c r="N2815" s="11" t="s">
        <v>5198</v>
      </c>
      <c r="Q2815" s="11">
        <v>14</v>
      </c>
      <c r="R2815" s="11">
        <v>79219729</v>
      </c>
    </row>
    <row r="2816" spans="1:18">
      <c r="A2816" s="12" t="s">
        <v>10458</v>
      </c>
      <c r="B2816" s="12" t="s">
        <v>12953</v>
      </c>
      <c r="C2816" s="13" t="s">
        <v>12954</v>
      </c>
      <c r="D2816" s="13" t="s">
        <v>12955</v>
      </c>
      <c r="E2816" s="13" t="s">
        <v>12956</v>
      </c>
      <c r="F2816" s="11" t="s">
        <v>61</v>
      </c>
      <c r="G2816" s="11" t="s">
        <v>61</v>
      </c>
      <c r="H2816" s="11" t="s">
        <v>256</v>
      </c>
      <c r="I2816" s="11" t="s">
        <v>130</v>
      </c>
      <c r="J2816" s="11" t="s">
        <v>73</v>
      </c>
      <c r="K2816" s="11" t="s">
        <v>73</v>
      </c>
      <c r="L2816" s="11" t="s">
        <v>131</v>
      </c>
      <c r="M2816" s="11" t="s">
        <v>132</v>
      </c>
      <c r="N2816" s="11" t="s">
        <v>12957</v>
      </c>
      <c r="Q2816" s="11">
        <v>14</v>
      </c>
      <c r="R2816" s="11">
        <v>80307290</v>
      </c>
    </row>
    <row r="2817" spans="1:22">
      <c r="A2817" s="12" t="s">
        <v>10458</v>
      </c>
      <c r="B2817" s="12" t="s">
        <v>12958</v>
      </c>
      <c r="C2817" s="13" t="s">
        <v>12959</v>
      </c>
      <c r="D2817" s="13" t="s">
        <v>12960</v>
      </c>
      <c r="E2817" s="13" t="s">
        <v>12961</v>
      </c>
      <c r="F2817" s="11" t="s">
        <v>72</v>
      </c>
      <c r="G2817" s="11" t="s">
        <v>72</v>
      </c>
      <c r="H2817" s="11" t="s">
        <v>129</v>
      </c>
      <c r="I2817" s="11" t="s">
        <v>130</v>
      </c>
      <c r="J2817" s="11" t="s">
        <v>73</v>
      </c>
      <c r="K2817" s="11" t="s">
        <v>73</v>
      </c>
      <c r="L2817" s="11" t="s">
        <v>131</v>
      </c>
      <c r="M2817" s="11" t="s">
        <v>132</v>
      </c>
      <c r="N2817" s="11" t="s">
        <v>12962</v>
      </c>
      <c r="Q2817" s="11">
        <v>14</v>
      </c>
      <c r="R2817" s="11">
        <v>82974228</v>
      </c>
    </row>
    <row r="2818" spans="1:22">
      <c r="A2818" s="12" t="s">
        <v>10458</v>
      </c>
      <c r="B2818" s="12" t="s">
        <v>12963</v>
      </c>
      <c r="C2818" s="13" t="s">
        <v>12964</v>
      </c>
      <c r="D2818" s="13" t="s">
        <v>12965</v>
      </c>
      <c r="E2818" s="13" t="s">
        <v>12966</v>
      </c>
      <c r="F2818" s="11" t="s">
        <v>61</v>
      </c>
      <c r="G2818" s="11" t="s">
        <v>61</v>
      </c>
      <c r="H2818" s="11" t="s">
        <v>668</v>
      </c>
      <c r="I2818" s="11" t="s">
        <v>130</v>
      </c>
      <c r="J2818" s="11" t="s">
        <v>73</v>
      </c>
      <c r="K2818" s="11" t="s">
        <v>73</v>
      </c>
      <c r="L2818" s="11" t="s">
        <v>131</v>
      </c>
      <c r="M2818" s="11" t="s">
        <v>132</v>
      </c>
      <c r="N2818" s="11" t="s">
        <v>12967</v>
      </c>
      <c r="Q2818" s="11">
        <v>14</v>
      </c>
      <c r="R2818" s="11">
        <v>83443797</v>
      </c>
    </row>
    <row r="2819" spans="1:22">
      <c r="A2819" s="12" t="s">
        <v>10458</v>
      </c>
      <c r="B2819" s="12" t="s">
        <v>12968</v>
      </c>
      <c r="C2819" s="13" t="s">
        <v>12969</v>
      </c>
      <c r="D2819" s="13" t="s">
        <v>12970</v>
      </c>
      <c r="E2819" s="13" t="s">
        <v>12971</v>
      </c>
      <c r="F2819" s="11" t="s">
        <v>72</v>
      </c>
      <c r="G2819" s="11" t="s">
        <v>72</v>
      </c>
      <c r="H2819" s="11" t="s">
        <v>158</v>
      </c>
      <c r="I2819" s="11" t="s">
        <v>130</v>
      </c>
      <c r="J2819" s="11" t="s">
        <v>120</v>
      </c>
      <c r="K2819" s="11" t="s">
        <v>120</v>
      </c>
      <c r="L2819" s="11" t="s">
        <v>131</v>
      </c>
      <c r="M2819" s="11" t="s">
        <v>132</v>
      </c>
      <c r="N2819" s="11" t="s">
        <v>12972</v>
      </c>
      <c r="Q2819" s="11">
        <v>14</v>
      </c>
      <c r="R2819" s="11">
        <v>84116748</v>
      </c>
    </row>
    <row r="2820" spans="1:22">
      <c r="A2820" s="12" t="s">
        <v>10458</v>
      </c>
      <c r="B2820" s="12" t="s">
        <v>15469</v>
      </c>
      <c r="C2820" s="13" t="s">
        <v>15470</v>
      </c>
      <c r="D2820" s="13" t="s">
        <v>15471</v>
      </c>
      <c r="E2820" s="13" t="s">
        <v>15472</v>
      </c>
      <c r="F2820" s="11" t="s">
        <v>72</v>
      </c>
      <c r="G2820" s="11" t="s">
        <v>73</v>
      </c>
      <c r="H2820" s="11" t="s">
        <v>72</v>
      </c>
      <c r="I2820" s="11" t="s">
        <v>918</v>
      </c>
      <c r="J2820" s="11" t="s">
        <v>120</v>
      </c>
      <c r="K2820" s="11" t="s">
        <v>73</v>
      </c>
      <c r="L2820" s="11" t="s">
        <v>120</v>
      </c>
      <c r="M2820" s="11" t="s">
        <v>919</v>
      </c>
      <c r="N2820" s="11" t="s">
        <v>15473</v>
      </c>
      <c r="Q2820" s="11">
        <v>14</v>
      </c>
      <c r="R2820" s="11">
        <v>84896229</v>
      </c>
    </row>
    <row r="2821" spans="1:22">
      <c r="A2821" s="12" t="s">
        <v>10458</v>
      </c>
      <c r="B2821" s="12" t="s">
        <v>15474</v>
      </c>
      <c r="C2821" s="13" t="s">
        <v>15475</v>
      </c>
      <c r="D2821" s="13" t="s">
        <v>15476</v>
      </c>
      <c r="E2821" s="13" t="s">
        <v>15477</v>
      </c>
      <c r="F2821" s="11" t="s">
        <v>668</v>
      </c>
      <c r="G2821" s="11" t="s">
        <v>61</v>
      </c>
      <c r="H2821" s="11" t="s">
        <v>73</v>
      </c>
      <c r="I2821" s="11" t="s">
        <v>918</v>
      </c>
      <c r="J2821" s="11" t="s">
        <v>131</v>
      </c>
      <c r="K2821" s="11" t="s">
        <v>73</v>
      </c>
      <c r="L2821" s="11" t="s">
        <v>120</v>
      </c>
      <c r="M2821" s="11" t="s">
        <v>919</v>
      </c>
      <c r="N2821" s="11" t="s">
        <v>15478</v>
      </c>
      <c r="Q2821" s="11">
        <v>14</v>
      </c>
      <c r="R2821" s="11">
        <v>89335098</v>
      </c>
    </row>
    <row r="2822" spans="1:22">
      <c r="A2822" s="12" t="s">
        <v>10458</v>
      </c>
      <c r="B2822" s="12" t="s">
        <v>12973</v>
      </c>
      <c r="C2822" s="13" t="s">
        <v>12974</v>
      </c>
      <c r="D2822" s="13" t="s">
        <v>12975</v>
      </c>
      <c r="E2822" s="13" t="s">
        <v>12976</v>
      </c>
      <c r="F2822" s="11" t="s">
        <v>61</v>
      </c>
      <c r="G2822" s="11" t="s">
        <v>61</v>
      </c>
      <c r="H2822" s="11" t="s">
        <v>138</v>
      </c>
      <c r="I2822" s="11" t="s">
        <v>130</v>
      </c>
      <c r="J2822" s="11" t="s">
        <v>120</v>
      </c>
      <c r="K2822" s="11" t="s">
        <v>120</v>
      </c>
      <c r="L2822" s="11" t="s">
        <v>131</v>
      </c>
      <c r="M2822" s="11" t="s">
        <v>132</v>
      </c>
      <c r="N2822" s="11" t="s">
        <v>12977</v>
      </c>
      <c r="Q2822" s="11">
        <v>14</v>
      </c>
      <c r="R2822" s="11">
        <v>90662085</v>
      </c>
    </row>
    <row r="2823" spans="1:22">
      <c r="A2823" s="12" t="s">
        <v>10458</v>
      </c>
      <c r="B2823" s="12" t="s">
        <v>15479</v>
      </c>
      <c r="C2823" s="13" t="s">
        <v>15480</v>
      </c>
      <c r="D2823" s="13" t="s">
        <v>15481</v>
      </c>
      <c r="E2823" s="13" t="s">
        <v>15482</v>
      </c>
      <c r="F2823" s="11" t="s">
        <v>61</v>
      </c>
      <c r="G2823" s="11" t="s">
        <v>73</v>
      </c>
      <c r="H2823" s="11" t="s">
        <v>61</v>
      </c>
      <c r="I2823" s="11" t="s">
        <v>918</v>
      </c>
      <c r="J2823" s="11" t="s">
        <v>120</v>
      </c>
      <c r="K2823" s="11" t="s">
        <v>73</v>
      </c>
      <c r="L2823" s="11" t="s">
        <v>120</v>
      </c>
      <c r="M2823" s="11" t="s">
        <v>919</v>
      </c>
      <c r="N2823" s="11" t="s">
        <v>15483</v>
      </c>
      <c r="Q2823" s="11">
        <v>14</v>
      </c>
      <c r="R2823" s="11">
        <v>94907172</v>
      </c>
    </row>
    <row r="2824" spans="1:22">
      <c r="A2824" s="12" t="s">
        <v>10458</v>
      </c>
      <c r="B2824" s="12" t="s">
        <v>15484</v>
      </c>
      <c r="C2824" s="13">
        <v>0</v>
      </c>
      <c r="D2824" s="13" t="s">
        <v>15485</v>
      </c>
      <c r="E2824" s="13" t="s">
        <v>15486</v>
      </c>
      <c r="F2824" s="11" t="s">
        <v>72</v>
      </c>
      <c r="G2824" s="11" t="s">
        <v>61</v>
      </c>
      <c r="H2824" s="11" t="s">
        <v>72</v>
      </c>
      <c r="I2824" s="11" t="s">
        <v>918</v>
      </c>
      <c r="J2824" s="11" t="s">
        <v>73</v>
      </c>
      <c r="K2824" s="11" t="s">
        <v>120</v>
      </c>
      <c r="L2824" s="11" t="s">
        <v>73</v>
      </c>
      <c r="M2824" s="11" t="s">
        <v>919</v>
      </c>
      <c r="N2824" s="11" t="s">
        <v>15487</v>
      </c>
      <c r="Q2824" s="11">
        <v>14</v>
      </c>
      <c r="R2824" s="11">
        <v>95794092</v>
      </c>
    </row>
    <row r="2825" spans="1:22">
      <c r="A2825" s="12" t="s">
        <v>10458</v>
      </c>
      <c r="B2825" s="12" t="s">
        <v>15488</v>
      </c>
      <c r="C2825" s="13" t="s">
        <v>15489</v>
      </c>
      <c r="D2825" s="13" t="s">
        <v>15490</v>
      </c>
      <c r="E2825" s="13" t="s">
        <v>15491</v>
      </c>
      <c r="F2825" s="11" t="s">
        <v>61</v>
      </c>
      <c r="G2825" s="11" t="s">
        <v>60</v>
      </c>
      <c r="H2825" s="11" t="s">
        <v>61</v>
      </c>
      <c r="I2825" s="11" t="s">
        <v>918</v>
      </c>
      <c r="J2825" s="11" t="s">
        <v>73</v>
      </c>
      <c r="K2825" s="11" t="s">
        <v>120</v>
      </c>
      <c r="L2825" s="11" t="s">
        <v>73</v>
      </c>
      <c r="M2825" s="11" t="s">
        <v>919</v>
      </c>
      <c r="N2825" s="11" t="s">
        <v>15492</v>
      </c>
      <c r="Q2825" s="11">
        <v>14</v>
      </c>
      <c r="R2825" s="11">
        <v>99366011</v>
      </c>
    </row>
    <row r="2826" spans="1:22">
      <c r="A2826" s="12" t="s">
        <v>10458</v>
      </c>
      <c r="B2826" s="12" t="s">
        <v>15493</v>
      </c>
      <c r="C2826" s="13">
        <v>0</v>
      </c>
      <c r="D2826" s="13" t="s">
        <v>15494</v>
      </c>
      <c r="E2826" s="13">
        <v>0</v>
      </c>
      <c r="F2826" s="11" t="s">
        <v>61</v>
      </c>
      <c r="G2826" s="11" t="s">
        <v>60</v>
      </c>
      <c r="H2826" s="11" t="s">
        <v>61</v>
      </c>
      <c r="I2826" s="11" t="s">
        <v>918</v>
      </c>
      <c r="J2826" s="11" t="s">
        <v>120</v>
      </c>
      <c r="K2826" s="11" t="s">
        <v>73</v>
      </c>
      <c r="L2826" s="11" t="s">
        <v>120</v>
      </c>
      <c r="M2826" s="11" t="s">
        <v>919</v>
      </c>
      <c r="N2826" s="11" t="s">
        <v>15495</v>
      </c>
      <c r="Q2826" s="11">
        <v>14</v>
      </c>
      <c r="R2826" s="11">
        <v>100565591</v>
      </c>
    </row>
    <row r="2827" spans="1:22">
      <c r="A2827" s="12" t="s">
        <v>10458</v>
      </c>
      <c r="B2827" s="12" t="s">
        <v>15496</v>
      </c>
      <c r="C2827" s="13" t="s">
        <v>15497</v>
      </c>
      <c r="D2827" s="13" t="s">
        <v>15498</v>
      </c>
      <c r="E2827" s="13" t="s">
        <v>15499</v>
      </c>
      <c r="F2827" s="11" t="s">
        <v>73</v>
      </c>
      <c r="G2827" s="11" t="s">
        <v>72</v>
      </c>
      <c r="H2827" s="11" t="s">
        <v>73</v>
      </c>
      <c r="I2827" s="11" t="s">
        <v>918</v>
      </c>
      <c r="J2827" s="11" t="s">
        <v>73</v>
      </c>
      <c r="K2827" s="11" t="s">
        <v>120</v>
      </c>
      <c r="L2827" s="11" t="s">
        <v>73</v>
      </c>
      <c r="M2827" s="11" t="s">
        <v>919</v>
      </c>
      <c r="N2827" s="11" t="s">
        <v>15500</v>
      </c>
      <c r="Q2827" s="11">
        <v>14</v>
      </c>
      <c r="R2827" s="11">
        <v>103154988</v>
      </c>
    </row>
    <row r="2828" spans="1:22">
      <c r="A2828" s="12" t="s">
        <v>10458</v>
      </c>
      <c r="B2828" s="12" t="s">
        <v>12978</v>
      </c>
      <c r="C2828" s="13" t="s">
        <v>12979</v>
      </c>
      <c r="D2828" s="13" t="s">
        <v>12980</v>
      </c>
      <c r="E2828" s="13" t="s">
        <v>12981</v>
      </c>
      <c r="F2828" s="11" t="s">
        <v>73</v>
      </c>
      <c r="G2828" s="11" t="s">
        <v>73</v>
      </c>
      <c r="H2828" s="11" t="s">
        <v>484</v>
      </c>
      <c r="I2828" s="11" t="s">
        <v>130</v>
      </c>
      <c r="J2828" s="11" t="s">
        <v>120</v>
      </c>
      <c r="K2828" s="11" t="s">
        <v>120</v>
      </c>
      <c r="L2828" s="11" t="s">
        <v>131</v>
      </c>
      <c r="M2828" s="11" t="s">
        <v>132</v>
      </c>
      <c r="N2828" s="11" t="s">
        <v>12982</v>
      </c>
      <c r="Q2828" s="11">
        <v>14</v>
      </c>
      <c r="R2828" s="11">
        <v>103466806</v>
      </c>
    </row>
    <row r="2829" spans="1:22">
      <c r="A2829" s="12" t="s">
        <v>10458</v>
      </c>
      <c r="B2829" s="12" t="s">
        <v>8858</v>
      </c>
      <c r="C2829" s="13" t="s">
        <v>17880</v>
      </c>
      <c r="D2829" s="13">
        <v>0</v>
      </c>
      <c r="E2829" s="13" t="s">
        <v>5608</v>
      </c>
      <c r="F2829" s="11" t="s">
        <v>72</v>
      </c>
      <c r="G2829" s="11" t="s">
        <v>73</v>
      </c>
      <c r="H2829" s="11" t="s">
        <v>73</v>
      </c>
      <c r="I2829" s="11" t="s">
        <v>3621</v>
      </c>
      <c r="J2829" s="11" t="s">
        <v>120</v>
      </c>
      <c r="K2829" s="11" t="s">
        <v>73</v>
      </c>
      <c r="L2829" s="11" t="s">
        <v>73</v>
      </c>
      <c r="M2829" s="11" t="s">
        <v>3622</v>
      </c>
      <c r="N2829" s="11" t="s">
        <v>8862</v>
      </c>
      <c r="Q2829" s="11">
        <v>14</v>
      </c>
      <c r="R2829" s="11">
        <v>104978518</v>
      </c>
    </row>
    <row r="2830" spans="1:22">
      <c r="A2830" s="12" t="s">
        <v>10458</v>
      </c>
      <c r="B2830" s="12" t="s">
        <v>12983</v>
      </c>
      <c r="C2830" s="13" t="s">
        <v>12984</v>
      </c>
      <c r="D2830" s="13" t="s">
        <v>12985</v>
      </c>
      <c r="E2830" s="13" t="s">
        <v>12986</v>
      </c>
      <c r="F2830" s="11" t="s">
        <v>72</v>
      </c>
      <c r="G2830" s="11" t="s">
        <v>72</v>
      </c>
      <c r="H2830" s="11" t="s">
        <v>158</v>
      </c>
      <c r="I2830" s="11" t="s">
        <v>130</v>
      </c>
      <c r="J2830" s="11" t="s">
        <v>120</v>
      </c>
      <c r="K2830" s="11" t="s">
        <v>120</v>
      </c>
      <c r="L2830" s="11" t="s">
        <v>131</v>
      </c>
      <c r="M2830" s="11" t="s">
        <v>132</v>
      </c>
      <c r="N2830" s="11" t="s">
        <v>12987</v>
      </c>
      <c r="Q2830" s="11">
        <v>14</v>
      </c>
      <c r="R2830" s="11">
        <v>104994926</v>
      </c>
    </row>
    <row r="2831" spans="1:22">
      <c r="A2831" s="12" t="s">
        <v>10458</v>
      </c>
      <c r="B2831" s="12" t="s">
        <v>10236</v>
      </c>
      <c r="C2831" s="13">
        <v>0</v>
      </c>
      <c r="D2831" s="13">
        <v>0</v>
      </c>
      <c r="E2831" s="13">
        <v>0</v>
      </c>
      <c r="F2831" s="11" t="s">
        <v>72</v>
      </c>
      <c r="G2831" s="11" t="s">
        <v>73</v>
      </c>
      <c r="H2831" s="11" t="s">
        <v>72</v>
      </c>
      <c r="I2831" s="11" t="s">
        <v>918</v>
      </c>
      <c r="J2831" s="11" t="s">
        <v>120</v>
      </c>
      <c r="K2831" s="11" t="s">
        <v>73</v>
      </c>
      <c r="L2831" s="11" t="s">
        <v>120</v>
      </c>
      <c r="M2831" s="11" t="s">
        <v>919</v>
      </c>
      <c r="N2831" s="11" t="s">
        <v>10238</v>
      </c>
      <c r="Q2831" s="11">
        <v>15</v>
      </c>
      <c r="R2831" s="11">
        <v>25409363</v>
      </c>
      <c r="S2831" s="31" t="s">
        <v>18348</v>
      </c>
      <c r="T2831" s="12">
        <v>62166587</v>
      </c>
      <c r="U2831" s="12">
        <v>62170347</v>
      </c>
      <c r="V2831" s="12" t="str">
        <f t="shared" ref="V2831:V2862" si="53">IF(AND(R2831&gt;=$T$2831,R2831&lt;=$U$2831),"DENTRO CNV","FORA CNV")</f>
        <v>FORA CNV</v>
      </c>
    </row>
    <row r="2832" spans="1:22">
      <c r="A2832" s="12" t="s">
        <v>10458</v>
      </c>
      <c r="B2832" s="12" t="s">
        <v>15501</v>
      </c>
      <c r="C2832" s="13" t="s">
        <v>15502</v>
      </c>
      <c r="D2832" s="13" t="s">
        <v>15503</v>
      </c>
      <c r="E2832" s="13" t="s">
        <v>15504</v>
      </c>
      <c r="F2832" s="11" t="s">
        <v>72</v>
      </c>
      <c r="G2832" s="11" t="s">
        <v>73</v>
      </c>
      <c r="H2832" s="11" t="s">
        <v>72</v>
      </c>
      <c r="I2832" s="11" t="s">
        <v>918</v>
      </c>
      <c r="J2832" s="11" t="s">
        <v>120</v>
      </c>
      <c r="K2832" s="11" t="s">
        <v>73</v>
      </c>
      <c r="L2832" s="11" t="s">
        <v>120</v>
      </c>
      <c r="M2832" s="11" t="s">
        <v>919</v>
      </c>
      <c r="N2832" s="11" t="s">
        <v>15505</v>
      </c>
      <c r="Q2832" s="11">
        <v>15</v>
      </c>
      <c r="R2832" s="11">
        <v>25443001</v>
      </c>
      <c r="S2832" s="31" t="s">
        <v>18350</v>
      </c>
      <c r="V2832" s="12" t="str">
        <f t="shared" si="53"/>
        <v>FORA CNV</v>
      </c>
    </row>
    <row r="2833" spans="1:22">
      <c r="A2833" s="12" t="s">
        <v>10458</v>
      </c>
      <c r="B2833" s="12" t="s">
        <v>12988</v>
      </c>
      <c r="C2833" s="13" t="s">
        <v>12989</v>
      </c>
      <c r="D2833" s="13" t="s">
        <v>12990</v>
      </c>
      <c r="E2833" s="13" t="s">
        <v>12991</v>
      </c>
      <c r="F2833" s="11" t="s">
        <v>60</v>
      </c>
      <c r="G2833" s="11" t="s">
        <v>60</v>
      </c>
      <c r="H2833" s="11" t="s">
        <v>164</v>
      </c>
      <c r="I2833" s="11" t="s">
        <v>130</v>
      </c>
      <c r="J2833" s="11" t="s">
        <v>120</v>
      </c>
      <c r="K2833" s="11" t="s">
        <v>120</v>
      </c>
      <c r="L2833" s="11" t="s">
        <v>131</v>
      </c>
      <c r="M2833" s="11" t="s">
        <v>132</v>
      </c>
      <c r="N2833" s="11" t="s">
        <v>12992</v>
      </c>
      <c r="Q2833" s="11">
        <v>15</v>
      </c>
      <c r="R2833" s="11">
        <v>26093401</v>
      </c>
      <c r="V2833" s="12" t="str">
        <f t="shared" si="53"/>
        <v>FORA CNV</v>
      </c>
    </row>
    <row r="2834" spans="1:22">
      <c r="A2834" s="12" t="s">
        <v>10458</v>
      </c>
      <c r="B2834" s="12" t="s">
        <v>17881</v>
      </c>
      <c r="C2834" s="13" t="s">
        <v>17882</v>
      </c>
      <c r="D2834" s="13" t="s">
        <v>17883</v>
      </c>
      <c r="E2834" s="13" t="s">
        <v>17884</v>
      </c>
      <c r="F2834" s="11" t="s">
        <v>60</v>
      </c>
      <c r="G2834" s="11" t="s">
        <v>61</v>
      </c>
      <c r="H2834" s="11" t="s">
        <v>61</v>
      </c>
      <c r="I2834" s="11" t="s">
        <v>3621</v>
      </c>
      <c r="J2834" s="11" t="s">
        <v>73</v>
      </c>
      <c r="K2834" s="11" t="s">
        <v>120</v>
      </c>
      <c r="L2834" s="11" t="s">
        <v>120</v>
      </c>
      <c r="M2834" s="11" t="s">
        <v>3622</v>
      </c>
      <c r="N2834" s="11" t="s">
        <v>17885</v>
      </c>
      <c r="Q2834" s="11">
        <v>15</v>
      </c>
      <c r="R2834" s="11">
        <v>26314066</v>
      </c>
      <c r="V2834" s="12" t="str">
        <f t="shared" si="53"/>
        <v>FORA CNV</v>
      </c>
    </row>
    <row r="2835" spans="1:22">
      <c r="A2835" s="12" t="s">
        <v>10458</v>
      </c>
      <c r="B2835" s="12" t="s">
        <v>12993</v>
      </c>
      <c r="C2835" s="13" t="s">
        <v>12994</v>
      </c>
      <c r="D2835" s="13" t="s">
        <v>12995</v>
      </c>
      <c r="E2835" s="13" t="s">
        <v>12996</v>
      </c>
      <c r="F2835" s="11" t="s">
        <v>73</v>
      </c>
      <c r="G2835" s="11" t="s">
        <v>73</v>
      </c>
      <c r="H2835" s="11" t="s">
        <v>129</v>
      </c>
      <c r="I2835" s="11" t="s">
        <v>130</v>
      </c>
      <c r="J2835" s="11" t="s">
        <v>120</v>
      </c>
      <c r="K2835" s="11" t="s">
        <v>120</v>
      </c>
      <c r="L2835" s="11" t="s">
        <v>131</v>
      </c>
      <c r="M2835" s="11" t="s">
        <v>132</v>
      </c>
      <c r="N2835" s="11" t="s">
        <v>12997</v>
      </c>
      <c r="Q2835" s="11">
        <v>15</v>
      </c>
      <c r="R2835" s="11">
        <v>26568139</v>
      </c>
      <c r="V2835" s="12" t="str">
        <f t="shared" si="53"/>
        <v>FORA CNV</v>
      </c>
    </row>
    <row r="2836" spans="1:22">
      <c r="A2836" s="12" t="s">
        <v>10458</v>
      </c>
      <c r="B2836" s="12" t="s">
        <v>17886</v>
      </c>
      <c r="C2836" s="20">
        <v>2.2204460000000001E-10</v>
      </c>
      <c r="D2836" s="13">
        <v>0</v>
      </c>
      <c r="E2836" s="13">
        <v>0</v>
      </c>
      <c r="F2836" s="11" t="s">
        <v>60</v>
      </c>
      <c r="G2836" s="11" t="s">
        <v>61</v>
      </c>
      <c r="H2836" s="11" t="s">
        <v>61</v>
      </c>
      <c r="I2836" s="11" t="s">
        <v>3621</v>
      </c>
      <c r="J2836" s="11" t="s">
        <v>73</v>
      </c>
      <c r="K2836" s="11" t="s">
        <v>120</v>
      </c>
      <c r="L2836" s="11" t="s">
        <v>120</v>
      </c>
      <c r="M2836" s="11" t="s">
        <v>3622</v>
      </c>
      <c r="N2836" s="11" t="s">
        <v>17887</v>
      </c>
      <c r="Q2836" s="11">
        <v>15</v>
      </c>
      <c r="R2836" s="11">
        <v>26766671</v>
      </c>
      <c r="V2836" s="12" t="str">
        <f t="shared" si="53"/>
        <v>FORA CNV</v>
      </c>
    </row>
    <row r="2837" spans="1:22">
      <c r="A2837" s="12" t="s">
        <v>10458</v>
      </c>
      <c r="B2837" s="12" t="s">
        <v>17888</v>
      </c>
      <c r="C2837" s="13" t="s">
        <v>17889</v>
      </c>
      <c r="D2837" s="13" t="s">
        <v>17890</v>
      </c>
      <c r="E2837" s="13" t="s">
        <v>1200</v>
      </c>
      <c r="F2837" s="11" t="s">
        <v>73</v>
      </c>
      <c r="G2837" s="11" t="s">
        <v>60</v>
      </c>
      <c r="H2837" s="11" t="s">
        <v>60</v>
      </c>
      <c r="I2837" s="11" t="s">
        <v>3621</v>
      </c>
      <c r="J2837" s="11" t="s">
        <v>120</v>
      </c>
      <c r="K2837" s="11" t="s">
        <v>73</v>
      </c>
      <c r="L2837" s="11" t="s">
        <v>73</v>
      </c>
      <c r="M2837" s="11" t="s">
        <v>3622</v>
      </c>
      <c r="N2837" s="11" t="s">
        <v>17891</v>
      </c>
      <c r="Q2837" s="11">
        <v>15</v>
      </c>
      <c r="R2837" s="11">
        <v>29442525</v>
      </c>
      <c r="V2837" s="12" t="str">
        <f t="shared" si="53"/>
        <v>FORA CNV</v>
      </c>
    </row>
    <row r="2838" spans="1:22">
      <c r="A2838" s="12" t="s">
        <v>10458</v>
      </c>
      <c r="B2838" s="12" t="s">
        <v>8878</v>
      </c>
      <c r="C2838" s="13" t="s">
        <v>17892</v>
      </c>
      <c r="D2838" s="13" t="s">
        <v>17893</v>
      </c>
      <c r="E2838" s="13" t="s">
        <v>17894</v>
      </c>
      <c r="F2838" s="11" t="s">
        <v>72</v>
      </c>
      <c r="G2838" s="11" t="s">
        <v>73</v>
      </c>
      <c r="H2838" s="11" t="s">
        <v>73</v>
      </c>
      <c r="I2838" s="11" t="s">
        <v>3621</v>
      </c>
      <c r="J2838" s="11" t="s">
        <v>73</v>
      </c>
      <c r="K2838" s="11" t="s">
        <v>120</v>
      </c>
      <c r="L2838" s="11" t="s">
        <v>120</v>
      </c>
      <c r="M2838" s="11" t="s">
        <v>3622</v>
      </c>
      <c r="N2838" s="11" t="s">
        <v>8882</v>
      </c>
      <c r="Q2838" s="11">
        <v>15</v>
      </c>
      <c r="R2838" s="11">
        <v>31369123</v>
      </c>
      <c r="V2838" s="12" t="str">
        <f t="shared" si="53"/>
        <v>FORA CNV</v>
      </c>
    </row>
    <row r="2839" spans="1:22">
      <c r="A2839" s="12" t="s">
        <v>10458</v>
      </c>
      <c r="B2839" s="12" t="s">
        <v>15506</v>
      </c>
      <c r="C2839" s="13" t="s">
        <v>15507</v>
      </c>
      <c r="D2839" s="13" t="s">
        <v>15508</v>
      </c>
      <c r="E2839" s="13" t="s">
        <v>15509</v>
      </c>
      <c r="F2839" s="11" t="s">
        <v>73</v>
      </c>
      <c r="G2839" s="11" t="s">
        <v>60</v>
      </c>
      <c r="H2839" s="11" t="s">
        <v>73</v>
      </c>
      <c r="I2839" s="11" t="s">
        <v>918</v>
      </c>
      <c r="J2839" s="11" t="s">
        <v>73</v>
      </c>
      <c r="K2839" s="11" t="s">
        <v>120</v>
      </c>
      <c r="L2839" s="11" t="s">
        <v>73</v>
      </c>
      <c r="M2839" s="11" t="s">
        <v>919</v>
      </c>
      <c r="N2839" s="11" t="s">
        <v>15510</v>
      </c>
      <c r="Q2839" s="11">
        <v>15</v>
      </c>
      <c r="R2839" s="11">
        <v>34918607</v>
      </c>
      <c r="V2839" s="12" t="str">
        <f t="shared" si="53"/>
        <v>FORA CNV</v>
      </c>
    </row>
    <row r="2840" spans="1:22">
      <c r="A2840" s="12" t="s">
        <v>10458</v>
      </c>
      <c r="B2840" s="12" t="s">
        <v>17895</v>
      </c>
      <c r="C2840" s="13" t="s">
        <v>17896</v>
      </c>
      <c r="D2840" s="13" t="s">
        <v>17897</v>
      </c>
      <c r="E2840" s="13" t="s">
        <v>17898</v>
      </c>
      <c r="F2840" s="11" t="s">
        <v>61</v>
      </c>
      <c r="G2840" s="11" t="s">
        <v>138</v>
      </c>
      <c r="H2840" s="11" t="s">
        <v>60</v>
      </c>
      <c r="I2840" s="11" t="s">
        <v>3621</v>
      </c>
      <c r="J2840" s="11" t="s">
        <v>120</v>
      </c>
      <c r="K2840" s="11" t="s">
        <v>131</v>
      </c>
      <c r="L2840" s="11" t="s">
        <v>73</v>
      </c>
      <c r="M2840" s="11" t="s">
        <v>3622</v>
      </c>
      <c r="N2840" s="11" t="s">
        <v>17899</v>
      </c>
      <c r="Q2840" s="11">
        <v>15</v>
      </c>
      <c r="R2840" s="11">
        <v>36403241</v>
      </c>
      <c r="V2840" s="12" t="str">
        <f t="shared" si="53"/>
        <v>FORA CNV</v>
      </c>
    </row>
    <row r="2841" spans="1:22">
      <c r="A2841" s="12" t="s">
        <v>10458</v>
      </c>
      <c r="B2841" s="12" t="s">
        <v>15511</v>
      </c>
      <c r="C2841" s="13">
        <v>0</v>
      </c>
      <c r="D2841" s="13" t="s">
        <v>1196</v>
      </c>
      <c r="E2841" s="13">
        <v>0</v>
      </c>
      <c r="F2841" s="11" t="s">
        <v>61</v>
      </c>
      <c r="G2841" s="11" t="s">
        <v>60</v>
      </c>
      <c r="H2841" s="11" t="s">
        <v>61</v>
      </c>
      <c r="I2841" s="11" t="s">
        <v>918</v>
      </c>
      <c r="J2841" s="11" t="s">
        <v>73</v>
      </c>
      <c r="K2841" s="11" t="s">
        <v>120</v>
      </c>
      <c r="L2841" s="11" t="s">
        <v>73</v>
      </c>
      <c r="M2841" s="11" t="s">
        <v>919</v>
      </c>
      <c r="N2841" s="11" t="s">
        <v>15512</v>
      </c>
      <c r="Q2841" s="11">
        <v>15</v>
      </c>
      <c r="R2841" s="11">
        <v>37752901</v>
      </c>
      <c r="V2841" s="12" t="str">
        <f t="shared" si="53"/>
        <v>FORA CNV</v>
      </c>
    </row>
    <row r="2842" spans="1:22">
      <c r="A2842" s="12" t="s">
        <v>10458</v>
      </c>
      <c r="B2842" s="12" t="s">
        <v>17900</v>
      </c>
      <c r="C2842" s="13" t="s">
        <v>17901</v>
      </c>
      <c r="D2842" s="13" t="s">
        <v>17902</v>
      </c>
      <c r="E2842" s="13" t="s">
        <v>17903</v>
      </c>
      <c r="F2842" s="11" t="s">
        <v>61</v>
      </c>
      <c r="G2842" s="11" t="s">
        <v>138</v>
      </c>
      <c r="H2842" s="11" t="s">
        <v>60</v>
      </c>
      <c r="I2842" s="11" t="s">
        <v>3621</v>
      </c>
      <c r="J2842" s="11" t="s">
        <v>120</v>
      </c>
      <c r="K2842" s="11" t="s">
        <v>131</v>
      </c>
      <c r="L2842" s="11" t="s">
        <v>73</v>
      </c>
      <c r="M2842" s="11" t="s">
        <v>3622</v>
      </c>
      <c r="N2842" s="11" t="s">
        <v>17904</v>
      </c>
      <c r="Q2842" s="11">
        <v>15</v>
      </c>
      <c r="R2842" s="11">
        <v>39038316</v>
      </c>
      <c r="V2842" s="12" t="str">
        <f t="shared" si="53"/>
        <v>FORA CNV</v>
      </c>
    </row>
    <row r="2843" spans="1:22">
      <c r="A2843" s="12" t="s">
        <v>10458</v>
      </c>
      <c r="B2843" s="12" t="s">
        <v>17905</v>
      </c>
      <c r="C2843" s="13" t="s">
        <v>17906</v>
      </c>
      <c r="D2843" s="13" t="s">
        <v>17907</v>
      </c>
      <c r="E2843" s="13">
        <v>0</v>
      </c>
      <c r="F2843" s="11" t="s">
        <v>60</v>
      </c>
      <c r="G2843" s="11" t="s">
        <v>256</v>
      </c>
      <c r="H2843" s="11" t="s">
        <v>61</v>
      </c>
      <c r="I2843" s="11" t="s">
        <v>3621</v>
      </c>
      <c r="J2843" s="11" t="s">
        <v>120</v>
      </c>
      <c r="K2843" s="11" t="s">
        <v>131</v>
      </c>
      <c r="L2843" s="11" t="s">
        <v>73</v>
      </c>
      <c r="M2843" s="11" t="s">
        <v>3622</v>
      </c>
      <c r="N2843" s="11" t="s">
        <v>17908</v>
      </c>
      <c r="Q2843" s="11">
        <v>15</v>
      </c>
      <c r="R2843" s="11">
        <v>44346761</v>
      </c>
      <c r="V2843" s="12" t="str">
        <f t="shared" si="53"/>
        <v>FORA CNV</v>
      </c>
    </row>
    <row r="2844" spans="1:22">
      <c r="A2844" s="12" t="s">
        <v>10458</v>
      </c>
      <c r="B2844" s="12" t="s">
        <v>17909</v>
      </c>
      <c r="C2844" s="13" t="s">
        <v>17910</v>
      </c>
      <c r="D2844" s="13" t="s">
        <v>17911</v>
      </c>
      <c r="E2844" s="13" t="s">
        <v>5681</v>
      </c>
      <c r="F2844" s="11" t="s">
        <v>61</v>
      </c>
      <c r="G2844" s="11" t="s">
        <v>72</v>
      </c>
      <c r="H2844" s="11" t="s">
        <v>72</v>
      </c>
      <c r="I2844" s="11" t="s">
        <v>3621</v>
      </c>
      <c r="J2844" s="11" t="s">
        <v>73</v>
      </c>
      <c r="K2844" s="11" t="s">
        <v>120</v>
      </c>
      <c r="L2844" s="11" t="s">
        <v>120</v>
      </c>
      <c r="M2844" s="11" t="s">
        <v>3622</v>
      </c>
      <c r="N2844" s="11" t="s">
        <v>17912</v>
      </c>
      <c r="Q2844" s="11">
        <v>15</v>
      </c>
      <c r="R2844" s="11">
        <v>44479709</v>
      </c>
      <c r="V2844" s="12" t="str">
        <f t="shared" si="53"/>
        <v>FORA CNV</v>
      </c>
    </row>
    <row r="2845" spans="1:22">
      <c r="A2845" s="12" t="s">
        <v>10458</v>
      </c>
      <c r="B2845" s="12" t="s">
        <v>12998</v>
      </c>
      <c r="C2845" s="13" t="s">
        <v>12999</v>
      </c>
      <c r="D2845" s="13" t="s">
        <v>8388</v>
      </c>
      <c r="E2845" s="13" t="s">
        <v>13000</v>
      </c>
      <c r="F2845" s="11" t="s">
        <v>61</v>
      </c>
      <c r="G2845" s="11" t="s">
        <v>61</v>
      </c>
      <c r="H2845" s="11" t="s">
        <v>138</v>
      </c>
      <c r="I2845" s="11" t="s">
        <v>130</v>
      </c>
      <c r="J2845" s="11" t="s">
        <v>120</v>
      </c>
      <c r="K2845" s="11" t="s">
        <v>120</v>
      </c>
      <c r="L2845" s="11" t="s">
        <v>131</v>
      </c>
      <c r="M2845" s="11" t="s">
        <v>132</v>
      </c>
      <c r="N2845" s="11" t="s">
        <v>13001</v>
      </c>
      <c r="Q2845" s="11">
        <v>15</v>
      </c>
      <c r="R2845" s="11">
        <v>45495955</v>
      </c>
      <c r="V2845" s="12" t="str">
        <f t="shared" si="53"/>
        <v>FORA CNV</v>
      </c>
    </row>
    <row r="2846" spans="1:22">
      <c r="A2846" s="12" t="s">
        <v>10458</v>
      </c>
      <c r="B2846" s="12" t="s">
        <v>15513</v>
      </c>
      <c r="C2846" s="13" t="s">
        <v>15514</v>
      </c>
      <c r="D2846" s="13" t="s">
        <v>15515</v>
      </c>
      <c r="E2846" s="13" t="s">
        <v>15516</v>
      </c>
      <c r="F2846" s="11" t="s">
        <v>61</v>
      </c>
      <c r="G2846" s="11" t="s">
        <v>60</v>
      </c>
      <c r="H2846" s="11" t="s">
        <v>61</v>
      </c>
      <c r="I2846" s="11" t="s">
        <v>918</v>
      </c>
      <c r="J2846" s="11" t="s">
        <v>120</v>
      </c>
      <c r="K2846" s="11" t="s">
        <v>73</v>
      </c>
      <c r="L2846" s="11" t="s">
        <v>120</v>
      </c>
      <c r="M2846" s="11" t="s">
        <v>919</v>
      </c>
      <c r="N2846" s="11" t="s">
        <v>15517</v>
      </c>
      <c r="Q2846" s="11">
        <v>15</v>
      </c>
      <c r="R2846" s="11">
        <v>46125908</v>
      </c>
      <c r="V2846" s="12" t="str">
        <f t="shared" si="53"/>
        <v>FORA CNV</v>
      </c>
    </row>
    <row r="2847" spans="1:22">
      <c r="A2847" s="12" t="s">
        <v>10458</v>
      </c>
      <c r="B2847" s="12" t="s">
        <v>17913</v>
      </c>
      <c r="C2847" s="13">
        <v>0</v>
      </c>
      <c r="D2847" s="13" t="s">
        <v>17914</v>
      </c>
      <c r="E2847" s="13" t="s">
        <v>17915</v>
      </c>
      <c r="F2847" s="11" t="s">
        <v>61</v>
      </c>
      <c r="G2847" s="11" t="s">
        <v>60</v>
      </c>
      <c r="H2847" s="11" t="s">
        <v>60</v>
      </c>
      <c r="I2847" s="11" t="s">
        <v>3621</v>
      </c>
      <c r="J2847" s="11" t="s">
        <v>120</v>
      </c>
      <c r="K2847" s="11" t="s">
        <v>73</v>
      </c>
      <c r="L2847" s="11" t="s">
        <v>73</v>
      </c>
      <c r="M2847" s="11" t="s">
        <v>3622</v>
      </c>
      <c r="N2847" s="11" t="s">
        <v>17916</v>
      </c>
      <c r="Q2847" s="11">
        <v>15</v>
      </c>
      <c r="R2847" s="11">
        <v>47171325</v>
      </c>
      <c r="V2847" s="12" t="str">
        <f t="shared" si="53"/>
        <v>FORA CNV</v>
      </c>
    </row>
    <row r="2848" spans="1:22">
      <c r="A2848" s="12" t="s">
        <v>10458</v>
      </c>
      <c r="B2848" s="12" t="s">
        <v>17917</v>
      </c>
      <c r="C2848" s="13" t="s">
        <v>17918</v>
      </c>
      <c r="D2848" s="13" t="s">
        <v>17919</v>
      </c>
      <c r="E2848" s="13" t="s">
        <v>17920</v>
      </c>
      <c r="F2848" s="11" t="s">
        <v>60</v>
      </c>
      <c r="G2848" s="11" t="s">
        <v>61</v>
      </c>
      <c r="H2848" s="11" t="s">
        <v>61</v>
      </c>
      <c r="I2848" s="11" t="s">
        <v>3621</v>
      </c>
      <c r="J2848" s="11" t="s">
        <v>73</v>
      </c>
      <c r="K2848" s="11" t="s">
        <v>120</v>
      </c>
      <c r="L2848" s="11" t="s">
        <v>120</v>
      </c>
      <c r="M2848" s="11" t="s">
        <v>3622</v>
      </c>
      <c r="N2848" s="11" t="s">
        <v>17921</v>
      </c>
      <c r="Q2848" s="11">
        <v>15</v>
      </c>
      <c r="R2848" s="11">
        <v>47846798</v>
      </c>
      <c r="V2848" s="12" t="str">
        <f t="shared" si="53"/>
        <v>FORA CNV</v>
      </c>
    </row>
    <row r="2849" spans="1:22">
      <c r="A2849" s="12" t="s">
        <v>10458</v>
      </c>
      <c r="B2849" s="12" t="s">
        <v>17922</v>
      </c>
      <c r="C2849" s="13" t="s">
        <v>17923</v>
      </c>
      <c r="D2849" s="13" t="s">
        <v>17924</v>
      </c>
      <c r="E2849" s="13" t="s">
        <v>17925</v>
      </c>
      <c r="F2849" s="11" t="s">
        <v>72</v>
      </c>
      <c r="G2849" s="11" t="s">
        <v>73</v>
      </c>
      <c r="H2849" s="11" t="s">
        <v>73</v>
      </c>
      <c r="I2849" s="11" t="s">
        <v>3621</v>
      </c>
      <c r="J2849" s="11" t="s">
        <v>120</v>
      </c>
      <c r="K2849" s="11" t="s">
        <v>73</v>
      </c>
      <c r="L2849" s="11" t="s">
        <v>73</v>
      </c>
      <c r="M2849" s="11" t="s">
        <v>3622</v>
      </c>
      <c r="N2849" s="11" t="s">
        <v>17926</v>
      </c>
      <c r="Q2849" s="11">
        <v>15</v>
      </c>
      <c r="R2849" s="11">
        <v>49488310</v>
      </c>
      <c r="V2849" s="12" t="str">
        <f t="shared" si="53"/>
        <v>FORA CNV</v>
      </c>
    </row>
    <row r="2850" spans="1:22">
      <c r="A2850" s="12" t="s">
        <v>10458</v>
      </c>
      <c r="B2850" s="12" t="s">
        <v>13002</v>
      </c>
      <c r="C2850" s="13" t="s">
        <v>13003</v>
      </c>
      <c r="D2850" s="13" t="s">
        <v>13004</v>
      </c>
      <c r="E2850" s="13" t="s">
        <v>13005</v>
      </c>
      <c r="F2850" s="11" t="s">
        <v>60</v>
      </c>
      <c r="G2850" s="11" t="s">
        <v>60</v>
      </c>
      <c r="H2850" s="11" t="s">
        <v>138</v>
      </c>
      <c r="I2850" s="11" t="s">
        <v>130</v>
      </c>
      <c r="J2850" s="11" t="s">
        <v>73</v>
      </c>
      <c r="K2850" s="11" t="s">
        <v>73</v>
      </c>
      <c r="L2850" s="11" t="s">
        <v>131</v>
      </c>
      <c r="M2850" s="11" t="s">
        <v>132</v>
      </c>
      <c r="N2850" s="11" t="s">
        <v>13006</v>
      </c>
      <c r="Q2850" s="11">
        <v>15</v>
      </c>
      <c r="R2850" s="11">
        <v>50401637</v>
      </c>
      <c r="V2850" s="12" t="str">
        <f t="shared" si="53"/>
        <v>FORA CNV</v>
      </c>
    </row>
    <row r="2851" spans="1:22">
      <c r="A2851" s="12" t="s">
        <v>10458</v>
      </c>
      <c r="B2851" s="12" t="s">
        <v>15518</v>
      </c>
      <c r="C2851" s="13" t="s">
        <v>15519</v>
      </c>
      <c r="D2851" s="13" t="s">
        <v>15520</v>
      </c>
      <c r="E2851" s="13" t="s">
        <v>15521</v>
      </c>
      <c r="F2851" s="11" t="s">
        <v>60</v>
      </c>
      <c r="G2851" s="11" t="s">
        <v>72</v>
      </c>
      <c r="H2851" s="11" t="s">
        <v>60</v>
      </c>
      <c r="I2851" s="11" t="s">
        <v>918</v>
      </c>
      <c r="J2851" s="11" t="s">
        <v>73</v>
      </c>
      <c r="K2851" s="11" t="s">
        <v>120</v>
      </c>
      <c r="L2851" s="11" t="s">
        <v>73</v>
      </c>
      <c r="M2851" s="11" t="s">
        <v>919</v>
      </c>
      <c r="N2851" s="11" t="s">
        <v>15522</v>
      </c>
      <c r="Q2851" s="11">
        <v>15</v>
      </c>
      <c r="R2851" s="11">
        <v>52537754</v>
      </c>
      <c r="V2851" s="12" t="str">
        <f t="shared" si="53"/>
        <v>FORA CNV</v>
      </c>
    </row>
    <row r="2852" spans="1:22">
      <c r="A2852" s="12" t="s">
        <v>10458</v>
      </c>
      <c r="B2852" s="12" t="s">
        <v>17927</v>
      </c>
      <c r="C2852" s="13" t="s">
        <v>17928</v>
      </c>
      <c r="D2852" s="13">
        <v>0</v>
      </c>
      <c r="E2852" s="13">
        <v>0</v>
      </c>
      <c r="F2852" s="11" t="s">
        <v>60</v>
      </c>
      <c r="G2852" s="11" t="s">
        <v>61</v>
      </c>
      <c r="H2852" s="11" t="s">
        <v>61</v>
      </c>
      <c r="I2852" s="11" t="s">
        <v>3621</v>
      </c>
      <c r="J2852" s="11" t="s">
        <v>120</v>
      </c>
      <c r="K2852" s="11" t="s">
        <v>73</v>
      </c>
      <c r="L2852" s="11" t="s">
        <v>73</v>
      </c>
      <c r="M2852" s="11" t="s">
        <v>3622</v>
      </c>
      <c r="N2852" s="11" t="s">
        <v>17929</v>
      </c>
      <c r="Q2852" s="11">
        <v>15</v>
      </c>
      <c r="R2852" s="11">
        <v>54082440</v>
      </c>
      <c r="V2852" s="12" t="str">
        <f t="shared" si="53"/>
        <v>FORA CNV</v>
      </c>
    </row>
    <row r="2853" spans="1:22">
      <c r="A2853" s="12" t="s">
        <v>10458</v>
      </c>
      <c r="B2853" s="12" t="s">
        <v>13007</v>
      </c>
      <c r="C2853" s="13" t="s">
        <v>13008</v>
      </c>
      <c r="D2853" s="13" t="s">
        <v>13009</v>
      </c>
      <c r="E2853" s="13" t="s">
        <v>13010</v>
      </c>
      <c r="F2853" s="11" t="s">
        <v>72</v>
      </c>
      <c r="G2853" s="11" t="s">
        <v>72</v>
      </c>
      <c r="H2853" s="11" t="s">
        <v>158</v>
      </c>
      <c r="I2853" s="11" t="s">
        <v>130</v>
      </c>
      <c r="J2853" s="11" t="s">
        <v>120</v>
      </c>
      <c r="K2853" s="11" t="s">
        <v>120</v>
      </c>
      <c r="L2853" s="11" t="s">
        <v>131</v>
      </c>
      <c r="M2853" s="11" t="s">
        <v>132</v>
      </c>
      <c r="N2853" s="11" t="s">
        <v>13011</v>
      </c>
      <c r="Q2853" s="11">
        <v>15</v>
      </c>
      <c r="R2853" s="11">
        <v>55538860</v>
      </c>
      <c r="V2853" s="12" t="str">
        <f t="shared" si="53"/>
        <v>FORA CNV</v>
      </c>
    </row>
    <row r="2854" spans="1:22">
      <c r="A2854" s="12" t="s">
        <v>10458</v>
      </c>
      <c r="B2854" s="12" t="s">
        <v>13012</v>
      </c>
      <c r="C2854" s="13" t="s">
        <v>13013</v>
      </c>
      <c r="D2854" s="13" t="s">
        <v>3674</v>
      </c>
      <c r="E2854" s="13" t="s">
        <v>13014</v>
      </c>
      <c r="F2854" s="11" t="s">
        <v>61</v>
      </c>
      <c r="G2854" s="11" t="s">
        <v>61</v>
      </c>
      <c r="H2854" s="11" t="s">
        <v>138</v>
      </c>
      <c r="I2854" s="11" t="s">
        <v>130</v>
      </c>
      <c r="J2854" s="11" t="s">
        <v>120</v>
      </c>
      <c r="K2854" s="11" t="s">
        <v>120</v>
      </c>
      <c r="L2854" s="11" t="s">
        <v>131</v>
      </c>
      <c r="M2854" s="11" t="s">
        <v>132</v>
      </c>
      <c r="N2854" s="11" t="s">
        <v>13015</v>
      </c>
      <c r="Q2854" s="11">
        <v>15</v>
      </c>
      <c r="R2854" s="11">
        <v>56249288</v>
      </c>
      <c r="V2854" s="12" t="str">
        <f t="shared" si="53"/>
        <v>FORA CNV</v>
      </c>
    </row>
    <row r="2855" spans="1:22">
      <c r="A2855" s="12" t="s">
        <v>10458</v>
      </c>
      <c r="B2855" s="12" t="s">
        <v>15523</v>
      </c>
      <c r="C2855" s="13" t="s">
        <v>9551</v>
      </c>
      <c r="D2855" s="13" t="s">
        <v>1237</v>
      </c>
      <c r="E2855" s="13" t="s">
        <v>15524</v>
      </c>
      <c r="F2855" s="11" t="s">
        <v>72</v>
      </c>
      <c r="G2855" s="11" t="s">
        <v>73</v>
      </c>
      <c r="H2855" s="11" t="s">
        <v>72</v>
      </c>
      <c r="I2855" s="11" t="s">
        <v>918</v>
      </c>
      <c r="J2855" s="11" t="s">
        <v>73</v>
      </c>
      <c r="K2855" s="11" t="s">
        <v>120</v>
      </c>
      <c r="L2855" s="11" t="s">
        <v>73</v>
      </c>
      <c r="M2855" s="11" t="s">
        <v>919</v>
      </c>
      <c r="N2855" s="11" t="s">
        <v>15525</v>
      </c>
      <c r="Q2855" s="11">
        <v>15</v>
      </c>
      <c r="R2855" s="11">
        <v>56291175</v>
      </c>
      <c r="V2855" s="12" t="str">
        <f t="shared" si="53"/>
        <v>FORA CNV</v>
      </c>
    </row>
    <row r="2856" spans="1:22">
      <c r="A2856" s="12" t="s">
        <v>10458</v>
      </c>
      <c r="B2856" s="12" t="s">
        <v>15526</v>
      </c>
      <c r="C2856" s="13" t="s">
        <v>15527</v>
      </c>
      <c r="D2856" s="13">
        <v>0</v>
      </c>
      <c r="E2856" s="13" t="s">
        <v>15528</v>
      </c>
      <c r="F2856" s="11" t="s">
        <v>60</v>
      </c>
      <c r="G2856" s="11" t="s">
        <v>61</v>
      </c>
      <c r="H2856" s="11" t="s">
        <v>60</v>
      </c>
      <c r="I2856" s="11" t="s">
        <v>918</v>
      </c>
      <c r="J2856" s="11" t="s">
        <v>73</v>
      </c>
      <c r="K2856" s="11" t="s">
        <v>120</v>
      </c>
      <c r="L2856" s="11" t="s">
        <v>73</v>
      </c>
      <c r="M2856" s="11" t="s">
        <v>919</v>
      </c>
      <c r="N2856" s="11" t="s">
        <v>15529</v>
      </c>
      <c r="Q2856" s="11">
        <v>15</v>
      </c>
      <c r="R2856" s="11">
        <v>57050543</v>
      </c>
      <c r="V2856" s="12" t="str">
        <f t="shared" si="53"/>
        <v>FORA CNV</v>
      </c>
    </row>
    <row r="2857" spans="1:22">
      <c r="A2857" s="12" t="s">
        <v>10458</v>
      </c>
      <c r="B2857" s="12" t="s">
        <v>15530</v>
      </c>
      <c r="C2857" s="13">
        <v>0</v>
      </c>
      <c r="D2857" s="13" t="s">
        <v>15531</v>
      </c>
      <c r="E2857" s="13">
        <v>0</v>
      </c>
      <c r="F2857" s="11" t="s">
        <v>73</v>
      </c>
      <c r="G2857" s="11" t="s">
        <v>72</v>
      </c>
      <c r="H2857" s="11" t="s">
        <v>73</v>
      </c>
      <c r="I2857" s="11" t="s">
        <v>918</v>
      </c>
      <c r="J2857" s="11" t="s">
        <v>73</v>
      </c>
      <c r="K2857" s="11" t="s">
        <v>120</v>
      </c>
      <c r="L2857" s="11" t="s">
        <v>73</v>
      </c>
      <c r="M2857" s="11" t="s">
        <v>919</v>
      </c>
      <c r="N2857" s="11" t="s">
        <v>15532</v>
      </c>
      <c r="Q2857" s="11">
        <v>15</v>
      </c>
      <c r="R2857" s="11">
        <v>57266838</v>
      </c>
      <c r="V2857" s="12" t="str">
        <f t="shared" si="53"/>
        <v>FORA CNV</v>
      </c>
    </row>
    <row r="2858" spans="1:22">
      <c r="A2858" s="12" t="s">
        <v>10458</v>
      </c>
      <c r="B2858" s="12" t="s">
        <v>13016</v>
      </c>
      <c r="C2858" s="13" t="s">
        <v>13017</v>
      </c>
      <c r="D2858" s="13" t="s">
        <v>13018</v>
      </c>
      <c r="E2858" s="13" t="s">
        <v>13019</v>
      </c>
      <c r="F2858" s="11" t="s">
        <v>60</v>
      </c>
      <c r="G2858" s="11" t="s">
        <v>60</v>
      </c>
      <c r="H2858" s="11" t="s">
        <v>164</v>
      </c>
      <c r="I2858" s="11" t="s">
        <v>130</v>
      </c>
      <c r="J2858" s="11" t="s">
        <v>120</v>
      </c>
      <c r="K2858" s="11" t="s">
        <v>120</v>
      </c>
      <c r="L2858" s="11" t="s">
        <v>131</v>
      </c>
      <c r="M2858" s="11" t="s">
        <v>132</v>
      </c>
      <c r="N2858" s="11" t="s">
        <v>13020</v>
      </c>
      <c r="Q2858" s="11">
        <v>15</v>
      </c>
      <c r="R2858" s="11">
        <v>61159000</v>
      </c>
      <c r="V2858" s="12" t="str">
        <f t="shared" si="53"/>
        <v>FORA CNV</v>
      </c>
    </row>
    <row r="2859" spans="1:22">
      <c r="A2859" s="12" t="s">
        <v>10458</v>
      </c>
      <c r="B2859" s="12" t="s">
        <v>17930</v>
      </c>
      <c r="C2859" s="13" t="s">
        <v>17931</v>
      </c>
      <c r="D2859" s="13" t="s">
        <v>17932</v>
      </c>
      <c r="E2859" s="13" t="s">
        <v>17933</v>
      </c>
      <c r="F2859" s="11" t="s">
        <v>61</v>
      </c>
      <c r="G2859" s="11" t="s">
        <v>60</v>
      </c>
      <c r="H2859" s="11" t="s">
        <v>60</v>
      </c>
      <c r="I2859" s="11" t="s">
        <v>3621</v>
      </c>
      <c r="J2859" s="11" t="s">
        <v>120</v>
      </c>
      <c r="K2859" s="11" t="s">
        <v>73</v>
      </c>
      <c r="L2859" s="11" t="s">
        <v>73</v>
      </c>
      <c r="M2859" s="11" t="s">
        <v>3622</v>
      </c>
      <c r="N2859" s="11" t="s">
        <v>17934</v>
      </c>
      <c r="Q2859" s="11">
        <v>15</v>
      </c>
      <c r="R2859" s="11">
        <v>61886059</v>
      </c>
      <c r="V2859" s="12" t="str">
        <f t="shared" si="53"/>
        <v>FORA CNV</v>
      </c>
    </row>
    <row r="2860" spans="1:22">
      <c r="A2860" s="12" t="s">
        <v>10458</v>
      </c>
      <c r="B2860" s="12" t="s">
        <v>15533</v>
      </c>
      <c r="C2860" s="13">
        <v>0</v>
      </c>
      <c r="D2860" s="13" t="s">
        <v>15534</v>
      </c>
      <c r="E2860" s="13" t="s">
        <v>15535</v>
      </c>
      <c r="F2860" s="11" t="s">
        <v>60</v>
      </c>
      <c r="G2860" s="11" t="s">
        <v>61</v>
      </c>
      <c r="H2860" s="11" t="s">
        <v>60</v>
      </c>
      <c r="I2860" s="11" t="s">
        <v>918</v>
      </c>
      <c r="J2860" s="11" t="s">
        <v>73</v>
      </c>
      <c r="K2860" s="11" t="s">
        <v>120</v>
      </c>
      <c r="L2860" s="11" t="s">
        <v>73</v>
      </c>
      <c r="M2860" s="11" t="s">
        <v>919</v>
      </c>
      <c r="N2860" s="11" t="s">
        <v>15536</v>
      </c>
      <c r="Q2860" s="11">
        <v>15</v>
      </c>
      <c r="R2860" s="11">
        <v>63142203</v>
      </c>
      <c r="V2860" s="12" t="str">
        <f t="shared" si="53"/>
        <v>FORA CNV</v>
      </c>
    </row>
    <row r="2861" spans="1:22">
      <c r="A2861" s="12" t="s">
        <v>10458</v>
      </c>
      <c r="B2861" s="12" t="s">
        <v>17935</v>
      </c>
      <c r="C2861" s="13">
        <v>0</v>
      </c>
      <c r="D2861" s="13">
        <v>0</v>
      </c>
      <c r="E2861" s="13" t="s">
        <v>17936</v>
      </c>
      <c r="F2861" s="11" t="s">
        <v>72</v>
      </c>
      <c r="G2861" s="11" t="s">
        <v>60</v>
      </c>
      <c r="H2861" s="11" t="s">
        <v>60</v>
      </c>
      <c r="I2861" s="11" t="s">
        <v>3621</v>
      </c>
      <c r="J2861" s="11" t="s">
        <v>73</v>
      </c>
      <c r="K2861" s="11" t="s">
        <v>120</v>
      </c>
      <c r="L2861" s="11" t="s">
        <v>120</v>
      </c>
      <c r="M2861" s="11" t="s">
        <v>3622</v>
      </c>
      <c r="N2861" s="11" t="s">
        <v>17937</v>
      </c>
      <c r="Q2861" s="11">
        <v>15</v>
      </c>
      <c r="R2861" s="11">
        <v>63405580</v>
      </c>
      <c r="V2861" s="12" t="str">
        <f t="shared" si="53"/>
        <v>FORA CNV</v>
      </c>
    </row>
    <row r="2862" spans="1:22">
      <c r="A2862" s="12" t="s">
        <v>10458</v>
      </c>
      <c r="B2862" s="12" t="s">
        <v>17938</v>
      </c>
      <c r="C2862" s="20">
        <v>2.2204460000000001E-10</v>
      </c>
      <c r="D2862" s="13">
        <v>0</v>
      </c>
      <c r="E2862" s="13" t="s">
        <v>1332</v>
      </c>
      <c r="F2862" s="11" t="s">
        <v>60</v>
      </c>
      <c r="G2862" s="11" t="s">
        <v>73</v>
      </c>
      <c r="H2862" s="11" t="s">
        <v>73</v>
      </c>
      <c r="I2862" s="11" t="s">
        <v>3621</v>
      </c>
      <c r="J2862" s="11" t="s">
        <v>120</v>
      </c>
      <c r="K2862" s="11" t="s">
        <v>73</v>
      </c>
      <c r="L2862" s="11" t="s">
        <v>73</v>
      </c>
      <c r="M2862" s="11" t="s">
        <v>3622</v>
      </c>
      <c r="N2862" s="11" t="s">
        <v>17939</v>
      </c>
      <c r="Q2862" s="11">
        <v>15</v>
      </c>
      <c r="R2862" s="11">
        <v>66614922</v>
      </c>
      <c r="V2862" s="12" t="str">
        <f t="shared" si="53"/>
        <v>FORA CNV</v>
      </c>
    </row>
    <row r="2863" spans="1:22">
      <c r="A2863" s="12" t="s">
        <v>10458</v>
      </c>
      <c r="B2863" s="12" t="s">
        <v>13021</v>
      </c>
      <c r="C2863" s="13" t="s">
        <v>13022</v>
      </c>
      <c r="D2863" s="13" t="s">
        <v>13023</v>
      </c>
      <c r="E2863" s="13" t="s">
        <v>13024</v>
      </c>
      <c r="F2863" s="11" t="s">
        <v>61</v>
      </c>
      <c r="G2863" s="11" t="s">
        <v>61</v>
      </c>
      <c r="H2863" s="11" t="s">
        <v>138</v>
      </c>
      <c r="I2863" s="11" t="s">
        <v>130</v>
      </c>
      <c r="J2863" s="11" t="s">
        <v>120</v>
      </c>
      <c r="K2863" s="11" t="s">
        <v>120</v>
      </c>
      <c r="L2863" s="11" t="s">
        <v>131</v>
      </c>
      <c r="M2863" s="11" t="s">
        <v>132</v>
      </c>
      <c r="N2863" s="11" t="s">
        <v>13025</v>
      </c>
      <c r="Q2863" s="11">
        <v>15</v>
      </c>
      <c r="R2863" s="11">
        <v>67815858</v>
      </c>
      <c r="V2863" s="12" t="str">
        <f t="shared" ref="V2863:V2894" si="54">IF(AND(R2863&gt;=$T$2831,R2863&lt;=$U$2831),"DENTRO CNV","FORA CNV")</f>
        <v>FORA CNV</v>
      </c>
    </row>
    <row r="2864" spans="1:22">
      <c r="A2864" s="12" t="s">
        <v>10458</v>
      </c>
      <c r="B2864" s="12" t="s">
        <v>17940</v>
      </c>
      <c r="C2864" s="13" t="s">
        <v>17941</v>
      </c>
      <c r="D2864" s="13" t="s">
        <v>17942</v>
      </c>
      <c r="E2864" s="13" t="s">
        <v>17943</v>
      </c>
      <c r="F2864" s="11" t="s">
        <v>61</v>
      </c>
      <c r="G2864" s="11" t="s">
        <v>60</v>
      </c>
      <c r="H2864" s="11" t="s">
        <v>60</v>
      </c>
      <c r="I2864" s="11" t="s">
        <v>3621</v>
      </c>
      <c r="J2864" s="11" t="s">
        <v>120</v>
      </c>
      <c r="K2864" s="11" t="s">
        <v>73</v>
      </c>
      <c r="L2864" s="11" t="s">
        <v>73</v>
      </c>
      <c r="M2864" s="11" t="s">
        <v>3622</v>
      </c>
      <c r="N2864" s="11" t="s">
        <v>17944</v>
      </c>
      <c r="Q2864" s="11">
        <v>15</v>
      </c>
      <c r="R2864" s="11">
        <v>69961961</v>
      </c>
      <c r="V2864" s="12" t="str">
        <f t="shared" si="54"/>
        <v>FORA CNV</v>
      </c>
    </row>
    <row r="2865" spans="1:22">
      <c r="A2865" s="12" t="s">
        <v>10458</v>
      </c>
      <c r="B2865" s="12" t="s">
        <v>15537</v>
      </c>
      <c r="C2865" s="13" t="s">
        <v>15538</v>
      </c>
      <c r="D2865" s="13" t="s">
        <v>15539</v>
      </c>
      <c r="E2865" s="13" t="s">
        <v>15540</v>
      </c>
      <c r="F2865" s="11" t="s">
        <v>256</v>
      </c>
      <c r="G2865" s="11" t="s">
        <v>60</v>
      </c>
      <c r="H2865" s="11" t="s">
        <v>61</v>
      </c>
      <c r="I2865" s="11" t="s">
        <v>918</v>
      </c>
      <c r="J2865" s="11" t="s">
        <v>131</v>
      </c>
      <c r="K2865" s="11" t="s">
        <v>120</v>
      </c>
      <c r="L2865" s="11" t="s">
        <v>73</v>
      </c>
      <c r="M2865" s="11" t="s">
        <v>919</v>
      </c>
      <c r="N2865" s="11" t="s">
        <v>15541</v>
      </c>
      <c r="Q2865" s="11">
        <v>15</v>
      </c>
      <c r="R2865" s="11">
        <v>70292710</v>
      </c>
      <c r="V2865" s="12" t="str">
        <f t="shared" si="54"/>
        <v>FORA CNV</v>
      </c>
    </row>
    <row r="2866" spans="1:22">
      <c r="A2866" s="12" t="s">
        <v>10458</v>
      </c>
      <c r="B2866" s="12" t="s">
        <v>3150</v>
      </c>
      <c r="C2866" s="13" t="s">
        <v>17945</v>
      </c>
      <c r="D2866" s="13" t="s">
        <v>15497</v>
      </c>
      <c r="E2866" s="20">
        <v>8.8817840000000004E-10</v>
      </c>
      <c r="F2866" s="11" t="s">
        <v>73</v>
      </c>
      <c r="G2866" s="11" t="s">
        <v>72</v>
      </c>
      <c r="H2866" s="11" t="s">
        <v>72</v>
      </c>
      <c r="I2866" s="11" t="s">
        <v>3621</v>
      </c>
      <c r="J2866" s="11" t="s">
        <v>73</v>
      </c>
      <c r="K2866" s="11" t="s">
        <v>120</v>
      </c>
      <c r="L2866" s="11" t="s">
        <v>120</v>
      </c>
      <c r="M2866" s="11" t="s">
        <v>3622</v>
      </c>
      <c r="N2866" s="11" t="s">
        <v>3154</v>
      </c>
      <c r="Q2866" s="11">
        <v>15</v>
      </c>
      <c r="R2866" s="11">
        <v>71403480</v>
      </c>
      <c r="V2866" s="12" t="str">
        <f t="shared" si="54"/>
        <v>FORA CNV</v>
      </c>
    </row>
    <row r="2867" spans="1:22">
      <c r="A2867" s="12" t="s">
        <v>10458</v>
      </c>
      <c r="B2867" s="12" t="s">
        <v>17946</v>
      </c>
      <c r="C2867" s="13" t="s">
        <v>17947</v>
      </c>
      <c r="D2867" s="13" t="s">
        <v>17948</v>
      </c>
      <c r="E2867" s="13" t="s">
        <v>17949</v>
      </c>
      <c r="F2867" s="11" t="s">
        <v>73</v>
      </c>
      <c r="G2867" s="11" t="s">
        <v>129</v>
      </c>
      <c r="H2867" s="11" t="s">
        <v>72</v>
      </c>
      <c r="I2867" s="11" t="s">
        <v>3621</v>
      </c>
      <c r="J2867" s="11" t="s">
        <v>120</v>
      </c>
      <c r="K2867" s="11" t="s">
        <v>131</v>
      </c>
      <c r="L2867" s="11" t="s">
        <v>73</v>
      </c>
      <c r="M2867" s="11" t="s">
        <v>3622</v>
      </c>
      <c r="N2867" s="11" t="s">
        <v>17950</v>
      </c>
      <c r="Q2867" s="11">
        <v>15</v>
      </c>
      <c r="R2867" s="11">
        <v>71639634</v>
      </c>
      <c r="V2867" s="12" t="str">
        <f t="shared" si="54"/>
        <v>FORA CNV</v>
      </c>
    </row>
    <row r="2868" spans="1:22">
      <c r="A2868" s="12" t="s">
        <v>10458</v>
      </c>
      <c r="B2868" s="12" t="s">
        <v>13026</v>
      </c>
      <c r="C2868" s="13" t="s">
        <v>13027</v>
      </c>
      <c r="D2868" s="13" t="s">
        <v>13028</v>
      </c>
      <c r="E2868" s="13" t="s">
        <v>13029</v>
      </c>
      <c r="F2868" s="11" t="s">
        <v>72</v>
      </c>
      <c r="G2868" s="11" t="s">
        <v>72</v>
      </c>
      <c r="H2868" s="11" t="s">
        <v>158</v>
      </c>
      <c r="I2868" s="11" t="s">
        <v>130</v>
      </c>
      <c r="J2868" s="11" t="s">
        <v>120</v>
      </c>
      <c r="K2868" s="11" t="s">
        <v>120</v>
      </c>
      <c r="L2868" s="11" t="s">
        <v>131</v>
      </c>
      <c r="M2868" s="11" t="s">
        <v>132</v>
      </c>
      <c r="N2868" s="11" t="s">
        <v>13030</v>
      </c>
      <c r="Q2868" s="11">
        <v>15</v>
      </c>
      <c r="R2868" s="11">
        <v>71814697</v>
      </c>
      <c r="V2868" s="12" t="str">
        <f t="shared" si="54"/>
        <v>FORA CNV</v>
      </c>
    </row>
    <row r="2869" spans="1:22">
      <c r="A2869" s="12" t="s">
        <v>10458</v>
      </c>
      <c r="B2869" s="12" t="s">
        <v>15542</v>
      </c>
      <c r="C2869" s="13" t="s">
        <v>15543</v>
      </c>
      <c r="D2869" s="13" t="s">
        <v>15544</v>
      </c>
      <c r="E2869" s="13" t="s">
        <v>15545</v>
      </c>
      <c r="F2869" s="11" t="s">
        <v>73</v>
      </c>
      <c r="G2869" s="11" t="s">
        <v>72</v>
      </c>
      <c r="H2869" s="11" t="s">
        <v>73</v>
      </c>
      <c r="I2869" s="11" t="s">
        <v>918</v>
      </c>
      <c r="J2869" s="11" t="s">
        <v>73</v>
      </c>
      <c r="K2869" s="11" t="s">
        <v>120</v>
      </c>
      <c r="L2869" s="11" t="s">
        <v>73</v>
      </c>
      <c r="M2869" s="11" t="s">
        <v>919</v>
      </c>
      <c r="N2869" s="11" t="s">
        <v>15546</v>
      </c>
      <c r="Q2869" s="11">
        <v>15</v>
      </c>
      <c r="R2869" s="11">
        <v>71901445</v>
      </c>
      <c r="V2869" s="12" t="str">
        <f t="shared" si="54"/>
        <v>FORA CNV</v>
      </c>
    </row>
    <row r="2870" spans="1:22">
      <c r="A2870" s="12" t="s">
        <v>10458</v>
      </c>
      <c r="B2870" s="12" t="s">
        <v>15547</v>
      </c>
      <c r="C2870" s="13">
        <v>0</v>
      </c>
      <c r="D2870" s="13" t="s">
        <v>15548</v>
      </c>
      <c r="E2870" s="13">
        <v>0</v>
      </c>
      <c r="F2870" s="11" t="s">
        <v>72</v>
      </c>
      <c r="G2870" s="11" t="s">
        <v>73</v>
      </c>
      <c r="H2870" s="11" t="s">
        <v>72</v>
      </c>
      <c r="I2870" s="11" t="s">
        <v>918</v>
      </c>
      <c r="J2870" s="11" t="s">
        <v>73</v>
      </c>
      <c r="K2870" s="11" t="s">
        <v>120</v>
      </c>
      <c r="L2870" s="11" t="s">
        <v>73</v>
      </c>
      <c r="M2870" s="11" t="s">
        <v>919</v>
      </c>
      <c r="N2870" s="11" t="s">
        <v>15549</v>
      </c>
      <c r="Q2870" s="11">
        <v>15</v>
      </c>
      <c r="R2870" s="11">
        <v>74185664</v>
      </c>
      <c r="V2870" s="12" t="str">
        <f t="shared" si="54"/>
        <v>FORA CNV</v>
      </c>
    </row>
    <row r="2871" spans="1:22">
      <c r="A2871" s="12" t="s">
        <v>10458</v>
      </c>
      <c r="B2871" s="12" t="s">
        <v>3159</v>
      </c>
      <c r="C2871" s="13" t="s">
        <v>17951</v>
      </c>
      <c r="D2871" s="13" t="s">
        <v>17952</v>
      </c>
      <c r="E2871" s="13" t="s">
        <v>17953</v>
      </c>
      <c r="F2871" s="11" t="s">
        <v>61</v>
      </c>
      <c r="G2871" s="11" t="s">
        <v>60</v>
      </c>
      <c r="H2871" s="11" t="s">
        <v>60</v>
      </c>
      <c r="I2871" s="11" t="s">
        <v>3621</v>
      </c>
      <c r="J2871" s="11" t="s">
        <v>120</v>
      </c>
      <c r="K2871" s="11" t="s">
        <v>73</v>
      </c>
      <c r="L2871" s="11" t="s">
        <v>73</v>
      </c>
      <c r="M2871" s="11" t="s">
        <v>3622</v>
      </c>
      <c r="N2871" s="11" t="s">
        <v>3163</v>
      </c>
      <c r="Q2871" s="11">
        <v>15</v>
      </c>
      <c r="R2871" s="11">
        <v>78063547</v>
      </c>
      <c r="V2871" s="12" t="str">
        <f t="shared" si="54"/>
        <v>FORA CNV</v>
      </c>
    </row>
    <row r="2872" spans="1:22">
      <c r="A2872" s="12" t="s">
        <v>10458</v>
      </c>
      <c r="B2872" s="12" t="s">
        <v>5282</v>
      </c>
      <c r="C2872" s="13" t="s">
        <v>17954</v>
      </c>
      <c r="D2872" s="13">
        <v>0</v>
      </c>
      <c r="E2872" s="13">
        <v>0</v>
      </c>
      <c r="F2872" s="11" t="s">
        <v>73</v>
      </c>
      <c r="G2872" s="11" t="s">
        <v>158</v>
      </c>
      <c r="H2872" s="11" t="s">
        <v>72</v>
      </c>
      <c r="I2872" s="11" t="s">
        <v>3621</v>
      </c>
      <c r="J2872" s="11" t="s">
        <v>73</v>
      </c>
      <c r="K2872" s="11" t="s">
        <v>131</v>
      </c>
      <c r="L2872" s="11" t="s">
        <v>120</v>
      </c>
      <c r="M2872" s="11" t="s">
        <v>3622</v>
      </c>
      <c r="N2872" s="11" t="s">
        <v>5284</v>
      </c>
      <c r="Q2872" s="11">
        <v>15</v>
      </c>
      <c r="R2872" s="11">
        <v>78392357</v>
      </c>
      <c r="V2872" s="12" t="str">
        <f t="shared" si="54"/>
        <v>FORA CNV</v>
      </c>
    </row>
    <row r="2873" spans="1:22">
      <c r="A2873" s="12" t="s">
        <v>10458</v>
      </c>
      <c r="B2873" s="12" t="s">
        <v>13031</v>
      </c>
      <c r="C2873" s="13" t="s">
        <v>13032</v>
      </c>
      <c r="D2873" s="13" t="s">
        <v>13033</v>
      </c>
      <c r="E2873" s="13" t="s">
        <v>13034</v>
      </c>
      <c r="F2873" s="11" t="s">
        <v>60</v>
      </c>
      <c r="G2873" s="11" t="s">
        <v>60</v>
      </c>
      <c r="H2873" s="11" t="s">
        <v>138</v>
      </c>
      <c r="I2873" s="11" t="s">
        <v>130</v>
      </c>
      <c r="J2873" s="11" t="s">
        <v>73</v>
      </c>
      <c r="K2873" s="11" t="s">
        <v>73</v>
      </c>
      <c r="L2873" s="11" t="s">
        <v>131</v>
      </c>
      <c r="M2873" s="11" t="s">
        <v>132</v>
      </c>
      <c r="N2873" s="11" t="s">
        <v>13035</v>
      </c>
      <c r="Q2873" s="11">
        <v>15</v>
      </c>
      <c r="R2873" s="11">
        <v>78504425</v>
      </c>
      <c r="V2873" s="12" t="str">
        <f t="shared" si="54"/>
        <v>FORA CNV</v>
      </c>
    </row>
    <row r="2874" spans="1:22">
      <c r="A2874" s="12" t="s">
        <v>10458</v>
      </c>
      <c r="B2874" s="12" t="s">
        <v>15550</v>
      </c>
      <c r="C2874" s="13" t="s">
        <v>15551</v>
      </c>
      <c r="D2874" s="20">
        <v>2.2204460000000001E-10</v>
      </c>
      <c r="E2874" s="13">
        <v>0</v>
      </c>
      <c r="F2874" s="11" t="s">
        <v>310</v>
      </c>
      <c r="G2874" s="11" t="s">
        <v>72</v>
      </c>
      <c r="H2874" s="11" t="s">
        <v>60</v>
      </c>
      <c r="I2874" s="11" t="s">
        <v>918</v>
      </c>
      <c r="J2874" s="11" t="s">
        <v>131</v>
      </c>
      <c r="K2874" s="11" t="s">
        <v>73</v>
      </c>
      <c r="L2874" s="11" t="s">
        <v>120</v>
      </c>
      <c r="M2874" s="11" t="s">
        <v>919</v>
      </c>
      <c r="N2874" s="11" t="s">
        <v>15552</v>
      </c>
      <c r="Q2874" s="11">
        <v>15</v>
      </c>
      <c r="R2874" s="11">
        <v>78535437</v>
      </c>
      <c r="V2874" s="12" t="str">
        <f t="shared" si="54"/>
        <v>FORA CNV</v>
      </c>
    </row>
    <row r="2875" spans="1:22">
      <c r="A2875" s="12" t="s">
        <v>10458</v>
      </c>
      <c r="B2875" s="12" t="s">
        <v>15553</v>
      </c>
      <c r="C2875" s="13" t="s">
        <v>15554</v>
      </c>
      <c r="D2875" s="13" t="s">
        <v>15555</v>
      </c>
      <c r="E2875" s="13" t="s">
        <v>15556</v>
      </c>
      <c r="F2875" s="11" t="s">
        <v>138</v>
      </c>
      <c r="G2875" s="11" t="s">
        <v>61</v>
      </c>
      <c r="H2875" s="11" t="s">
        <v>60</v>
      </c>
      <c r="I2875" s="11" t="s">
        <v>918</v>
      </c>
      <c r="J2875" s="11" t="s">
        <v>131</v>
      </c>
      <c r="K2875" s="11" t="s">
        <v>120</v>
      </c>
      <c r="L2875" s="11" t="s">
        <v>73</v>
      </c>
      <c r="M2875" s="11" t="s">
        <v>919</v>
      </c>
      <c r="N2875" s="11" t="s">
        <v>15557</v>
      </c>
      <c r="Q2875" s="11">
        <v>15</v>
      </c>
      <c r="R2875" s="11">
        <v>78536529</v>
      </c>
      <c r="V2875" s="12" t="str">
        <f t="shared" si="54"/>
        <v>FORA CNV</v>
      </c>
    </row>
    <row r="2876" spans="1:22">
      <c r="A2876" s="12" t="s">
        <v>10458</v>
      </c>
      <c r="B2876" s="12" t="s">
        <v>17955</v>
      </c>
      <c r="C2876" s="13" t="s">
        <v>17956</v>
      </c>
      <c r="D2876" s="13" t="s">
        <v>17957</v>
      </c>
      <c r="E2876" s="13" t="s">
        <v>17958</v>
      </c>
      <c r="F2876" s="11" t="s">
        <v>73</v>
      </c>
      <c r="G2876" s="11" t="s">
        <v>72</v>
      </c>
      <c r="H2876" s="11" t="s">
        <v>72</v>
      </c>
      <c r="I2876" s="11" t="s">
        <v>3621</v>
      </c>
      <c r="J2876" s="11" t="s">
        <v>120</v>
      </c>
      <c r="K2876" s="11" t="s">
        <v>73</v>
      </c>
      <c r="L2876" s="11" t="s">
        <v>73</v>
      </c>
      <c r="M2876" s="11" t="s">
        <v>3622</v>
      </c>
      <c r="N2876" s="11" t="s">
        <v>17959</v>
      </c>
      <c r="Q2876" s="11">
        <v>15</v>
      </c>
      <c r="R2876" s="11">
        <v>81660718</v>
      </c>
      <c r="V2876" s="12" t="str">
        <f t="shared" si="54"/>
        <v>FORA CNV</v>
      </c>
    </row>
    <row r="2877" spans="1:22">
      <c r="A2877" s="12" t="s">
        <v>10458</v>
      </c>
      <c r="B2877" s="12" t="s">
        <v>17960</v>
      </c>
      <c r="C2877" s="13" t="s">
        <v>17961</v>
      </c>
      <c r="D2877" s="13">
        <v>0</v>
      </c>
      <c r="E2877" s="20">
        <v>2.2204460000000001E-10</v>
      </c>
      <c r="F2877" s="11" t="s">
        <v>60</v>
      </c>
      <c r="G2877" s="11" t="s">
        <v>61</v>
      </c>
      <c r="H2877" s="11" t="s">
        <v>61</v>
      </c>
      <c r="I2877" s="11" t="s">
        <v>3621</v>
      </c>
      <c r="J2877" s="11" t="s">
        <v>120</v>
      </c>
      <c r="K2877" s="11" t="s">
        <v>73</v>
      </c>
      <c r="L2877" s="11" t="s">
        <v>73</v>
      </c>
      <c r="M2877" s="11" t="s">
        <v>3622</v>
      </c>
      <c r="N2877" s="11" t="s">
        <v>17962</v>
      </c>
      <c r="Q2877" s="11">
        <v>15</v>
      </c>
      <c r="R2877" s="11">
        <v>82319768</v>
      </c>
      <c r="V2877" s="12" t="str">
        <f t="shared" si="54"/>
        <v>FORA CNV</v>
      </c>
    </row>
    <row r="2878" spans="1:22">
      <c r="A2878" s="12" t="s">
        <v>10458</v>
      </c>
      <c r="B2878" s="12" t="s">
        <v>13036</v>
      </c>
      <c r="C2878" s="13" t="s">
        <v>13037</v>
      </c>
      <c r="D2878" s="13" t="s">
        <v>13038</v>
      </c>
      <c r="E2878" s="13" t="s">
        <v>13039</v>
      </c>
      <c r="F2878" s="11" t="s">
        <v>60</v>
      </c>
      <c r="G2878" s="11" t="s">
        <v>60</v>
      </c>
      <c r="H2878" s="11" t="s">
        <v>164</v>
      </c>
      <c r="I2878" s="11" t="s">
        <v>130</v>
      </c>
      <c r="J2878" s="11" t="s">
        <v>120</v>
      </c>
      <c r="K2878" s="11" t="s">
        <v>120</v>
      </c>
      <c r="L2878" s="11" t="s">
        <v>131</v>
      </c>
      <c r="M2878" s="11" t="s">
        <v>132</v>
      </c>
      <c r="N2878" s="11" t="s">
        <v>13040</v>
      </c>
      <c r="Q2878" s="11">
        <v>15</v>
      </c>
      <c r="R2878" s="11">
        <v>83391441</v>
      </c>
      <c r="V2878" s="12" t="str">
        <f t="shared" si="54"/>
        <v>FORA CNV</v>
      </c>
    </row>
    <row r="2879" spans="1:22">
      <c r="A2879" s="12" t="s">
        <v>10458</v>
      </c>
      <c r="B2879" s="12" t="s">
        <v>13041</v>
      </c>
      <c r="C2879" s="13" t="s">
        <v>13042</v>
      </c>
      <c r="D2879" s="13" t="s">
        <v>13043</v>
      </c>
      <c r="E2879" s="13" t="s">
        <v>13044</v>
      </c>
      <c r="F2879" s="11" t="s">
        <v>73</v>
      </c>
      <c r="G2879" s="11" t="s">
        <v>73</v>
      </c>
      <c r="H2879" s="11" t="s">
        <v>282</v>
      </c>
      <c r="I2879" s="11" t="s">
        <v>130</v>
      </c>
      <c r="J2879" s="11" t="s">
        <v>73</v>
      </c>
      <c r="K2879" s="11" t="s">
        <v>73</v>
      </c>
      <c r="L2879" s="11" t="s">
        <v>131</v>
      </c>
      <c r="M2879" s="11" t="s">
        <v>132</v>
      </c>
      <c r="N2879" s="11" t="s">
        <v>13045</v>
      </c>
      <c r="Q2879" s="11">
        <v>15</v>
      </c>
      <c r="R2879" s="11">
        <v>84779026</v>
      </c>
      <c r="V2879" s="12" t="str">
        <f t="shared" si="54"/>
        <v>FORA CNV</v>
      </c>
    </row>
    <row r="2880" spans="1:22">
      <c r="A2880" s="12" t="s">
        <v>10458</v>
      </c>
      <c r="B2880" s="12" t="s">
        <v>15558</v>
      </c>
      <c r="C2880" s="13" t="s">
        <v>15559</v>
      </c>
      <c r="D2880" s="13" t="s">
        <v>15560</v>
      </c>
      <c r="E2880" s="13" t="s">
        <v>15561</v>
      </c>
      <c r="F2880" s="11" t="s">
        <v>60</v>
      </c>
      <c r="G2880" s="11" t="s">
        <v>61</v>
      </c>
      <c r="H2880" s="11" t="s">
        <v>60</v>
      </c>
      <c r="I2880" s="11" t="s">
        <v>918</v>
      </c>
      <c r="J2880" s="11" t="s">
        <v>120</v>
      </c>
      <c r="K2880" s="11" t="s">
        <v>73</v>
      </c>
      <c r="L2880" s="11" t="s">
        <v>120</v>
      </c>
      <c r="M2880" s="11" t="s">
        <v>919</v>
      </c>
      <c r="N2880" s="11" t="s">
        <v>15562</v>
      </c>
      <c r="Q2880" s="11">
        <v>15</v>
      </c>
      <c r="R2880" s="11">
        <v>86729721</v>
      </c>
      <c r="V2880" s="12" t="str">
        <f t="shared" si="54"/>
        <v>FORA CNV</v>
      </c>
    </row>
    <row r="2881" spans="1:22">
      <c r="A2881" s="12" t="s">
        <v>10458</v>
      </c>
      <c r="B2881" s="12" t="s">
        <v>17963</v>
      </c>
      <c r="C2881" s="13" t="s">
        <v>17964</v>
      </c>
      <c r="D2881" s="13" t="s">
        <v>17965</v>
      </c>
      <c r="E2881" s="13" t="s">
        <v>17966</v>
      </c>
      <c r="F2881" s="11" t="s">
        <v>60</v>
      </c>
      <c r="G2881" s="11" t="s">
        <v>61</v>
      </c>
      <c r="H2881" s="11" t="s">
        <v>61</v>
      </c>
      <c r="I2881" s="11" t="s">
        <v>3621</v>
      </c>
      <c r="J2881" s="11" t="s">
        <v>73</v>
      </c>
      <c r="K2881" s="11" t="s">
        <v>120</v>
      </c>
      <c r="L2881" s="11" t="s">
        <v>120</v>
      </c>
      <c r="M2881" s="11" t="s">
        <v>3622</v>
      </c>
      <c r="N2881" s="11" t="s">
        <v>17967</v>
      </c>
      <c r="Q2881" s="11">
        <v>15</v>
      </c>
      <c r="R2881" s="11">
        <v>86848287</v>
      </c>
      <c r="V2881" s="12" t="str">
        <f t="shared" si="54"/>
        <v>FORA CNV</v>
      </c>
    </row>
    <row r="2882" spans="1:22">
      <c r="A2882" s="12" t="s">
        <v>10458</v>
      </c>
      <c r="B2882" s="12" t="s">
        <v>17968</v>
      </c>
      <c r="C2882" s="13" t="s">
        <v>17969</v>
      </c>
      <c r="D2882" s="13" t="s">
        <v>17970</v>
      </c>
      <c r="E2882" s="13" t="s">
        <v>17971</v>
      </c>
      <c r="F2882" s="11" t="s">
        <v>72</v>
      </c>
      <c r="G2882" s="11" t="s">
        <v>73</v>
      </c>
      <c r="H2882" s="11" t="s">
        <v>73</v>
      </c>
      <c r="I2882" s="11" t="s">
        <v>3621</v>
      </c>
      <c r="J2882" s="11" t="s">
        <v>73</v>
      </c>
      <c r="K2882" s="11" t="s">
        <v>120</v>
      </c>
      <c r="L2882" s="11" t="s">
        <v>120</v>
      </c>
      <c r="M2882" s="11" t="s">
        <v>3622</v>
      </c>
      <c r="N2882" s="11" t="s">
        <v>17972</v>
      </c>
      <c r="Q2882" s="11">
        <v>15</v>
      </c>
      <c r="R2882" s="11">
        <v>87499267</v>
      </c>
      <c r="V2882" s="12" t="str">
        <f t="shared" si="54"/>
        <v>FORA CNV</v>
      </c>
    </row>
    <row r="2883" spans="1:22">
      <c r="A2883" s="12" t="s">
        <v>10458</v>
      </c>
      <c r="B2883" s="12" t="s">
        <v>17973</v>
      </c>
      <c r="C2883" s="13" t="s">
        <v>17974</v>
      </c>
      <c r="D2883" s="13" t="s">
        <v>17975</v>
      </c>
      <c r="E2883" s="13" t="s">
        <v>7597</v>
      </c>
      <c r="F2883" s="11" t="s">
        <v>72</v>
      </c>
      <c r="G2883" s="11" t="s">
        <v>73</v>
      </c>
      <c r="H2883" s="11" t="s">
        <v>73</v>
      </c>
      <c r="I2883" s="11" t="s">
        <v>3621</v>
      </c>
      <c r="J2883" s="11" t="s">
        <v>120</v>
      </c>
      <c r="K2883" s="11" t="s">
        <v>73</v>
      </c>
      <c r="L2883" s="11" t="s">
        <v>73</v>
      </c>
      <c r="M2883" s="11" t="s">
        <v>3622</v>
      </c>
      <c r="N2883" s="11" t="s">
        <v>17976</v>
      </c>
      <c r="Q2883" s="11">
        <v>15</v>
      </c>
      <c r="R2883" s="11">
        <v>88269914</v>
      </c>
      <c r="V2883" s="12" t="str">
        <f t="shared" si="54"/>
        <v>FORA CNV</v>
      </c>
    </row>
    <row r="2884" spans="1:22">
      <c r="A2884" s="12" t="s">
        <v>10458</v>
      </c>
      <c r="B2884" s="12" t="s">
        <v>15563</v>
      </c>
      <c r="C2884" s="13">
        <v>0</v>
      </c>
      <c r="D2884" s="13" t="s">
        <v>15564</v>
      </c>
      <c r="E2884" s="13" t="s">
        <v>15565</v>
      </c>
      <c r="F2884" s="11" t="s">
        <v>73</v>
      </c>
      <c r="G2884" s="11" t="s">
        <v>72</v>
      </c>
      <c r="H2884" s="11" t="s">
        <v>73</v>
      </c>
      <c r="I2884" s="11" t="s">
        <v>918</v>
      </c>
      <c r="J2884" s="11" t="s">
        <v>120</v>
      </c>
      <c r="K2884" s="11" t="s">
        <v>73</v>
      </c>
      <c r="L2884" s="11" t="s">
        <v>120</v>
      </c>
      <c r="M2884" s="11" t="s">
        <v>919</v>
      </c>
      <c r="N2884" s="11" t="s">
        <v>15566</v>
      </c>
      <c r="Q2884" s="11">
        <v>15</v>
      </c>
      <c r="R2884" s="11">
        <v>91544185</v>
      </c>
      <c r="V2884" s="12" t="str">
        <f t="shared" si="54"/>
        <v>FORA CNV</v>
      </c>
    </row>
    <row r="2885" spans="1:22">
      <c r="A2885" s="12" t="s">
        <v>10458</v>
      </c>
      <c r="B2885" s="12" t="s">
        <v>17977</v>
      </c>
      <c r="C2885" s="13" t="s">
        <v>15851</v>
      </c>
      <c r="D2885" s="13">
        <v>0</v>
      </c>
      <c r="E2885" s="13">
        <v>0</v>
      </c>
      <c r="F2885" s="11" t="s">
        <v>72</v>
      </c>
      <c r="G2885" s="11" t="s">
        <v>73</v>
      </c>
      <c r="H2885" s="11" t="s">
        <v>73</v>
      </c>
      <c r="I2885" s="11" t="s">
        <v>3621</v>
      </c>
      <c r="J2885" s="11" t="s">
        <v>120</v>
      </c>
      <c r="K2885" s="11" t="s">
        <v>73</v>
      </c>
      <c r="L2885" s="11" t="s">
        <v>73</v>
      </c>
      <c r="M2885" s="11" t="s">
        <v>3622</v>
      </c>
      <c r="N2885" s="11" t="s">
        <v>17978</v>
      </c>
      <c r="Q2885" s="11">
        <v>15</v>
      </c>
      <c r="R2885" s="11">
        <v>91676168</v>
      </c>
      <c r="V2885" s="12" t="str">
        <f t="shared" si="54"/>
        <v>FORA CNV</v>
      </c>
    </row>
    <row r="2886" spans="1:22">
      <c r="A2886" s="12" t="s">
        <v>10458</v>
      </c>
      <c r="B2886" s="12" t="s">
        <v>15567</v>
      </c>
      <c r="C2886" s="13">
        <v>0</v>
      </c>
      <c r="D2886" s="13">
        <v>0</v>
      </c>
      <c r="E2886" s="13" t="s">
        <v>8796</v>
      </c>
      <c r="F2886" s="11" t="s">
        <v>61</v>
      </c>
      <c r="G2886" s="11" t="s">
        <v>73</v>
      </c>
      <c r="H2886" s="11" t="s">
        <v>61</v>
      </c>
      <c r="I2886" s="11" t="s">
        <v>918</v>
      </c>
      <c r="J2886" s="11" t="s">
        <v>120</v>
      </c>
      <c r="K2886" s="11" t="s">
        <v>73</v>
      </c>
      <c r="L2886" s="11" t="s">
        <v>120</v>
      </c>
      <c r="M2886" s="11" t="s">
        <v>919</v>
      </c>
      <c r="N2886" s="11" t="s">
        <v>15568</v>
      </c>
      <c r="Q2886" s="11">
        <v>15</v>
      </c>
      <c r="R2886" s="11">
        <v>91882374</v>
      </c>
      <c r="V2886" s="12" t="str">
        <f t="shared" si="54"/>
        <v>FORA CNV</v>
      </c>
    </row>
    <row r="2887" spans="1:22">
      <c r="A2887" s="12" t="s">
        <v>10458</v>
      </c>
      <c r="B2887" s="12" t="s">
        <v>17979</v>
      </c>
      <c r="C2887" s="13" t="s">
        <v>17980</v>
      </c>
      <c r="D2887" s="13">
        <v>0</v>
      </c>
      <c r="E2887" s="13">
        <v>0</v>
      </c>
      <c r="F2887" s="11" t="s">
        <v>72</v>
      </c>
      <c r="G2887" s="11" t="s">
        <v>60</v>
      </c>
      <c r="H2887" s="11" t="s">
        <v>60</v>
      </c>
      <c r="I2887" s="11" t="s">
        <v>3621</v>
      </c>
      <c r="J2887" s="11" t="s">
        <v>120</v>
      </c>
      <c r="K2887" s="11" t="s">
        <v>73</v>
      </c>
      <c r="L2887" s="11" t="s">
        <v>73</v>
      </c>
      <c r="M2887" s="11" t="s">
        <v>3622</v>
      </c>
      <c r="N2887" s="11" t="s">
        <v>17981</v>
      </c>
      <c r="Q2887" s="11">
        <v>15</v>
      </c>
      <c r="R2887" s="11">
        <v>96371724</v>
      </c>
      <c r="V2887" s="12" t="str">
        <f t="shared" si="54"/>
        <v>FORA CNV</v>
      </c>
    </row>
    <row r="2888" spans="1:22">
      <c r="A2888" s="12" t="s">
        <v>10458</v>
      </c>
      <c r="B2888" s="12" t="s">
        <v>17982</v>
      </c>
      <c r="C2888" s="13" t="s">
        <v>17983</v>
      </c>
      <c r="D2888" s="13" t="s">
        <v>17984</v>
      </c>
      <c r="E2888" s="13">
        <v>0</v>
      </c>
      <c r="F2888" s="11" t="s">
        <v>60</v>
      </c>
      <c r="G2888" s="11" t="s">
        <v>203</v>
      </c>
      <c r="H2888" s="11" t="s">
        <v>72</v>
      </c>
      <c r="I2888" s="11" t="s">
        <v>3621</v>
      </c>
      <c r="J2888" s="11" t="s">
        <v>73</v>
      </c>
      <c r="K2888" s="11" t="s">
        <v>131</v>
      </c>
      <c r="L2888" s="11" t="s">
        <v>120</v>
      </c>
      <c r="M2888" s="11" t="s">
        <v>3622</v>
      </c>
      <c r="N2888" s="11" t="s">
        <v>17985</v>
      </c>
      <c r="Q2888" s="11">
        <v>15</v>
      </c>
      <c r="R2888" s="11">
        <v>97820825</v>
      </c>
      <c r="V2888" s="12" t="str">
        <f t="shared" si="54"/>
        <v>FORA CNV</v>
      </c>
    </row>
    <row r="2889" spans="1:22">
      <c r="A2889" s="12" t="s">
        <v>10458</v>
      </c>
      <c r="B2889" s="12" t="s">
        <v>13046</v>
      </c>
      <c r="C2889" s="13" t="s">
        <v>13047</v>
      </c>
      <c r="D2889" s="13">
        <v>0</v>
      </c>
      <c r="E2889" s="13" t="s">
        <v>13048</v>
      </c>
      <c r="F2889" s="11" t="s">
        <v>61</v>
      </c>
      <c r="G2889" s="11" t="s">
        <v>61</v>
      </c>
      <c r="H2889" s="11" t="s">
        <v>138</v>
      </c>
      <c r="I2889" s="11" t="s">
        <v>130</v>
      </c>
      <c r="J2889" s="11" t="s">
        <v>120</v>
      </c>
      <c r="K2889" s="11" t="s">
        <v>120</v>
      </c>
      <c r="L2889" s="11" t="s">
        <v>131</v>
      </c>
      <c r="M2889" s="11" t="s">
        <v>132</v>
      </c>
      <c r="N2889" s="11" t="s">
        <v>13049</v>
      </c>
      <c r="Q2889" s="11">
        <v>15</v>
      </c>
      <c r="R2889" s="11">
        <v>98551145</v>
      </c>
      <c r="V2889" s="12" t="str">
        <f t="shared" si="54"/>
        <v>FORA CNV</v>
      </c>
    </row>
    <row r="2890" spans="1:22">
      <c r="A2890" s="12" t="s">
        <v>10458</v>
      </c>
      <c r="B2890" s="12" t="s">
        <v>13050</v>
      </c>
      <c r="C2890" s="13" t="s">
        <v>13051</v>
      </c>
      <c r="D2890" s="13" t="s">
        <v>13052</v>
      </c>
      <c r="E2890" s="13" t="s">
        <v>13053</v>
      </c>
      <c r="F2890" s="11" t="s">
        <v>72</v>
      </c>
      <c r="G2890" s="11" t="s">
        <v>72</v>
      </c>
      <c r="H2890" s="11" t="s">
        <v>158</v>
      </c>
      <c r="I2890" s="11" t="s">
        <v>130</v>
      </c>
      <c r="J2890" s="11" t="s">
        <v>120</v>
      </c>
      <c r="K2890" s="11" t="s">
        <v>120</v>
      </c>
      <c r="L2890" s="11" t="s">
        <v>131</v>
      </c>
      <c r="M2890" s="11" t="s">
        <v>132</v>
      </c>
      <c r="N2890" s="11" t="s">
        <v>13054</v>
      </c>
      <c r="Q2890" s="11">
        <v>15</v>
      </c>
      <c r="R2890" s="11">
        <v>99008627</v>
      </c>
      <c r="V2890" s="12" t="str">
        <f t="shared" si="54"/>
        <v>FORA CNV</v>
      </c>
    </row>
    <row r="2891" spans="1:22">
      <c r="A2891" s="12" t="s">
        <v>10458</v>
      </c>
      <c r="B2891" s="12" t="s">
        <v>13055</v>
      </c>
      <c r="C2891" s="13" t="s">
        <v>13056</v>
      </c>
      <c r="D2891" s="13" t="s">
        <v>13057</v>
      </c>
      <c r="E2891" s="13" t="s">
        <v>13058</v>
      </c>
      <c r="F2891" s="11" t="s">
        <v>60</v>
      </c>
      <c r="G2891" s="11" t="s">
        <v>60</v>
      </c>
      <c r="H2891" s="11" t="s">
        <v>138</v>
      </c>
      <c r="I2891" s="11" t="s">
        <v>130</v>
      </c>
      <c r="J2891" s="11" t="s">
        <v>73</v>
      </c>
      <c r="K2891" s="11" t="s">
        <v>73</v>
      </c>
      <c r="L2891" s="11" t="s">
        <v>131</v>
      </c>
      <c r="M2891" s="11" t="s">
        <v>132</v>
      </c>
      <c r="N2891" s="11" t="s">
        <v>13059</v>
      </c>
      <c r="Q2891" s="11">
        <v>15</v>
      </c>
      <c r="R2891" s="11">
        <v>99053813</v>
      </c>
      <c r="V2891" s="12" t="str">
        <f t="shared" si="54"/>
        <v>FORA CNV</v>
      </c>
    </row>
    <row r="2892" spans="1:22">
      <c r="A2892" s="12" t="s">
        <v>10458</v>
      </c>
      <c r="B2892" s="12" t="s">
        <v>13060</v>
      </c>
      <c r="C2892" s="13" t="s">
        <v>13061</v>
      </c>
      <c r="D2892" s="13" t="s">
        <v>13062</v>
      </c>
      <c r="E2892" s="13" t="s">
        <v>13063</v>
      </c>
      <c r="F2892" s="11" t="s">
        <v>61</v>
      </c>
      <c r="G2892" s="11" t="s">
        <v>61</v>
      </c>
      <c r="H2892" s="11" t="s">
        <v>668</v>
      </c>
      <c r="I2892" s="11" t="s">
        <v>130</v>
      </c>
      <c r="J2892" s="11" t="s">
        <v>73</v>
      </c>
      <c r="K2892" s="11" t="s">
        <v>73</v>
      </c>
      <c r="L2892" s="11" t="s">
        <v>131</v>
      </c>
      <c r="M2892" s="11" t="s">
        <v>132</v>
      </c>
      <c r="N2892" s="11" t="s">
        <v>13064</v>
      </c>
      <c r="Q2892" s="11">
        <v>15</v>
      </c>
      <c r="R2892" s="11">
        <v>99572670</v>
      </c>
      <c r="V2892" s="12" t="str">
        <f t="shared" si="54"/>
        <v>FORA CNV</v>
      </c>
    </row>
    <row r="2893" spans="1:22">
      <c r="A2893" s="12" t="s">
        <v>10458</v>
      </c>
      <c r="B2893" s="12" t="s">
        <v>15569</v>
      </c>
      <c r="C2893" s="13" t="s">
        <v>15570</v>
      </c>
      <c r="D2893" s="13" t="s">
        <v>15571</v>
      </c>
      <c r="E2893" s="13" t="s">
        <v>15572</v>
      </c>
      <c r="F2893" s="11" t="s">
        <v>72</v>
      </c>
      <c r="G2893" s="11" t="s">
        <v>73</v>
      </c>
      <c r="H2893" s="11" t="s">
        <v>72</v>
      </c>
      <c r="I2893" s="11" t="s">
        <v>918</v>
      </c>
      <c r="J2893" s="11" t="s">
        <v>120</v>
      </c>
      <c r="K2893" s="11" t="s">
        <v>73</v>
      </c>
      <c r="L2893" s="11" t="s">
        <v>120</v>
      </c>
      <c r="M2893" s="11" t="s">
        <v>919</v>
      </c>
      <c r="N2893" s="11" t="s">
        <v>15573</v>
      </c>
      <c r="Q2893" s="11">
        <v>15</v>
      </c>
      <c r="R2893" s="11">
        <v>100366944</v>
      </c>
      <c r="V2893" s="12" t="str">
        <f t="shared" si="54"/>
        <v>FORA CNV</v>
      </c>
    </row>
    <row r="2894" spans="1:22">
      <c r="A2894" s="12" t="s">
        <v>10458</v>
      </c>
      <c r="B2894" s="12" t="s">
        <v>13065</v>
      </c>
      <c r="C2894" s="13" t="s">
        <v>13066</v>
      </c>
      <c r="D2894" s="13" t="s">
        <v>13067</v>
      </c>
      <c r="E2894" s="13" t="s">
        <v>13068</v>
      </c>
      <c r="F2894" s="11" t="s">
        <v>60</v>
      </c>
      <c r="G2894" s="11" t="s">
        <v>60</v>
      </c>
      <c r="H2894" s="11" t="s">
        <v>138</v>
      </c>
      <c r="I2894" s="11" t="s">
        <v>130</v>
      </c>
      <c r="J2894" s="11" t="s">
        <v>73</v>
      </c>
      <c r="K2894" s="11" t="s">
        <v>73</v>
      </c>
      <c r="L2894" s="11" t="s">
        <v>131</v>
      </c>
      <c r="M2894" s="11" t="s">
        <v>132</v>
      </c>
      <c r="N2894" s="11" t="s">
        <v>13069</v>
      </c>
      <c r="Q2894" s="11">
        <v>15</v>
      </c>
      <c r="R2894" s="11">
        <v>102369013</v>
      </c>
      <c r="V2894" s="12" t="str">
        <f t="shared" si="54"/>
        <v>FORA CNV</v>
      </c>
    </row>
    <row r="2895" spans="1:22">
      <c r="A2895" s="12" t="s">
        <v>10458</v>
      </c>
      <c r="B2895" s="12" t="s">
        <v>13070</v>
      </c>
      <c r="C2895" s="13" t="s">
        <v>13071</v>
      </c>
      <c r="D2895" s="13" t="s">
        <v>13072</v>
      </c>
      <c r="E2895" s="13" t="s">
        <v>13073</v>
      </c>
      <c r="F2895" s="11" t="s">
        <v>72</v>
      </c>
      <c r="G2895" s="11" t="s">
        <v>72</v>
      </c>
      <c r="H2895" s="11" t="s">
        <v>158</v>
      </c>
      <c r="I2895" s="11" t="s">
        <v>130</v>
      </c>
      <c r="J2895" s="11" t="s">
        <v>120</v>
      </c>
      <c r="K2895" s="11" t="s">
        <v>120</v>
      </c>
      <c r="L2895" s="11" t="s">
        <v>131</v>
      </c>
      <c r="M2895" s="11" t="s">
        <v>132</v>
      </c>
      <c r="N2895" s="11" t="s">
        <v>13074</v>
      </c>
      <c r="Q2895" s="11">
        <v>16</v>
      </c>
      <c r="R2895" s="11">
        <v>90914</v>
      </c>
      <c r="S2895" s="31" t="s">
        <v>18352</v>
      </c>
      <c r="T2895" s="12">
        <v>17479996</v>
      </c>
      <c r="U2895" s="12">
        <v>17481773</v>
      </c>
      <c r="V2895" s="12" t="str">
        <f t="shared" ref="V2895:V2926" si="55">IF(AND(R2895&gt;=$T$2895,R2895&lt;=$U$2895),"DENTRO CNV","FORA CNV")</f>
        <v>FORA CNV</v>
      </c>
    </row>
    <row r="2896" spans="1:22">
      <c r="A2896" s="12" t="s">
        <v>10458</v>
      </c>
      <c r="B2896" s="12" t="s">
        <v>17986</v>
      </c>
      <c r="C2896" s="13">
        <v>0</v>
      </c>
      <c r="D2896" s="13" t="s">
        <v>17987</v>
      </c>
      <c r="E2896" s="13" t="s">
        <v>17988</v>
      </c>
      <c r="F2896" s="11" t="s">
        <v>72</v>
      </c>
      <c r="G2896" s="11" t="s">
        <v>158</v>
      </c>
      <c r="H2896" s="11" t="s">
        <v>73</v>
      </c>
      <c r="I2896" s="11" t="s">
        <v>3621</v>
      </c>
      <c r="J2896" s="11" t="s">
        <v>120</v>
      </c>
      <c r="K2896" s="11" t="s">
        <v>131</v>
      </c>
      <c r="L2896" s="11" t="s">
        <v>73</v>
      </c>
      <c r="M2896" s="11" t="s">
        <v>3622</v>
      </c>
      <c r="N2896" s="11" t="s">
        <v>17989</v>
      </c>
      <c r="Q2896" s="11">
        <v>16</v>
      </c>
      <c r="R2896" s="11">
        <v>3200660</v>
      </c>
      <c r="V2896" s="12" t="str">
        <f t="shared" si="55"/>
        <v>FORA CNV</v>
      </c>
    </row>
    <row r="2897" spans="1:22">
      <c r="A2897" s="12" t="s">
        <v>10458</v>
      </c>
      <c r="B2897" s="12" t="s">
        <v>15574</v>
      </c>
      <c r="C2897" s="13" t="s">
        <v>15575</v>
      </c>
      <c r="D2897" s="13" t="s">
        <v>15576</v>
      </c>
      <c r="E2897" s="13" t="s">
        <v>15577</v>
      </c>
      <c r="F2897" s="11" t="s">
        <v>72</v>
      </c>
      <c r="G2897" s="11" t="s">
        <v>73</v>
      </c>
      <c r="H2897" s="11" t="s">
        <v>72</v>
      </c>
      <c r="I2897" s="11" t="s">
        <v>918</v>
      </c>
      <c r="J2897" s="11" t="s">
        <v>120</v>
      </c>
      <c r="K2897" s="11" t="s">
        <v>73</v>
      </c>
      <c r="L2897" s="11" t="s">
        <v>120</v>
      </c>
      <c r="M2897" s="11" t="s">
        <v>919</v>
      </c>
      <c r="N2897" s="11" t="s">
        <v>15578</v>
      </c>
      <c r="Q2897" s="11">
        <v>16</v>
      </c>
      <c r="R2897" s="11">
        <v>3654258</v>
      </c>
      <c r="V2897" s="12" t="str">
        <f t="shared" si="55"/>
        <v>FORA CNV</v>
      </c>
    </row>
    <row r="2898" spans="1:22">
      <c r="A2898" s="12" t="s">
        <v>10458</v>
      </c>
      <c r="B2898" s="12" t="s">
        <v>13075</v>
      </c>
      <c r="C2898" s="13" t="s">
        <v>13076</v>
      </c>
      <c r="D2898" s="13" t="s">
        <v>13077</v>
      </c>
      <c r="E2898" s="13" t="s">
        <v>13078</v>
      </c>
      <c r="F2898" s="11" t="s">
        <v>72</v>
      </c>
      <c r="G2898" s="11" t="s">
        <v>72</v>
      </c>
      <c r="H2898" s="11" t="s">
        <v>158</v>
      </c>
      <c r="I2898" s="11" t="s">
        <v>130</v>
      </c>
      <c r="J2898" s="11" t="s">
        <v>120</v>
      </c>
      <c r="K2898" s="11" t="s">
        <v>120</v>
      </c>
      <c r="L2898" s="11" t="s">
        <v>131</v>
      </c>
      <c r="M2898" s="11" t="s">
        <v>132</v>
      </c>
      <c r="N2898" s="11" t="s">
        <v>13079</v>
      </c>
      <c r="Q2898" s="11">
        <v>16</v>
      </c>
      <c r="R2898" s="11">
        <v>3831587</v>
      </c>
      <c r="V2898" s="12" t="str">
        <f t="shared" si="55"/>
        <v>FORA CNV</v>
      </c>
    </row>
    <row r="2899" spans="1:22">
      <c r="A2899" s="12" t="s">
        <v>10458</v>
      </c>
      <c r="B2899" s="12" t="s">
        <v>8930</v>
      </c>
      <c r="C2899" s="13" t="s">
        <v>15579</v>
      </c>
      <c r="D2899" s="13" t="s">
        <v>15580</v>
      </c>
      <c r="E2899" s="13" t="s">
        <v>15581</v>
      </c>
      <c r="F2899" s="11" t="s">
        <v>282</v>
      </c>
      <c r="G2899" s="11" t="s">
        <v>73</v>
      </c>
      <c r="H2899" s="11" t="s">
        <v>61</v>
      </c>
      <c r="I2899" s="11" t="s">
        <v>918</v>
      </c>
      <c r="J2899" s="11" t="s">
        <v>131</v>
      </c>
      <c r="K2899" s="11" t="s">
        <v>73</v>
      </c>
      <c r="L2899" s="11" t="s">
        <v>120</v>
      </c>
      <c r="M2899" s="11" t="s">
        <v>919</v>
      </c>
      <c r="N2899" s="11" t="s">
        <v>8934</v>
      </c>
      <c r="Q2899" s="11">
        <v>16</v>
      </c>
      <c r="R2899" s="11">
        <v>5917012</v>
      </c>
      <c r="V2899" s="12" t="str">
        <f t="shared" si="55"/>
        <v>FORA CNV</v>
      </c>
    </row>
    <row r="2900" spans="1:22">
      <c r="A2900" s="12" t="s">
        <v>10458</v>
      </c>
      <c r="B2900" s="12" t="s">
        <v>15582</v>
      </c>
      <c r="C2900" s="13" t="s">
        <v>15583</v>
      </c>
      <c r="D2900" s="13" t="s">
        <v>15584</v>
      </c>
      <c r="E2900" s="13" t="s">
        <v>15585</v>
      </c>
      <c r="F2900" s="11" t="s">
        <v>73</v>
      </c>
      <c r="G2900" s="11" t="s">
        <v>72</v>
      </c>
      <c r="H2900" s="11" t="s">
        <v>73</v>
      </c>
      <c r="I2900" s="11" t="s">
        <v>918</v>
      </c>
      <c r="J2900" s="11" t="s">
        <v>73</v>
      </c>
      <c r="K2900" s="11" t="s">
        <v>120</v>
      </c>
      <c r="L2900" s="11" t="s">
        <v>73</v>
      </c>
      <c r="M2900" s="11" t="s">
        <v>919</v>
      </c>
      <c r="N2900" s="11" t="s">
        <v>15586</v>
      </c>
      <c r="Q2900" s="11">
        <v>16</v>
      </c>
      <c r="R2900" s="11">
        <v>6076046</v>
      </c>
      <c r="V2900" s="12" t="str">
        <f t="shared" si="55"/>
        <v>FORA CNV</v>
      </c>
    </row>
    <row r="2901" spans="1:22">
      <c r="A2901" s="12" t="s">
        <v>10458</v>
      </c>
      <c r="B2901" s="12" t="s">
        <v>17990</v>
      </c>
      <c r="C2901" s="13" t="s">
        <v>17991</v>
      </c>
      <c r="D2901" s="13" t="s">
        <v>17992</v>
      </c>
      <c r="E2901" s="13" t="s">
        <v>17993</v>
      </c>
      <c r="F2901" s="11" t="s">
        <v>61</v>
      </c>
      <c r="G2901" s="11" t="s">
        <v>60</v>
      </c>
      <c r="H2901" s="11" t="s">
        <v>60</v>
      </c>
      <c r="I2901" s="11" t="s">
        <v>3621</v>
      </c>
      <c r="J2901" s="11" t="s">
        <v>73</v>
      </c>
      <c r="K2901" s="11" t="s">
        <v>120</v>
      </c>
      <c r="L2901" s="11" t="s">
        <v>120</v>
      </c>
      <c r="M2901" s="11" t="s">
        <v>3622</v>
      </c>
      <c r="N2901" s="11" t="s">
        <v>17994</v>
      </c>
      <c r="Q2901" s="11">
        <v>16</v>
      </c>
      <c r="R2901" s="11">
        <v>7188102</v>
      </c>
      <c r="V2901" s="12" t="str">
        <f t="shared" si="55"/>
        <v>FORA CNV</v>
      </c>
    </row>
    <row r="2902" spans="1:22">
      <c r="A2902" s="12" t="s">
        <v>10458</v>
      </c>
      <c r="B2902" s="12" t="s">
        <v>17995</v>
      </c>
      <c r="C2902" s="13" t="s">
        <v>17996</v>
      </c>
      <c r="D2902" s="13" t="s">
        <v>17997</v>
      </c>
      <c r="E2902" s="13" t="s">
        <v>17998</v>
      </c>
      <c r="F2902" s="11" t="s">
        <v>72</v>
      </c>
      <c r="G2902" s="11" t="s">
        <v>158</v>
      </c>
      <c r="H2902" s="11" t="s">
        <v>73</v>
      </c>
      <c r="I2902" s="11" t="s">
        <v>3621</v>
      </c>
      <c r="J2902" s="11" t="s">
        <v>120</v>
      </c>
      <c r="K2902" s="11" t="s">
        <v>131</v>
      </c>
      <c r="L2902" s="11" t="s">
        <v>73</v>
      </c>
      <c r="M2902" s="11" t="s">
        <v>3622</v>
      </c>
      <c r="N2902" s="11" t="s">
        <v>17999</v>
      </c>
      <c r="Q2902" s="11">
        <v>16</v>
      </c>
      <c r="R2902" s="11">
        <v>7423950</v>
      </c>
      <c r="V2902" s="12" t="str">
        <f t="shared" si="55"/>
        <v>FORA CNV</v>
      </c>
    </row>
    <row r="2903" spans="1:22">
      <c r="A2903" s="12" t="s">
        <v>10458</v>
      </c>
      <c r="B2903" s="12" t="s">
        <v>13080</v>
      </c>
      <c r="C2903" s="13" t="s">
        <v>13081</v>
      </c>
      <c r="D2903" s="13" t="s">
        <v>13082</v>
      </c>
      <c r="E2903" s="13" t="s">
        <v>13083</v>
      </c>
      <c r="F2903" s="11" t="s">
        <v>60</v>
      </c>
      <c r="G2903" s="11" t="s">
        <v>60</v>
      </c>
      <c r="H2903" s="11" t="s">
        <v>138</v>
      </c>
      <c r="I2903" s="11" t="s">
        <v>130</v>
      </c>
      <c r="J2903" s="11" t="s">
        <v>73</v>
      </c>
      <c r="K2903" s="11" t="s">
        <v>73</v>
      </c>
      <c r="L2903" s="11" t="s">
        <v>131</v>
      </c>
      <c r="M2903" s="11" t="s">
        <v>132</v>
      </c>
      <c r="N2903" s="11" t="s">
        <v>13084</v>
      </c>
      <c r="Q2903" s="11">
        <v>16</v>
      </c>
      <c r="R2903" s="11">
        <v>7751204</v>
      </c>
      <c r="V2903" s="12" t="str">
        <f t="shared" si="55"/>
        <v>FORA CNV</v>
      </c>
    </row>
    <row r="2904" spans="1:22">
      <c r="A2904" s="12" t="s">
        <v>10458</v>
      </c>
      <c r="B2904" s="12" t="s">
        <v>18000</v>
      </c>
      <c r="C2904" s="13" t="s">
        <v>18001</v>
      </c>
      <c r="D2904" s="13" t="s">
        <v>18002</v>
      </c>
      <c r="E2904" s="13" t="s">
        <v>7368</v>
      </c>
      <c r="F2904" s="11" t="s">
        <v>72</v>
      </c>
      <c r="G2904" s="11" t="s">
        <v>158</v>
      </c>
      <c r="H2904" s="11" t="s">
        <v>73</v>
      </c>
      <c r="I2904" s="11" t="s">
        <v>3621</v>
      </c>
      <c r="J2904" s="11" t="s">
        <v>120</v>
      </c>
      <c r="K2904" s="11" t="s">
        <v>131</v>
      </c>
      <c r="L2904" s="11" t="s">
        <v>73</v>
      </c>
      <c r="M2904" s="11" t="s">
        <v>3622</v>
      </c>
      <c r="N2904" s="11" t="s">
        <v>18003</v>
      </c>
      <c r="Q2904" s="11">
        <v>16</v>
      </c>
      <c r="R2904" s="11">
        <v>9536631</v>
      </c>
      <c r="V2904" s="12" t="str">
        <f t="shared" si="55"/>
        <v>FORA CNV</v>
      </c>
    </row>
    <row r="2905" spans="1:22">
      <c r="A2905" s="12" t="s">
        <v>10458</v>
      </c>
      <c r="B2905" s="12" t="s">
        <v>13085</v>
      </c>
      <c r="C2905" s="13" t="s">
        <v>13086</v>
      </c>
      <c r="D2905" s="13" t="s">
        <v>13087</v>
      </c>
      <c r="E2905" s="13" t="s">
        <v>13088</v>
      </c>
      <c r="F2905" s="11" t="s">
        <v>72</v>
      </c>
      <c r="G2905" s="11" t="s">
        <v>72</v>
      </c>
      <c r="H2905" s="11" t="s">
        <v>158</v>
      </c>
      <c r="I2905" s="11" t="s">
        <v>130</v>
      </c>
      <c r="J2905" s="11" t="s">
        <v>120</v>
      </c>
      <c r="K2905" s="11" t="s">
        <v>120</v>
      </c>
      <c r="L2905" s="11" t="s">
        <v>131</v>
      </c>
      <c r="M2905" s="11" t="s">
        <v>132</v>
      </c>
      <c r="N2905" s="11" t="s">
        <v>13089</v>
      </c>
      <c r="Q2905" s="11">
        <v>16</v>
      </c>
      <c r="R2905" s="11">
        <v>10218633</v>
      </c>
      <c r="V2905" s="12" t="str">
        <f t="shared" si="55"/>
        <v>FORA CNV</v>
      </c>
    </row>
    <row r="2906" spans="1:22">
      <c r="A2906" s="12" t="s">
        <v>10458</v>
      </c>
      <c r="B2906" s="12" t="s">
        <v>13090</v>
      </c>
      <c r="C2906" s="13" t="s">
        <v>13091</v>
      </c>
      <c r="D2906" s="13" t="s">
        <v>13092</v>
      </c>
      <c r="E2906" s="13" t="s">
        <v>13093</v>
      </c>
      <c r="F2906" s="11" t="s">
        <v>72</v>
      </c>
      <c r="G2906" s="11" t="s">
        <v>72</v>
      </c>
      <c r="H2906" s="11" t="s">
        <v>158</v>
      </c>
      <c r="I2906" s="11" t="s">
        <v>130</v>
      </c>
      <c r="J2906" s="11" t="s">
        <v>120</v>
      </c>
      <c r="K2906" s="11" t="s">
        <v>120</v>
      </c>
      <c r="L2906" s="11" t="s">
        <v>131</v>
      </c>
      <c r="M2906" s="11" t="s">
        <v>132</v>
      </c>
      <c r="N2906" s="11" t="s">
        <v>13094</v>
      </c>
      <c r="Q2906" s="11">
        <v>16</v>
      </c>
      <c r="R2906" s="11">
        <v>10553672</v>
      </c>
      <c r="V2906" s="12" t="str">
        <f t="shared" si="55"/>
        <v>FORA CNV</v>
      </c>
    </row>
    <row r="2907" spans="1:22">
      <c r="A2907" s="12" t="s">
        <v>10458</v>
      </c>
      <c r="B2907" s="12" t="s">
        <v>18004</v>
      </c>
      <c r="C2907" s="13" t="s">
        <v>18005</v>
      </c>
      <c r="D2907" s="13" t="s">
        <v>18006</v>
      </c>
      <c r="E2907" s="13" t="s">
        <v>18007</v>
      </c>
      <c r="F2907" s="11" t="s">
        <v>73</v>
      </c>
      <c r="G2907" s="11" t="s">
        <v>158</v>
      </c>
      <c r="H2907" s="11" t="s">
        <v>72</v>
      </c>
      <c r="I2907" s="11" t="s">
        <v>3621</v>
      </c>
      <c r="J2907" s="11" t="s">
        <v>73</v>
      </c>
      <c r="K2907" s="11" t="s">
        <v>131</v>
      </c>
      <c r="L2907" s="11" t="s">
        <v>120</v>
      </c>
      <c r="M2907" s="11" t="s">
        <v>3622</v>
      </c>
      <c r="N2907" s="11" t="s">
        <v>18008</v>
      </c>
      <c r="Q2907" s="11">
        <v>16</v>
      </c>
      <c r="R2907" s="11">
        <v>10646459</v>
      </c>
      <c r="V2907" s="12" t="str">
        <f t="shared" si="55"/>
        <v>FORA CNV</v>
      </c>
    </row>
    <row r="2908" spans="1:22">
      <c r="A2908" s="12" t="s">
        <v>10458</v>
      </c>
      <c r="B2908" s="12" t="s">
        <v>13095</v>
      </c>
      <c r="C2908" s="13" t="s">
        <v>13096</v>
      </c>
      <c r="D2908" s="13" t="s">
        <v>13097</v>
      </c>
      <c r="E2908" s="13" t="s">
        <v>13098</v>
      </c>
      <c r="F2908" s="11" t="s">
        <v>61</v>
      </c>
      <c r="G2908" s="11" t="s">
        <v>61</v>
      </c>
      <c r="H2908" s="11" t="s">
        <v>256</v>
      </c>
      <c r="I2908" s="11" t="s">
        <v>130</v>
      </c>
      <c r="J2908" s="11" t="s">
        <v>73</v>
      </c>
      <c r="K2908" s="11" t="s">
        <v>73</v>
      </c>
      <c r="L2908" s="11" t="s">
        <v>131</v>
      </c>
      <c r="M2908" s="11" t="s">
        <v>132</v>
      </c>
      <c r="N2908" s="11" t="s">
        <v>13099</v>
      </c>
      <c r="Q2908" s="11">
        <v>16</v>
      </c>
      <c r="R2908" s="11">
        <v>11474660</v>
      </c>
      <c r="V2908" s="12" t="str">
        <f t="shared" si="55"/>
        <v>FORA CNV</v>
      </c>
    </row>
    <row r="2909" spans="1:22">
      <c r="A2909" s="12" t="s">
        <v>10458</v>
      </c>
      <c r="B2909" s="12" t="s">
        <v>15587</v>
      </c>
      <c r="C2909" s="13" t="s">
        <v>8796</v>
      </c>
      <c r="D2909" s="13">
        <v>0</v>
      </c>
      <c r="E2909" s="13">
        <v>0</v>
      </c>
      <c r="F2909" s="11" t="s">
        <v>164</v>
      </c>
      <c r="G2909" s="11" t="s">
        <v>73</v>
      </c>
      <c r="H2909" s="11" t="s">
        <v>60</v>
      </c>
      <c r="I2909" s="11" t="s">
        <v>918</v>
      </c>
      <c r="J2909" s="11" t="s">
        <v>131</v>
      </c>
      <c r="K2909" s="11" t="s">
        <v>73</v>
      </c>
      <c r="L2909" s="11" t="s">
        <v>120</v>
      </c>
      <c r="M2909" s="11" t="s">
        <v>919</v>
      </c>
      <c r="N2909" s="11" t="s">
        <v>15588</v>
      </c>
      <c r="Q2909" s="11">
        <v>16</v>
      </c>
      <c r="R2909" s="11">
        <v>13660343</v>
      </c>
      <c r="V2909" s="12" t="str">
        <f t="shared" si="55"/>
        <v>FORA CNV</v>
      </c>
    </row>
    <row r="2910" spans="1:22">
      <c r="A2910" s="12" t="s">
        <v>10458</v>
      </c>
      <c r="B2910" s="12" t="s">
        <v>15589</v>
      </c>
      <c r="C2910" s="13" t="s">
        <v>15590</v>
      </c>
      <c r="D2910" s="13" t="s">
        <v>15591</v>
      </c>
      <c r="E2910" s="13" t="s">
        <v>15592</v>
      </c>
      <c r="F2910" s="11" t="s">
        <v>72</v>
      </c>
      <c r="G2910" s="11" t="s">
        <v>60</v>
      </c>
      <c r="H2910" s="11" t="s">
        <v>72</v>
      </c>
      <c r="I2910" s="11" t="s">
        <v>918</v>
      </c>
      <c r="J2910" s="11" t="s">
        <v>120</v>
      </c>
      <c r="K2910" s="11" t="s">
        <v>73</v>
      </c>
      <c r="L2910" s="11" t="s">
        <v>120</v>
      </c>
      <c r="M2910" s="11" t="s">
        <v>919</v>
      </c>
      <c r="N2910" s="11" t="s">
        <v>15593</v>
      </c>
      <c r="Q2910" s="11">
        <v>16</v>
      </c>
      <c r="R2910" s="11">
        <v>13806384</v>
      </c>
      <c r="V2910" s="12" t="str">
        <f t="shared" si="55"/>
        <v>FORA CNV</v>
      </c>
    </row>
    <row r="2911" spans="1:22">
      <c r="A2911" s="12" t="s">
        <v>10458</v>
      </c>
      <c r="B2911" s="12" t="s">
        <v>13100</v>
      </c>
      <c r="C2911" s="13">
        <v>0</v>
      </c>
      <c r="D2911" s="13">
        <v>0</v>
      </c>
      <c r="E2911" s="13" t="s">
        <v>13101</v>
      </c>
      <c r="F2911" s="11" t="s">
        <v>73</v>
      </c>
      <c r="G2911" s="11" t="s">
        <v>73</v>
      </c>
      <c r="H2911" s="11" t="s">
        <v>129</v>
      </c>
      <c r="I2911" s="11" t="s">
        <v>130</v>
      </c>
      <c r="J2911" s="11" t="s">
        <v>120</v>
      </c>
      <c r="K2911" s="11" t="s">
        <v>120</v>
      </c>
      <c r="L2911" s="11" t="s">
        <v>131</v>
      </c>
      <c r="M2911" s="11" t="s">
        <v>132</v>
      </c>
      <c r="N2911" s="11" t="s">
        <v>13102</v>
      </c>
      <c r="Q2911" s="11">
        <v>16</v>
      </c>
      <c r="R2911" s="11">
        <v>16075608</v>
      </c>
      <c r="V2911" s="12" t="str">
        <f t="shared" si="55"/>
        <v>FORA CNV</v>
      </c>
    </row>
    <row r="2912" spans="1:22">
      <c r="A2912" s="12" t="s">
        <v>10458</v>
      </c>
      <c r="B2912" s="12" t="s">
        <v>13103</v>
      </c>
      <c r="C2912" s="13" t="s">
        <v>13104</v>
      </c>
      <c r="D2912" s="13">
        <v>0</v>
      </c>
      <c r="E2912" s="13" t="s">
        <v>13105</v>
      </c>
      <c r="F2912" s="11" t="s">
        <v>73</v>
      </c>
      <c r="G2912" s="11" t="s">
        <v>73</v>
      </c>
      <c r="H2912" s="11" t="s">
        <v>158</v>
      </c>
      <c r="I2912" s="11" t="s">
        <v>130</v>
      </c>
      <c r="J2912" s="11" t="s">
        <v>73</v>
      </c>
      <c r="K2912" s="11" t="s">
        <v>73</v>
      </c>
      <c r="L2912" s="11" t="s">
        <v>131</v>
      </c>
      <c r="M2912" s="11" t="s">
        <v>132</v>
      </c>
      <c r="N2912" s="11" t="s">
        <v>13106</v>
      </c>
      <c r="Q2912" s="11">
        <v>16</v>
      </c>
      <c r="R2912" s="11">
        <v>17670042</v>
      </c>
      <c r="V2912" s="12" t="str">
        <f t="shared" si="55"/>
        <v>FORA CNV</v>
      </c>
    </row>
    <row r="2913" spans="1:22">
      <c r="A2913" s="12" t="s">
        <v>10458</v>
      </c>
      <c r="B2913" s="12" t="s">
        <v>18009</v>
      </c>
      <c r="C2913" s="13" t="s">
        <v>18010</v>
      </c>
      <c r="D2913" s="13" t="s">
        <v>18011</v>
      </c>
      <c r="E2913" s="13">
        <v>0</v>
      </c>
      <c r="F2913" s="11" t="s">
        <v>61</v>
      </c>
      <c r="G2913" s="11" t="s">
        <v>138</v>
      </c>
      <c r="H2913" s="11" t="s">
        <v>60</v>
      </c>
      <c r="I2913" s="11" t="s">
        <v>3621</v>
      </c>
      <c r="J2913" s="11" t="s">
        <v>120</v>
      </c>
      <c r="K2913" s="11" t="s">
        <v>131</v>
      </c>
      <c r="L2913" s="11" t="s">
        <v>73</v>
      </c>
      <c r="M2913" s="11" t="s">
        <v>3622</v>
      </c>
      <c r="N2913" s="11" t="s">
        <v>18012</v>
      </c>
      <c r="Q2913" s="11">
        <v>16</v>
      </c>
      <c r="R2913" s="11">
        <v>20054359</v>
      </c>
      <c r="V2913" s="12" t="str">
        <f t="shared" si="55"/>
        <v>FORA CNV</v>
      </c>
    </row>
    <row r="2914" spans="1:22">
      <c r="A2914" s="12" t="s">
        <v>10458</v>
      </c>
      <c r="B2914" s="12" t="s">
        <v>3273</v>
      </c>
      <c r="C2914" s="13" t="s">
        <v>18013</v>
      </c>
      <c r="D2914" s="13">
        <v>0</v>
      </c>
      <c r="E2914" s="13">
        <v>0</v>
      </c>
      <c r="F2914" s="11" t="s">
        <v>60</v>
      </c>
      <c r="G2914" s="11" t="s">
        <v>61</v>
      </c>
      <c r="H2914" s="11" t="s">
        <v>61</v>
      </c>
      <c r="I2914" s="11" t="s">
        <v>3621</v>
      </c>
      <c r="J2914" s="11" t="s">
        <v>73</v>
      </c>
      <c r="K2914" s="11" t="s">
        <v>120</v>
      </c>
      <c r="L2914" s="11" t="s">
        <v>120</v>
      </c>
      <c r="M2914" s="11" t="s">
        <v>3622</v>
      </c>
      <c r="N2914" s="11" t="s">
        <v>3274</v>
      </c>
      <c r="Q2914" s="11">
        <v>16</v>
      </c>
      <c r="R2914" s="11">
        <v>20711916</v>
      </c>
      <c r="V2914" s="12" t="str">
        <f t="shared" si="55"/>
        <v>FORA CNV</v>
      </c>
    </row>
    <row r="2915" spans="1:22">
      <c r="A2915" s="12" t="s">
        <v>10458</v>
      </c>
      <c r="B2915" s="12" t="s">
        <v>13107</v>
      </c>
      <c r="C2915" s="13" t="s">
        <v>13108</v>
      </c>
      <c r="D2915" s="13" t="s">
        <v>13109</v>
      </c>
      <c r="E2915" s="13" t="s">
        <v>13110</v>
      </c>
      <c r="F2915" s="11" t="s">
        <v>73</v>
      </c>
      <c r="G2915" s="11" t="s">
        <v>73</v>
      </c>
      <c r="H2915" s="11" t="s">
        <v>129</v>
      </c>
      <c r="I2915" s="11" t="s">
        <v>130</v>
      </c>
      <c r="J2915" s="11" t="s">
        <v>120</v>
      </c>
      <c r="K2915" s="11" t="s">
        <v>120</v>
      </c>
      <c r="L2915" s="11" t="s">
        <v>131</v>
      </c>
      <c r="M2915" s="11" t="s">
        <v>132</v>
      </c>
      <c r="N2915" s="11" t="s">
        <v>13111</v>
      </c>
      <c r="Q2915" s="11">
        <v>16</v>
      </c>
      <c r="R2915" s="11">
        <v>23976293</v>
      </c>
      <c r="V2915" s="12" t="str">
        <f t="shared" si="55"/>
        <v>FORA CNV</v>
      </c>
    </row>
    <row r="2916" spans="1:22">
      <c r="A2916" s="12" t="s">
        <v>10458</v>
      </c>
      <c r="B2916" s="12" t="s">
        <v>13112</v>
      </c>
      <c r="C2916" s="13" t="s">
        <v>13113</v>
      </c>
      <c r="D2916" s="13" t="s">
        <v>13114</v>
      </c>
      <c r="E2916" s="13" t="s">
        <v>13115</v>
      </c>
      <c r="F2916" s="11" t="s">
        <v>73</v>
      </c>
      <c r="G2916" s="11" t="s">
        <v>73</v>
      </c>
      <c r="H2916" s="11" t="s">
        <v>158</v>
      </c>
      <c r="I2916" s="11" t="s">
        <v>130</v>
      </c>
      <c r="J2916" s="11" t="s">
        <v>73</v>
      </c>
      <c r="K2916" s="11" t="s">
        <v>73</v>
      </c>
      <c r="L2916" s="11" t="s">
        <v>131</v>
      </c>
      <c r="M2916" s="11" t="s">
        <v>132</v>
      </c>
      <c r="N2916" s="11" t="s">
        <v>13116</v>
      </c>
      <c r="Q2916" s="11">
        <v>16</v>
      </c>
      <c r="R2916" s="11">
        <v>25354187</v>
      </c>
      <c r="V2916" s="12" t="str">
        <f t="shared" si="55"/>
        <v>FORA CNV</v>
      </c>
    </row>
    <row r="2917" spans="1:22">
      <c r="A2917" s="12" t="s">
        <v>10458</v>
      </c>
      <c r="B2917" s="12" t="s">
        <v>18014</v>
      </c>
      <c r="C2917" s="13" t="s">
        <v>18015</v>
      </c>
      <c r="D2917" s="13" t="s">
        <v>18016</v>
      </c>
      <c r="E2917" s="13" t="s">
        <v>18017</v>
      </c>
      <c r="F2917" s="11" t="s">
        <v>61</v>
      </c>
      <c r="G2917" s="11" t="s">
        <v>60</v>
      </c>
      <c r="H2917" s="11" t="s">
        <v>60</v>
      </c>
      <c r="I2917" s="11" t="s">
        <v>3621</v>
      </c>
      <c r="J2917" s="11" t="s">
        <v>120</v>
      </c>
      <c r="K2917" s="11" t="s">
        <v>73</v>
      </c>
      <c r="L2917" s="11" t="s">
        <v>73</v>
      </c>
      <c r="M2917" s="11" t="s">
        <v>3622</v>
      </c>
      <c r="N2917" s="11" t="s">
        <v>18018</v>
      </c>
      <c r="Q2917" s="11">
        <v>16</v>
      </c>
      <c r="R2917" s="11">
        <v>25926580</v>
      </c>
      <c r="V2917" s="12" t="str">
        <f t="shared" si="55"/>
        <v>FORA CNV</v>
      </c>
    </row>
    <row r="2918" spans="1:22">
      <c r="A2918" s="12" t="s">
        <v>10458</v>
      </c>
      <c r="B2918" s="12" t="s">
        <v>18019</v>
      </c>
      <c r="C2918" s="13">
        <v>0</v>
      </c>
      <c r="D2918" s="13">
        <v>0</v>
      </c>
      <c r="E2918" s="13">
        <v>0</v>
      </c>
      <c r="F2918" s="11" t="s">
        <v>72</v>
      </c>
      <c r="G2918" s="11" t="s">
        <v>73</v>
      </c>
      <c r="H2918" s="11" t="s">
        <v>73</v>
      </c>
      <c r="I2918" s="11" t="s">
        <v>3621</v>
      </c>
      <c r="J2918" s="11" t="s">
        <v>120</v>
      </c>
      <c r="K2918" s="11" t="s">
        <v>73</v>
      </c>
      <c r="L2918" s="11" t="s">
        <v>73</v>
      </c>
      <c r="M2918" s="11" t="s">
        <v>3622</v>
      </c>
      <c r="N2918" s="11" t="s">
        <v>18020</v>
      </c>
      <c r="Q2918" s="11">
        <v>16</v>
      </c>
      <c r="R2918" s="11">
        <v>26313615</v>
      </c>
      <c r="V2918" s="12" t="str">
        <f t="shared" si="55"/>
        <v>FORA CNV</v>
      </c>
    </row>
    <row r="2919" spans="1:22">
      <c r="A2919" s="12" t="s">
        <v>10458</v>
      </c>
      <c r="B2919" s="12" t="s">
        <v>18021</v>
      </c>
      <c r="C2919" s="13" t="s">
        <v>18022</v>
      </c>
      <c r="D2919" s="13" t="s">
        <v>18023</v>
      </c>
      <c r="E2919" s="13" t="s">
        <v>18024</v>
      </c>
      <c r="F2919" s="11" t="s">
        <v>60</v>
      </c>
      <c r="G2919" s="11" t="s">
        <v>61</v>
      </c>
      <c r="H2919" s="11" t="s">
        <v>61</v>
      </c>
      <c r="I2919" s="11" t="s">
        <v>3621</v>
      </c>
      <c r="J2919" s="11" t="s">
        <v>120</v>
      </c>
      <c r="K2919" s="11" t="s">
        <v>73</v>
      </c>
      <c r="L2919" s="11" t="s">
        <v>73</v>
      </c>
      <c r="M2919" s="11" t="s">
        <v>3622</v>
      </c>
      <c r="N2919" s="11" t="s">
        <v>18025</v>
      </c>
      <c r="Q2919" s="11">
        <v>16</v>
      </c>
      <c r="R2919" s="11">
        <v>48173431</v>
      </c>
      <c r="V2919" s="12" t="str">
        <f t="shared" si="55"/>
        <v>FORA CNV</v>
      </c>
    </row>
    <row r="2920" spans="1:22">
      <c r="A2920" s="12" t="s">
        <v>10458</v>
      </c>
      <c r="B2920" s="12" t="s">
        <v>13117</v>
      </c>
      <c r="C2920" s="13" t="s">
        <v>13118</v>
      </c>
      <c r="D2920" s="13" t="s">
        <v>13119</v>
      </c>
      <c r="E2920" s="13" t="s">
        <v>13120</v>
      </c>
      <c r="F2920" s="11" t="s">
        <v>73</v>
      </c>
      <c r="G2920" s="11" t="s">
        <v>73</v>
      </c>
      <c r="H2920" s="11" t="s">
        <v>129</v>
      </c>
      <c r="I2920" s="11" t="s">
        <v>130</v>
      </c>
      <c r="J2920" s="11" t="s">
        <v>120</v>
      </c>
      <c r="K2920" s="11" t="s">
        <v>120</v>
      </c>
      <c r="L2920" s="11" t="s">
        <v>131</v>
      </c>
      <c r="M2920" s="11" t="s">
        <v>132</v>
      </c>
      <c r="N2920" s="11" t="s">
        <v>13121</v>
      </c>
      <c r="Q2920" s="11">
        <v>16</v>
      </c>
      <c r="R2920" s="11">
        <v>54751218</v>
      </c>
      <c r="V2920" s="12" t="str">
        <f t="shared" si="55"/>
        <v>FORA CNV</v>
      </c>
    </row>
    <row r="2921" spans="1:22">
      <c r="A2921" s="12" t="s">
        <v>10458</v>
      </c>
      <c r="B2921" s="12" t="s">
        <v>18026</v>
      </c>
      <c r="C2921" s="13" t="s">
        <v>18027</v>
      </c>
      <c r="D2921" s="13" t="s">
        <v>18028</v>
      </c>
      <c r="E2921" s="13">
        <v>0</v>
      </c>
      <c r="F2921" s="11" t="s">
        <v>61</v>
      </c>
      <c r="G2921" s="11" t="s">
        <v>138</v>
      </c>
      <c r="H2921" s="11" t="s">
        <v>60</v>
      </c>
      <c r="I2921" s="11" t="s">
        <v>3621</v>
      </c>
      <c r="J2921" s="11" t="s">
        <v>120</v>
      </c>
      <c r="K2921" s="11" t="s">
        <v>131</v>
      </c>
      <c r="L2921" s="11" t="s">
        <v>73</v>
      </c>
      <c r="M2921" s="11" t="s">
        <v>3622</v>
      </c>
      <c r="N2921" s="11" t="s">
        <v>18029</v>
      </c>
      <c r="Q2921" s="11">
        <v>16</v>
      </c>
      <c r="R2921" s="11">
        <v>57051371</v>
      </c>
      <c r="V2921" s="12" t="str">
        <f t="shared" si="55"/>
        <v>FORA CNV</v>
      </c>
    </row>
    <row r="2922" spans="1:22">
      <c r="A2922" s="12" t="s">
        <v>10458</v>
      </c>
      <c r="B2922" s="12" t="s">
        <v>15594</v>
      </c>
      <c r="C2922" s="13">
        <v>0</v>
      </c>
      <c r="D2922" s="13" t="s">
        <v>15595</v>
      </c>
      <c r="E2922" s="20">
        <v>8.8817840000000004E-10</v>
      </c>
      <c r="F2922" s="11" t="s">
        <v>72</v>
      </c>
      <c r="G2922" s="11" t="s">
        <v>73</v>
      </c>
      <c r="H2922" s="11" t="s">
        <v>72</v>
      </c>
      <c r="I2922" s="11" t="s">
        <v>918</v>
      </c>
      <c r="J2922" s="11" t="s">
        <v>73</v>
      </c>
      <c r="K2922" s="11" t="s">
        <v>120</v>
      </c>
      <c r="L2922" s="11" t="s">
        <v>73</v>
      </c>
      <c r="M2922" s="11" t="s">
        <v>919</v>
      </c>
      <c r="N2922" s="11" t="s">
        <v>15596</v>
      </c>
      <c r="Q2922" s="11">
        <v>16</v>
      </c>
      <c r="R2922" s="11">
        <v>59085657</v>
      </c>
      <c r="V2922" s="12" t="str">
        <f t="shared" si="55"/>
        <v>FORA CNV</v>
      </c>
    </row>
    <row r="2923" spans="1:22">
      <c r="A2923" s="12" t="s">
        <v>10458</v>
      </c>
      <c r="B2923" s="12" t="s">
        <v>3289</v>
      </c>
      <c r="C2923" s="13" t="s">
        <v>10521</v>
      </c>
      <c r="D2923" s="13" t="s">
        <v>10522</v>
      </c>
      <c r="E2923" s="13" t="s">
        <v>10523</v>
      </c>
      <c r="F2923" s="11" t="s">
        <v>60</v>
      </c>
      <c r="G2923" s="11" t="s">
        <v>60</v>
      </c>
      <c r="H2923" s="11" t="s">
        <v>72</v>
      </c>
      <c r="I2923" s="11" t="s">
        <v>117</v>
      </c>
      <c r="J2923" s="11" t="s">
        <v>73</v>
      </c>
      <c r="K2923" s="11" t="s">
        <v>73</v>
      </c>
      <c r="L2923" s="11" t="s">
        <v>120</v>
      </c>
      <c r="M2923" s="11" t="s">
        <v>119</v>
      </c>
      <c r="N2923" s="11" t="s">
        <v>3293</v>
      </c>
      <c r="Q2923" s="11">
        <v>16</v>
      </c>
      <c r="R2923" s="11">
        <v>60255092</v>
      </c>
      <c r="V2923" s="12" t="str">
        <f t="shared" si="55"/>
        <v>FORA CNV</v>
      </c>
    </row>
    <row r="2924" spans="1:22">
      <c r="A2924" s="12" t="s">
        <v>10458</v>
      </c>
      <c r="B2924" s="12" t="s">
        <v>18030</v>
      </c>
      <c r="C2924" s="13" t="s">
        <v>18031</v>
      </c>
      <c r="D2924" s="13" t="s">
        <v>18032</v>
      </c>
      <c r="E2924" s="13">
        <v>0</v>
      </c>
      <c r="F2924" s="11" t="s">
        <v>73</v>
      </c>
      <c r="G2924" s="11" t="s">
        <v>158</v>
      </c>
      <c r="H2924" s="11" t="s">
        <v>72</v>
      </c>
      <c r="I2924" s="11" t="s">
        <v>3621</v>
      </c>
      <c r="J2924" s="11" t="s">
        <v>73</v>
      </c>
      <c r="K2924" s="11" t="s">
        <v>131</v>
      </c>
      <c r="L2924" s="11" t="s">
        <v>120</v>
      </c>
      <c r="M2924" s="11" t="s">
        <v>3622</v>
      </c>
      <c r="N2924" s="11" t="s">
        <v>18033</v>
      </c>
      <c r="Q2924" s="11">
        <v>16</v>
      </c>
      <c r="R2924" s="11">
        <v>60687108</v>
      </c>
      <c r="V2924" s="12" t="str">
        <f t="shared" si="55"/>
        <v>FORA CNV</v>
      </c>
    </row>
    <row r="2925" spans="1:22">
      <c r="A2925" s="12" t="s">
        <v>10458</v>
      </c>
      <c r="B2925" s="12" t="s">
        <v>15597</v>
      </c>
      <c r="C2925" s="13" t="s">
        <v>15598</v>
      </c>
      <c r="D2925" s="13">
        <v>0</v>
      </c>
      <c r="E2925" s="20">
        <v>8.8817840000000004E-10</v>
      </c>
      <c r="F2925" s="11" t="s">
        <v>158</v>
      </c>
      <c r="G2925" s="11" t="s">
        <v>73</v>
      </c>
      <c r="H2925" s="11" t="s">
        <v>72</v>
      </c>
      <c r="I2925" s="11" t="s">
        <v>918</v>
      </c>
      <c r="J2925" s="11" t="s">
        <v>131</v>
      </c>
      <c r="K2925" s="11" t="s">
        <v>73</v>
      </c>
      <c r="L2925" s="11" t="s">
        <v>120</v>
      </c>
      <c r="M2925" s="11" t="s">
        <v>919</v>
      </c>
      <c r="N2925" s="11" t="s">
        <v>15599</v>
      </c>
      <c r="Q2925" s="11">
        <v>16</v>
      </c>
      <c r="R2925" s="11">
        <v>61922352</v>
      </c>
      <c r="V2925" s="12" t="str">
        <f t="shared" si="55"/>
        <v>FORA CNV</v>
      </c>
    </row>
    <row r="2926" spans="1:22">
      <c r="A2926" s="12" t="s">
        <v>10458</v>
      </c>
      <c r="B2926" s="12" t="s">
        <v>13122</v>
      </c>
      <c r="C2926" s="13" t="s">
        <v>13123</v>
      </c>
      <c r="D2926" s="13" t="s">
        <v>13124</v>
      </c>
      <c r="E2926" s="13" t="s">
        <v>13125</v>
      </c>
      <c r="F2926" s="11" t="s">
        <v>72</v>
      </c>
      <c r="G2926" s="11" t="s">
        <v>72</v>
      </c>
      <c r="H2926" s="11" t="s">
        <v>158</v>
      </c>
      <c r="I2926" s="11" t="s">
        <v>130</v>
      </c>
      <c r="J2926" s="11" t="s">
        <v>120</v>
      </c>
      <c r="K2926" s="11" t="s">
        <v>120</v>
      </c>
      <c r="L2926" s="11" t="s">
        <v>131</v>
      </c>
      <c r="M2926" s="11" t="s">
        <v>132</v>
      </c>
      <c r="N2926" s="11" t="s">
        <v>13126</v>
      </c>
      <c r="Q2926" s="11">
        <v>16</v>
      </c>
      <c r="R2926" s="11">
        <v>61934582</v>
      </c>
      <c r="V2926" s="12" t="str">
        <f t="shared" si="55"/>
        <v>FORA CNV</v>
      </c>
    </row>
    <row r="2927" spans="1:22">
      <c r="A2927" s="12" t="s">
        <v>10458</v>
      </c>
      <c r="B2927" s="12" t="s">
        <v>15600</v>
      </c>
      <c r="C2927" s="20">
        <v>6.6613380000000003E-10</v>
      </c>
      <c r="D2927" s="13" t="s">
        <v>15601</v>
      </c>
      <c r="E2927" s="13">
        <v>0</v>
      </c>
      <c r="F2927" s="11" t="s">
        <v>73</v>
      </c>
      <c r="G2927" s="11" t="s">
        <v>72</v>
      </c>
      <c r="H2927" s="11" t="s">
        <v>73</v>
      </c>
      <c r="I2927" s="11" t="s">
        <v>918</v>
      </c>
      <c r="J2927" s="11" t="s">
        <v>120</v>
      </c>
      <c r="K2927" s="11" t="s">
        <v>73</v>
      </c>
      <c r="L2927" s="11" t="s">
        <v>120</v>
      </c>
      <c r="M2927" s="11" t="s">
        <v>919</v>
      </c>
      <c r="N2927" s="11" t="s">
        <v>15602</v>
      </c>
      <c r="Q2927" s="11">
        <v>16</v>
      </c>
      <c r="R2927" s="11">
        <v>62959880</v>
      </c>
      <c r="V2927" s="12" t="str">
        <f t="shared" ref="V2927:V2949" si="56">IF(AND(R2927&gt;=$T$2895,R2927&lt;=$U$2895),"DENTRO CNV","FORA CNV")</f>
        <v>FORA CNV</v>
      </c>
    </row>
    <row r="2928" spans="1:22">
      <c r="A2928" s="12" t="s">
        <v>10458</v>
      </c>
      <c r="B2928" s="12" t="s">
        <v>15603</v>
      </c>
      <c r="C2928" s="13" t="s">
        <v>15604</v>
      </c>
      <c r="D2928" s="13" t="s">
        <v>11019</v>
      </c>
      <c r="E2928" s="13" t="s">
        <v>15605</v>
      </c>
      <c r="F2928" s="11" t="s">
        <v>203</v>
      </c>
      <c r="G2928" s="11" t="s">
        <v>72</v>
      </c>
      <c r="H2928" s="11" t="s">
        <v>60</v>
      </c>
      <c r="I2928" s="11" t="s">
        <v>918</v>
      </c>
      <c r="J2928" s="11" t="s">
        <v>131</v>
      </c>
      <c r="K2928" s="11" t="s">
        <v>120</v>
      </c>
      <c r="L2928" s="11" t="s">
        <v>73</v>
      </c>
      <c r="M2928" s="11" t="s">
        <v>919</v>
      </c>
      <c r="N2928" s="11" t="s">
        <v>15606</v>
      </c>
      <c r="Q2928" s="11">
        <v>16</v>
      </c>
      <c r="R2928" s="11">
        <v>63272992</v>
      </c>
      <c r="V2928" s="12" t="str">
        <f t="shared" si="56"/>
        <v>FORA CNV</v>
      </c>
    </row>
    <row r="2929" spans="1:22">
      <c r="A2929" s="12" t="s">
        <v>10458</v>
      </c>
      <c r="B2929" s="12" t="s">
        <v>18034</v>
      </c>
      <c r="C2929" s="13" t="s">
        <v>18035</v>
      </c>
      <c r="D2929" s="13" t="s">
        <v>18036</v>
      </c>
      <c r="E2929" s="13" t="s">
        <v>18037</v>
      </c>
      <c r="F2929" s="11" t="s">
        <v>60</v>
      </c>
      <c r="G2929" s="11" t="s">
        <v>61</v>
      </c>
      <c r="H2929" s="11" t="s">
        <v>61</v>
      </c>
      <c r="I2929" s="11" t="s">
        <v>3621</v>
      </c>
      <c r="J2929" s="11" t="s">
        <v>120</v>
      </c>
      <c r="K2929" s="11" t="s">
        <v>73</v>
      </c>
      <c r="L2929" s="11" t="s">
        <v>73</v>
      </c>
      <c r="M2929" s="11" t="s">
        <v>3622</v>
      </c>
      <c r="N2929" s="11" t="s">
        <v>18038</v>
      </c>
      <c r="Q2929" s="11">
        <v>16</v>
      </c>
      <c r="R2929" s="11">
        <v>63806719</v>
      </c>
      <c r="V2929" s="12" t="str">
        <f t="shared" si="56"/>
        <v>FORA CNV</v>
      </c>
    </row>
    <row r="2930" spans="1:22">
      <c r="A2930" s="12" t="s">
        <v>10458</v>
      </c>
      <c r="B2930" s="12" t="s">
        <v>13127</v>
      </c>
      <c r="C2930" s="13" t="s">
        <v>13128</v>
      </c>
      <c r="D2930" s="13" t="s">
        <v>13129</v>
      </c>
      <c r="E2930" s="13" t="s">
        <v>13130</v>
      </c>
      <c r="F2930" s="11" t="s">
        <v>72</v>
      </c>
      <c r="G2930" s="11" t="s">
        <v>72</v>
      </c>
      <c r="H2930" s="11" t="s">
        <v>158</v>
      </c>
      <c r="I2930" s="11" t="s">
        <v>130</v>
      </c>
      <c r="J2930" s="11" t="s">
        <v>120</v>
      </c>
      <c r="K2930" s="11" t="s">
        <v>120</v>
      </c>
      <c r="L2930" s="11" t="s">
        <v>131</v>
      </c>
      <c r="M2930" s="11" t="s">
        <v>132</v>
      </c>
      <c r="N2930" s="11" t="s">
        <v>13131</v>
      </c>
      <c r="Q2930" s="11">
        <v>16</v>
      </c>
      <c r="R2930" s="11">
        <v>67134801</v>
      </c>
      <c r="V2930" s="12" t="str">
        <f t="shared" si="56"/>
        <v>FORA CNV</v>
      </c>
    </row>
    <row r="2931" spans="1:22">
      <c r="A2931" s="12" t="s">
        <v>10458</v>
      </c>
      <c r="B2931" s="12" t="s">
        <v>18039</v>
      </c>
      <c r="C2931" s="13" t="s">
        <v>18040</v>
      </c>
      <c r="D2931" s="13" t="s">
        <v>18041</v>
      </c>
      <c r="E2931" s="13" t="s">
        <v>18042</v>
      </c>
      <c r="F2931" s="11" t="s">
        <v>73</v>
      </c>
      <c r="G2931" s="11" t="s">
        <v>72</v>
      </c>
      <c r="H2931" s="11" t="s">
        <v>72</v>
      </c>
      <c r="I2931" s="11" t="s">
        <v>3621</v>
      </c>
      <c r="J2931" s="11" t="s">
        <v>73</v>
      </c>
      <c r="K2931" s="11" t="s">
        <v>120</v>
      </c>
      <c r="L2931" s="11" t="s">
        <v>120</v>
      </c>
      <c r="M2931" s="11" t="s">
        <v>3622</v>
      </c>
      <c r="N2931" s="11" t="s">
        <v>18043</v>
      </c>
      <c r="Q2931" s="11">
        <v>16</v>
      </c>
      <c r="R2931" s="11">
        <v>71436399</v>
      </c>
      <c r="V2931" s="12" t="str">
        <f t="shared" si="56"/>
        <v>FORA CNV</v>
      </c>
    </row>
    <row r="2932" spans="1:22">
      <c r="A2932" s="12" t="s">
        <v>10458</v>
      </c>
      <c r="B2932" s="12" t="s">
        <v>10524</v>
      </c>
      <c r="C2932" s="13" t="s">
        <v>10525</v>
      </c>
      <c r="D2932" s="13" t="s">
        <v>10526</v>
      </c>
      <c r="E2932" s="13" t="s">
        <v>10527</v>
      </c>
      <c r="F2932" s="11" t="s">
        <v>72</v>
      </c>
      <c r="G2932" s="11" t="s">
        <v>72</v>
      </c>
      <c r="H2932" s="11" t="s">
        <v>73</v>
      </c>
      <c r="I2932" s="11" t="s">
        <v>117</v>
      </c>
      <c r="J2932" s="11" t="s">
        <v>120</v>
      </c>
      <c r="K2932" s="11" t="s">
        <v>120</v>
      </c>
      <c r="L2932" s="11" t="s">
        <v>73</v>
      </c>
      <c r="M2932" s="11" t="s">
        <v>119</v>
      </c>
      <c r="N2932" s="11" t="s">
        <v>10528</v>
      </c>
      <c r="Q2932" s="11">
        <v>16</v>
      </c>
      <c r="R2932" s="11">
        <v>72547381</v>
      </c>
      <c r="V2932" s="12" t="str">
        <f t="shared" si="56"/>
        <v>FORA CNV</v>
      </c>
    </row>
    <row r="2933" spans="1:22">
      <c r="A2933" s="12" t="s">
        <v>10458</v>
      </c>
      <c r="B2933" s="12" t="s">
        <v>18044</v>
      </c>
      <c r="C2933" s="13">
        <v>0</v>
      </c>
      <c r="D2933" s="13">
        <v>0</v>
      </c>
      <c r="E2933" s="13">
        <v>0</v>
      </c>
      <c r="F2933" s="11" t="s">
        <v>60</v>
      </c>
      <c r="G2933" s="11" t="s">
        <v>256</v>
      </c>
      <c r="H2933" s="11" t="s">
        <v>61</v>
      </c>
      <c r="I2933" s="11" t="s">
        <v>3621</v>
      </c>
      <c r="J2933" s="11" t="s">
        <v>120</v>
      </c>
      <c r="K2933" s="11" t="s">
        <v>131</v>
      </c>
      <c r="L2933" s="11" t="s">
        <v>73</v>
      </c>
      <c r="M2933" s="11" t="s">
        <v>3622</v>
      </c>
      <c r="N2933" s="11" t="s">
        <v>18045</v>
      </c>
      <c r="Q2933" s="11">
        <v>16</v>
      </c>
      <c r="R2933" s="11">
        <v>73390302</v>
      </c>
      <c r="V2933" s="12" t="str">
        <f t="shared" si="56"/>
        <v>FORA CNV</v>
      </c>
    </row>
    <row r="2934" spans="1:22">
      <c r="A2934" s="12" t="s">
        <v>10458</v>
      </c>
      <c r="B2934" s="12" t="s">
        <v>18046</v>
      </c>
      <c r="C2934" s="13" t="s">
        <v>18047</v>
      </c>
      <c r="D2934" s="13" t="s">
        <v>18048</v>
      </c>
      <c r="E2934" s="13" t="s">
        <v>18049</v>
      </c>
      <c r="F2934" s="11" t="s">
        <v>73</v>
      </c>
      <c r="G2934" s="11" t="s">
        <v>60</v>
      </c>
      <c r="H2934" s="11" t="s">
        <v>60</v>
      </c>
      <c r="I2934" s="11" t="s">
        <v>3621</v>
      </c>
      <c r="J2934" s="11" t="s">
        <v>120</v>
      </c>
      <c r="K2934" s="11" t="s">
        <v>73</v>
      </c>
      <c r="L2934" s="11" t="s">
        <v>73</v>
      </c>
      <c r="M2934" s="11" t="s">
        <v>3622</v>
      </c>
      <c r="N2934" s="11" t="s">
        <v>18050</v>
      </c>
      <c r="Q2934" s="11">
        <v>16</v>
      </c>
      <c r="R2934" s="11">
        <v>73676742</v>
      </c>
      <c r="V2934" s="12" t="str">
        <f t="shared" si="56"/>
        <v>FORA CNV</v>
      </c>
    </row>
    <row r="2935" spans="1:22">
      <c r="A2935" s="12" t="s">
        <v>10458</v>
      </c>
      <c r="B2935" s="12" t="s">
        <v>15607</v>
      </c>
      <c r="C2935" s="20">
        <v>2.2204460000000001E-10</v>
      </c>
      <c r="D2935" s="13" t="s">
        <v>15608</v>
      </c>
      <c r="E2935" s="20">
        <v>6.6613380000000003E-10</v>
      </c>
      <c r="F2935" s="11" t="s">
        <v>61</v>
      </c>
      <c r="G2935" s="11" t="s">
        <v>73</v>
      </c>
      <c r="H2935" s="11" t="s">
        <v>61</v>
      </c>
      <c r="I2935" s="11" t="s">
        <v>918</v>
      </c>
      <c r="J2935" s="11" t="s">
        <v>120</v>
      </c>
      <c r="K2935" s="11" t="s">
        <v>73</v>
      </c>
      <c r="L2935" s="11" t="s">
        <v>120</v>
      </c>
      <c r="M2935" s="11" t="s">
        <v>919</v>
      </c>
      <c r="N2935" s="11" t="s">
        <v>15609</v>
      </c>
      <c r="Q2935" s="11">
        <v>16</v>
      </c>
      <c r="R2935" s="11">
        <v>75749550</v>
      </c>
      <c r="V2935" s="12" t="str">
        <f t="shared" si="56"/>
        <v>FORA CNV</v>
      </c>
    </row>
    <row r="2936" spans="1:22">
      <c r="A2936" s="12" t="s">
        <v>10458</v>
      </c>
      <c r="B2936" s="12" t="s">
        <v>15610</v>
      </c>
      <c r="C2936" s="13" t="s">
        <v>483</v>
      </c>
      <c r="D2936" s="13" t="s">
        <v>6802</v>
      </c>
      <c r="E2936" s="13" t="s">
        <v>15611</v>
      </c>
      <c r="F2936" s="11" t="s">
        <v>73</v>
      </c>
      <c r="G2936" s="11" t="s">
        <v>72</v>
      </c>
      <c r="H2936" s="11" t="s">
        <v>73</v>
      </c>
      <c r="I2936" s="11" t="s">
        <v>918</v>
      </c>
      <c r="J2936" s="11" t="s">
        <v>73</v>
      </c>
      <c r="K2936" s="11" t="s">
        <v>120</v>
      </c>
      <c r="L2936" s="11" t="s">
        <v>73</v>
      </c>
      <c r="M2936" s="11" t="s">
        <v>919</v>
      </c>
      <c r="N2936" s="11" t="s">
        <v>15612</v>
      </c>
      <c r="Q2936" s="11">
        <v>16</v>
      </c>
      <c r="R2936" s="11">
        <v>76036263</v>
      </c>
      <c r="V2936" s="12" t="str">
        <f t="shared" si="56"/>
        <v>FORA CNV</v>
      </c>
    </row>
    <row r="2937" spans="1:22">
      <c r="A2937" s="12" t="s">
        <v>10458</v>
      </c>
      <c r="B2937" s="12" t="s">
        <v>15613</v>
      </c>
      <c r="C2937" s="13" t="s">
        <v>15614</v>
      </c>
      <c r="D2937" s="13" t="s">
        <v>15615</v>
      </c>
      <c r="E2937" s="13" t="s">
        <v>15616</v>
      </c>
      <c r="F2937" s="11" t="s">
        <v>60</v>
      </c>
      <c r="G2937" s="11" t="s">
        <v>73</v>
      </c>
      <c r="H2937" s="11" t="s">
        <v>60</v>
      </c>
      <c r="I2937" s="11" t="s">
        <v>918</v>
      </c>
      <c r="J2937" s="11" t="s">
        <v>120</v>
      </c>
      <c r="K2937" s="11" t="s">
        <v>73</v>
      </c>
      <c r="L2937" s="11" t="s">
        <v>120</v>
      </c>
      <c r="M2937" s="11" t="s">
        <v>919</v>
      </c>
      <c r="N2937" s="11" t="s">
        <v>15617</v>
      </c>
      <c r="Q2937" s="11">
        <v>16</v>
      </c>
      <c r="R2937" s="11">
        <v>78036867</v>
      </c>
      <c r="V2937" s="12" t="str">
        <f t="shared" si="56"/>
        <v>FORA CNV</v>
      </c>
    </row>
    <row r="2938" spans="1:22">
      <c r="A2938" s="12" t="s">
        <v>10458</v>
      </c>
      <c r="B2938" s="12" t="s">
        <v>15618</v>
      </c>
      <c r="C2938" s="13" t="s">
        <v>15619</v>
      </c>
      <c r="D2938" s="13" t="s">
        <v>15620</v>
      </c>
      <c r="E2938" s="13" t="s">
        <v>15621</v>
      </c>
      <c r="F2938" s="11" t="s">
        <v>73</v>
      </c>
      <c r="G2938" s="11" t="s">
        <v>60</v>
      </c>
      <c r="H2938" s="11" t="s">
        <v>73</v>
      </c>
      <c r="I2938" s="11" t="s">
        <v>918</v>
      </c>
      <c r="J2938" s="11" t="s">
        <v>120</v>
      </c>
      <c r="K2938" s="11" t="s">
        <v>73</v>
      </c>
      <c r="L2938" s="11" t="s">
        <v>120</v>
      </c>
      <c r="M2938" s="11" t="s">
        <v>919</v>
      </c>
      <c r="N2938" s="11" t="s">
        <v>15622</v>
      </c>
      <c r="Q2938" s="11">
        <v>16</v>
      </c>
      <c r="R2938" s="11">
        <v>79141670</v>
      </c>
      <c r="V2938" s="12" t="str">
        <f t="shared" si="56"/>
        <v>FORA CNV</v>
      </c>
    </row>
    <row r="2939" spans="1:22">
      <c r="A2939" s="12" t="s">
        <v>10458</v>
      </c>
      <c r="B2939" s="12" t="s">
        <v>13132</v>
      </c>
      <c r="C2939" s="13" t="s">
        <v>13133</v>
      </c>
      <c r="D2939" s="13" t="s">
        <v>13134</v>
      </c>
      <c r="E2939" s="13" t="s">
        <v>13135</v>
      </c>
      <c r="F2939" s="11" t="s">
        <v>60</v>
      </c>
      <c r="G2939" s="11" t="s">
        <v>60</v>
      </c>
      <c r="H2939" s="11" t="s">
        <v>256</v>
      </c>
      <c r="I2939" s="11" t="s">
        <v>130</v>
      </c>
      <c r="J2939" s="11" t="s">
        <v>120</v>
      </c>
      <c r="K2939" s="11" t="s">
        <v>120</v>
      </c>
      <c r="L2939" s="11" t="s">
        <v>131</v>
      </c>
      <c r="M2939" s="11" t="s">
        <v>132</v>
      </c>
      <c r="N2939" s="11" t="s">
        <v>13136</v>
      </c>
      <c r="Q2939" s="11">
        <v>16</v>
      </c>
      <c r="R2939" s="11">
        <v>79742862</v>
      </c>
      <c r="V2939" s="12" t="str">
        <f t="shared" si="56"/>
        <v>FORA CNV</v>
      </c>
    </row>
    <row r="2940" spans="1:22">
      <c r="A2940" s="12" t="s">
        <v>10458</v>
      </c>
      <c r="B2940" s="12" t="s">
        <v>15623</v>
      </c>
      <c r="C2940" s="13" t="s">
        <v>15624</v>
      </c>
      <c r="D2940" s="13" t="s">
        <v>15625</v>
      </c>
      <c r="E2940" s="13" t="s">
        <v>15626</v>
      </c>
      <c r="F2940" s="11" t="s">
        <v>72</v>
      </c>
      <c r="G2940" s="11" t="s">
        <v>60</v>
      </c>
      <c r="H2940" s="11" t="s">
        <v>72</v>
      </c>
      <c r="I2940" s="11" t="s">
        <v>918</v>
      </c>
      <c r="J2940" s="11" t="s">
        <v>73</v>
      </c>
      <c r="K2940" s="11" t="s">
        <v>120</v>
      </c>
      <c r="L2940" s="11" t="s">
        <v>73</v>
      </c>
      <c r="M2940" s="11" t="s">
        <v>919</v>
      </c>
      <c r="N2940" s="11" t="s">
        <v>15627</v>
      </c>
      <c r="Q2940" s="11">
        <v>16</v>
      </c>
      <c r="R2940" s="11">
        <v>82543378</v>
      </c>
      <c r="V2940" s="12" t="str">
        <f t="shared" si="56"/>
        <v>FORA CNV</v>
      </c>
    </row>
    <row r="2941" spans="1:22">
      <c r="A2941" s="12" t="s">
        <v>10458</v>
      </c>
      <c r="B2941" s="12" t="s">
        <v>13137</v>
      </c>
      <c r="C2941" s="13" t="s">
        <v>13138</v>
      </c>
      <c r="D2941" s="13" t="s">
        <v>13139</v>
      </c>
      <c r="E2941" s="13" t="s">
        <v>13140</v>
      </c>
      <c r="F2941" s="11" t="s">
        <v>60</v>
      </c>
      <c r="G2941" s="11" t="s">
        <v>60</v>
      </c>
      <c r="H2941" s="11" t="s">
        <v>164</v>
      </c>
      <c r="I2941" s="11" t="s">
        <v>130</v>
      </c>
      <c r="J2941" s="11" t="s">
        <v>120</v>
      </c>
      <c r="K2941" s="11" t="s">
        <v>120</v>
      </c>
      <c r="L2941" s="11" t="s">
        <v>131</v>
      </c>
      <c r="M2941" s="11" t="s">
        <v>132</v>
      </c>
      <c r="N2941" s="11" t="s">
        <v>13141</v>
      </c>
      <c r="Q2941" s="11">
        <v>16</v>
      </c>
      <c r="R2941" s="11">
        <v>82646094</v>
      </c>
      <c r="V2941" s="12" t="str">
        <f t="shared" si="56"/>
        <v>FORA CNV</v>
      </c>
    </row>
    <row r="2942" spans="1:22">
      <c r="A2942" s="12" t="s">
        <v>10458</v>
      </c>
      <c r="B2942" s="12" t="s">
        <v>15628</v>
      </c>
      <c r="C2942" s="13">
        <v>0</v>
      </c>
      <c r="D2942" s="13" t="s">
        <v>3428</v>
      </c>
      <c r="E2942" s="13">
        <v>0</v>
      </c>
      <c r="F2942" s="11" t="s">
        <v>60</v>
      </c>
      <c r="G2942" s="11" t="s">
        <v>61</v>
      </c>
      <c r="H2942" s="11" t="s">
        <v>60</v>
      </c>
      <c r="I2942" s="11" t="s">
        <v>918</v>
      </c>
      <c r="J2942" s="11" t="s">
        <v>73</v>
      </c>
      <c r="K2942" s="11" t="s">
        <v>120</v>
      </c>
      <c r="L2942" s="11" t="s">
        <v>73</v>
      </c>
      <c r="M2942" s="11" t="s">
        <v>919</v>
      </c>
      <c r="N2942" s="11" t="s">
        <v>15629</v>
      </c>
      <c r="Q2942" s="11">
        <v>16</v>
      </c>
      <c r="R2942" s="11">
        <v>83063304</v>
      </c>
      <c r="V2942" s="12" t="str">
        <f t="shared" si="56"/>
        <v>FORA CNV</v>
      </c>
    </row>
    <row r="2943" spans="1:22">
      <c r="A2943" s="12" t="s">
        <v>10458</v>
      </c>
      <c r="B2943" s="12" t="s">
        <v>15630</v>
      </c>
      <c r="C2943" s="13">
        <v>0</v>
      </c>
      <c r="D2943" s="13">
        <v>0</v>
      </c>
      <c r="E2943" s="13" t="s">
        <v>15631</v>
      </c>
      <c r="F2943" s="11" t="s">
        <v>73</v>
      </c>
      <c r="G2943" s="11" t="s">
        <v>61</v>
      </c>
      <c r="H2943" s="11" t="s">
        <v>73</v>
      </c>
      <c r="I2943" s="11" t="s">
        <v>918</v>
      </c>
      <c r="J2943" s="11" t="s">
        <v>73</v>
      </c>
      <c r="K2943" s="11" t="s">
        <v>120</v>
      </c>
      <c r="L2943" s="11" t="s">
        <v>73</v>
      </c>
      <c r="M2943" s="11" t="s">
        <v>919</v>
      </c>
      <c r="N2943" s="11" t="s">
        <v>15632</v>
      </c>
      <c r="Q2943" s="11">
        <v>16</v>
      </c>
      <c r="R2943" s="11">
        <v>84627779</v>
      </c>
      <c r="V2943" s="12" t="str">
        <f t="shared" si="56"/>
        <v>FORA CNV</v>
      </c>
    </row>
    <row r="2944" spans="1:22">
      <c r="A2944" s="12" t="s">
        <v>10458</v>
      </c>
      <c r="B2944" s="12" t="s">
        <v>15633</v>
      </c>
      <c r="C2944" s="13" t="s">
        <v>15634</v>
      </c>
      <c r="D2944" s="13" t="s">
        <v>15635</v>
      </c>
      <c r="E2944" s="13">
        <v>0</v>
      </c>
      <c r="F2944" s="11" t="s">
        <v>129</v>
      </c>
      <c r="G2944" s="11" t="s">
        <v>73</v>
      </c>
      <c r="H2944" s="11" t="s">
        <v>72</v>
      </c>
      <c r="I2944" s="11" t="s">
        <v>918</v>
      </c>
      <c r="J2944" s="11" t="s">
        <v>131</v>
      </c>
      <c r="K2944" s="11" t="s">
        <v>120</v>
      </c>
      <c r="L2944" s="11" t="s">
        <v>73</v>
      </c>
      <c r="M2944" s="11" t="s">
        <v>919</v>
      </c>
      <c r="N2944" s="11" t="s">
        <v>15636</v>
      </c>
      <c r="Q2944" s="11">
        <v>16</v>
      </c>
      <c r="R2944" s="11">
        <v>84995658</v>
      </c>
      <c r="V2944" s="12" t="str">
        <f t="shared" si="56"/>
        <v>FORA CNV</v>
      </c>
    </row>
    <row r="2945" spans="1:22">
      <c r="A2945" s="12" t="s">
        <v>10458</v>
      </c>
      <c r="B2945" s="12" t="s">
        <v>15637</v>
      </c>
      <c r="C2945" s="13">
        <v>0</v>
      </c>
      <c r="D2945" s="13" t="s">
        <v>15638</v>
      </c>
      <c r="E2945" s="13">
        <v>0</v>
      </c>
      <c r="F2945" s="11" t="s">
        <v>73</v>
      </c>
      <c r="G2945" s="11" t="s">
        <v>72</v>
      </c>
      <c r="H2945" s="11" t="s">
        <v>73</v>
      </c>
      <c r="I2945" s="11" t="s">
        <v>918</v>
      </c>
      <c r="J2945" s="11" t="s">
        <v>120</v>
      </c>
      <c r="K2945" s="11" t="s">
        <v>73</v>
      </c>
      <c r="L2945" s="11" t="s">
        <v>120</v>
      </c>
      <c r="M2945" s="11" t="s">
        <v>919</v>
      </c>
      <c r="N2945" s="11" t="s">
        <v>15639</v>
      </c>
      <c r="Q2945" s="11">
        <v>16</v>
      </c>
      <c r="R2945" s="11">
        <v>86137679</v>
      </c>
      <c r="V2945" s="12" t="str">
        <f t="shared" si="56"/>
        <v>FORA CNV</v>
      </c>
    </row>
    <row r="2946" spans="1:22">
      <c r="A2946" s="12" t="s">
        <v>10458</v>
      </c>
      <c r="B2946" s="12" t="s">
        <v>18051</v>
      </c>
      <c r="C2946" s="13" t="s">
        <v>18052</v>
      </c>
      <c r="D2946" s="13" t="s">
        <v>18053</v>
      </c>
      <c r="E2946" s="13" t="s">
        <v>18054</v>
      </c>
      <c r="F2946" s="11" t="s">
        <v>60</v>
      </c>
      <c r="G2946" s="11" t="s">
        <v>61</v>
      </c>
      <c r="H2946" s="11" t="s">
        <v>61</v>
      </c>
      <c r="I2946" s="11" t="s">
        <v>3621</v>
      </c>
      <c r="J2946" s="11" t="s">
        <v>120</v>
      </c>
      <c r="K2946" s="11" t="s">
        <v>73</v>
      </c>
      <c r="L2946" s="11" t="s">
        <v>73</v>
      </c>
      <c r="M2946" s="11" t="s">
        <v>3622</v>
      </c>
      <c r="N2946" s="11" t="s">
        <v>18055</v>
      </c>
      <c r="Q2946" s="11">
        <v>16</v>
      </c>
      <c r="R2946" s="11">
        <v>87332533</v>
      </c>
      <c r="V2946" s="12" t="str">
        <f t="shared" si="56"/>
        <v>FORA CNV</v>
      </c>
    </row>
    <row r="2947" spans="1:22">
      <c r="A2947" s="12" t="s">
        <v>10458</v>
      </c>
      <c r="B2947" s="12" t="s">
        <v>15640</v>
      </c>
      <c r="C2947" s="13" t="s">
        <v>15641</v>
      </c>
      <c r="D2947" s="13">
        <v>0</v>
      </c>
      <c r="E2947" s="13" t="s">
        <v>15642</v>
      </c>
      <c r="F2947" s="11" t="s">
        <v>158</v>
      </c>
      <c r="G2947" s="11" t="s">
        <v>73</v>
      </c>
      <c r="H2947" s="11" t="s">
        <v>72</v>
      </c>
      <c r="I2947" s="11" t="s">
        <v>918</v>
      </c>
      <c r="J2947" s="11" t="s">
        <v>131</v>
      </c>
      <c r="K2947" s="11" t="s">
        <v>73</v>
      </c>
      <c r="L2947" s="11" t="s">
        <v>120</v>
      </c>
      <c r="M2947" s="11" t="s">
        <v>919</v>
      </c>
      <c r="N2947" s="11" t="s">
        <v>15643</v>
      </c>
      <c r="Q2947" s="11">
        <v>16</v>
      </c>
      <c r="R2947" s="11">
        <v>88321213</v>
      </c>
      <c r="V2947" s="12" t="str">
        <f t="shared" si="56"/>
        <v>FORA CNV</v>
      </c>
    </row>
    <row r="2948" spans="1:22">
      <c r="A2948" s="12" t="s">
        <v>10458</v>
      </c>
      <c r="B2948" s="12" t="s">
        <v>15644</v>
      </c>
      <c r="C2948" s="13" t="s">
        <v>15645</v>
      </c>
      <c r="D2948" s="13">
        <v>0</v>
      </c>
      <c r="E2948" s="13" t="s">
        <v>15646</v>
      </c>
      <c r="F2948" s="11" t="s">
        <v>60</v>
      </c>
      <c r="G2948" s="11" t="s">
        <v>73</v>
      </c>
      <c r="H2948" s="11" t="s">
        <v>60</v>
      </c>
      <c r="I2948" s="11" t="s">
        <v>918</v>
      </c>
      <c r="J2948" s="11" t="s">
        <v>73</v>
      </c>
      <c r="K2948" s="11" t="s">
        <v>120</v>
      </c>
      <c r="L2948" s="11" t="s">
        <v>73</v>
      </c>
      <c r="M2948" s="11" t="s">
        <v>919</v>
      </c>
      <c r="N2948" s="11" t="s">
        <v>15647</v>
      </c>
      <c r="Q2948" s="11">
        <v>16</v>
      </c>
      <c r="R2948" s="11">
        <v>90066936</v>
      </c>
      <c r="V2948" s="12" t="str">
        <f t="shared" si="56"/>
        <v>FORA CNV</v>
      </c>
    </row>
    <row r="2949" spans="1:22">
      <c r="A2949" s="12" t="s">
        <v>10458</v>
      </c>
      <c r="B2949" s="12" t="s">
        <v>18056</v>
      </c>
      <c r="C2949" s="13" t="s">
        <v>18057</v>
      </c>
      <c r="D2949" s="13" t="s">
        <v>18058</v>
      </c>
      <c r="E2949" s="13" t="s">
        <v>18059</v>
      </c>
      <c r="F2949" s="11" t="s">
        <v>60</v>
      </c>
      <c r="G2949" s="11" t="s">
        <v>61</v>
      </c>
      <c r="H2949" s="11" t="s">
        <v>61</v>
      </c>
      <c r="I2949" s="11" t="s">
        <v>3621</v>
      </c>
      <c r="J2949" s="11" t="s">
        <v>73</v>
      </c>
      <c r="K2949" s="11" t="s">
        <v>120</v>
      </c>
      <c r="L2949" s="11" t="s">
        <v>120</v>
      </c>
      <c r="M2949" s="11" t="s">
        <v>3622</v>
      </c>
      <c r="N2949" s="11" t="s">
        <v>18060</v>
      </c>
      <c r="Q2949" s="11">
        <v>16</v>
      </c>
      <c r="R2949" s="11">
        <v>90118119</v>
      </c>
      <c r="V2949" s="12" t="str">
        <f t="shared" si="56"/>
        <v>FORA CNV</v>
      </c>
    </row>
    <row r="2950" spans="1:22">
      <c r="A2950" s="12" t="s">
        <v>10458</v>
      </c>
      <c r="B2950" s="12" t="s">
        <v>15648</v>
      </c>
      <c r="C2950" s="13" t="s">
        <v>15649</v>
      </c>
      <c r="D2950" s="13" t="s">
        <v>15650</v>
      </c>
      <c r="E2950" s="13" t="s">
        <v>15651</v>
      </c>
      <c r="F2950" s="11" t="s">
        <v>73</v>
      </c>
      <c r="G2950" s="11" t="s">
        <v>72</v>
      </c>
      <c r="H2950" s="11" t="s">
        <v>73</v>
      </c>
      <c r="I2950" s="11" t="s">
        <v>918</v>
      </c>
      <c r="J2950" s="11" t="s">
        <v>73</v>
      </c>
      <c r="K2950" s="11" t="s">
        <v>120</v>
      </c>
      <c r="L2950" s="11" t="s">
        <v>73</v>
      </c>
      <c r="M2950" s="11" t="s">
        <v>919</v>
      </c>
      <c r="N2950" s="11" t="s">
        <v>15652</v>
      </c>
      <c r="Q2950" s="11">
        <v>17</v>
      </c>
      <c r="R2950" s="11">
        <v>3019790</v>
      </c>
    </row>
    <row r="2951" spans="1:22">
      <c r="A2951" s="12" t="s">
        <v>10458</v>
      </c>
      <c r="B2951" s="12" t="s">
        <v>18061</v>
      </c>
      <c r="C2951" s="13" t="s">
        <v>18062</v>
      </c>
      <c r="D2951" s="13" t="s">
        <v>18063</v>
      </c>
      <c r="E2951" s="13" t="s">
        <v>18064</v>
      </c>
      <c r="F2951" s="11" t="s">
        <v>61</v>
      </c>
      <c r="G2951" s="11" t="s">
        <v>72</v>
      </c>
      <c r="H2951" s="11" t="s">
        <v>72</v>
      </c>
      <c r="I2951" s="11" t="s">
        <v>3621</v>
      </c>
      <c r="J2951" s="11" t="s">
        <v>120</v>
      </c>
      <c r="K2951" s="11" t="s">
        <v>73</v>
      </c>
      <c r="L2951" s="11" t="s">
        <v>73</v>
      </c>
      <c r="M2951" s="11" t="s">
        <v>3622</v>
      </c>
      <c r="N2951" s="11" t="s">
        <v>18065</v>
      </c>
      <c r="Q2951" s="11">
        <v>17</v>
      </c>
      <c r="R2951" s="11">
        <v>8849907</v>
      </c>
    </row>
    <row r="2952" spans="1:22">
      <c r="A2952" s="12" t="s">
        <v>10458</v>
      </c>
      <c r="B2952" s="12" t="s">
        <v>15653</v>
      </c>
      <c r="C2952" s="13" t="s">
        <v>15654</v>
      </c>
      <c r="D2952" s="13" t="s">
        <v>15655</v>
      </c>
      <c r="E2952" s="13" t="s">
        <v>15656</v>
      </c>
      <c r="F2952" s="11" t="s">
        <v>73</v>
      </c>
      <c r="G2952" s="11" t="s">
        <v>61</v>
      </c>
      <c r="H2952" s="11" t="s">
        <v>73</v>
      </c>
      <c r="I2952" s="11" t="s">
        <v>918</v>
      </c>
      <c r="J2952" s="11" t="s">
        <v>120</v>
      </c>
      <c r="K2952" s="11" t="s">
        <v>73</v>
      </c>
      <c r="L2952" s="11" t="s">
        <v>120</v>
      </c>
      <c r="M2952" s="11" t="s">
        <v>919</v>
      </c>
      <c r="N2952" s="11" t="s">
        <v>15657</v>
      </c>
      <c r="Q2952" s="11">
        <v>17</v>
      </c>
      <c r="R2952" s="11">
        <v>9619802</v>
      </c>
    </row>
    <row r="2953" spans="1:22">
      <c r="A2953" s="12" t="s">
        <v>10458</v>
      </c>
      <c r="B2953" s="12" t="s">
        <v>15658</v>
      </c>
      <c r="C2953" s="13" t="s">
        <v>15659</v>
      </c>
      <c r="D2953" s="13" t="s">
        <v>15660</v>
      </c>
      <c r="E2953" s="20">
        <v>4.4408920000000002E-10</v>
      </c>
      <c r="F2953" s="11" t="s">
        <v>61</v>
      </c>
      <c r="G2953" s="11" t="s">
        <v>60</v>
      </c>
      <c r="H2953" s="11" t="s">
        <v>61</v>
      </c>
      <c r="I2953" s="11" t="s">
        <v>918</v>
      </c>
      <c r="J2953" s="11" t="s">
        <v>73</v>
      </c>
      <c r="K2953" s="11" t="s">
        <v>120</v>
      </c>
      <c r="L2953" s="11" t="s">
        <v>73</v>
      </c>
      <c r="M2953" s="11" t="s">
        <v>919</v>
      </c>
      <c r="N2953" s="11" t="s">
        <v>15661</v>
      </c>
      <c r="Q2953" s="11">
        <v>17</v>
      </c>
      <c r="R2953" s="11">
        <v>13560889</v>
      </c>
    </row>
    <row r="2954" spans="1:22">
      <c r="A2954" s="12" t="s">
        <v>10458</v>
      </c>
      <c r="B2954" s="12" t="s">
        <v>15662</v>
      </c>
      <c r="C2954" s="13">
        <v>0</v>
      </c>
      <c r="D2954" s="13">
        <v>0</v>
      </c>
      <c r="E2954" s="13" t="s">
        <v>15663</v>
      </c>
      <c r="F2954" s="11" t="s">
        <v>256</v>
      </c>
      <c r="G2954" s="11" t="s">
        <v>61</v>
      </c>
      <c r="H2954" s="11" t="s">
        <v>60</v>
      </c>
      <c r="I2954" s="11" t="s">
        <v>918</v>
      </c>
      <c r="J2954" s="11" t="s">
        <v>131</v>
      </c>
      <c r="K2954" s="11" t="s">
        <v>73</v>
      </c>
      <c r="L2954" s="11" t="s">
        <v>120</v>
      </c>
      <c r="M2954" s="11" t="s">
        <v>919</v>
      </c>
      <c r="N2954" s="11" t="s">
        <v>15664</v>
      </c>
      <c r="Q2954" s="11">
        <v>17</v>
      </c>
      <c r="R2954" s="11">
        <v>15074281</v>
      </c>
    </row>
    <row r="2955" spans="1:22">
      <c r="A2955" s="12" t="s">
        <v>10458</v>
      </c>
      <c r="B2955" s="12" t="s">
        <v>18066</v>
      </c>
      <c r="C2955" s="13" t="s">
        <v>18067</v>
      </c>
      <c r="D2955" s="13" t="s">
        <v>7791</v>
      </c>
      <c r="E2955" s="13" t="s">
        <v>18068</v>
      </c>
      <c r="F2955" s="11" t="s">
        <v>61</v>
      </c>
      <c r="G2955" s="11" t="s">
        <v>256</v>
      </c>
      <c r="H2955" s="11" t="s">
        <v>60</v>
      </c>
      <c r="I2955" s="11" t="s">
        <v>3621</v>
      </c>
      <c r="J2955" s="11" t="s">
        <v>73</v>
      </c>
      <c r="K2955" s="11" t="s">
        <v>131</v>
      </c>
      <c r="L2955" s="11" t="s">
        <v>120</v>
      </c>
      <c r="M2955" s="11" t="s">
        <v>3622</v>
      </c>
      <c r="N2955" s="11" t="s">
        <v>18069</v>
      </c>
      <c r="Q2955" s="11">
        <v>17</v>
      </c>
      <c r="R2955" s="11">
        <v>15117042</v>
      </c>
    </row>
    <row r="2956" spans="1:22">
      <c r="A2956" s="12" t="s">
        <v>10458</v>
      </c>
      <c r="B2956" s="12" t="s">
        <v>13142</v>
      </c>
      <c r="C2956" s="13" t="s">
        <v>13143</v>
      </c>
      <c r="D2956" s="13" t="s">
        <v>13144</v>
      </c>
      <c r="E2956" s="13" t="s">
        <v>13145</v>
      </c>
      <c r="F2956" s="11" t="s">
        <v>60</v>
      </c>
      <c r="G2956" s="11" t="s">
        <v>60</v>
      </c>
      <c r="H2956" s="11" t="s">
        <v>138</v>
      </c>
      <c r="I2956" s="11" t="s">
        <v>130</v>
      </c>
      <c r="J2956" s="11" t="s">
        <v>73</v>
      </c>
      <c r="K2956" s="11" t="s">
        <v>73</v>
      </c>
      <c r="L2956" s="11" t="s">
        <v>131</v>
      </c>
      <c r="M2956" s="11" t="s">
        <v>132</v>
      </c>
      <c r="N2956" s="11" t="s">
        <v>13146</v>
      </c>
      <c r="Q2956" s="11">
        <v>17</v>
      </c>
      <c r="R2956" s="11">
        <v>15816760</v>
      </c>
    </row>
    <row r="2957" spans="1:22">
      <c r="A2957" s="12" t="s">
        <v>10458</v>
      </c>
      <c r="B2957" s="12" t="s">
        <v>13147</v>
      </c>
      <c r="C2957" s="13" t="s">
        <v>13148</v>
      </c>
      <c r="D2957" s="13" t="s">
        <v>13149</v>
      </c>
      <c r="E2957" s="13" t="s">
        <v>13150</v>
      </c>
      <c r="F2957" s="11" t="s">
        <v>72</v>
      </c>
      <c r="G2957" s="11" t="s">
        <v>72</v>
      </c>
      <c r="H2957" s="11" t="s">
        <v>129</v>
      </c>
      <c r="I2957" s="11" t="s">
        <v>130</v>
      </c>
      <c r="J2957" s="11" t="s">
        <v>73</v>
      </c>
      <c r="K2957" s="11" t="s">
        <v>73</v>
      </c>
      <c r="L2957" s="11" t="s">
        <v>131</v>
      </c>
      <c r="M2957" s="11" t="s">
        <v>132</v>
      </c>
      <c r="N2957" s="11" t="s">
        <v>13151</v>
      </c>
      <c r="Q2957" s="11">
        <v>17</v>
      </c>
      <c r="R2957" s="11">
        <v>17038385</v>
      </c>
    </row>
    <row r="2958" spans="1:22">
      <c r="A2958" s="12" t="s">
        <v>10458</v>
      </c>
      <c r="B2958" s="12" t="s">
        <v>18070</v>
      </c>
      <c r="C2958" s="13" t="s">
        <v>18071</v>
      </c>
      <c r="D2958" s="13" t="s">
        <v>18072</v>
      </c>
      <c r="E2958" s="13">
        <v>0</v>
      </c>
      <c r="F2958" s="11" t="s">
        <v>72</v>
      </c>
      <c r="G2958" s="11" t="s">
        <v>158</v>
      </c>
      <c r="H2958" s="11" t="s">
        <v>73</v>
      </c>
      <c r="I2958" s="11" t="s">
        <v>3621</v>
      </c>
      <c r="J2958" s="11" t="s">
        <v>120</v>
      </c>
      <c r="K2958" s="11" t="s">
        <v>131</v>
      </c>
      <c r="L2958" s="11" t="s">
        <v>73</v>
      </c>
      <c r="M2958" s="11" t="s">
        <v>3622</v>
      </c>
      <c r="N2958" s="11" t="s">
        <v>18073</v>
      </c>
      <c r="Q2958" s="11">
        <v>17</v>
      </c>
      <c r="R2958" s="11">
        <v>18770733</v>
      </c>
    </row>
    <row r="2959" spans="1:22">
      <c r="A2959" s="12" t="s">
        <v>10458</v>
      </c>
      <c r="B2959" s="12" t="s">
        <v>18074</v>
      </c>
      <c r="C2959" s="13" t="s">
        <v>18075</v>
      </c>
      <c r="D2959" s="13" t="s">
        <v>18076</v>
      </c>
      <c r="E2959" s="13" t="s">
        <v>18077</v>
      </c>
      <c r="F2959" s="11" t="s">
        <v>61</v>
      </c>
      <c r="G2959" s="11" t="s">
        <v>60</v>
      </c>
      <c r="H2959" s="11" t="s">
        <v>60</v>
      </c>
      <c r="I2959" s="11" t="s">
        <v>3621</v>
      </c>
      <c r="J2959" s="11" t="s">
        <v>73</v>
      </c>
      <c r="K2959" s="11" t="s">
        <v>120</v>
      </c>
      <c r="L2959" s="11" t="s">
        <v>120</v>
      </c>
      <c r="M2959" s="11" t="s">
        <v>3622</v>
      </c>
      <c r="N2959" s="11" t="s">
        <v>18078</v>
      </c>
      <c r="Q2959" s="11">
        <v>17</v>
      </c>
      <c r="R2959" s="11">
        <v>19612496</v>
      </c>
    </row>
    <row r="2960" spans="1:22">
      <c r="A2960" s="12" t="s">
        <v>10458</v>
      </c>
      <c r="B2960" s="12" t="s">
        <v>13152</v>
      </c>
      <c r="C2960" s="13" t="s">
        <v>13153</v>
      </c>
      <c r="D2960" s="13" t="s">
        <v>13154</v>
      </c>
      <c r="E2960" s="13" t="s">
        <v>13155</v>
      </c>
      <c r="F2960" s="11" t="s">
        <v>60</v>
      </c>
      <c r="G2960" s="11" t="s">
        <v>60</v>
      </c>
      <c r="H2960" s="11" t="s">
        <v>138</v>
      </c>
      <c r="I2960" s="11" t="s">
        <v>130</v>
      </c>
      <c r="J2960" s="11" t="s">
        <v>73</v>
      </c>
      <c r="K2960" s="11" t="s">
        <v>73</v>
      </c>
      <c r="L2960" s="11" t="s">
        <v>131</v>
      </c>
      <c r="M2960" s="11" t="s">
        <v>132</v>
      </c>
      <c r="N2960" s="11" t="s">
        <v>13156</v>
      </c>
      <c r="Q2960" s="11">
        <v>17</v>
      </c>
      <c r="R2960" s="11">
        <v>19697852</v>
      </c>
    </row>
    <row r="2961" spans="1:18">
      <c r="A2961" s="12" t="s">
        <v>10458</v>
      </c>
      <c r="B2961" s="12" t="s">
        <v>18079</v>
      </c>
      <c r="C2961" s="13" t="s">
        <v>18080</v>
      </c>
      <c r="D2961" s="13" t="s">
        <v>18081</v>
      </c>
      <c r="E2961" s="13">
        <v>0</v>
      </c>
      <c r="F2961" s="11" t="s">
        <v>60</v>
      </c>
      <c r="G2961" s="11" t="s">
        <v>138</v>
      </c>
      <c r="H2961" s="11" t="s">
        <v>61</v>
      </c>
      <c r="I2961" s="11" t="s">
        <v>3621</v>
      </c>
      <c r="J2961" s="11" t="s">
        <v>73</v>
      </c>
      <c r="K2961" s="11" t="s">
        <v>131</v>
      </c>
      <c r="L2961" s="11" t="s">
        <v>120</v>
      </c>
      <c r="M2961" s="11" t="s">
        <v>3622</v>
      </c>
      <c r="N2961" s="11" t="s">
        <v>18082</v>
      </c>
      <c r="Q2961" s="11">
        <v>17</v>
      </c>
      <c r="R2961" s="11">
        <v>19812541</v>
      </c>
    </row>
    <row r="2962" spans="1:18">
      <c r="A2962" s="12" t="s">
        <v>10458</v>
      </c>
      <c r="B2962" s="12" t="s">
        <v>18083</v>
      </c>
      <c r="C2962" s="13" t="s">
        <v>18084</v>
      </c>
      <c r="D2962" s="13" t="s">
        <v>18085</v>
      </c>
      <c r="E2962" s="13" t="s">
        <v>18086</v>
      </c>
      <c r="F2962" s="11" t="s">
        <v>73</v>
      </c>
      <c r="G2962" s="11" t="s">
        <v>158</v>
      </c>
      <c r="H2962" s="11" t="s">
        <v>72</v>
      </c>
      <c r="I2962" s="11" t="s">
        <v>3621</v>
      </c>
      <c r="J2962" s="11" t="s">
        <v>73</v>
      </c>
      <c r="K2962" s="11" t="s">
        <v>131</v>
      </c>
      <c r="L2962" s="11" t="s">
        <v>120</v>
      </c>
      <c r="M2962" s="11" t="s">
        <v>3622</v>
      </c>
      <c r="N2962" s="11" t="s">
        <v>18087</v>
      </c>
      <c r="Q2962" s="11">
        <v>17</v>
      </c>
      <c r="R2962" s="11">
        <v>26851501</v>
      </c>
    </row>
    <row r="2963" spans="1:18">
      <c r="A2963" s="12" t="s">
        <v>10458</v>
      </c>
      <c r="B2963" s="12" t="s">
        <v>15665</v>
      </c>
      <c r="C2963" s="13" t="s">
        <v>15666</v>
      </c>
      <c r="D2963" s="13" t="s">
        <v>15667</v>
      </c>
      <c r="E2963" s="13">
        <v>0</v>
      </c>
      <c r="F2963" s="11" t="s">
        <v>61</v>
      </c>
      <c r="G2963" s="11" t="s">
        <v>60</v>
      </c>
      <c r="H2963" s="11" t="s">
        <v>61</v>
      </c>
      <c r="I2963" s="11" t="s">
        <v>918</v>
      </c>
      <c r="J2963" s="11" t="s">
        <v>73</v>
      </c>
      <c r="K2963" s="11" t="s">
        <v>120</v>
      </c>
      <c r="L2963" s="11" t="s">
        <v>73</v>
      </c>
      <c r="M2963" s="11" t="s">
        <v>919</v>
      </c>
      <c r="N2963" s="11" t="s">
        <v>15668</v>
      </c>
      <c r="Q2963" s="11">
        <v>17</v>
      </c>
      <c r="R2963" s="11">
        <v>31444699</v>
      </c>
    </row>
    <row r="2964" spans="1:18">
      <c r="A2964" s="12" t="s">
        <v>10458</v>
      </c>
      <c r="B2964" s="12" t="s">
        <v>13157</v>
      </c>
      <c r="C2964" s="13" t="s">
        <v>13158</v>
      </c>
      <c r="D2964" s="13" t="s">
        <v>13159</v>
      </c>
      <c r="E2964" s="13" t="s">
        <v>13160</v>
      </c>
      <c r="F2964" s="11" t="s">
        <v>73</v>
      </c>
      <c r="G2964" s="11" t="s">
        <v>73</v>
      </c>
      <c r="H2964" s="11" t="s">
        <v>158</v>
      </c>
      <c r="I2964" s="11" t="s">
        <v>130</v>
      </c>
      <c r="J2964" s="11" t="s">
        <v>73</v>
      </c>
      <c r="K2964" s="11" t="s">
        <v>73</v>
      </c>
      <c r="L2964" s="11" t="s">
        <v>131</v>
      </c>
      <c r="M2964" s="11" t="s">
        <v>132</v>
      </c>
      <c r="N2964" s="11" t="s">
        <v>13161</v>
      </c>
      <c r="Q2964" s="11">
        <v>17</v>
      </c>
      <c r="R2964" s="11">
        <v>31607335</v>
      </c>
    </row>
    <row r="2965" spans="1:18">
      <c r="A2965" s="12" t="s">
        <v>10458</v>
      </c>
      <c r="B2965" s="12" t="s">
        <v>13162</v>
      </c>
      <c r="C2965" s="13" t="s">
        <v>13163</v>
      </c>
      <c r="D2965" s="13" t="s">
        <v>13164</v>
      </c>
      <c r="E2965" s="13" t="s">
        <v>13165</v>
      </c>
      <c r="F2965" s="11" t="s">
        <v>61</v>
      </c>
      <c r="G2965" s="11" t="s">
        <v>61</v>
      </c>
      <c r="H2965" s="11" t="s">
        <v>282</v>
      </c>
      <c r="I2965" s="11" t="s">
        <v>130</v>
      </c>
      <c r="J2965" s="11" t="s">
        <v>120</v>
      </c>
      <c r="K2965" s="11" t="s">
        <v>120</v>
      </c>
      <c r="L2965" s="11" t="s">
        <v>131</v>
      </c>
      <c r="M2965" s="11" t="s">
        <v>132</v>
      </c>
      <c r="N2965" s="11" t="s">
        <v>13166</v>
      </c>
      <c r="Q2965" s="11">
        <v>17</v>
      </c>
      <c r="R2965" s="11">
        <v>32686961</v>
      </c>
    </row>
    <row r="2966" spans="1:18">
      <c r="A2966" s="12" t="s">
        <v>10458</v>
      </c>
      <c r="B2966" s="12" t="s">
        <v>15669</v>
      </c>
      <c r="C2966" s="13" t="s">
        <v>1324</v>
      </c>
      <c r="D2966" s="13" t="s">
        <v>15670</v>
      </c>
      <c r="E2966" s="13" t="s">
        <v>15671</v>
      </c>
      <c r="F2966" s="11" t="s">
        <v>61</v>
      </c>
      <c r="G2966" s="11" t="s">
        <v>60</v>
      </c>
      <c r="H2966" s="11" t="s">
        <v>61</v>
      </c>
      <c r="I2966" s="11" t="s">
        <v>918</v>
      </c>
      <c r="J2966" s="11" t="s">
        <v>120</v>
      </c>
      <c r="K2966" s="11" t="s">
        <v>73</v>
      </c>
      <c r="L2966" s="11" t="s">
        <v>120</v>
      </c>
      <c r="M2966" s="11" t="s">
        <v>919</v>
      </c>
      <c r="N2966" s="11" t="s">
        <v>15672</v>
      </c>
      <c r="Q2966" s="11">
        <v>17</v>
      </c>
      <c r="R2966" s="11">
        <v>33342781</v>
      </c>
    </row>
    <row r="2967" spans="1:18">
      <c r="A2967" s="12" t="s">
        <v>10458</v>
      </c>
      <c r="B2967" s="12" t="s">
        <v>13167</v>
      </c>
      <c r="C2967" s="13" t="s">
        <v>13168</v>
      </c>
      <c r="D2967" s="13" t="s">
        <v>13169</v>
      </c>
      <c r="E2967" s="13" t="s">
        <v>13170</v>
      </c>
      <c r="F2967" s="11" t="s">
        <v>60</v>
      </c>
      <c r="G2967" s="11" t="s">
        <v>60</v>
      </c>
      <c r="H2967" s="11" t="s">
        <v>138</v>
      </c>
      <c r="I2967" s="11" t="s">
        <v>130</v>
      </c>
      <c r="J2967" s="11" t="s">
        <v>73</v>
      </c>
      <c r="K2967" s="11" t="s">
        <v>73</v>
      </c>
      <c r="L2967" s="11" t="s">
        <v>131</v>
      </c>
      <c r="M2967" s="11" t="s">
        <v>132</v>
      </c>
      <c r="N2967" s="11" t="s">
        <v>13171</v>
      </c>
      <c r="Q2967" s="11">
        <v>17</v>
      </c>
      <c r="R2967" s="11">
        <v>36205502</v>
      </c>
    </row>
    <row r="2968" spans="1:18">
      <c r="A2968" s="12" t="s">
        <v>10458</v>
      </c>
      <c r="B2968" s="12" t="s">
        <v>18088</v>
      </c>
      <c r="C2968" s="13" t="s">
        <v>16655</v>
      </c>
      <c r="D2968" s="13">
        <v>0</v>
      </c>
      <c r="E2968" s="13" t="s">
        <v>18089</v>
      </c>
      <c r="F2968" s="11" t="s">
        <v>60</v>
      </c>
      <c r="G2968" s="11" t="s">
        <v>72</v>
      </c>
      <c r="H2968" s="11" t="s">
        <v>72</v>
      </c>
      <c r="I2968" s="11" t="s">
        <v>3621</v>
      </c>
      <c r="J2968" s="11" t="s">
        <v>73</v>
      </c>
      <c r="K2968" s="11" t="s">
        <v>120</v>
      </c>
      <c r="L2968" s="11" t="s">
        <v>120</v>
      </c>
      <c r="M2968" s="11" t="s">
        <v>3622</v>
      </c>
      <c r="N2968" s="11" t="s">
        <v>18090</v>
      </c>
      <c r="Q2968" s="11">
        <v>17</v>
      </c>
      <c r="R2968" s="11">
        <v>38029120</v>
      </c>
    </row>
    <row r="2969" spans="1:18">
      <c r="A2969" s="12" t="s">
        <v>10458</v>
      </c>
      <c r="B2969" s="12" t="s">
        <v>15673</v>
      </c>
      <c r="C2969" s="13">
        <v>0</v>
      </c>
      <c r="D2969" s="13" t="s">
        <v>15674</v>
      </c>
      <c r="E2969" s="13">
        <v>0</v>
      </c>
      <c r="F2969" s="11" t="s">
        <v>61</v>
      </c>
      <c r="G2969" s="11" t="s">
        <v>72</v>
      </c>
      <c r="H2969" s="11" t="s">
        <v>61</v>
      </c>
      <c r="I2969" s="11" t="s">
        <v>918</v>
      </c>
      <c r="J2969" s="11" t="s">
        <v>73</v>
      </c>
      <c r="K2969" s="11" t="s">
        <v>120</v>
      </c>
      <c r="L2969" s="11" t="s">
        <v>73</v>
      </c>
      <c r="M2969" s="11" t="s">
        <v>919</v>
      </c>
      <c r="N2969" s="11" t="s">
        <v>15675</v>
      </c>
      <c r="Q2969" s="11">
        <v>17</v>
      </c>
      <c r="R2969" s="11">
        <v>43346980</v>
      </c>
    </row>
    <row r="2970" spans="1:18">
      <c r="A2970" s="12" t="s">
        <v>10458</v>
      </c>
      <c r="B2970" s="12" t="s">
        <v>15676</v>
      </c>
      <c r="C2970" s="13" t="s">
        <v>15677</v>
      </c>
      <c r="D2970" s="20">
        <v>2.2204460000000001E-10</v>
      </c>
      <c r="E2970" s="13">
        <v>0</v>
      </c>
      <c r="F2970" s="11" t="s">
        <v>158</v>
      </c>
      <c r="G2970" s="11" t="s">
        <v>72</v>
      </c>
      <c r="H2970" s="11" t="s">
        <v>73</v>
      </c>
      <c r="I2970" s="11" t="s">
        <v>918</v>
      </c>
      <c r="J2970" s="11" t="s">
        <v>131</v>
      </c>
      <c r="K2970" s="11" t="s">
        <v>120</v>
      </c>
      <c r="L2970" s="11" t="s">
        <v>73</v>
      </c>
      <c r="M2970" s="11" t="s">
        <v>919</v>
      </c>
      <c r="N2970" s="11" t="s">
        <v>15678</v>
      </c>
      <c r="Q2970" s="11">
        <v>17</v>
      </c>
      <c r="R2970" s="11">
        <v>43837777</v>
      </c>
    </row>
    <row r="2971" spans="1:18">
      <c r="A2971" s="12" t="s">
        <v>10458</v>
      </c>
      <c r="B2971" s="12" t="s">
        <v>18091</v>
      </c>
      <c r="C2971" s="13" t="s">
        <v>18092</v>
      </c>
      <c r="D2971" s="13" t="s">
        <v>18093</v>
      </c>
      <c r="E2971" s="13" t="s">
        <v>18094</v>
      </c>
      <c r="F2971" s="11" t="s">
        <v>60</v>
      </c>
      <c r="G2971" s="11" t="s">
        <v>138</v>
      </c>
      <c r="H2971" s="11" t="s">
        <v>61</v>
      </c>
      <c r="I2971" s="11" t="s">
        <v>3621</v>
      </c>
      <c r="J2971" s="11" t="s">
        <v>73</v>
      </c>
      <c r="K2971" s="11" t="s">
        <v>131</v>
      </c>
      <c r="L2971" s="11" t="s">
        <v>120</v>
      </c>
      <c r="M2971" s="11" t="s">
        <v>3622</v>
      </c>
      <c r="Q2971" s="11">
        <v>17</v>
      </c>
      <c r="R2971" s="11">
        <v>43858482</v>
      </c>
    </row>
    <row r="2972" spans="1:18">
      <c r="A2972" s="12" t="s">
        <v>10458</v>
      </c>
      <c r="B2972" s="12" t="s">
        <v>7082</v>
      </c>
      <c r="C2972" s="13" t="s">
        <v>15679</v>
      </c>
      <c r="D2972" s="13">
        <v>0</v>
      </c>
      <c r="E2972" s="13" t="s">
        <v>9122</v>
      </c>
      <c r="F2972" s="11" t="s">
        <v>158</v>
      </c>
      <c r="G2972" s="11" t="s">
        <v>73</v>
      </c>
      <c r="H2972" s="11" t="s">
        <v>72</v>
      </c>
      <c r="I2972" s="11" t="s">
        <v>918</v>
      </c>
      <c r="J2972" s="11" t="s">
        <v>131</v>
      </c>
      <c r="K2972" s="11" t="s">
        <v>73</v>
      </c>
      <c r="L2972" s="11" t="s">
        <v>120</v>
      </c>
      <c r="M2972" s="11" t="s">
        <v>919</v>
      </c>
      <c r="N2972" s="11" t="s">
        <v>15680</v>
      </c>
      <c r="Q2972" s="11">
        <v>17</v>
      </c>
      <c r="R2972" s="11">
        <v>44225231</v>
      </c>
    </row>
    <row r="2973" spans="1:18">
      <c r="A2973" s="12" t="s">
        <v>10458</v>
      </c>
      <c r="B2973" s="12" t="s">
        <v>3385</v>
      </c>
      <c r="C2973" s="13">
        <v>0</v>
      </c>
      <c r="D2973" s="13" t="s">
        <v>18095</v>
      </c>
      <c r="E2973" s="13" t="s">
        <v>18096</v>
      </c>
      <c r="F2973" s="11" t="s">
        <v>73</v>
      </c>
      <c r="G2973" s="11" t="s">
        <v>72</v>
      </c>
      <c r="H2973" s="11" t="s">
        <v>72</v>
      </c>
      <c r="I2973" s="11" t="s">
        <v>3621</v>
      </c>
      <c r="J2973" s="11" t="s">
        <v>73</v>
      </c>
      <c r="K2973" s="11" t="s">
        <v>120</v>
      </c>
      <c r="L2973" s="11" t="s">
        <v>120</v>
      </c>
      <c r="M2973" s="11" t="s">
        <v>3622</v>
      </c>
      <c r="N2973" s="11" t="s">
        <v>3387</v>
      </c>
      <c r="Q2973" s="11">
        <v>17</v>
      </c>
      <c r="R2973" s="11">
        <v>44352621</v>
      </c>
    </row>
    <row r="2974" spans="1:18">
      <c r="A2974" s="12" t="s">
        <v>10458</v>
      </c>
      <c r="B2974" s="12" t="s">
        <v>13172</v>
      </c>
      <c r="C2974" s="13" t="s">
        <v>10170</v>
      </c>
      <c r="D2974" s="13" t="s">
        <v>13173</v>
      </c>
      <c r="E2974" s="13" t="s">
        <v>13174</v>
      </c>
      <c r="F2974" s="11" t="s">
        <v>60</v>
      </c>
      <c r="G2974" s="11" t="s">
        <v>60</v>
      </c>
      <c r="H2974" s="11" t="s">
        <v>203</v>
      </c>
      <c r="I2974" s="11" t="s">
        <v>130</v>
      </c>
      <c r="J2974" s="11" t="s">
        <v>73</v>
      </c>
      <c r="K2974" s="11" t="s">
        <v>73</v>
      </c>
      <c r="L2974" s="11" t="s">
        <v>131</v>
      </c>
      <c r="M2974" s="11" t="s">
        <v>132</v>
      </c>
      <c r="N2974" s="11" t="s">
        <v>13175</v>
      </c>
      <c r="Q2974" s="11">
        <v>17</v>
      </c>
      <c r="R2974" s="11">
        <v>45996264</v>
      </c>
    </row>
    <row r="2975" spans="1:18">
      <c r="A2975" s="12" t="s">
        <v>10458</v>
      </c>
      <c r="B2975" s="12" t="s">
        <v>18097</v>
      </c>
      <c r="C2975" s="13" t="s">
        <v>18098</v>
      </c>
      <c r="D2975" s="13" t="s">
        <v>18099</v>
      </c>
      <c r="E2975" s="13" t="s">
        <v>18100</v>
      </c>
      <c r="F2975" s="11" t="s">
        <v>73</v>
      </c>
      <c r="G2975" s="11" t="s">
        <v>72</v>
      </c>
      <c r="H2975" s="11" t="s">
        <v>72</v>
      </c>
      <c r="I2975" s="11" t="s">
        <v>3621</v>
      </c>
      <c r="J2975" s="11" t="s">
        <v>73</v>
      </c>
      <c r="K2975" s="11" t="s">
        <v>120</v>
      </c>
      <c r="L2975" s="11" t="s">
        <v>120</v>
      </c>
      <c r="M2975" s="11" t="s">
        <v>3622</v>
      </c>
      <c r="N2975" s="11" t="s">
        <v>18101</v>
      </c>
      <c r="Q2975" s="11">
        <v>17</v>
      </c>
      <c r="R2975" s="11">
        <v>47219542</v>
      </c>
    </row>
    <row r="2976" spans="1:18">
      <c r="A2976" s="12" t="s">
        <v>10458</v>
      </c>
      <c r="B2976" s="12" t="s">
        <v>13176</v>
      </c>
      <c r="C2976" s="13" t="s">
        <v>13177</v>
      </c>
      <c r="D2976" s="13">
        <v>0</v>
      </c>
      <c r="E2976" s="13" t="s">
        <v>13178</v>
      </c>
      <c r="F2976" s="11" t="s">
        <v>60</v>
      </c>
      <c r="G2976" s="11" t="s">
        <v>60</v>
      </c>
      <c r="H2976" s="11" t="s">
        <v>484</v>
      </c>
      <c r="I2976" s="11" t="s">
        <v>130</v>
      </c>
      <c r="J2976" s="11" t="s">
        <v>73</v>
      </c>
      <c r="K2976" s="11" t="s">
        <v>73</v>
      </c>
      <c r="L2976" s="11" t="s">
        <v>131</v>
      </c>
      <c r="M2976" s="11" t="s">
        <v>132</v>
      </c>
      <c r="N2976" s="11" t="s">
        <v>13179</v>
      </c>
      <c r="Q2976" s="11">
        <v>17</v>
      </c>
      <c r="R2976" s="11">
        <v>50136271</v>
      </c>
    </row>
    <row r="2977" spans="1:18">
      <c r="A2977" s="12" t="s">
        <v>10458</v>
      </c>
      <c r="B2977" s="12" t="s">
        <v>18102</v>
      </c>
      <c r="C2977" s="13" t="s">
        <v>18103</v>
      </c>
      <c r="D2977" s="13">
        <v>0</v>
      </c>
      <c r="E2977" s="20">
        <v>4.4408920000000002E-10</v>
      </c>
      <c r="F2977" s="11" t="s">
        <v>61</v>
      </c>
      <c r="G2977" s="11" t="s">
        <v>73</v>
      </c>
      <c r="H2977" s="11" t="s">
        <v>73</v>
      </c>
      <c r="I2977" s="11" t="s">
        <v>3621</v>
      </c>
      <c r="J2977" s="11" t="s">
        <v>120</v>
      </c>
      <c r="K2977" s="11" t="s">
        <v>73</v>
      </c>
      <c r="L2977" s="11" t="s">
        <v>73</v>
      </c>
      <c r="M2977" s="11" t="s">
        <v>3622</v>
      </c>
      <c r="N2977" s="11" t="s">
        <v>18104</v>
      </c>
      <c r="Q2977" s="11">
        <v>17</v>
      </c>
      <c r="R2977" s="11">
        <v>50342112</v>
      </c>
    </row>
    <row r="2978" spans="1:18">
      <c r="A2978" s="12" t="s">
        <v>10458</v>
      </c>
      <c r="B2978" s="12" t="s">
        <v>13180</v>
      </c>
      <c r="C2978" s="13" t="s">
        <v>13181</v>
      </c>
      <c r="D2978" s="13" t="s">
        <v>13182</v>
      </c>
      <c r="E2978" s="13" t="s">
        <v>13183</v>
      </c>
      <c r="F2978" s="11" t="s">
        <v>60</v>
      </c>
      <c r="G2978" s="11" t="s">
        <v>60</v>
      </c>
      <c r="H2978" s="11" t="s">
        <v>164</v>
      </c>
      <c r="I2978" s="11" t="s">
        <v>130</v>
      </c>
      <c r="J2978" s="11" t="s">
        <v>120</v>
      </c>
      <c r="K2978" s="11" t="s">
        <v>120</v>
      </c>
      <c r="L2978" s="11" t="s">
        <v>131</v>
      </c>
      <c r="M2978" s="11" t="s">
        <v>132</v>
      </c>
      <c r="N2978" s="11" t="s">
        <v>13184</v>
      </c>
      <c r="Q2978" s="11">
        <v>17</v>
      </c>
      <c r="R2978" s="11">
        <v>50639198</v>
      </c>
    </row>
    <row r="2979" spans="1:18">
      <c r="A2979" s="12" t="s">
        <v>10458</v>
      </c>
      <c r="B2979" s="12" t="s">
        <v>15681</v>
      </c>
      <c r="C2979" s="13" t="s">
        <v>15682</v>
      </c>
      <c r="D2979" s="13">
        <v>0</v>
      </c>
      <c r="E2979" s="13" t="s">
        <v>15683</v>
      </c>
      <c r="F2979" s="11" t="s">
        <v>73</v>
      </c>
      <c r="G2979" s="11" t="s">
        <v>72</v>
      </c>
      <c r="H2979" s="11" t="s">
        <v>73</v>
      </c>
      <c r="I2979" s="11" t="s">
        <v>918</v>
      </c>
      <c r="J2979" s="11" t="s">
        <v>73</v>
      </c>
      <c r="K2979" s="11" t="s">
        <v>120</v>
      </c>
      <c r="L2979" s="11" t="s">
        <v>73</v>
      </c>
      <c r="M2979" s="11" t="s">
        <v>919</v>
      </c>
      <c r="N2979" s="11" t="s">
        <v>15684</v>
      </c>
      <c r="Q2979" s="11">
        <v>17</v>
      </c>
      <c r="R2979" s="11">
        <v>52199093</v>
      </c>
    </row>
    <row r="2980" spans="1:18">
      <c r="A2980" s="12" t="s">
        <v>10458</v>
      </c>
      <c r="B2980" s="12" t="s">
        <v>13185</v>
      </c>
      <c r="C2980" s="13" t="s">
        <v>13186</v>
      </c>
      <c r="D2980" s="13" t="s">
        <v>13187</v>
      </c>
      <c r="E2980" s="13" t="s">
        <v>13188</v>
      </c>
      <c r="F2980" s="11" t="s">
        <v>60</v>
      </c>
      <c r="G2980" s="11" t="s">
        <v>60</v>
      </c>
      <c r="H2980" s="11" t="s">
        <v>203</v>
      </c>
      <c r="I2980" s="11" t="s">
        <v>130</v>
      </c>
      <c r="J2980" s="11" t="s">
        <v>73</v>
      </c>
      <c r="K2980" s="11" t="s">
        <v>73</v>
      </c>
      <c r="L2980" s="11" t="s">
        <v>131</v>
      </c>
      <c r="M2980" s="11" t="s">
        <v>132</v>
      </c>
      <c r="N2980" s="11" t="s">
        <v>13189</v>
      </c>
      <c r="Q2980" s="11">
        <v>17</v>
      </c>
      <c r="R2980" s="11">
        <v>52288502</v>
      </c>
    </row>
    <row r="2981" spans="1:18">
      <c r="A2981" s="12" t="s">
        <v>10458</v>
      </c>
      <c r="B2981" s="12" t="s">
        <v>13190</v>
      </c>
      <c r="C2981" s="13" t="s">
        <v>13191</v>
      </c>
      <c r="D2981" s="13" t="s">
        <v>13192</v>
      </c>
      <c r="E2981" s="13" t="s">
        <v>13193</v>
      </c>
      <c r="F2981" s="11" t="s">
        <v>72</v>
      </c>
      <c r="G2981" s="11" t="s">
        <v>72</v>
      </c>
      <c r="H2981" s="11" t="s">
        <v>371</v>
      </c>
      <c r="I2981" s="11" t="s">
        <v>130</v>
      </c>
      <c r="J2981" s="11" t="s">
        <v>73</v>
      </c>
      <c r="K2981" s="11" t="s">
        <v>73</v>
      </c>
      <c r="L2981" s="11" t="s">
        <v>131</v>
      </c>
      <c r="M2981" s="11" t="s">
        <v>132</v>
      </c>
      <c r="N2981" s="11" t="s">
        <v>13194</v>
      </c>
      <c r="Q2981" s="11">
        <v>17</v>
      </c>
      <c r="R2981" s="11">
        <v>53279939</v>
      </c>
    </row>
    <row r="2982" spans="1:18">
      <c r="A2982" s="12" t="s">
        <v>10458</v>
      </c>
      <c r="B2982" s="12" t="s">
        <v>15685</v>
      </c>
      <c r="C2982" s="13">
        <v>0</v>
      </c>
      <c r="D2982" s="13" t="s">
        <v>7829</v>
      </c>
      <c r="E2982" s="13">
        <v>0</v>
      </c>
      <c r="F2982" s="11" t="s">
        <v>73</v>
      </c>
      <c r="G2982" s="11" t="s">
        <v>72</v>
      </c>
      <c r="H2982" s="11" t="s">
        <v>73</v>
      </c>
      <c r="I2982" s="11" t="s">
        <v>918</v>
      </c>
      <c r="J2982" s="11" t="s">
        <v>73</v>
      </c>
      <c r="K2982" s="11" t="s">
        <v>120</v>
      </c>
      <c r="L2982" s="11" t="s">
        <v>73</v>
      </c>
      <c r="M2982" s="11" t="s">
        <v>919</v>
      </c>
      <c r="N2982" s="11" t="s">
        <v>15686</v>
      </c>
      <c r="Q2982" s="11">
        <v>17</v>
      </c>
      <c r="R2982" s="11">
        <v>57507122</v>
      </c>
    </row>
    <row r="2983" spans="1:18">
      <c r="A2983" s="12" t="s">
        <v>10458</v>
      </c>
      <c r="B2983" s="12" t="s">
        <v>18105</v>
      </c>
      <c r="C2983" s="13" t="s">
        <v>18106</v>
      </c>
      <c r="D2983" s="13" t="s">
        <v>18107</v>
      </c>
      <c r="E2983" s="13" t="s">
        <v>18108</v>
      </c>
      <c r="F2983" s="11" t="s">
        <v>60</v>
      </c>
      <c r="G2983" s="11" t="s">
        <v>61</v>
      </c>
      <c r="H2983" s="11" t="s">
        <v>61</v>
      </c>
      <c r="I2983" s="11" t="s">
        <v>3621</v>
      </c>
      <c r="J2983" s="11" t="s">
        <v>73</v>
      </c>
      <c r="K2983" s="11" t="s">
        <v>120</v>
      </c>
      <c r="L2983" s="11" t="s">
        <v>120</v>
      </c>
      <c r="M2983" s="11" t="s">
        <v>3622</v>
      </c>
      <c r="N2983" s="11" t="s">
        <v>18109</v>
      </c>
      <c r="Q2983" s="11">
        <v>17</v>
      </c>
      <c r="R2983" s="11">
        <v>58346599</v>
      </c>
    </row>
    <row r="2984" spans="1:18">
      <c r="A2984" s="12" t="s">
        <v>10458</v>
      </c>
      <c r="B2984" s="12" t="s">
        <v>13195</v>
      </c>
      <c r="C2984" s="13" t="s">
        <v>13196</v>
      </c>
      <c r="D2984" s="13" t="s">
        <v>13197</v>
      </c>
      <c r="E2984" s="13" t="s">
        <v>13198</v>
      </c>
      <c r="F2984" s="11" t="s">
        <v>61</v>
      </c>
      <c r="G2984" s="11" t="s">
        <v>61</v>
      </c>
      <c r="H2984" s="11" t="s">
        <v>220</v>
      </c>
      <c r="I2984" s="11" t="s">
        <v>130</v>
      </c>
      <c r="J2984" s="11" t="s">
        <v>73</v>
      </c>
      <c r="K2984" s="11" t="s">
        <v>73</v>
      </c>
      <c r="L2984" s="11" t="s">
        <v>131</v>
      </c>
      <c r="M2984" s="11" t="s">
        <v>132</v>
      </c>
      <c r="N2984" s="11" t="s">
        <v>13199</v>
      </c>
      <c r="Q2984" s="11">
        <v>17</v>
      </c>
      <c r="R2984" s="11">
        <v>59795212</v>
      </c>
    </row>
    <row r="2985" spans="1:18">
      <c r="A2985" s="12" t="s">
        <v>10458</v>
      </c>
      <c r="B2985" s="12" t="s">
        <v>15687</v>
      </c>
      <c r="C2985" s="13" t="s">
        <v>3560</v>
      </c>
      <c r="D2985" s="13" t="s">
        <v>15688</v>
      </c>
      <c r="E2985" s="13">
        <v>0</v>
      </c>
      <c r="F2985" s="11" t="s">
        <v>72</v>
      </c>
      <c r="G2985" s="11" t="s">
        <v>73</v>
      </c>
      <c r="H2985" s="11" t="s">
        <v>72</v>
      </c>
      <c r="I2985" s="11" t="s">
        <v>918</v>
      </c>
      <c r="J2985" s="11" t="s">
        <v>120</v>
      </c>
      <c r="K2985" s="11" t="s">
        <v>73</v>
      </c>
      <c r="L2985" s="11" t="s">
        <v>120</v>
      </c>
      <c r="M2985" s="11" t="s">
        <v>919</v>
      </c>
      <c r="N2985" s="11" t="s">
        <v>15689</v>
      </c>
      <c r="Q2985" s="11">
        <v>17</v>
      </c>
      <c r="R2985" s="11">
        <v>62059433</v>
      </c>
    </row>
    <row r="2986" spans="1:18">
      <c r="A2986" s="12" t="s">
        <v>10458</v>
      </c>
      <c r="B2986" s="12" t="s">
        <v>15690</v>
      </c>
      <c r="C2986" s="13" t="s">
        <v>15691</v>
      </c>
      <c r="D2986" s="13" t="s">
        <v>15692</v>
      </c>
      <c r="E2986" s="13" t="s">
        <v>15693</v>
      </c>
      <c r="F2986" s="11" t="s">
        <v>61</v>
      </c>
      <c r="G2986" s="11" t="s">
        <v>60</v>
      </c>
      <c r="H2986" s="11" t="s">
        <v>61</v>
      </c>
      <c r="I2986" s="11" t="s">
        <v>918</v>
      </c>
      <c r="J2986" s="11" t="s">
        <v>120</v>
      </c>
      <c r="K2986" s="11" t="s">
        <v>73</v>
      </c>
      <c r="L2986" s="11" t="s">
        <v>120</v>
      </c>
      <c r="M2986" s="11" t="s">
        <v>919</v>
      </c>
      <c r="N2986" s="11" t="s">
        <v>15694</v>
      </c>
      <c r="Q2986" s="11">
        <v>17</v>
      </c>
      <c r="R2986" s="11">
        <v>63457975</v>
      </c>
    </row>
    <row r="2987" spans="1:18">
      <c r="A2987" s="12" t="s">
        <v>10458</v>
      </c>
      <c r="B2987" s="12" t="s">
        <v>13200</v>
      </c>
      <c r="C2987" s="13" t="s">
        <v>13201</v>
      </c>
      <c r="D2987" s="13" t="s">
        <v>13202</v>
      </c>
      <c r="E2987" s="13" t="s">
        <v>13203</v>
      </c>
      <c r="F2987" s="11" t="s">
        <v>60</v>
      </c>
      <c r="G2987" s="11" t="s">
        <v>60</v>
      </c>
      <c r="H2987" s="11" t="s">
        <v>138</v>
      </c>
      <c r="I2987" s="11" t="s">
        <v>130</v>
      </c>
      <c r="J2987" s="11" t="s">
        <v>73</v>
      </c>
      <c r="K2987" s="11" t="s">
        <v>73</v>
      </c>
      <c r="L2987" s="11" t="s">
        <v>131</v>
      </c>
      <c r="M2987" s="11" t="s">
        <v>132</v>
      </c>
      <c r="N2987" s="11" t="s">
        <v>13204</v>
      </c>
      <c r="Q2987" s="11">
        <v>17</v>
      </c>
      <c r="R2987" s="11">
        <v>69009434</v>
      </c>
    </row>
    <row r="2988" spans="1:18">
      <c r="A2988" s="12" t="s">
        <v>10458</v>
      </c>
      <c r="B2988" s="12" t="s">
        <v>18110</v>
      </c>
      <c r="C2988" s="13" t="s">
        <v>18111</v>
      </c>
      <c r="D2988" s="13" t="s">
        <v>18112</v>
      </c>
      <c r="E2988" s="13" t="s">
        <v>18113</v>
      </c>
      <c r="F2988" s="11" t="s">
        <v>60</v>
      </c>
      <c r="G2988" s="11" t="s">
        <v>61</v>
      </c>
      <c r="H2988" s="11" t="s">
        <v>61</v>
      </c>
      <c r="I2988" s="11" t="s">
        <v>3621</v>
      </c>
      <c r="J2988" s="11" t="s">
        <v>120</v>
      </c>
      <c r="K2988" s="11" t="s">
        <v>73</v>
      </c>
      <c r="L2988" s="11" t="s">
        <v>73</v>
      </c>
      <c r="M2988" s="11" t="s">
        <v>3622</v>
      </c>
      <c r="N2988" s="11" t="s">
        <v>18114</v>
      </c>
      <c r="Q2988" s="11">
        <v>17</v>
      </c>
      <c r="R2988" s="11">
        <v>69227595</v>
      </c>
    </row>
    <row r="2989" spans="1:18">
      <c r="A2989" s="12" t="s">
        <v>10458</v>
      </c>
      <c r="B2989" s="12" t="s">
        <v>18115</v>
      </c>
      <c r="C2989" s="13" t="s">
        <v>18116</v>
      </c>
      <c r="D2989" s="13" t="s">
        <v>18117</v>
      </c>
      <c r="E2989" s="13" t="s">
        <v>18118</v>
      </c>
      <c r="F2989" s="11" t="s">
        <v>60</v>
      </c>
      <c r="G2989" s="11" t="s">
        <v>138</v>
      </c>
      <c r="H2989" s="11" t="s">
        <v>61</v>
      </c>
      <c r="I2989" s="11" t="s">
        <v>3621</v>
      </c>
      <c r="J2989" s="11" t="s">
        <v>73</v>
      </c>
      <c r="K2989" s="11" t="s">
        <v>131</v>
      </c>
      <c r="L2989" s="11" t="s">
        <v>120</v>
      </c>
      <c r="M2989" s="11" t="s">
        <v>3622</v>
      </c>
      <c r="N2989" s="11" t="s">
        <v>18119</v>
      </c>
      <c r="Q2989" s="11">
        <v>17</v>
      </c>
      <c r="R2989" s="11">
        <v>69640574</v>
      </c>
    </row>
    <row r="2990" spans="1:18">
      <c r="A2990" s="12" t="s">
        <v>10458</v>
      </c>
      <c r="B2990" s="12" t="s">
        <v>18120</v>
      </c>
      <c r="C2990" s="13">
        <v>0</v>
      </c>
      <c r="D2990" s="20">
        <v>2.2204460000000001E-10</v>
      </c>
      <c r="E2990" s="13" t="s">
        <v>18121</v>
      </c>
      <c r="F2990" s="11" t="s">
        <v>60</v>
      </c>
      <c r="G2990" s="11" t="s">
        <v>61</v>
      </c>
      <c r="H2990" s="11" t="s">
        <v>61</v>
      </c>
      <c r="I2990" s="11" t="s">
        <v>3621</v>
      </c>
      <c r="J2990" s="11" t="s">
        <v>73</v>
      </c>
      <c r="K2990" s="11" t="s">
        <v>120</v>
      </c>
      <c r="L2990" s="11" t="s">
        <v>120</v>
      </c>
      <c r="M2990" s="11" t="s">
        <v>3622</v>
      </c>
      <c r="N2990" s="11" t="s">
        <v>18122</v>
      </c>
      <c r="Q2990" s="11">
        <v>17</v>
      </c>
      <c r="R2990" s="11">
        <v>69960575</v>
      </c>
    </row>
    <row r="2991" spans="1:18">
      <c r="A2991" s="12" t="s">
        <v>10458</v>
      </c>
      <c r="B2991" s="12" t="s">
        <v>18123</v>
      </c>
      <c r="C2991" s="13">
        <v>0</v>
      </c>
      <c r="D2991" s="13" t="s">
        <v>18124</v>
      </c>
      <c r="E2991" s="13" t="s">
        <v>18125</v>
      </c>
      <c r="F2991" s="11" t="s">
        <v>72</v>
      </c>
      <c r="G2991" s="11" t="s">
        <v>73</v>
      </c>
      <c r="H2991" s="11" t="s">
        <v>73</v>
      </c>
      <c r="I2991" s="11" t="s">
        <v>3621</v>
      </c>
      <c r="J2991" s="11" t="s">
        <v>120</v>
      </c>
      <c r="K2991" s="11" t="s">
        <v>73</v>
      </c>
      <c r="L2991" s="11" t="s">
        <v>73</v>
      </c>
      <c r="M2991" s="11" t="s">
        <v>3622</v>
      </c>
      <c r="N2991" s="11" t="s">
        <v>18126</v>
      </c>
      <c r="Q2991" s="11">
        <v>17</v>
      </c>
      <c r="R2991" s="11">
        <v>71297607</v>
      </c>
    </row>
    <row r="2992" spans="1:18">
      <c r="A2992" s="12" t="s">
        <v>10458</v>
      </c>
      <c r="B2992" s="12" t="s">
        <v>18127</v>
      </c>
      <c r="C2992" s="13" t="s">
        <v>18128</v>
      </c>
      <c r="D2992" s="13" t="s">
        <v>18129</v>
      </c>
      <c r="E2992" s="13" t="s">
        <v>18130</v>
      </c>
      <c r="F2992" s="11" t="s">
        <v>73</v>
      </c>
      <c r="G2992" s="11" t="s">
        <v>72</v>
      </c>
      <c r="H2992" s="11" t="s">
        <v>72</v>
      </c>
      <c r="I2992" s="11" t="s">
        <v>3621</v>
      </c>
      <c r="J2992" s="11" t="s">
        <v>73</v>
      </c>
      <c r="K2992" s="11" t="s">
        <v>120</v>
      </c>
      <c r="L2992" s="11" t="s">
        <v>120</v>
      </c>
      <c r="M2992" s="11" t="s">
        <v>3622</v>
      </c>
      <c r="N2992" s="11" t="s">
        <v>18131</v>
      </c>
      <c r="Q2992" s="11">
        <v>17</v>
      </c>
      <c r="R2992" s="11">
        <v>73847799</v>
      </c>
    </row>
    <row r="2993" spans="1:18">
      <c r="A2993" s="12" t="s">
        <v>10458</v>
      </c>
      <c r="B2993" s="12" t="s">
        <v>18132</v>
      </c>
      <c r="C2993" s="13" t="s">
        <v>18133</v>
      </c>
      <c r="D2993" s="13" t="s">
        <v>18134</v>
      </c>
      <c r="E2993" s="13" t="s">
        <v>18135</v>
      </c>
      <c r="F2993" s="11" t="s">
        <v>61</v>
      </c>
      <c r="G2993" s="11" t="s">
        <v>60</v>
      </c>
      <c r="H2993" s="11" t="s">
        <v>60</v>
      </c>
      <c r="I2993" s="11" t="s">
        <v>3621</v>
      </c>
      <c r="J2993" s="11" t="s">
        <v>120</v>
      </c>
      <c r="K2993" s="11" t="s">
        <v>73</v>
      </c>
      <c r="L2993" s="11" t="s">
        <v>73</v>
      </c>
      <c r="M2993" s="11" t="s">
        <v>3622</v>
      </c>
      <c r="N2993" s="11" t="s">
        <v>18136</v>
      </c>
      <c r="Q2993" s="11">
        <v>17</v>
      </c>
      <c r="R2993" s="11">
        <v>74896359</v>
      </c>
    </row>
    <row r="2994" spans="1:18">
      <c r="A2994" s="12" t="s">
        <v>10458</v>
      </c>
      <c r="B2994" s="12" t="s">
        <v>18137</v>
      </c>
      <c r="C2994" s="13" t="s">
        <v>18138</v>
      </c>
      <c r="D2994" s="13" t="s">
        <v>18139</v>
      </c>
      <c r="E2994" s="13" t="s">
        <v>18140</v>
      </c>
      <c r="F2994" s="11" t="s">
        <v>72</v>
      </c>
      <c r="G2994" s="11" t="s">
        <v>73</v>
      </c>
      <c r="H2994" s="11" t="s">
        <v>73</v>
      </c>
      <c r="I2994" s="11" t="s">
        <v>3621</v>
      </c>
      <c r="J2994" s="11" t="s">
        <v>120</v>
      </c>
      <c r="K2994" s="11" t="s">
        <v>73</v>
      </c>
      <c r="L2994" s="11" t="s">
        <v>73</v>
      </c>
      <c r="M2994" s="11" t="s">
        <v>3622</v>
      </c>
      <c r="N2994" s="11" t="s">
        <v>18141</v>
      </c>
      <c r="Q2994" s="11">
        <v>17</v>
      </c>
      <c r="R2994" s="11">
        <v>75984984</v>
      </c>
    </row>
    <row r="2995" spans="1:18">
      <c r="A2995" s="12" t="s">
        <v>10458</v>
      </c>
      <c r="B2995" s="12" t="s">
        <v>15695</v>
      </c>
      <c r="C2995" s="13" t="s">
        <v>15696</v>
      </c>
      <c r="D2995" s="13">
        <v>0</v>
      </c>
      <c r="E2995" s="13" t="s">
        <v>15697</v>
      </c>
      <c r="F2995" s="11" t="s">
        <v>138</v>
      </c>
      <c r="G2995" s="11" t="s">
        <v>60</v>
      </c>
      <c r="H2995" s="11" t="s">
        <v>61</v>
      </c>
      <c r="I2995" s="11" t="s">
        <v>918</v>
      </c>
      <c r="J2995" s="11" t="s">
        <v>131</v>
      </c>
      <c r="K2995" s="11" t="s">
        <v>73</v>
      </c>
      <c r="L2995" s="11" t="s">
        <v>120</v>
      </c>
      <c r="M2995" s="11" t="s">
        <v>919</v>
      </c>
      <c r="N2995" s="11" t="s">
        <v>15698</v>
      </c>
      <c r="Q2995" s="11">
        <v>17</v>
      </c>
      <c r="R2995" s="11">
        <v>76904396</v>
      </c>
    </row>
    <row r="2996" spans="1:18">
      <c r="A2996" s="12" t="s">
        <v>10458</v>
      </c>
      <c r="B2996" s="12" t="s">
        <v>13205</v>
      </c>
      <c r="C2996" s="13" t="s">
        <v>13206</v>
      </c>
      <c r="D2996" s="13" t="s">
        <v>13207</v>
      </c>
      <c r="E2996" s="13" t="s">
        <v>13208</v>
      </c>
      <c r="F2996" s="11" t="s">
        <v>61</v>
      </c>
      <c r="G2996" s="11" t="s">
        <v>61</v>
      </c>
      <c r="H2996" s="11" t="s">
        <v>138</v>
      </c>
      <c r="I2996" s="11" t="s">
        <v>130</v>
      </c>
      <c r="J2996" s="11" t="s">
        <v>120</v>
      </c>
      <c r="K2996" s="11" t="s">
        <v>120</v>
      </c>
      <c r="L2996" s="11" t="s">
        <v>131</v>
      </c>
      <c r="M2996" s="11" t="s">
        <v>132</v>
      </c>
      <c r="N2996" s="11" t="s">
        <v>13209</v>
      </c>
      <c r="Q2996" s="11">
        <v>17</v>
      </c>
      <c r="R2996" s="11">
        <v>77457412</v>
      </c>
    </row>
    <row r="2997" spans="1:18">
      <c r="A2997" s="12" t="s">
        <v>10458</v>
      </c>
      <c r="B2997" s="12" t="s">
        <v>13210</v>
      </c>
      <c r="C2997" s="13" t="s">
        <v>13211</v>
      </c>
      <c r="D2997" s="13" t="s">
        <v>13212</v>
      </c>
      <c r="E2997" s="13" t="s">
        <v>13213</v>
      </c>
      <c r="F2997" s="11" t="s">
        <v>73</v>
      </c>
      <c r="G2997" s="11" t="s">
        <v>73</v>
      </c>
      <c r="H2997" s="11" t="s">
        <v>164</v>
      </c>
      <c r="I2997" s="11" t="s">
        <v>130</v>
      </c>
      <c r="J2997" s="11" t="s">
        <v>73</v>
      </c>
      <c r="K2997" s="11" t="s">
        <v>73</v>
      </c>
      <c r="L2997" s="11" t="s">
        <v>131</v>
      </c>
      <c r="M2997" s="11" t="s">
        <v>132</v>
      </c>
      <c r="N2997" s="11" t="s">
        <v>13214</v>
      </c>
      <c r="Q2997" s="11">
        <v>17</v>
      </c>
      <c r="R2997" s="11">
        <v>78678137</v>
      </c>
    </row>
    <row r="2998" spans="1:18">
      <c r="A2998" s="12" t="s">
        <v>10458</v>
      </c>
      <c r="B2998" s="12" t="s">
        <v>15699</v>
      </c>
      <c r="C2998" s="13" t="s">
        <v>15700</v>
      </c>
      <c r="D2998" s="13" t="s">
        <v>15701</v>
      </c>
      <c r="E2998" s="13" t="s">
        <v>15702</v>
      </c>
      <c r="F2998" s="11" t="s">
        <v>73</v>
      </c>
      <c r="G2998" s="11" t="s">
        <v>72</v>
      </c>
      <c r="H2998" s="11" t="s">
        <v>73</v>
      </c>
      <c r="I2998" s="11" t="s">
        <v>918</v>
      </c>
      <c r="J2998" s="11" t="s">
        <v>120</v>
      </c>
      <c r="K2998" s="11" t="s">
        <v>73</v>
      </c>
      <c r="L2998" s="11" t="s">
        <v>120</v>
      </c>
      <c r="M2998" s="11" t="s">
        <v>919</v>
      </c>
      <c r="N2998" s="11" t="s">
        <v>15703</v>
      </c>
      <c r="Q2998" s="11">
        <v>17</v>
      </c>
      <c r="R2998" s="11">
        <v>80438246</v>
      </c>
    </row>
    <row r="2999" spans="1:18">
      <c r="A2999" s="12" t="s">
        <v>10458</v>
      </c>
      <c r="B2999" s="12" t="s">
        <v>15704</v>
      </c>
      <c r="C2999" s="13" t="s">
        <v>15705</v>
      </c>
      <c r="D2999" s="13" t="s">
        <v>15706</v>
      </c>
      <c r="E2999" s="13" t="s">
        <v>10181</v>
      </c>
      <c r="F2999" s="11" t="s">
        <v>158</v>
      </c>
      <c r="G2999" s="11" t="s">
        <v>72</v>
      </c>
      <c r="H2999" s="11" t="s">
        <v>73</v>
      </c>
      <c r="I2999" s="11" t="s">
        <v>918</v>
      </c>
      <c r="J2999" s="11" t="s">
        <v>131</v>
      </c>
      <c r="K2999" s="11" t="s">
        <v>120</v>
      </c>
      <c r="L2999" s="11" t="s">
        <v>73</v>
      </c>
      <c r="M2999" s="11" t="s">
        <v>919</v>
      </c>
      <c r="N2999" s="11" t="s">
        <v>15707</v>
      </c>
      <c r="Q2999" s="11">
        <v>18</v>
      </c>
      <c r="R2999" s="11">
        <v>353092</v>
      </c>
    </row>
    <row r="3000" spans="1:18">
      <c r="A3000" s="12" t="s">
        <v>10458</v>
      </c>
      <c r="B3000" s="12" t="s">
        <v>15708</v>
      </c>
      <c r="C3000" s="13" t="s">
        <v>15709</v>
      </c>
      <c r="D3000" s="13" t="s">
        <v>15710</v>
      </c>
      <c r="E3000" s="13" t="s">
        <v>15711</v>
      </c>
      <c r="F3000" s="11" t="s">
        <v>310</v>
      </c>
      <c r="G3000" s="11" t="s">
        <v>72</v>
      </c>
      <c r="H3000" s="11" t="s">
        <v>60</v>
      </c>
      <c r="I3000" s="11" t="s">
        <v>918</v>
      </c>
      <c r="J3000" s="11" t="s">
        <v>131</v>
      </c>
      <c r="K3000" s="11" t="s">
        <v>73</v>
      </c>
      <c r="L3000" s="11" t="s">
        <v>120</v>
      </c>
      <c r="M3000" s="11" t="s">
        <v>919</v>
      </c>
      <c r="N3000" s="11" t="s">
        <v>15712</v>
      </c>
      <c r="Q3000" s="11">
        <v>18</v>
      </c>
      <c r="R3000" s="11">
        <v>656020</v>
      </c>
    </row>
    <row r="3001" spans="1:18">
      <c r="A3001" s="12" t="s">
        <v>10458</v>
      </c>
      <c r="B3001" s="12" t="s">
        <v>18142</v>
      </c>
      <c r="C3001" s="13">
        <v>0</v>
      </c>
      <c r="D3001" s="13" t="s">
        <v>18143</v>
      </c>
      <c r="E3001" s="20">
        <v>2.2204460000000001E-10</v>
      </c>
      <c r="F3001" s="11" t="s">
        <v>73</v>
      </c>
      <c r="G3001" s="11" t="s">
        <v>72</v>
      </c>
      <c r="H3001" s="11" t="s">
        <v>72</v>
      </c>
      <c r="I3001" s="11" t="s">
        <v>3621</v>
      </c>
      <c r="J3001" s="11" t="s">
        <v>73</v>
      </c>
      <c r="K3001" s="11" t="s">
        <v>120</v>
      </c>
      <c r="L3001" s="11" t="s">
        <v>120</v>
      </c>
      <c r="M3001" s="11" t="s">
        <v>3622</v>
      </c>
      <c r="N3001" s="11" t="s">
        <v>18144</v>
      </c>
      <c r="Q3001" s="11">
        <v>18</v>
      </c>
      <c r="R3001" s="11">
        <v>2452252</v>
      </c>
    </row>
    <row r="3002" spans="1:18">
      <c r="A3002" s="12" t="s">
        <v>10458</v>
      </c>
      <c r="B3002" s="12" t="s">
        <v>18145</v>
      </c>
      <c r="C3002" s="13" t="s">
        <v>18146</v>
      </c>
      <c r="D3002" s="13" t="s">
        <v>18147</v>
      </c>
      <c r="E3002" s="13">
        <v>0</v>
      </c>
      <c r="F3002" s="11" t="s">
        <v>73</v>
      </c>
      <c r="G3002" s="11" t="s">
        <v>668</v>
      </c>
      <c r="H3002" s="11" t="s">
        <v>61</v>
      </c>
      <c r="I3002" s="11" t="s">
        <v>3621</v>
      </c>
      <c r="J3002" s="11" t="s">
        <v>120</v>
      </c>
      <c r="K3002" s="11" t="s">
        <v>131</v>
      </c>
      <c r="L3002" s="11" t="s">
        <v>73</v>
      </c>
      <c r="M3002" s="11" t="s">
        <v>3622</v>
      </c>
      <c r="N3002" s="11" t="s">
        <v>18148</v>
      </c>
      <c r="Q3002" s="11">
        <v>18</v>
      </c>
      <c r="R3002" s="11">
        <v>4028927</v>
      </c>
    </row>
    <row r="3003" spans="1:18">
      <c r="A3003" s="12" t="s">
        <v>10458</v>
      </c>
      <c r="B3003" s="12" t="s">
        <v>15713</v>
      </c>
      <c r="C3003" s="13">
        <v>0</v>
      </c>
      <c r="D3003" s="13" t="s">
        <v>15714</v>
      </c>
      <c r="E3003" s="13">
        <v>0</v>
      </c>
      <c r="F3003" s="11" t="s">
        <v>61</v>
      </c>
      <c r="G3003" s="11" t="s">
        <v>60</v>
      </c>
      <c r="H3003" s="11" t="s">
        <v>61</v>
      </c>
      <c r="I3003" s="11" t="s">
        <v>918</v>
      </c>
      <c r="J3003" s="11" t="s">
        <v>120</v>
      </c>
      <c r="K3003" s="11" t="s">
        <v>73</v>
      </c>
      <c r="L3003" s="11" t="s">
        <v>120</v>
      </c>
      <c r="M3003" s="11" t="s">
        <v>919</v>
      </c>
      <c r="N3003" s="11" t="s">
        <v>15715</v>
      </c>
      <c r="Q3003" s="11">
        <v>18</v>
      </c>
      <c r="R3003" s="11">
        <v>4147742</v>
      </c>
    </row>
    <row r="3004" spans="1:18">
      <c r="A3004" s="12" t="s">
        <v>10458</v>
      </c>
      <c r="B3004" s="12" t="s">
        <v>18149</v>
      </c>
      <c r="C3004" s="13" t="s">
        <v>18150</v>
      </c>
      <c r="D3004" s="13">
        <v>0</v>
      </c>
      <c r="E3004" s="13">
        <v>0</v>
      </c>
      <c r="F3004" s="11" t="s">
        <v>61</v>
      </c>
      <c r="G3004" s="11" t="s">
        <v>73</v>
      </c>
      <c r="H3004" s="11" t="s">
        <v>73</v>
      </c>
      <c r="I3004" s="11" t="s">
        <v>3621</v>
      </c>
      <c r="J3004" s="11" t="s">
        <v>120</v>
      </c>
      <c r="K3004" s="11" t="s">
        <v>73</v>
      </c>
      <c r="L3004" s="11" t="s">
        <v>73</v>
      </c>
      <c r="M3004" s="11" t="s">
        <v>3622</v>
      </c>
      <c r="N3004" s="11" t="s">
        <v>18151</v>
      </c>
      <c r="Q3004" s="11">
        <v>18</v>
      </c>
      <c r="R3004" s="11">
        <v>4672296</v>
      </c>
    </row>
    <row r="3005" spans="1:18">
      <c r="A3005" s="12" t="s">
        <v>10458</v>
      </c>
      <c r="B3005" s="12" t="s">
        <v>15716</v>
      </c>
      <c r="C3005" s="13" t="s">
        <v>15717</v>
      </c>
      <c r="D3005" s="13" t="s">
        <v>15718</v>
      </c>
      <c r="E3005" s="13" t="s">
        <v>285</v>
      </c>
      <c r="F3005" s="11" t="s">
        <v>138</v>
      </c>
      <c r="G3005" s="11" t="s">
        <v>60</v>
      </c>
      <c r="H3005" s="11" t="s">
        <v>61</v>
      </c>
      <c r="I3005" s="11" t="s">
        <v>918</v>
      </c>
      <c r="J3005" s="11" t="s">
        <v>131</v>
      </c>
      <c r="K3005" s="11" t="s">
        <v>73</v>
      </c>
      <c r="L3005" s="11" t="s">
        <v>120</v>
      </c>
      <c r="M3005" s="11" t="s">
        <v>919</v>
      </c>
      <c r="N3005" s="11" t="s">
        <v>15719</v>
      </c>
      <c r="Q3005" s="11">
        <v>18</v>
      </c>
      <c r="R3005" s="11">
        <v>5155434</v>
      </c>
    </row>
    <row r="3006" spans="1:18">
      <c r="A3006" s="12" t="s">
        <v>10458</v>
      </c>
      <c r="B3006" s="12" t="s">
        <v>18152</v>
      </c>
      <c r="C3006" s="13" t="s">
        <v>18153</v>
      </c>
      <c r="D3006" s="13" t="s">
        <v>18154</v>
      </c>
      <c r="E3006" s="13" t="s">
        <v>18155</v>
      </c>
      <c r="F3006" s="11" t="s">
        <v>72</v>
      </c>
      <c r="G3006" s="11" t="s">
        <v>158</v>
      </c>
      <c r="H3006" s="11" t="s">
        <v>73</v>
      </c>
      <c r="I3006" s="11" t="s">
        <v>3621</v>
      </c>
      <c r="J3006" s="11" t="s">
        <v>120</v>
      </c>
      <c r="K3006" s="11" t="s">
        <v>131</v>
      </c>
      <c r="L3006" s="11" t="s">
        <v>73</v>
      </c>
      <c r="M3006" s="11" t="s">
        <v>3622</v>
      </c>
      <c r="N3006" s="11" t="s">
        <v>18156</v>
      </c>
      <c r="Q3006" s="11">
        <v>18</v>
      </c>
      <c r="R3006" s="11">
        <v>5958498</v>
      </c>
    </row>
    <row r="3007" spans="1:18">
      <c r="A3007" s="12" t="s">
        <v>10458</v>
      </c>
      <c r="B3007" s="12" t="s">
        <v>15720</v>
      </c>
      <c r="C3007" s="13">
        <v>0</v>
      </c>
      <c r="D3007" s="13">
        <v>0</v>
      </c>
      <c r="E3007" s="13">
        <v>0</v>
      </c>
      <c r="F3007" s="11" t="s">
        <v>138</v>
      </c>
      <c r="G3007" s="11" t="s">
        <v>61</v>
      </c>
      <c r="H3007" s="11" t="s">
        <v>60</v>
      </c>
      <c r="I3007" s="11" t="s">
        <v>918</v>
      </c>
      <c r="J3007" s="11" t="s">
        <v>131</v>
      </c>
      <c r="K3007" s="11" t="s">
        <v>120</v>
      </c>
      <c r="L3007" s="11" t="s">
        <v>73</v>
      </c>
      <c r="M3007" s="11" t="s">
        <v>919</v>
      </c>
      <c r="N3007" s="11" t="s">
        <v>15721</v>
      </c>
      <c r="Q3007" s="11">
        <v>18</v>
      </c>
      <c r="R3007" s="11">
        <v>5958901</v>
      </c>
    </row>
    <row r="3008" spans="1:18">
      <c r="A3008" s="12" t="s">
        <v>10458</v>
      </c>
      <c r="B3008" s="12" t="s">
        <v>18157</v>
      </c>
      <c r="C3008" s="13" t="s">
        <v>18158</v>
      </c>
      <c r="D3008" s="13" t="s">
        <v>18159</v>
      </c>
      <c r="E3008" s="13" t="s">
        <v>18160</v>
      </c>
      <c r="F3008" s="11" t="s">
        <v>72</v>
      </c>
      <c r="G3008" s="11" t="s">
        <v>129</v>
      </c>
      <c r="H3008" s="11" t="s">
        <v>73</v>
      </c>
      <c r="I3008" s="11" t="s">
        <v>3621</v>
      </c>
      <c r="J3008" s="11" t="s">
        <v>73</v>
      </c>
      <c r="K3008" s="11" t="s">
        <v>131</v>
      </c>
      <c r="L3008" s="11" t="s">
        <v>120</v>
      </c>
      <c r="M3008" s="11" t="s">
        <v>3622</v>
      </c>
      <c r="N3008" s="11" t="s">
        <v>18161</v>
      </c>
      <c r="Q3008" s="11">
        <v>18</v>
      </c>
      <c r="R3008" s="11">
        <v>8619336</v>
      </c>
    </row>
    <row r="3009" spans="1:18">
      <c r="A3009" s="12" t="s">
        <v>10458</v>
      </c>
      <c r="B3009" s="12" t="s">
        <v>15722</v>
      </c>
      <c r="C3009" s="13">
        <v>0</v>
      </c>
      <c r="D3009" s="13" t="s">
        <v>15723</v>
      </c>
      <c r="E3009" s="13" t="s">
        <v>15724</v>
      </c>
      <c r="F3009" s="11" t="s">
        <v>73</v>
      </c>
      <c r="G3009" s="11" t="s">
        <v>60</v>
      </c>
      <c r="H3009" s="11" t="s">
        <v>73</v>
      </c>
      <c r="I3009" s="11" t="s">
        <v>918</v>
      </c>
      <c r="J3009" s="11" t="s">
        <v>120</v>
      </c>
      <c r="K3009" s="11" t="s">
        <v>73</v>
      </c>
      <c r="L3009" s="11" t="s">
        <v>120</v>
      </c>
      <c r="M3009" s="11" t="s">
        <v>919</v>
      </c>
      <c r="N3009" s="11" t="s">
        <v>15725</v>
      </c>
      <c r="Q3009" s="11">
        <v>18</v>
      </c>
      <c r="R3009" s="11">
        <v>8772822</v>
      </c>
    </row>
    <row r="3010" spans="1:18">
      <c r="A3010" s="12" t="s">
        <v>10458</v>
      </c>
      <c r="B3010" s="12" t="s">
        <v>13215</v>
      </c>
      <c r="C3010" s="13" t="s">
        <v>13216</v>
      </c>
      <c r="D3010" s="13" t="s">
        <v>13217</v>
      </c>
      <c r="E3010" s="13" t="s">
        <v>13218</v>
      </c>
      <c r="F3010" s="11" t="s">
        <v>60</v>
      </c>
      <c r="G3010" s="11" t="s">
        <v>60</v>
      </c>
      <c r="H3010" s="11" t="s">
        <v>256</v>
      </c>
      <c r="I3010" s="11" t="s">
        <v>130</v>
      </c>
      <c r="J3010" s="11" t="s">
        <v>120</v>
      </c>
      <c r="K3010" s="11" t="s">
        <v>120</v>
      </c>
      <c r="L3010" s="11" t="s">
        <v>131</v>
      </c>
      <c r="M3010" s="11" t="s">
        <v>132</v>
      </c>
      <c r="N3010" s="11" t="s">
        <v>13219</v>
      </c>
      <c r="Q3010" s="11">
        <v>18</v>
      </c>
      <c r="R3010" s="11">
        <v>9382893</v>
      </c>
    </row>
    <row r="3011" spans="1:18">
      <c r="A3011" s="12" t="s">
        <v>10458</v>
      </c>
      <c r="B3011" s="12" t="s">
        <v>15726</v>
      </c>
      <c r="C3011" s="20">
        <v>2.2204460000000001E-10</v>
      </c>
      <c r="D3011" s="13" t="s">
        <v>15727</v>
      </c>
      <c r="E3011" s="13" t="s">
        <v>7597</v>
      </c>
      <c r="F3011" s="11" t="s">
        <v>158</v>
      </c>
      <c r="G3011" s="11" t="s">
        <v>73</v>
      </c>
      <c r="H3011" s="11" t="s">
        <v>72</v>
      </c>
      <c r="I3011" s="11" t="s">
        <v>918</v>
      </c>
      <c r="J3011" s="11" t="s">
        <v>131</v>
      </c>
      <c r="K3011" s="11" t="s">
        <v>73</v>
      </c>
      <c r="L3011" s="11" t="s">
        <v>120</v>
      </c>
      <c r="M3011" s="11" t="s">
        <v>919</v>
      </c>
      <c r="N3011" s="11" t="s">
        <v>15728</v>
      </c>
      <c r="Q3011" s="11">
        <v>18</v>
      </c>
      <c r="R3011" s="11">
        <v>9450664</v>
      </c>
    </row>
    <row r="3012" spans="1:18">
      <c r="A3012" s="12" t="s">
        <v>10458</v>
      </c>
      <c r="B3012" s="12" t="s">
        <v>18162</v>
      </c>
      <c r="C3012" s="13" t="s">
        <v>18163</v>
      </c>
      <c r="D3012" s="13" t="s">
        <v>18164</v>
      </c>
      <c r="E3012" s="13" t="s">
        <v>18165</v>
      </c>
      <c r="F3012" s="11" t="s">
        <v>61</v>
      </c>
      <c r="G3012" s="11" t="s">
        <v>138</v>
      </c>
      <c r="H3012" s="11" t="s">
        <v>60</v>
      </c>
      <c r="I3012" s="11" t="s">
        <v>3621</v>
      </c>
      <c r="J3012" s="11" t="s">
        <v>120</v>
      </c>
      <c r="K3012" s="11" t="s">
        <v>131</v>
      </c>
      <c r="L3012" s="11" t="s">
        <v>73</v>
      </c>
      <c r="M3012" s="11" t="s">
        <v>3622</v>
      </c>
      <c r="N3012" s="11" t="s">
        <v>18166</v>
      </c>
      <c r="Q3012" s="11">
        <v>18</v>
      </c>
      <c r="R3012" s="11">
        <v>9878670</v>
      </c>
    </row>
    <row r="3013" spans="1:18">
      <c r="A3013" s="12" t="s">
        <v>10458</v>
      </c>
      <c r="B3013" s="12" t="s">
        <v>18167</v>
      </c>
      <c r="C3013" s="13" t="s">
        <v>18168</v>
      </c>
      <c r="D3013" s="13" t="s">
        <v>18169</v>
      </c>
      <c r="E3013" s="13" t="s">
        <v>18170</v>
      </c>
      <c r="F3013" s="11" t="s">
        <v>72</v>
      </c>
      <c r="G3013" s="11" t="s">
        <v>60</v>
      </c>
      <c r="H3013" s="11" t="s">
        <v>60</v>
      </c>
      <c r="I3013" s="11" t="s">
        <v>3621</v>
      </c>
      <c r="J3013" s="11" t="s">
        <v>120</v>
      </c>
      <c r="K3013" s="11" t="s">
        <v>73</v>
      </c>
      <c r="L3013" s="11" t="s">
        <v>73</v>
      </c>
      <c r="M3013" s="11" t="s">
        <v>3622</v>
      </c>
      <c r="N3013" s="11" t="s">
        <v>18171</v>
      </c>
      <c r="Q3013" s="11">
        <v>18</v>
      </c>
      <c r="R3013" s="11">
        <v>9918025</v>
      </c>
    </row>
    <row r="3014" spans="1:18">
      <c r="A3014" s="12" t="s">
        <v>10458</v>
      </c>
      <c r="B3014" s="12" t="s">
        <v>15729</v>
      </c>
      <c r="C3014" s="13" t="s">
        <v>15730</v>
      </c>
      <c r="D3014" s="13" t="s">
        <v>15731</v>
      </c>
      <c r="E3014" s="13" t="s">
        <v>15732</v>
      </c>
      <c r="F3014" s="11" t="s">
        <v>60</v>
      </c>
      <c r="G3014" s="11" t="s">
        <v>61</v>
      </c>
      <c r="H3014" s="11" t="s">
        <v>60</v>
      </c>
      <c r="I3014" s="11" t="s">
        <v>918</v>
      </c>
      <c r="J3014" s="11" t="s">
        <v>73</v>
      </c>
      <c r="K3014" s="11" t="s">
        <v>120</v>
      </c>
      <c r="L3014" s="11" t="s">
        <v>73</v>
      </c>
      <c r="M3014" s="11" t="s">
        <v>919</v>
      </c>
      <c r="N3014" s="11" t="s">
        <v>15733</v>
      </c>
      <c r="Q3014" s="11">
        <v>18</v>
      </c>
      <c r="R3014" s="11">
        <v>10663326</v>
      </c>
    </row>
    <row r="3015" spans="1:18">
      <c r="A3015" s="12" t="s">
        <v>10458</v>
      </c>
      <c r="B3015" s="12" t="s">
        <v>18172</v>
      </c>
      <c r="C3015" s="13" t="s">
        <v>18173</v>
      </c>
      <c r="D3015" s="13" t="s">
        <v>18174</v>
      </c>
      <c r="E3015" s="13" t="s">
        <v>18175</v>
      </c>
      <c r="F3015" s="11" t="s">
        <v>72</v>
      </c>
      <c r="G3015" s="11" t="s">
        <v>371</v>
      </c>
      <c r="H3015" s="11" t="s">
        <v>61</v>
      </c>
      <c r="I3015" s="11" t="s">
        <v>3621</v>
      </c>
      <c r="J3015" s="11" t="s">
        <v>73</v>
      </c>
      <c r="K3015" s="11" t="s">
        <v>131</v>
      </c>
      <c r="L3015" s="11" t="s">
        <v>120</v>
      </c>
      <c r="M3015" s="11" t="s">
        <v>3622</v>
      </c>
      <c r="N3015" s="11" t="s">
        <v>18176</v>
      </c>
      <c r="Q3015" s="11">
        <v>18</v>
      </c>
      <c r="R3015" s="11">
        <v>21691965</v>
      </c>
    </row>
    <row r="3016" spans="1:18">
      <c r="A3016" s="12" t="s">
        <v>10458</v>
      </c>
      <c r="B3016" s="12" t="s">
        <v>10529</v>
      </c>
      <c r="C3016" s="13" t="s">
        <v>10530</v>
      </c>
      <c r="D3016" s="13" t="s">
        <v>10531</v>
      </c>
      <c r="E3016" s="13" t="s">
        <v>10532</v>
      </c>
      <c r="F3016" s="11" t="s">
        <v>60</v>
      </c>
      <c r="G3016" s="11" t="s">
        <v>60</v>
      </c>
      <c r="H3016" s="11" t="s">
        <v>61</v>
      </c>
      <c r="I3016" s="11" t="s">
        <v>117</v>
      </c>
      <c r="J3016" s="11" t="s">
        <v>73</v>
      </c>
      <c r="K3016" s="11" t="s">
        <v>73</v>
      </c>
      <c r="L3016" s="11" t="s">
        <v>120</v>
      </c>
      <c r="M3016" s="11" t="s">
        <v>119</v>
      </c>
      <c r="N3016" s="11" t="s">
        <v>10533</v>
      </c>
      <c r="Q3016" s="11">
        <v>18</v>
      </c>
      <c r="R3016" s="11">
        <v>23035924</v>
      </c>
    </row>
    <row r="3017" spans="1:18">
      <c r="A3017" s="12" t="s">
        <v>10458</v>
      </c>
      <c r="B3017" s="12" t="s">
        <v>15734</v>
      </c>
      <c r="C3017" s="13" t="s">
        <v>15735</v>
      </c>
      <c r="D3017" s="13" t="s">
        <v>15736</v>
      </c>
      <c r="E3017" s="13" t="s">
        <v>15737</v>
      </c>
      <c r="F3017" s="11" t="s">
        <v>61</v>
      </c>
      <c r="G3017" s="11" t="s">
        <v>60</v>
      </c>
      <c r="H3017" s="11" t="s">
        <v>61</v>
      </c>
      <c r="I3017" s="11" t="s">
        <v>918</v>
      </c>
      <c r="J3017" s="11" t="s">
        <v>73</v>
      </c>
      <c r="K3017" s="11" t="s">
        <v>120</v>
      </c>
      <c r="L3017" s="11" t="s">
        <v>73</v>
      </c>
      <c r="M3017" s="11" t="s">
        <v>919</v>
      </c>
      <c r="N3017" s="11" t="s">
        <v>15738</v>
      </c>
      <c r="Q3017" s="11">
        <v>18</v>
      </c>
      <c r="R3017" s="11">
        <v>24659179</v>
      </c>
    </row>
    <row r="3018" spans="1:18">
      <c r="A3018" s="12" t="s">
        <v>10458</v>
      </c>
      <c r="B3018" s="12" t="s">
        <v>15739</v>
      </c>
      <c r="C3018" s="13" t="s">
        <v>7618</v>
      </c>
      <c r="D3018" s="13">
        <v>0</v>
      </c>
      <c r="E3018" s="13" t="s">
        <v>15740</v>
      </c>
      <c r="F3018" s="11" t="s">
        <v>158</v>
      </c>
      <c r="G3018" s="11" t="s">
        <v>73</v>
      </c>
      <c r="H3018" s="11" t="s">
        <v>72</v>
      </c>
      <c r="I3018" s="11" t="s">
        <v>918</v>
      </c>
      <c r="J3018" s="11" t="s">
        <v>131</v>
      </c>
      <c r="K3018" s="11" t="s">
        <v>73</v>
      </c>
      <c r="L3018" s="11" t="s">
        <v>120</v>
      </c>
      <c r="M3018" s="11" t="s">
        <v>919</v>
      </c>
      <c r="N3018" s="11" t="s">
        <v>15741</v>
      </c>
      <c r="Q3018" s="11">
        <v>18</v>
      </c>
      <c r="R3018" s="11">
        <v>26389307</v>
      </c>
    </row>
    <row r="3019" spans="1:18">
      <c r="A3019" s="12" t="s">
        <v>10458</v>
      </c>
      <c r="B3019" s="12" t="s">
        <v>13220</v>
      </c>
      <c r="C3019" s="13" t="s">
        <v>13221</v>
      </c>
      <c r="D3019" s="13" t="s">
        <v>13222</v>
      </c>
      <c r="E3019" s="13" t="s">
        <v>13223</v>
      </c>
      <c r="F3019" s="11" t="s">
        <v>73</v>
      </c>
      <c r="G3019" s="11" t="s">
        <v>73</v>
      </c>
      <c r="H3019" s="11" t="s">
        <v>158</v>
      </c>
      <c r="I3019" s="11" t="s">
        <v>130</v>
      </c>
      <c r="J3019" s="11" t="s">
        <v>73</v>
      </c>
      <c r="K3019" s="11" t="s">
        <v>73</v>
      </c>
      <c r="L3019" s="11" t="s">
        <v>131</v>
      </c>
      <c r="M3019" s="11" t="s">
        <v>132</v>
      </c>
      <c r="N3019" s="11" t="s">
        <v>13224</v>
      </c>
      <c r="Q3019" s="11">
        <v>18</v>
      </c>
      <c r="R3019" s="11">
        <v>26884085</v>
      </c>
    </row>
    <row r="3020" spans="1:18">
      <c r="A3020" s="12" t="s">
        <v>10458</v>
      </c>
      <c r="B3020" s="12" t="s">
        <v>15742</v>
      </c>
      <c r="C3020" s="13" t="s">
        <v>15743</v>
      </c>
      <c r="D3020" s="13" t="s">
        <v>15744</v>
      </c>
      <c r="E3020" s="13" t="s">
        <v>15745</v>
      </c>
      <c r="F3020" s="11" t="s">
        <v>60</v>
      </c>
      <c r="G3020" s="11" t="s">
        <v>73</v>
      </c>
      <c r="H3020" s="11" t="s">
        <v>60</v>
      </c>
      <c r="I3020" s="11" t="s">
        <v>918</v>
      </c>
      <c r="J3020" s="11" t="s">
        <v>73</v>
      </c>
      <c r="K3020" s="11" t="s">
        <v>120</v>
      </c>
      <c r="L3020" s="11" t="s">
        <v>73</v>
      </c>
      <c r="M3020" s="11" t="s">
        <v>919</v>
      </c>
      <c r="N3020" s="11" t="s">
        <v>15746</v>
      </c>
      <c r="Q3020" s="11">
        <v>18</v>
      </c>
      <c r="R3020" s="11">
        <v>29693522</v>
      </c>
    </row>
    <row r="3021" spans="1:18">
      <c r="A3021" s="12" t="s">
        <v>10458</v>
      </c>
      <c r="B3021" s="12" t="s">
        <v>15747</v>
      </c>
      <c r="C3021" s="13">
        <v>0</v>
      </c>
      <c r="D3021" s="13" t="s">
        <v>15748</v>
      </c>
      <c r="E3021" s="13" t="s">
        <v>15749</v>
      </c>
      <c r="F3021" s="11" t="s">
        <v>72</v>
      </c>
      <c r="G3021" s="11" t="s">
        <v>73</v>
      </c>
      <c r="H3021" s="11" t="s">
        <v>72</v>
      </c>
      <c r="I3021" s="11" t="s">
        <v>918</v>
      </c>
      <c r="J3021" s="11" t="s">
        <v>120</v>
      </c>
      <c r="K3021" s="11" t="s">
        <v>73</v>
      </c>
      <c r="L3021" s="11" t="s">
        <v>120</v>
      </c>
      <c r="M3021" s="11" t="s">
        <v>919</v>
      </c>
      <c r="N3021" s="11" t="s">
        <v>15750</v>
      </c>
      <c r="Q3021" s="11">
        <v>18</v>
      </c>
      <c r="R3021" s="11">
        <v>32363437</v>
      </c>
    </row>
    <row r="3022" spans="1:18">
      <c r="A3022" s="12" t="s">
        <v>10458</v>
      </c>
      <c r="B3022" s="12" t="s">
        <v>18177</v>
      </c>
      <c r="C3022" s="13" t="s">
        <v>18178</v>
      </c>
      <c r="D3022" s="13">
        <v>0</v>
      </c>
      <c r="E3022" s="13">
        <v>0</v>
      </c>
      <c r="F3022" s="11" t="s">
        <v>72</v>
      </c>
      <c r="G3022" s="11" t="s">
        <v>73</v>
      </c>
      <c r="H3022" s="11" t="s">
        <v>73</v>
      </c>
      <c r="I3022" s="11" t="s">
        <v>3621</v>
      </c>
      <c r="J3022" s="11" t="s">
        <v>120</v>
      </c>
      <c r="K3022" s="11" t="s">
        <v>73</v>
      </c>
      <c r="L3022" s="11" t="s">
        <v>73</v>
      </c>
      <c r="M3022" s="11" t="s">
        <v>3622</v>
      </c>
      <c r="N3022" s="11" t="s">
        <v>18179</v>
      </c>
      <c r="Q3022" s="11">
        <v>18</v>
      </c>
      <c r="R3022" s="11">
        <v>36184967</v>
      </c>
    </row>
    <row r="3023" spans="1:18">
      <c r="A3023" s="12" t="s">
        <v>10458</v>
      </c>
      <c r="B3023" s="12" t="s">
        <v>15751</v>
      </c>
      <c r="C3023" s="13">
        <v>0</v>
      </c>
      <c r="D3023" s="20">
        <v>2.2204460000000001E-10</v>
      </c>
      <c r="E3023" s="20">
        <v>2.2204460000000001E-10</v>
      </c>
      <c r="F3023" s="11" t="s">
        <v>72</v>
      </c>
      <c r="G3023" s="11" t="s">
        <v>61</v>
      </c>
      <c r="H3023" s="11" t="s">
        <v>72</v>
      </c>
      <c r="I3023" s="11" t="s">
        <v>918</v>
      </c>
      <c r="J3023" s="11" t="s">
        <v>73</v>
      </c>
      <c r="K3023" s="11" t="s">
        <v>120</v>
      </c>
      <c r="L3023" s="11" t="s">
        <v>73</v>
      </c>
      <c r="M3023" s="11" t="s">
        <v>919</v>
      </c>
      <c r="N3023" s="11" t="s">
        <v>15752</v>
      </c>
      <c r="Q3023" s="11">
        <v>18</v>
      </c>
      <c r="R3023" s="11">
        <v>38002144</v>
      </c>
    </row>
    <row r="3024" spans="1:18">
      <c r="A3024" s="12" t="s">
        <v>10458</v>
      </c>
      <c r="B3024" s="12" t="s">
        <v>9037</v>
      </c>
      <c r="C3024" s="13" t="s">
        <v>13225</v>
      </c>
      <c r="D3024" s="13" t="s">
        <v>13226</v>
      </c>
      <c r="E3024" s="13" t="s">
        <v>13227</v>
      </c>
      <c r="F3024" s="11" t="s">
        <v>61</v>
      </c>
      <c r="G3024" s="11" t="s">
        <v>61</v>
      </c>
      <c r="H3024" s="11" t="s">
        <v>282</v>
      </c>
      <c r="I3024" s="11" t="s">
        <v>130</v>
      </c>
      <c r="J3024" s="11" t="s">
        <v>120</v>
      </c>
      <c r="K3024" s="11" t="s">
        <v>120</v>
      </c>
      <c r="L3024" s="11" t="s">
        <v>131</v>
      </c>
      <c r="M3024" s="11" t="s">
        <v>132</v>
      </c>
      <c r="N3024" s="11" t="s">
        <v>9041</v>
      </c>
      <c r="Q3024" s="11">
        <v>18</v>
      </c>
      <c r="R3024" s="11">
        <v>40731930</v>
      </c>
    </row>
    <row r="3025" spans="1:18">
      <c r="A3025" s="12" t="s">
        <v>10458</v>
      </c>
      <c r="B3025" s="12" t="s">
        <v>18180</v>
      </c>
      <c r="C3025" s="13" t="s">
        <v>18181</v>
      </c>
      <c r="D3025" s="13">
        <v>0</v>
      </c>
      <c r="E3025" s="13">
        <v>0</v>
      </c>
      <c r="F3025" s="11" t="s">
        <v>60</v>
      </c>
      <c r="G3025" s="11" t="s">
        <v>73</v>
      </c>
      <c r="H3025" s="11" t="s">
        <v>73</v>
      </c>
      <c r="I3025" s="11" t="s">
        <v>3621</v>
      </c>
      <c r="J3025" s="11" t="s">
        <v>120</v>
      </c>
      <c r="K3025" s="11" t="s">
        <v>73</v>
      </c>
      <c r="L3025" s="11" t="s">
        <v>73</v>
      </c>
      <c r="M3025" s="11" t="s">
        <v>3622</v>
      </c>
      <c r="N3025" s="11" t="s">
        <v>18182</v>
      </c>
      <c r="Q3025" s="11">
        <v>18</v>
      </c>
      <c r="R3025" s="11">
        <v>41647891</v>
      </c>
    </row>
    <row r="3026" spans="1:18">
      <c r="A3026" s="12" t="s">
        <v>10458</v>
      </c>
      <c r="B3026" s="12" t="s">
        <v>5406</v>
      </c>
      <c r="C3026" s="13" t="s">
        <v>18183</v>
      </c>
      <c r="D3026" s="13">
        <v>0</v>
      </c>
      <c r="E3026" s="13">
        <v>0</v>
      </c>
      <c r="F3026" s="11" t="s">
        <v>72</v>
      </c>
      <c r="G3026" s="11" t="s">
        <v>73</v>
      </c>
      <c r="H3026" s="11" t="s">
        <v>73</v>
      </c>
      <c r="I3026" s="11" t="s">
        <v>3621</v>
      </c>
      <c r="J3026" s="11" t="s">
        <v>120</v>
      </c>
      <c r="K3026" s="11" t="s">
        <v>73</v>
      </c>
      <c r="L3026" s="11" t="s">
        <v>73</v>
      </c>
      <c r="M3026" s="11" t="s">
        <v>3622</v>
      </c>
      <c r="N3026" s="11" t="s">
        <v>5409</v>
      </c>
      <c r="Q3026" s="11">
        <v>18</v>
      </c>
      <c r="R3026" s="11">
        <v>43184237</v>
      </c>
    </row>
    <row r="3027" spans="1:18">
      <c r="A3027" s="12" t="s">
        <v>10458</v>
      </c>
      <c r="B3027" s="12" t="s">
        <v>13228</v>
      </c>
      <c r="C3027" s="13" t="s">
        <v>13229</v>
      </c>
      <c r="D3027" s="13" t="s">
        <v>13230</v>
      </c>
      <c r="E3027" s="13" t="s">
        <v>13231</v>
      </c>
      <c r="F3027" s="11" t="s">
        <v>72</v>
      </c>
      <c r="G3027" s="11" t="s">
        <v>72</v>
      </c>
      <c r="H3027" s="11" t="s">
        <v>203</v>
      </c>
      <c r="I3027" s="11" t="s">
        <v>130</v>
      </c>
      <c r="J3027" s="11" t="s">
        <v>120</v>
      </c>
      <c r="K3027" s="11" t="s">
        <v>120</v>
      </c>
      <c r="L3027" s="11" t="s">
        <v>131</v>
      </c>
      <c r="M3027" s="11" t="s">
        <v>132</v>
      </c>
      <c r="N3027" s="11" t="s">
        <v>13232</v>
      </c>
      <c r="Q3027" s="11">
        <v>18</v>
      </c>
      <c r="R3027" s="11">
        <v>44448695</v>
      </c>
    </row>
    <row r="3028" spans="1:18">
      <c r="A3028" s="12" t="s">
        <v>10458</v>
      </c>
      <c r="B3028" s="12" t="s">
        <v>18184</v>
      </c>
      <c r="C3028" s="13">
        <v>0</v>
      </c>
      <c r="D3028" s="13">
        <v>0</v>
      </c>
      <c r="E3028" s="13">
        <v>0</v>
      </c>
      <c r="F3028" s="11" t="s">
        <v>60</v>
      </c>
      <c r="G3028" s="11" t="s">
        <v>138</v>
      </c>
      <c r="H3028" s="11" t="s">
        <v>61</v>
      </c>
      <c r="I3028" s="11" t="s">
        <v>3621</v>
      </c>
      <c r="J3028" s="11" t="s">
        <v>73</v>
      </c>
      <c r="K3028" s="11" t="s">
        <v>131</v>
      </c>
      <c r="L3028" s="11" t="s">
        <v>120</v>
      </c>
      <c r="M3028" s="11" t="s">
        <v>3622</v>
      </c>
      <c r="N3028" s="11" t="s">
        <v>18185</v>
      </c>
      <c r="Q3028" s="11">
        <v>18</v>
      </c>
      <c r="R3028" s="11">
        <v>44690107</v>
      </c>
    </row>
    <row r="3029" spans="1:18">
      <c r="A3029" s="12" t="s">
        <v>10458</v>
      </c>
      <c r="B3029" s="12" t="s">
        <v>18186</v>
      </c>
      <c r="C3029" s="13" t="s">
        <v>18187</v>
      </c>
      <c r="D3029" s="13">
        <v>0</v>
      </c>
      <c r="E3029" s="13" t="s">
        <v>18188</v>
      </c>
      <c r="F3029" s="11" t="s">
        <v>60</v>
      </c>
      <c r="G3029" s="11" t="s">
        <v>72</v>
      </c>
      <c r="H3029" s="11" t="s">
        <v>72</v>
      </c>
      <c r="I3029" s="11" t="s">
        <v>3621</v>
      </c>
      <c r="J3029" s="11" t="s">
        <v>120</v>
      </c>
      <c r="K3029" s="11" t="s">
        <v>73</v>
      </c>
      <c r="L3029" s="11" t="s">
        <v>73</v>
      </c>
      <c r="M3029" s="11" t="s">
        <v>3622</v>
      </c>
      <c r="N3029" s="11" t="s">
        <v>18189</v>
      </c>
      <c r="Q3029" s="11">
        <v>18</v>
      </c>
      <c r="R3029" s="11">
        <v>47685580</v>
      </c>
    </row>
    <row r="3030" spans="1:18">
      <c r="A3030" s="12" t="s">
        <v>10458</v>
      </c>
      <c r="B3030" s="12" t="s">
        <v>15753</v>
      </c>
      <c r="C3030" s="20">
        <v>4.4408920000000002E-10</v>
      </c>
      <c r="D3030" s="13" t="s">
        <v>15754</v>
      </c>
      <c r="E3030" s="13">
        <v>0</v>
      </c>
      <c r="F3030" s="11" t="s">
        <v>60</v>
      </c>
      <c r="G3030" s="11" t="s">
        <v>61</v>
      </c>
      <c r="H3030" s="11" t="s">
        <v>60</v>
      </c>
      <c r="I3030" s="11" t="s">
        <v>918</v>
      </c>
      <c r="J3030" s="11" t="s">
        <v>73</v>
      </c>
      <c r="K3030" s="11" t="s">
        <v>120</v>
      </c>
      <c r="L3030" s="11" t="s">
        <v>73</v>
      </c>
      <c r="M3030" s="11" t="s">
        <v>919</v>
      </c>
      <c r="N3030" s="11" t="s">
        <v>15755</v>
      </c>
      <c r="Q3030" s="11">
        <v>18</v>
      </c>
      <c r="R3030" s="11">
        <v>49954368</v>
      </c>
    </row>
    <row r="3031" spans="1:18">
      <c r="A3031" s="12" t="s">
        <v>10458</v>
      </c>
      <c r="B3031" s="12" t="s">
        <v>13233</v>
      </c>
      <c r="C3031" s="13" t="s">
        <v>13234</v>
      </c>
      <c r="D3031" s="13" t="s">
        <v>13235</v>
      </c>
      <c r="E3031" s="13" t="s">
        <v>13236</v>
      </c>
      <c r="F3031" s="11" t="s">
        <v>72</v>
      </c>
      <c r="G3031" s="11" t="s">
        <v>72</v>
      </c>
      <c r="H3031" s="11" t="s">
        <v>203</v>
      </c>
      <c r="I3031" s="11" t="s">
        <v>130</v>
      </c>
      <c r="J3031" s="11" t="s">
        <v>120</v>
      </c>
      <c r="K3031" s="11" t="s">
        <v>120</v>
      </c>
      <c r="L3031" s="11" t="s">
        <v>131</v>
      </c>
      <c r="M3031" s="11" t="s">
        <v>132</v>
      </c>
      <c r="N3031" s="11" t="s">
        <v>13237</v>
      </c>
      <c r="Q3031" s="11">
        <v>18</v>
      </c>
      <c r="R3031" s="11">
        <v>50158488</v>
      </c>
    </row>
    <row r="3032" spans="1:18">
      <c r="A3032" s="12" t="s">
        <v>10458</v>
      </c>
      <c r="B3032" s="12" t="s">
        <v>18190</v>
      </c>
      <c r="C3032" s="13">
        <v>0</v>
      </c>
      <c r="D3032" s="20">
        <v>4.4408920000000002E-10</v>
      </c>
      <c r="E3032" s="13" t="s">
        <v>18191</v>
      </c>
      <c r="F3032" s="11" t="s">
        <v>61</v>
      </c>
      <c r="G3032" s="11" t="s">
        <v>72</v>
      </c>
      <c r="H3032" s="11" t="s">
        <v>72</v>
      </c>
      <c r="I3032" s="11" t="s">
        <v>3621</v>
      </c>
      <c r="J3032" s="11" t="s">
        <v>73</v>
      </c>
      <c r="K3032" s="11" t="s">
        <v>120</v>
      </c>
      <c r="L3032" s="11" t="s">
        <v>120</v>
      </c>
      <c r="M3032" s="11" t="s">
        <v>3622</v>
      </c>
      <c r="N3032" s="11" t="s">
        <v>18192</v>
      </c>
      <c r="Q3032" s="11">
        <v>18</v>
      </c>
      <c r="R3032" s="11">
        <v>50328315</v>
      </c>
    </row>
    <row r="3033" spans="1:18">
      <c r="A3033" s="12" t="s">
        <v>10458</v>
      </c>
      <c r="B3033" s="12" t="s">
        <v>18193</v>
      </c>
      <c r="C3033" s="13" t="s">
        <v>18194</v>
      </c>
      <c r="D3033" s="13">
        <v>0</v>
      </c>
      <c r="E3033" s="13" t="s">
        <v>18195</v>
      </c>
      <c r="F3033" s="11" t="s">
        <v>60</v>
      </c>
      <c r="G3033" s="11" t="s">
        <v>73</v>
      </c>
      <c r="H3033" s="11" t="s">
        <v>73</v>
      </c>
      <c r="I3033" s="11" t="s">
        <v>3621</v>
      </c>
      <c r="J3033" s="11" t="s">
        <v>120</v>
      </c>
      <c r="K3033" s="11" t="s">
        <v>73</v>
      </c>
      <c r="L3033" s="11" t="s">
        <v>73</v>
      </c>
      <c r="M3033" s="11" t="s">
        <v>3622</v>
      </c>
      <c r="N3033" s="11" t="s">
        <v>18196</v>
      </c>
      <c r="Q3033" s="11">
        <v>18</v>
      </c>
      <c r="R3033" s="11">
        <v>52424718</v>
      </c>
    </row>
    <row r="3034" spans="1:18">
      <c r="A3034" s="12" t="s">
        <v>10458</v>
      </c>
      <c r="B3034" s="12" t="s">
        <v>18197</v>
      </c>
      <c r="C3034" s="13" t="s">
        <v>18198</v>
      </c>
      <c r="D3034" s="13">
        <v>0</v>
      </c>
      <c r="E3034" s="13" t="s">
        <v>3152</v>
      </c>
      <c r="F3034" s="11" t="s">
        <v>72</v>
      </c>
      <c r="G3034" s="11" t="s">
        <v>73</v>
      </c>
      <c r="H3034" s="11" t="s">
        <v>73</v>
      </c>
      <c r="I3034" s="11" t="s">
        <v>3621</v>
      </c>
      <c r="J3034" s="11" t="s">
        <v>120</v>
      </c>
      <c r="K3034" s="11" t="s">
        <v>73</v>
      </c>
      <c r="L3034" s="11" t="s">
        <v>73</v>
      </c>
      <c r="M3034" s="11" t="s">
        <v>3622</v>
      </c>
      <c r="N3034" s="11" t="s">
        <v>18199</v>
      </c>
      <c r="Q3034" s="11">
        <v>18</v>
      </c>
      <c r="R3034" s="11">
        <v>55185930</v>
      </c>
    </row>
    <row r="3035" spans="1:18">
      <c r="A3035" s="12" t="s">
        <v>10458</v>
      </c>
      <c r="B3035" s="12" t="s">
        <v>13238</v>
      </c>
      <c r="C3035" s="13" t="s">
        <v>13239</v>
      </c>
      <c r="D3035" s="13" t="s">
        <v>13240</v>
      </c>
      <c r="E3035" s="13" t="s">
        <v>13241</v>
      </c>
      <c r="F3035" s="11" t="s">
        <v>60</v>
      </c>
      <c r="G3035" s="11" t="s">
        <v>60</v>
      </c>
      <c r="H3035" s="11" t="s">
        <v>256</v>
      </c>
      <c r="I3035" s="11" t="s">
        <v>130</v>
      </c>
      <c r="J3035" s="11" t="s">
        <v>120</v>
      </c>
      <c r="K3035" s="11" t="s">
        <v>120</v>
      </c>
      <c r="L3035" s="11" t="s">
        <v>131</v>
      </c>
      <c r="M3035" s="11" t="s">
        <v>132</v>
      </c>
      <c r="N3035" s="11" t="s">
        <v>13242</v>
      </c>
      <c r="Q3035" s="11">
        <v>18</v>
      </c>
      <c r="R3035" s="11">
        <v>59009113</v>
      </c>
    </row>
    <row r="3036" spans="1:18">
      <c r="A3036" s="12" t="s">
        <v>10458</v>
      </c>
      <c r="B3036" s="12" t="s">
        <v>15756</v>
      </c>
      <c r="C3036" s="13">
        <v>0</v>
      </c>
      <c r="D3036" s="13" t="s">
        <v>15757</v>
      </c>
      <c r="E3036" s="13" t="s">
        <v>285</v>
      </c>
      <c r="F3036" s="11" t="s">
        <v>129</v>
      </c>
      <c r="G3036" s="11" t="s">
        <v>73</v>
      </c>
      <c r="H3036" s="11" t="s">
        <v>72</v>
      </c>
      <c r="I3036" s="11" t="s">
        <v>918</v>
      </c>
      <c r="J3036" s="11" t="s">
        <v>131</v>
      </c>
      <c r="K3036" s="11" t="s">
        <v>120</v>
      </c>
      <c r="L3036" s="11" t="s">
        <v>73</v>
      </c>
      <c r="M3036" s="11" t="s">
        <v>919</v>
      </c>
      <c r="N3036" s="11" t="s">
        <v>15758</v>
      </c>
      <c r="Q3036" s="11">
        <v>18</v>
      </c>
      <c r="R3036" s="11">
        <v>67004760</v>
      </c>
    </row>
    <row r="3037" spans="1:18">
      <c r="A3037" s="12" t="s">
        <v>10458</v>
      </c>
      <c r="B3037" s="12" t="s">
        <v>15759</v>
      </c>
      <c r="C3037" s="13" t="s">
        <v>15760</v>
      </c>
      <c r="D3037" s="13" t="s">
        <v>15761</v>
      </c>
      <c r="E3037" s="13" t="s">
        <v>15762</v>
      </c>
      <c r="F3037" s="11" t="s">
        <v>73</v>
      </c>
      <c r="G3037" s="11" t="s">
        <v>61</v>
      </c>
      <c r="H3037" s="11" t="s">
        <v>73</v>
      </c>
      <c r="I3037" s="11" t="s">
        <v>918</v>
      </c>
      <c r="J3037" s="11" t="s">
        <v>73</v>
      </c>
      <c r="K3037" s="11" t="s">
        <v>120</v>
      </c>
      <c r="L3037" s="11" t="s">
        <v>73</v>
      </c>
      <c r="M3037" s="11" t="s">
        <v>919</v>
      </c>
      <c r="N3037" s="11" t="s">
        <v>15763</v>
      </c>
      <c r="Q3037" s="11">
        <v>18</v>
      </c>
      <c r="R3037" s="11">
        <v>67082105</v>
      </c>
    </row>
    <row r="3038" spans="1:18">
      <c r="A3038" s="12" t="s">
        <v>10458</v>
      </c>
      <c r="B3038" s="12" t="s">
        <v>15764</v>
      </c>
      <c r="C3038" s="13" t="s">
        <v>15765</v>
      </c>
      <c r="D3038" s="13" t="s">
        <v>15766</v>
      </c>
      <c r="E3038" s="13" t="s">
        <v>15767</v>
      </c>
      <c r="F3038" s="11" t="s">
        <v>60</v>
      </c>
      <c r="G3038" s="11" t="s">
        <v>61</v>
      </c>
      <c r="H3038" s="11" t="s">
        <v>60</v>
      </c>
      <c r="I3038" s="11" t="s">
        <v>918</v>
      </c>
      <c r="J3038" s="11" t="s">
        <v>73</v>
      </c>
      <c r="K3038" s="11" t="s">
        <v>120</v>
      </c>
      <c r="L3038" s="11" t="s">
        <v>73</v>
      </c>
      <c r="M3038" s="11" t="s">
        <v>919</v>
      </c>
      <c r="N3038" s="11" t="s">
        <v>15768</v>
      </c>
      <c r="Q3038" s="11">
        <v>18</v>
      </c>
      <c r="R3038" s="11">
        <v>67088062</v>
      </c>
    </row>
    <row r="3039" spans="1:18">
      <c r="A3039" s="12" t="s">
        <v>10458</v>
      </c>
      <c r="B3039" s="12" t="s">
        <v>18200</v>
      </c>
      <c r="C3039" s="13" t="s">
        <v>18201</v>
      </c>
      <c r="D3039" s="13" t="s">
        <v>18202</v>
      </c>
      <c r="E3039" s="13" t="s">
        <v>18203</v>
      </c>
      <c r="F3039" s="11" t="s">
        <v>60</v>
      </c>
      <c r="G3039" s="11" t="s">
        <v>61</v>
      </c>
      <c r="H3039" s="11" t="s">
        <v>61</v>
      </c>
      <c r="I3039" s="11" t="s">
        <v>3621</v>
      </c>
      <c r="J3039" s="11" t="s">
        <v>120</v>
      </c>
      <c r="K3039" s="11" t="s">
        <v>73</v>
      </c>
      <c r="L3039" s="11" t="s">
        <v>73</v>
      </c>
      <c r="M3039" s="11" t="s">
        <v>3622</v>
      </c>
      <c r="N3039" s="11" t="s">
        <v>18204</v>
      </c>
      <c r="Q3039" s="11">
        <v>18</v>
      </c>
      <c r="R3039" s="11">
        <v>67144353</v>
      </c>
    </row>
    <row r="3040" spans="1:18">
      <c r="A3040" s="12" t="s">
        <v>10458</v>
      </c>
      <c r="B3040" s="12" t="s">
        <v>15769</v>
      </c>
      <c r="C3040" s="13">
        <v>0</v>
      </c>
      <c r="D3040" s="13" t="s">
        <v>15770</v>
      </c>
      <c r="E3040" s="13" t="s">
        <v>15771</v>
      </c>
      <c r="F3040" s="11" t="s">
        <v>73</v>
      </c>
      <c r="G3040" s="11" t="s">
        <v>72</v>
      </c>
      <c r="H3040" s="11" t="s">
        <v>73</v>
      </c>
      <c r="I3040" s="11" t="s">
        <v>918</v>
      </c>
      <c r="J3040" s="11" t="s">
        <v>73</v>
      </c>
      <c r="K3040" s="11" t="s">
        <v>120</v>
      </c>
      <c r="L3040" s="11" t="s">
        <v>73</v>
      </c>
      <c r="M3040" s="11" t="s">
        <v>919</v>
      </c>
      <c r="N3040" s="11" t="s">
        <v>15772</v>
      </c>
      <c r="Q3040" s="11">
        <v>18</v>
      </c>
      <c r="R3040" s="11">
        <v>68354704</v>
      </c>
    </row>
    <row r="3041" spans="1:18">
      <c r="A3041" s="12" t="s">
        <v>10458</v>
      </c>
      <c r="B3041" s="12" t="s">
        <v>13243</v>
      </c>
      <c r="C3041" s="13" t="s">
        <v>13244</v>
      </c>
      <c r="D3041" s="13" t="s">
        <v>13245</v>
      </c>
      <c r="E3041" s="13" t="s">
        <v>13246</v>
      </c>
      <c r="F3041" s="11" t="s">
        <v>61</v>
      </c>
      <c r="G3041" s="11" t="s">
        <v>61</v>
      </c>
      <c r="H3041" s="11" t="s">
        <v>256</v>
      </c>
      <c r="I3041" s="11" t="s">
        <v>130</v>
      </c>
      <c r="J3041" s="11" t="s">
        <v>73</v>
      </c>
      <c r="K3041" s="11" t="s">
        <v>73</v>
      </c>
      <c r="L3041" s="11" t="s">
        <v>131</v>
      </c>
      <c r="M3041" s="11" t="s">
        <v>132</v>
      </c>
      <c r="N3041" s="11" t="s">
        <v>13247</v>
      </c>
      <c r="Q3041" s="11">
        <v>18</v>
      </c>
      <c r="R3041" s="11">
        <v>69805518</v>
      </c>
    </row>
    <row r="3042" spans="1:18">
      <c r="A3042" s="12" t="s">
        <v>10458</v>
      </c>
      <c r="B3042" s="12" t="s">
        <v>15773</v>
      </c>
      <c r="C3042" s="13" t="s">
        <v>15774</v>
      </c>
      <c r="D3042" s="13">
        <v>0</v>
      </c>
      <c r="E3042" s="13" t="s">
        <v>15775</v>
      </c>
      <c r="F3042" s="11" t="s">
        <v>60</v>
      </c>
      <c r="G3042" s="11" t="s">
        <v>61</v>
      </c>
      <c r="H3042" s="11" t="s">
        <v>60</v>
      </c>
      <c r="I3042" s="11" t="s">
        <v>918</v>
      </c>
      <c r="J3042" s="11" t="s">
        <v>73</v>
      </c>
      <c r="K3042" s="11" t="s">
        <v>120</v>
      </c>
      <c r="L3042" s="11" t="s">
        <v>73</v>
      </c>
      <c r="M3042" s="11" t="s">
        <v>919</v>
      </c>
      <c r="N3042" s="11" t="s">
        <v>15776</v>
      </c>
      <c r="Q3042" s="11">
        <v>18</v>
      </c>
      <c r="R3042" s="11">
        <v>70026345</v>
      </c>
    </row>
    <row r="3043" spans="1:18">
      <c r="A3043" s="12" t="s">
        <v>10458</v>
      </c>
      <c r="B3043" s="12" t="s">
        <v>18205</v>
      </c>
      <c r="C3043" s="13">
        <v>0</v>
      </c>
      <c r="D3043" s="13">
        <v>0</v>
      </c>
      <c r="E3043" s="13">
        <v>0</v>
      </c>
      <c r="F3043" s="11" t="s">
        <v>72</v>
      </c>
      <c r="G3043" s="11" t="s">
        <v>61</v>
      </c>
      <c r="H3043" s="11" t="s">
        <v>61</v>
      </c>
      <c r="I3043" s="11" t="s">
        <v>3621</v>
      </c>
      <c r="J3043" s="11" t="s">
        <v>73</v>
      </c>
      <c r="K3043" s="11" t="s">
        <v>120</v>
      </c>
      <c r="L3043" s="11" t="s">
        <v>120</v>
      </c>
      <c r="M3043" s="11" t="s">
        <v>3622</v>
      </c>
      <c r="N3043" s="11" t="s">
        <v>18206</v>
      </c>
      <c r="Q3043" s="11">
        <v>18</v>
      </c>
      <c r="R3043" s="11">
        <v>72253577</v>
      </c>
    </row>
    <row r="3044" spans="1:18">
      <c r="A3044" s="12" t="s">
        <v>10458</v>
      </c>
      <c r="B3044" s="12" t="s">
        <v>18207</v>
      </c>
      <c r="C3044" s="13">
        <v>0</v>
      </c>
      <c r="D3044" s="13" t="s">
        <v>18208</v>
      </c>
      <c r="E3044" s="13" t="s">
        <v>18209</v>
      </c>
      <c r="F3044" s="11" t="s">
        <v>61</v>
      </c>
      <c r="G3044" s="11" t="s">
        <v>282</v>
      </c>
      <c r="H3044" s="11" t="s">
        <v>73</v>
      </c>
      <c r="I3044" s="11" t="s">
        <v>3621</v>
      </c>
      <c r="J3044" s="11" t="s">
        <v>120</v>
      </c>
      <c r="K3044" s="11" t="s">
        <v>131</v>
      </c>
      <c r="L3044" s="11" t="s">
        <v>73</v>
      </c>
      <c r="M3044" s="11" t="s">
        <v>3622</v>
      </c>
      <c r="N3044" s="11" t="s">
        <v>18210</v>
      </c>
      <c r="Q3044" s="11">
        <v>18</v>
      </c>
      <c r="R3044" s="11">
        <v>72599925</v>
      </c>
    </row>
    <row r="3045" spans="1:18">
      <c r="A3045" s="12" t="s">
        <v>10458</v>
      </c>
      <c r="B3045" s="12" t="s">
        <v>18211</v>
      </c>
      <c r="C3045" s="13" t="s">
        <v>18212</v>
      </c>
      <c r="D3045" s="13" t="s">
        <v>18213</v>
      </c>
      <c r="E3045" s="13" t="s">
        <v>18214</v>
      </c>
      <c r="F3045" s="11" t="s">
        <v>72</v>
      </c>
      <c r="G3045" s="11" t="s">
        <v>73</v>
      </c>
      <c r="H3045" s="11" t="s">
        <v>73</v>
      </c>
      <c r="I3045" s="11" t="s">
        <v>3621</v>
      </c>
      <c r="J3045" s="11" t="s">
        <v>73</v>
      </c>
      <c r="K3045" s="11" t="s">
        <v>120</v>
      </c>
      <c r="L3045" s="11" t="s">
        <v>120</v>
      </c>
      <c r="M3045" s="11" t="s">
        <v>3622</v>
      </c>
      <c r="N3045" s="11" t="s">
        <v>18215</v>
      </c>
      <c r="Q3045" s="11">
        <v>18</v>
      </c>
      <c r="R3045" s="11">
        <v>73344407</v>
      </c>
    </row>
    <row r="3046" spans="1:18">
      <c r="A3046" s="12" t="s">
        <v>10458</v>
      </c>
      <c r="B3046" s="12" t="s">
        <v>15777</v>
      </c>
      <c r="C3046" s="13">
        <v>0</v>
      </c>
      <c r="D3046" s="13" t="s">
        <v>15778</v>
      </c>
      <c r="E3046" s="13">
        <v>0</v>
      </c>
      <c r="F3046" s="11" t="s">
        <v>73</v>
      </c>
      <c r="G3046" s="11" t="s">
        <v>72</v>
      </c>
      <c r="H3046" s="11" t="s">
        <v>73</v>
      </c>
      <c r="I3046" s="11" t="s">
        <v>918</v>
      </c>
      <c r="J3046" s="11" t="s">
        <v>73</v>
      </c>
      <c r="K3046" s="11" t="s">
        <v>120</v>
      </c>
      <c r="L3046" s="11" t="s">
        <v>73</v>
      </c>
      <c r="M3046" s="11" t="s">
        <v>919</v>
      </c>
      <c r="N3046" s="11" t="s">
        <v>15779</v>
      </c>
      <c r="Q3046" s="11">
        <v>18</v>
      </c>
      <c r="R3046" s="11">
        <v>73668696</v>
      </c>
    </row>
    <row r="3047" spans="1:18">
      <c r="A3047" s="12" t="s">
        <v>10458</v>
      </c>
      <c r="B3047" s="12" t="s">
        <v>10534</v>
      </c>
      <c r="C3047" s="13" t="s">
        <v>10535</v>
      </c>
      <c r="D3047" s="13" t="s">
        <v>10536</v>
      </c>
      <c r="E3047" s="13" t="s">
        <v>10537</v>
      </c>
      <c r="F3047" s="11" t="s">
        <v>72</v>
      </c>
      <c r="G3047" s="11" t="s">
        <v>72</v>
      </c>
      <c r="H3047" s="11" t="s">
        <v>73</v>
      </c>
      <c r="I3047" s="11" t="s">
        <v>117</v>
      </c>
      <c r="J3047" s="11" t="s">
        <v>120</v>
      </c>
      <c r="K3047" s="11" t="s">
        <v>120</v>
      </c>
      <c r="L3047" s="11" t="s">
        <v>73</v>
      </c>
      <c r="M3047" s="11" t="s">
        <v>119</v>
      </c>
      <c r="N3047" s="11" t="s">
        <v>10538</v>
      </c>
      <c r="Q3047" s="11">
        <v>18</v>
      </c>
      <c r="R3047" s="11">
        <v>75538903</v>
      </c>
    </row>
    <row r="3048" spans="1:18">
      <c r="A3048" s="12" t="s">
        <v>10458</v>
      </c>
      <c r="B3048" s="12" t="s">
        <v>13248</v>
      </c>
      <c r="C3048" s="13" t="s">
        <v>13249</v>
      </c>
      <c r="D3048" s="13" t="s">
        <v>13250</v>
      </c>
      <c r="E3048" s="13" t="s">
        <v>13251</v>
      </c>
      <c r="F3048" s="11" t="s">
        <v>60</v>
      </c>
      <c r="G3048" s="11" t="s">
        <v>60</v>
      </c>
      <c r="H3048" s="11" t="s">
        <v>164</v>
      </c>
      <c r="I3048" s="11" t="s">
        <v>130</v>
      </c>
      <c r="J3048" s="11" t="s">
        <v>120</v>
      </c>
      <c r="K3048" s="11" t="s">
        <v>120</v>
      </c>
      <c r="L3048" s="11" t="s">
        <v>131</v>
      </c>
      <c r="M3048" s="11" t="s">
        <v>132</v>
      </c>
      <c r="N3048" s="11" t="s">
        <v>13252</v>
      </c>
      <c r="Q3048" s="11">
        <v>18</v>
      </c>
      <c r="R3048" s="11">
        <v>75602552</v>
      </c>
    </row>
    <row r="3049" spans="1:18">
      <c r="A3049" s="12" t="s">
        <v>10458</v>
      </c>
      <c r="B3049" s="12" t="s">
        <v>13253</v>
      </c>
      <c r="C3049" s="13" t="s">
        <v>13254</v>
      </c>
      <c r="D3049" s="13" t="s">
        <v>13255</v>
      </c>
      <c r="E3049" s="13" t="s">
        <v>13256</v>
      </c>
      <c r="F3049" s="11" t="s">
        <v>72</v>
      </c>
      <c r="G3049" s="11" t="s">
        <v>72</v>
      </c>
      <c r="H3049" s="11" t="s">
        <v>158</v>
      </c>
      <c r="I3049" s="11" t="s">
        <v>130</v>
      </c>
      <c r="J3049" s="11" t="s">
        <v>120</v>
      </c>
      <c r="K3049" s="11" t="s">
        <v>120</v>
      </c>
      <c r="L3049" s="11" t="s">
        <v>131</v>
      </c>
      <c r="M3049" s="11" t="s">
        <v>132</v>
      </c>
      <c r="N3049" s="11" t="s">
        <v>13257</v>
      </c>
      <c r="Q3049" s="11">
        <v>18</v>
      </c>
      <c r="R3049" s="11">
        <v>76571723</v>
      </c>
    </row>
    <row r="3050" spans="1:18">
      <c r="A3050" s="12" t="s">
        <v>10458</v>
      </c>
      <c r="B3050" s="12" t="s">
        <v>18216</v>
      </c>
      <c r="C3050" s="13" t="s">
        <v>18217</v>
      </c>
      <c r="D3050" s="13">
        <v>0</v>
      </c>
      <c r="E3050" s="13">
        <v>0</v>
      </c>
      <c r="F3050" s="11" t="s">
        <v>73</v>
      </c>
      <c r="G3050" s="11" t="s">
        <v>72</v>
      </c>
      <c r="H3050" s="11" t="s">
        <v>72</v>
      </c>
      <c r="I3050" s="11" t="s">
        <v>3621</v>
      </c>
      <c r="J3050" s="11" t="s">
        <v>120</v>
      </c>
      <c r="K3050" s="11" t="s">
        <v>73</v>
      </c>
      <c r="L3050" s="11" t="s">
        <v>73</v>
      </c>
      <c r="M3050" s="11" t="s">
        <v>3622</v>
      </c>
      <c r="N3050" s="11" t="s">
        <v>18218</v>
      </c>
      <c r="Q3050" s="11">
        <v>18</v>
      </c>
      <c r="R3050" s="11">
        <v>77716624</v>
      </c>
    </row>
    <row r="3051" spans="1:18">
      <c r="A3051" s="12" t="s">
        <v>10458</v>
      </c>
      <c r="B3051" s="12" t="s">
        <v>18219</v>
      </c>
      <c r="C3051" s="13" t="s">
        <v>18220</v>
      </c>
      <c r="D3051" s="20">
        <v>4.4408920000000002E-10</v>
      </c>
      <c r="E3051" s="13" t="s">
        <v>18221</v>
      </c>
      <c r="F3051" s="11" t="s">
        <v>61</v>
      </c>
      <c r="G3051" s="11" t="s">
        <v>256</v>
      </c>
      <c r="H3051" s="11" t="s">
        <v>60</v>
      </c>
      <c r="I3051" s="11" t="s">
        <v>3621</v>
      </c>
      <c r="J3051" s="11" t="s">
        <v>73</v>
      </c>
      <c r="K3051" s="11" t="s">
        <v>131</v>
      </c>
      <c r="L3051" s="11" t="s">
        <v>120</v>
      </c>
      <c r="M3051" s="11" t="s">
        <v>3622</v>
      </c>
      <c r="N3051" s="11" t="s">
        <v>18222</v>
      </c>
      <c r="Q3051" s="11">
        <v>19</v>
      </c>
      <c r="R3051" s="11">
        <v>10219076</v>
      </c>
    </row>
    <row r="3052" spans="1:18">
      <c r="A3052" s="12" t="s">
        <v>10458</v>
      </c>
      <c r="B3052" s="12" t="s">
        <v>13258</v>
      </c>
      <c r="C3052" s="13" t="s">
        <v>13259</v>
      </c>
      <c r="D3052" s="13" t="s">
        <v>13260</v>
      </c>
      <c r="E3052" s="13" t="s">
        <v>13261</v>
      </c>
      <c r="F3052" s="11" t="s">
        <v>73</v>
      </c>
      <c r="G3052" s="11" t="s">
        <v>73</v>
      </c>
      <c r="H3052" s="11" t="s">
        <v>158</v>
      </c>
      <c r="I3052" s="11" t="s">
        <v>130</v>
      </c>
      <c r="J3052" s="11" t="s">
        <v>73</v>
      </c>
      <c r="K3052" s="11" t="s">
        <v>73</v>
      </c>
      <c r="L3052" s="11" t="s">
        <v>131</v>
      </c>
      <c r="M3052" s="11" t="s">
        <v>132</v>
      </c>
      <c r="N3052" s="11" t="s">
        <v>13262</v>
      </c>
      <c r="Q3052" s="11">
        <v>19</v>
      </c>
      <c r="R3052" s="11">
        <v>15188973</v>
      </c>
    </row>
    <row r="3053" spans="1:18">
      <c r="A3053" s="12" t="s">
        <v>10458</v>
      </c>
      <c r="B3053" s="12" t="s">
        <v>13263</v>
      </c>
      <c r="C3053" s="13" t="s">
        <v>13264</v>
      </c>
      <c r="D3053" s="13" t="s">
        <v>13265</v>
      </c>
      <c r="E3053" s="13" t="s">
        <v>13266</v>
      </c>
      <c r="F3053" s="11" t="s">
        <v>73</v>
      </c>
      <c r="G3053" s="11" t="s">
        <v>73</v>
      </c>
      <c r="H3053" s="11" t="s">
        <v>158</v>
      </c>
      <c r="I3053" s="11" t="s">
        <v>130</v>
      </c>
      <c r="J3053" s="11" t="s">
        <v>73</v>
      </c>
      <c r="K3053" s="11" t="s">
        <v>73</v>
      </c>
      <c r="L3053" s="11" t="s">
        <v>131</v>
      </c>
      <c r="M3053" s="11" t="s">
        <v>132</v>
      </c>
      <c r="N3053" s="11" t="s">
        <v>13267</v>
      </c>
      <c r="Q3053" s="11">
        <v>19</v>
      </c>
      <c r="R3053" s="11">
        <v>20910316</v>
      </c>
    </row>
    <row r="3054" spans="1:18">
      <c r="A3054" s="12" t="s">
        <v>10458</v>
      </c>
      <c r="B3054" s="12" t="s">
        <v>18223</v>
      </c>
      <c r="C3054" s="13">
        <v>0</v>
      </c>
      <c r="D3054" s="13" t="s">
        <v>18224</v>
      </c>
      <c r="E3054" s="13" t="s">
        <v>18225</v>
      </c>
      <c r="F3054" s="11" t="s">
        <v>72</v>
      </c>
      <c r="G3054" s="11" t="s">
        <v>61</v>
      </c>
      <c r="H3054" s="11" t="s">
        <v>61</v>
      </c>
      <c r="I3054" s="11" t="s">
        <v>3621</v>
      </c>
      <c r="J3054" s="11" t="s">
        <v>120</v>
      </c>
      <c r="K3054" s="11" t="s">
        <v>73</v>
      </c>
      <c r="L3054" s="11" t="s">
        <v>73</v>
      </c>
      <c r="M3054" s="11" t="s">
        <v>3622</v>
      </c>
      <c r="N3054" s="11" t="s">
        <v>18226</v>
      </c>
      <c r="Q3054" s="11">
        <v>19</v>
      </c>
      <c r="R3054" s="11">
        <v>21331698</v>
      </c>
    </row>
    <row r="3055" spans="1:18">
      <c r="A3055" s="12" t="s">
        <v>10458</v>
      </c>
      <c r="B3055" s="12" t="s">
        <v>9097</v>
      </c>
      <c r="C3055" s="13" t="s">
        <v>15780</v>
      </c>
      <c r="D3055" s="13" t="s">
        <v>15781</v>
      </c>
      <c r="E3055" s="13" t="s">
        <v>15782</v>
      </c>
      <c r="F3055" s="11" t="s">
        <v>73</v>
      </c>
      <c r="G3055" s="11" t="s">
        <v>72</v>
      </c>
      <c r="H3055" s="11" t="s">
        <v>73</v>
      </c>
      <c r="I3055" s="11" t="s">
        <v>918</v>
      </c>
      <c r="J3055" s="11" t="s">
        <v>73</v>
      </c>
      <c r="K3055" s="11" t="s">
        <v>120</v>
      </c>
      <c r="L3055" s="11" t="s">
        <v>73</v>
      </c>
      <c r="M3055" s="11" t="s">
        <v>919</v>
      </c>
      <c r="N3055" s="11" t="s">
        <v>9101</v>
      </c>
      <c r="Q3055" s="11">
        <v>19</v>
      </c>
      <c r="R3055" s="11">
        <v>24088892</v>
      </c>
    </row>
    <row r="3056" spans="1:18">
      <c r="A3056" s="12" t="s">
        <v>10458</v>
      </c>
      <c r="B3056" s="12" t="s">
        <v>13268</v>
      </c>
      <c r="C3056" s="13" t="s">
        <v>13269</v>
      </c>
      <c r="D3056" s="13" t="s">
        <v>13270</v>
      </c>
      <c r="E3056" s="13" t="s">
        <v>13271</v>
      </c>
      <c r="F3056" s="11" t="s">
        <v>72</v>
      </c>
      <c r="G3056" s="11" t="s">
        <v>72</v>
      </c>
      <c r="H3056" s="11" t="s">
        <v>158</v>
      </c>
      <c r="I3056" s="11" t="s">
        <v>130</v>
      </c>
      <c r="J3056" s="11" t="s">
        <v>120</v>
      </c>
      <c r="K3056" s="11" t="s">
        <v>120</v>
      </c>
      <c r="L3056" s="11" t="s">
        <v>131</v>
      </c>
      <c r="M3056" s="11" t="s">
        <v>132</v>
      </c>
      <c r="N3056" s="11" t="s">
        <v>13272</v>
      </c>
      <c r="Q3056" s="11">
        <v>19</v>
      </c>
      <c r="R3056" s="11">
        <v>29031824</v>
      </c>
    </row>
    <row r="3057" spans="1:22">
      <c r="A3057" s="12" t="s">
        <v>10458</v>
      </c>
      <c r="B3057" s="12" t="s">
        <v>13273</v>
      </c>
      <c r="C3057" s="13" t="s">
        <v>13274</v>
      </c>
      <c r="D3057" s="13" t="s">
        <v>13275</v>
      </c>
      <c r="E3057" s="13" t="s">
        <v>13276</v>
      </c>
      <c r="F3057" s="11" t="s">
        <v>72</v>
      </c>
      <c r="G3057" s="11" t="s">
        <v>72</v>
      </c>
      <c r="H3057" s="11" t="s">
        <v>158</v>
      </c>
      <c r="I3057" s="11" t="s">
        <v>130</v>
      </c>
      <c r="J3057" s="11" t="s">
        <v>120</v>
      </c>
      <c r="K3057" s="11" t="s">
        <v>120</v>
      </c>
      <c r="L3057" s="11" t="s">
        <v>131</v>
      </c>
      <c r="M3057" s="11" t="s">
        <v>132</v>
      </c>
      <c r="N3057" s="11" t="s">
        <v>13277</v>
      </c>
      <c r="Q3057" s="11">
        <v>19</v>
      </c>
      <c r="R3057" s="11">
        <v>30768455</v>
      </c>
    </row>
    <row r="3058" spans="1:22">
      <c r="A3058" s="12" t="s">
        <v>10458</v>
      </c>
      <c r="B3058" s="12" t="s">
        <v>13278</v>
      </c>
      <c r="C3058" s="13" t="s">
        <v>13279</v>
      </c>
      <c r="D3058" s="13" t="s">
        <v>13280</v>
      </c>
      <c r="E3058" s="13" t="s">
        <v>13281</v>
      </c>
      <c r="F3058" s="11" t="s">
        <v>61</v>
      </c>
      <c r="G3058" s="11" t="s">
        <v>61</v>
      </c>
      <c r="H3058" s="11" t="s">
        <v>220</v>
      </c>
      <c r="I3058" s="11" t="s">
        <v>130</v>
      </c>
      <c r="J3058" s="11" t="s">
        <v>73</v>
      </c>
      <c r="K3058" s="11" t="s">
        <v>73</v>
      </c>
      <c r="L3058" s="11" t="s">
        <v>131</v>
      </c>
      <c r="M3058" s="11" t="s">
        <v>132</v>
      </c>
      <c r="N3058" s="11" t="s">
        <v>13282</v>
      </c>
      <c r="Q3058" s="11">
        <v>19</v>
      </c>
      <c r="R3058" s="11">
        <v>31033472</v>
      </c>
    </row>
    <row r="3059" spans="1:22">
      <c r="A3059" s="12" t="s">
        <v>10458</v>
      </c>
      <c r="B3059" s="12" t="s">
        <v>18227</v>
      </c>
      <c r="C3059" s="13" t="s">
        <v>18228</v>
      </c>
      <c r="D3059" s="13" t="s">
        <v>18229</v>
      </c>
      <c r="E3059" s="13" t="s">
        <v>18230</v>
      </c>
      <c r="F3059" s="11" t="s">
        <v>72</v>
      </c>
      <c r="G3059" s="11" t="s">
        <v>158</v>
      </c>
      <c r="H3059" s="11" t="s">
        <v>73</v>
      </c>
      <c r="I3059" s="11" t="s">
        <v>3621</v>
      </c>
      <c r="J3059" s="11" t="s">
        <v>120</v>
      </c>
      <c r="K3059" s="11" t="s">
        <v>131</v>
      </c>
      <c r="L3059" s="11" t="s">
        <v>73</v>
      </c>
      <c r="M3059" s="11" t="s">
        <v>3622</v>
      </c>
      <c r="N3059" s="11" t="s">
        <v>18231</v>
      </c>
      <c r="Q3059" s="11">
        <v>19</v>
      </c>
      <c r="R3059" s="11">
        <v>34611683</v>
      </c>
    </row>
    <row r="3060" spans="1:22">
      <c r="A3060" s="12" t="s">
        <v>10458</v>
      </c>
      <c r="B3060" s="12" t="s">
        <v>18232</v>
      </c>
      <c r="C3060" s="13">
        <v>0</v>
      </c>
      <c r="D3060" s="13">
        <v>0</v>
      </c>
      <c r="E3060" s="13" t="s">
        <v>18233</v>
      </c>
      <c r="F3060" s="11" t="s">
        <v>61</v>
      </c>
      <c r="G3060" s="11" t="s">
        <v>60</v>
      </c>
      <c r="H3060" s="11" t="s">
        <v>60</v>
      </c>
      <c r="I3060" s="11" t="s">
        <v>3621</v>
      </c>
      <c r="J3060" s="11" t="s">
        <v>120</v>
      </c>
      <c r="K3060" s="11" t="s">
        <v>73</v>
      </c>
      <c r="L3060" s="11" t="s">
        <v>73</v>
      </c>
      <c r="M3060" s="11" t="s">
        <v>3622</v>
      </c>
      <c r="N3060" s="11" t="s">
        <v>18234</v>
      </c>
      <c r="Q3060" s="11">
        <v>19</v>
      </c>
      <c r="R3060" s="11">
        <v>37187570</v>
      </c>
    </row>
    <row r="3061" spans="1:22">
      <c r="A3061" s="12" t="s">
        <v>10458</v>
      </c>
      <c r="B3061" s="12" t="s">
        <v>13283</v>
      </c>
      <c r="C3061" s="13" t="s">
        <v>13284</v>
      </c>
      <c r="D3061" s="13" t="s">
        <v>13285</v>
      </c>
      <c r="E3061" s="13" t="s">
        <v>13286</v>
      </c>
      <c r="F3061" s="11" t="s">
        <v>72</v>
      </c>
      <c r="G3061" s="11" t="s">
        <v>72</v>
      </c>
      <c r="H3061" s="11" t="s">
        <v>129</v>
      </c>
      <c r="I3061" s="11" t="s">
        <v>130</v>
      </c>
      <c r="J3061" s="11" t="s">
        <v>73</v>
      </c>
      <c r="K3061" s="11" t="s">
        <v>73</v>
      </c>
      <c r="L3061" s="11" t="s">
        <v>131</v>
      </c>
      <c r="M3061" s="11" t="s">
        <v>132</v>
      </c>
      <c r="N3061" s="11" t="s">
        <v>13287</v>
      </c>
      <c r="Q3061" s="11">
        <v>19</v>
      </c>
      <c r="R3061" s="11">
        <v>37754420</v>
      </c>
    </row>
    <row r="3062" spans="1:22">
      <c r="A3062" s="12" t="s">
        <v>10458</v>
      </c>
      <c r="B3062" s="12" t="s">
        <v>13288</v>
      </c>
      <c r="C3062" s="13" t="s">
        <v>13289</v>
      </c>
      <c r="D3062" s="13" t="s">
        <v>13290</v>
      </c>
      <c r="E3062" s="13" t="s">
        <v>13291</v>
      </c>
      <c r="F3062" s="11" t="s">
        <v>60</v>
      </c>
      <c r="G3062" s="11" t="s">
        <v>60</v>
      </c>
      <c r="H3062" s="11" t="s">
        <v>256</v>
      </c>
      <c r="I3062" s="11" t="s">
        <v>130</v>
      </c>
      <c r="J3062" s="11" t="s">
        <v>120</v>
      </c>
      <c r="K3062" s="11" t="s">
        <v>120</v>
      </c>
      <c r="L3062" s="11" t="s">
        <v>131</v>
      </c>
      <c r="M3062" s="11" t="s">
        <v>132</v>
      </c>
      <c r="N3062" s="11" t="s">
        <v>13292</v>
      </c>
      <c r="Q3062" s="11">
        <v>19</v>
      </c>
      <c r="R3062" s="11">
        <v>52432715</v>
      </c>
    </row>
    <row r="3063" spans="1:22">
      <c r="A3063" s="12" t="s">
        <v>10458</v>
      </c>
      <c r="B3063" s="12" t="s">
        <v>15783</v>
      </c>
      <c r="C3063" s="13" t="s">
        <v>15784</v>
      </c>
      <c r="D3063" s="13" t="s">
        <v>15785</v>
      </c>
      <c r="E3063" s="13" t="s">
        <v>15786</v>
      </c>
      <c r="F3063" s="11" t="s">
        <v>73</v>
      </c>
      <c r="G3063" s="11" t="s">
        <v>72</v>
      </c>
      <c r="H3063" s="11" t="s">
        <v>73</v>
      </c>
      <c r="I3063" s="11" t="s">
        <v>918</v>
      </c>
      <c r="J3063" s="11" t="s">
        <v>120</v>
      </c>
      <c r="K3063" s="11" t="s">
        <v>73</v>
      </c>
      <c r="L3063" s="11" t="s">
        <v>120</v>
      </c>
      <c r="M3063" s="11" t="s">
        <v>919</v>
      </c>
      <c r="N3063" s="11" t="s">
        <v>15787</v>
      </c>
      <c r="Q3063" s="11">
        <v>19</v>
      </c>
      <c r="R3063" s="11">
        <v>54147270</v>
      </c>
    </row>
    <row r="3064" spans="1:22">
      <c r="A3064" s="12" t="s">
        <v>10458</v>
      </c>
      <c r="B3064" s="12" t="s">
        <v>13293</v>
      </c>
      <c r="C3064" s="13" t="s">
        <v>13294</v>
      </c>
      <c r="D3064" s="13">
        <v>0</v>
      </c>
      <c r="E3064" s="13" t="s">
        <v>13295</v>
      </c>
      <c r="F3064" s="11" t="s">
        <v>72</v>
      </c>
      <c r="G3064" s="11" t="s">
        <v>72</v>
      </c>
      <c r="H3064" s="11" t="s">
        <v>158</v>
      </c>
      <c r="I3064" s="11" t="s">
        <v>130</v>
      </c>
      <c r="J3064" s="11" t="s">
        <v>120</v>
      </c>
      <c r="K3064" s="11" t="s">
        <v>120</v>
      </c>
      <c r="L3064" s="11" t="s">
        <v>131</v>
      </c>
      <c r="M3064" s="11" t="s">
        <v>132</v>
      </c>
      <c r="N3064" s="11" t="s">
        <v>13296</v>
      </c>
      <c r="Q3064" s="11">
        <v>19</v>
      </c>
      <c r="R3064" s="11">
        <v>56441446</v>
      </c>
    </row>
    <row r="3065" spans="1:22">
      <c r="A3065" s="12" t="s">
        <v>10458</v>
      </c>
      <c r="B3065" s="12" t="s">
        <v>13297</v>
      </c>
      <c r="C3065" s="13" t="s">
        <v>13298</v>
      </c>
      <c r="D3065" s="13" t="s">
        <v>13299</v>
      </c>
      <c r="E3065" s="13" t="s">
        <v>13300</v>
      </c>
      <c r="F3065" s="11" t="s">
        <v>72</v>
      </c>
      <c r="G3065" s="11" t="s">
        <v>72</v>
      </c>
      <c r="H3065" s="11" t="s">
        <v>158</v>
      </c>
      <c r="I3065" s="11" t="s">
        <v>130</v>
      </c>
      <c r="J3065" s="11" t="s">
        <v>120</v>
      </c>
      <c r="K3065" s="11" t="s">
        <v>120</v>
      </c>
      <c r="L3065" s="11" t="s">
        <v>131</v>
      </c>
      <c r="M3065" s="11" t="s">
        <v>132</v>
      </c>
      <c r="N3065" s="11" t="s">
        <v>13301</v>
      </c>
      <c r="Q3065" s="11">
        <v>20</v>
      </c>
      <c r="R3065" s="11">
        <v>223439</v>
      </c>
      <c r="S3065" s="31" t="s">
        <v>18353</v>
      </c>
      <c r="T3065" s="12">
        <v>40723762</v>
      </c>
      <c r="U3065" s="12">
        <v>40732807</v>
      </c>
      <c r="V3065" s="12" t="str">
        <f t="shared" ref="V3065:V3105" si="57">IF(AND(R3065&gt;=$T$3065,R3065&lt;=$U$3065),"DENTRO CNV","FORA CNV")</f>
        <v>FORA CNV</v>
      </c>
    </row>
    <row r="3066" spans="1:22">
      <c r="A3066" s="12" t="s">
        <v>10458</v>
      </c>
      <c r="B3066" s="12" t="s">
        <v>15788</v>
      </c>
      <c r="C3066" s="20">
        <v>4.4408920000000002E-10</v>
      </c>
      <c r="D3066" s="13" t="s">
        <v>15789</v>
      </c>
      <c r="E3066" s="13" t="s">
        <v>15790</v>
      </c>
      <c r="F3066" s="11" t="s">
        <v>72</v>
      </c>
      <c r="G3066" s="11" t="s">
        <v>73</v>
      </c>
      <c r="H3066" s="11" t="s">
        <v>72</v>
      </c>
      <c r="I3066" s="11" t="s">
        <v>918</v>
      </c>
      <c r="J3066" s="11" t="s">
        <v>120</v>
      </c>
      <c r="K3066" s="11" t="s">
        <v>73</v>
      </c>
      <c r="L3066" s="11" t="s">
        <v>120</v>
      </c>
      <c r="M3066" s="11" t="s">
        <v>919</v>
      </c>
      <c r="N3066" s="11" t="s">
        <v>15791</v>
      </c>
      <c r="Q3066" s="11">
        <v>20</v>
      </c>
      <c r="R3066" s="11">
        <v>1557744</v>
      </c>
      <c r="V3066" s="12" t="str">
        <f t="shared" si="57"/>
        <v>FORA CNV</v>
      </c>
    </row>
    <row r="3067" spans="1:22">
      <c r="A3067" s="12" t="s">
        <v>10458</v>
      </c>
      <c r="B3067" s="12" t="s">
        <v>15792</v>
      </c>
      <c r="C3067" s="13" t="s">
        <v>15793</v>
      </c>
      <c r="D3067" s="13">
        <v>0</v>
      </c>
      <c r="E3067" s="13" t="s">
        <v>15794</v>
      </c>
      <c r="F3067" s="11" t="s">
        <v>61</v>
      </c>
      <c r="G3067" s="11" t="s">
        <v>72</v>
      </c>
      <c r="H3067" s="11" t="s">
        <v>61</v>
      </c>
      <c r="I3067" s="11" t="s">
        <v>918</v>
      </c>
      <c r="J3067" s="11" t="s">
        <v>73</v>
      </c>
      <c r="K3067" s="11" t="s">
        <v>120</v>
      </c>
      <c r="L3067" s="11" t="s">
        <v>73</v>
      </c>
      <c r="M3067" s="11" t="s">
        <v>919</v>
      </c>
      <c r="N3067" s="11" t="s">
        <v>15795</v>
      </c>
      <c r="Q3067" s="11">
        <v>20</v>
      </c>
      <c r="R3067" s="11">
        <v>1559989</v>
      </c>
      <c r="V3067" s="12" t="str">
        <f t="shared" si="57"/>
        <v>FORA CNV</v>
      </c>
    </row>
    <row r="3068" spans="1:22">
      <c r="A3068" s="12" t="s">
        <v>10458</v>
      </c>
      <c r="B3068" s="12" t="s">
        <v>10340</v>
      </c>
      <c r="C3068" s="13">
        <v>0</v>
      </c>
      <c r="D3068" s="13" t="s">
        <v>15796</v>
      </c>
      <c r="E3068" s="13" t="s">
        <v>15797</v>
      </c>
      <c r="F3068" s="11" t="s">
        <v>61</v>
      </c>
      <c r="G3068" s="11" t="s">
        <v>60</v>
      </c>
      <c r="H3068" s="11" t="s">
        <v>61</v>
      </c>
      <c r="I3068" s="11" t="s">
        <v>918</v>
      </c>
      <c r="J3068" s="11" t="s">
        <v>120</v>
      </c>
      <c r="K3068" s="11" t="s">
        <v>73</v>
      </c>
      <c r="L3068" s="11" t="s">
        <v>120</v>
      </c>
      <c r="M3068" s="11" t="s">
        <v>919</v>
      </c>
      <c r="N3068" s="11" t="s">
        <v>10344</v>
      </c>
      <c r="Q3068" s="11">
        <v>20</v>
      </c>
      <c r="R3068" s="11">
        <v>2120443</v>
      </c>
      <c r="V3068" s="12" t="str">
        <f t="shared" si="57"/>
        <v>FORA CNV</v>
      </c>
    </row>
    <row r="3069" spans="1:22">
      <c r="A3069" s="12" t="s">
        <v>10458</v>
      </c>
      <c r="B3069" s="12" t="s">
        <v>18235</v>
      </c>
      <c r="C3069" s="13" t="s">
        <v>18236</v>
      </c>
      <c r="D3069" s="13" t="s">
        <v>18237</v>
      </c>
      <c r="E3069" s="13" t="s">
        <v>18238</v>
      </c>
      <c r="F3069" s="11" t="s">
        <v>61</v>
      </c>
      <c r="G3069" s="11" t="s">
        <v>60</v>
      </c>
      <c r="H3069" s="11" t="s">
        <v>60</v>
      </c>
      <c r="I3069" s="11" t="s">
        <v>3621</v>
      </c>
      <c r="J3069" s="11" t="s">
        <v>73</v>
      </c>
      <c r="K3069" s="11" t="s">
        <v>120</v>
      </c>
      <c r="L3069" s="11" t="s">
        <v>120</v>
      </c>
      <c r="M3069" s="11" t="s">
        <v>3622</v>
      </c>
      <c r="N3069" s="11" t="s">
        <v>18239</v>
      </c>
      <c r="Q3069" s="11">
        <v>20</v>
      </c>
      <c r="R3069" s="11">
        <v>6380022</v>
      </c>
      <c r="V3069" s="12" t="str">
        <f t="shared" si="57"/>
        <v>FORA CNV</v>
      </c>
    </row>
    <row r="3070" spans="1:22">
      <c r="A3070" s="12" t="s">
        <v>10458</v>
      </c>
      <c r="B3070" s="12" t="s">
        <v>13302</v>
      </c>
      <c r="C3070" s="13" t="s">
        <v>13303</v>
      </c>
      <c r="D3070" s="13" t="s">
        <v>13304</v>
      </c>
      <c r="E3070" s="13" t="s">
        <v>13305</v>
      </c>
      <c r="F3070" s="11" t="s">
        <v>61</v>
      </c>
      <c r="G3070" s="11" t="s">
        <v>61</v>
      </c>
      <c r="H3070" s="11" t="s">
        <v>371</v>
      </c>
      <c r="I3070" s="11" t="s">
        <v>130</v>
      </c>
      <c r="J3070" s="11" t="s">
        <v>120</v>
      </c>
      <c r="K3070" s="11" t="s">
        <v>120</v>
      </c>
      <c r="L3070" s="11" t="s">
        <v>131</v>
      </c>
      <c r="M3070" s="11" t="s">
        <v>132</v>
      </c>
      <c r="N3070" s="11" t="s">
        <v>13306</v>
      </c>
      <c r="Q3070" s="11">
        <v>20</v>
      </c>
      <c r="R3070" s="11">
        <v>7418226</v>
      </c>
      <c r="V3070" s="12" t="str">
        <f t="shared" si="57"/>
        <v>FORA CNV</v>
      </c>
    </row>
    <row r="3071" spans="1:22">
      <c r="A3071" s="12" t="s">
        <v>10458</v>
      </c>
      <c r="B3071" s="12" t="s">
        <v>18240</v>
      </c>
      <c r="C3071" s="13" t="s">
        <v>18241</v>
      </c>
      <c r="D3071" s="13">
        <v>0</v>
      </c>
      <c r="E3071" s="13">
        <v>0</v>
      </c>
      <c r="F3071" s="11" t="s">
        <v>60</v>
      </c>
      <c r="G3071" s="11" t="s">
        <v>73</v>
      </c>
      <c r="H3071" s="11" t="s">
        <v>73</v>
      </c>
      <c r="I3071" s="11" t="s">
        <v>3621</v>
      </c>
      <c r="J3071" s="11" t="s">
        <v>73</v>
      </c>
      <c r="K3071" s="11" t="s">
        <v>120</v>
      </c>
      <c r="L3071" s="11" t="s">
        <v>120</v>
      </c>
      <c r="M3071" s="11" t="s">
        <v>3622</v>
      </c>
      <c r="N3071" s="11" t="s">
        <v>18242</v>
      </c>
      <c r="Q3071" s="11">
        <v>20</v>
      </c>
      <c r="R3071" s="11">
        <v>7955639</v>
      </c>
      <c r="V3071" s="12" t="str">
        <f t="shared" si="57"/>
        <v>FORA CNV</v>
      </c>
    </row>
    <row r="3072" spans="1:22">
      <c r="A3072" s="12" t="s">
        <v>10458</v>
      </c>
      <c r="B3072" s="12" t="s">
        <v>18243</v>
      </c>
      <c r="C3072" s="13" t="s">
        <v>18244</v>
      </c>
      <c r="D3072" s="13">
        <v>0</v>
      </c>
      <c r="E3072" s="13" t="s">
        <v>18245</v>
      </c>
      <c r="F3072" s="11" t="s">
        <v>72</v>
      </c>
      <c r="G3072" s="11" t="s">
        <v>73</v>
      </c>
      <c r="H3072" s="11" t="s">
        <v>73</v>
      </c>
      <c r="I3072" s="11" t="s">
        <v>3621</v>
      </c>
      <c r="J3072" s="11" t="s">
        <v>120</v>
      </c>
      <c r="K3072" s="11" t="s">
        <v>73</v>
      </c>
      <c r="L3072" s="11" t="s">
        <v>73</v>
      </c>
      <c r="M3072" s="11" t="s">
        <v>3622</v>
      </c>
      <c r="N3072" s="11" t="s">
        <v>18246</v>
      </c>
      <c r="Q3072" s="11">
        <v>20</v>
      </c>
      <c r="R3072" s="11">
        <v>8564967</v>
      </c>
      <c r="V3072" s="12" t="str">
        <f t="shared" si="57"/>
        <v>FORA CNV</v>
      </c>
    </row>
    <row r="3073" spans="1:22">
      <c r="A3073" s="12" t="s">
        <v>10458</v>
      </c>
      <c r="B3073" s="12" t="s">
        <v>13307</v>
      </c>
      <c r="C3073" s="13" t="s">
        <v>13308</v>
      </c>
      <c r="D3073" s="13" t="s">
        <v>13309</v>
      </c>
      <c r="E3073" s="13" t="s">
        <v>13310</v>
      </c>
      <c r="F3073" s="11" t="s">
        <v>72</v>
      </c>
      <c r="G3073" s="11" t="s">
        <v>72</v>
      </c>
      <c r="H3073" s="11" t="s">
        <v>158</v>
      </c>
      <c r="I3073" s="11" t="s">
        <v>130</v>
      </c>
      <c r="J3073" s="11" t="s">
        <v>120</v>
      </c>
      <c r="K3073" s="11" t="s">
        <v>120</v>
      </c>
      <c r="L3073" s="11" t="s">
        <v>131</v>
      </c>
      <c r="M3073" s="11" t="s">
        <v>132</v>
      </c>
      <c r="N3073" s="11" t="s">
        <v>13311</v>
      </c>
      <c r="Q3073" s="11">
        <v>20</v>
      </c>
      <c r="R3073" s="11">
        <v>9528601</v>
      </c>
      <c r="V3073" s="12" t="str">
        <f t="shared" si="57"/>
        <v>FORA CNV</v>
      </c>
    </row>
    <row r="3074" spans="1:22">
      <c r="A3074" s="12" t="s">
        <v>10458</v>
      </c>
      <c r="B3074" s="12" t="s">
        <v>15798</v>
      </c>
      <c r="C3074" s="13">
        <v>0</v>
      </c>
      <c r="D3074" s="13">
        <v>0</v>
      </c>
      <c r="E3074" s="13">
        <v>0</v>
      </c>
      <c r="F3074" s="11" t="s">
        <v>60</v>
      </c>
      <c r="G3074" s="11" t="s">
        <v>61</v>
      </c>
      <c r="H3074" s="11" t="s">
        <v>60</v>
      </c>
      <c r="I3074" s="11" t="s">
        <v>918</v>
      </c>
      <c r="J3074" s="11" t="s">
        <v>73</v>
      </c>
      <c r="K3074" s="11" t="s">
        <v>120</v>
      </c>
      <c r="L3074" s="11" t="s">
        <v>73</v>
      </c>
      <c r="M3074" s="11" t="s">
        <v>919</v>
      </c>
      <c r="N3074" s="11" t="s">
        <v>15799</v>
      </c>
      <c r="Q3074" s="11">
        <v>20</v>
      </c>
      <c r="R3074" s="11">
        <v>10976618</v>
      </c>
      <c r="V3074" s="12" t="str">
        <f t="shared" si="57"/>
        <v>FORA CNV</v>
      </c>
    </row>
    <row r="3075" spans="1:22">
      <c r="A3075" s="12" t="s">
        <v>10458</v>
      </c>
      <c r="B3075" s="12" t="s">
        <v>10345</v>
      </c>
      <c r="C3075" s="13" t="s">
        <v>18247</v>
      </c>
      <c r="D3075" s="13" t="s">
        <v>18248</v>
      </c>
      <c r="E3075" s="13" t="s">
        <v>18249</v>
      </c>
      <c r="F3075" s="11" t="s">
        <v>73</v>
      </c>
      <c r="G3075" s="11" t="s">
        <v>129</v>
      </c>
      <c r="H3075" s="11" t="s">
        <v>72</v>
      </c>
      <c r="I3075" s="11" t="s">
        <v>3621</v>
      </c>
      <c r="J3075" s="11" t="s">
        <v>120</v>
      </c>
      <c r="K3075" s="11" t="s">
        <v>131</v>
      </c>
      <c r="L3075" s="11" t="s">
        <v>73</v>
      </c>
      <c r="M3075" s="11" t="s">
        <v>3622</v>
      </c>
      <c r="N3075" s="11" t="s">
        <v>10349</v>
      </c>
      <c r="Q3075" s="11">
        <v>20</v>
      </c>
      <c r="R3075" s="11">
        <v>11177997</v>
      </c>
      <c r="V3075" s="12" t="str">
        <f t="shared" si="57"/>
        <v>FORA CNV</v>
      </c>
    </row>
    <row r="3076" spans="1:22">
      <c r="A3076" s="12" t="s">
        <v>10458</v>
      </c>
      <c r="B3076" s="12" t="s">
        <v>10350</v>
      </c>
      <c r="C3076" s="13" t="s">
        <v>18250</v>
      </c>
      <c r="D3076" s="20">
        <v>4.4408920000000002E-10</v>
      </c>
      <c r="E3076" s="13" t="s">
        <v>2700</v>
      </c>
      <c r="F3076" s="11" t="s">
        <v>61</v>
      </c>
      <c r="G3076" s="11" t="s">
        <v>138</v>
      </c>
      <c r="H3076" s="11" t="s">
        <v>60</v>
      </c>
      <c r="I3076" s="11" t="s">
        <v>3621</v>
      </c>
      <c r="J3076" s="11" t="s">
        <v>120</v>
      </c>
      <c r="K3076" s="11" t="s">
        <v>131</v>
      </c>
      <c r="L3076" s="11" t="s">
        <v>73</v>
      </c>
      <c r="M3076" s="11" t="s">
        <v>3622</v>
      </c>
      <c r="N3076" s="11" t="s">
        <v>10354</v>
      </c>
      <c r="Q3076" s="11">
        <v>20</v>
      </c>
      <c r="R3076" s="11">
        <v>11213860</v>
      </c>
      <c r="V3076" s="12" t="str">
        <f t="shared" si="57"/>
        <v>FORA CNV</v>
      </c>
    </row>
    <row r="3077" spans="1:22">
      <c r="A3077" s="12" t="s">
        <v>10458</v>
      </c>
      <c r="B3077" s="12" t="s">
        <v>15800</v>
      </c>
      <c r="C3077" s="13" t="s">
        <v>285</v>
      </c>
      <c r="D3077" s="13" t="s">
        <v>15801</v>
      </c>
      <c r="E3077" s="13" t="s">
        <v>15802</v>
      </c>
      <c r="F3077" s="11" t="s">
        <v>73</v>
      </c>
      <c r="G3077" s="11" t="s">
        <v>60</v>
      </c>
      <c r="H3077" s="11" t="s">
        <v>73</v>
      </c>
      <c r="I3077" s="11" t="s">
        <v>918</v>
      </c>
      <c r="J3077" s="11" t="s">
        <v>120</v>
      </c>
      <c r="K3077" s="11" t="s">
        <v>73</v>
      </c>
      <c r="L3077" s="11" t="s">
        <v>120</v>
      </c>
      <c r="M3077" s="11" t="s">
        <v>919</v>
      </c>
      <c r="N3077" s="11" t="s">
        <v>15803</v>
      </c>
      <c r="Q3077" s="11">
        <v>20</v>
      </c>
      <c r="R3077" s="11">
        <v>12630804</v>
      </c>
      <c r="V3077" s="12" t="str">
        <f t="shared" si="57"/>
        <v>FORA CNV</v>
      </c>
    </row>
    <row r="3078" spans="1:22">
      <c r="A3078" s="12" t="s">
        <v>10458</v>
      </c>
      <c r="B3078" s="12" t="s">
        <v>15804</v>
      </c>
      <c r="C3078" s="13">
        <v>0</v>
      </c>
      <c r="D3078" s="13">
        <v>0</v>
      </c>
      <c r="E3078" s="13">
        <v>0</v>
      </c>
      <c r="F3078" s="11" t="s">
        <v>72</v>
      </c>
      <c r="G3078" s="11" t="s">
        <v>60</v>
      </c>
      <c r="H3078" s="11" t="s">
        <v>72</v>
      </c>
      <c r="I3078" s="11" t="s">
        <v>918</v>
      </c>
      <c r="J3078" s="11" t="s">
        <v>120</v>
      </c>
      <c r="K3078" s="11" t="s">
        <v>73</v>
      </c>
      <c r="L3078" s="11" t="s">
        <v>120</v>
      </c>
      <c r="M3078" s="11" t="s">
        <v>919</v>
      </c>
      <c r="N3078" s="11" t="s">
        <v>15805</v>
      </c>
      <c r="Q3078" s="11">
        <v>20</v>
      </c>
      <c r="R3078" s="11">
        <v>12701070</v>
      </c>
      <c r="V3078" s="12" t="str">
        <f t="shared" si="57"/>
        <v>FORA CNV</v>
      </c>
    </row>
    <row r="3079" spans="1:22">
      <c r="A3079" s="12" t="s">
        <v>10458</v>
      </c>
      <c r="B3079" s="12" t="s">
        <v>10539</v>
      </c>
      <c r="C3079" s="13" t="s">
        <v>10540</v>
      </c>
      <c r="D3079" s="13" t="s">
        <v>10541</v>
      </c>
      <c r="E3079" s="13" t="s">
        <v>10542</v>
      </c>
      <c r="F3079" s="11" t="s">
        <v>61</v>
      </c>
      <c r="G3079" s="11" t="s">
        <v>61</v>
      </c>
      <c r="H3079" s="11" t="s">
        <v>73</v>
      </c>
      <c r="I3079" s="11" t="s">
        <v>117</v>
      </c>
      <c r="J3079" s="11" t="s">
        <v>120</v>
      </c>
      <c r="K3079" s="11" t="s">
        <v>120</v>
      </c>
      <c r="L3079" s="11" t="s">
        <v>73</v>
      </c>
      <c r="M3079" s="11" t="s">
        <v>119</v>
      </c>
      <c r="N3079" s="11" t="s">
        <v>10543</v>
      </c>
      <c r="Q3079" s="11">
        <v>20</v>
      </c>
      <c r="R3079" s="11">
        <v>13165181</v>
      </c>
      <c r="V3079" s="12" t="str">
        <f t="shared" si="57"/>
        <v>FORA CNV</v>
      </c>
    </row>
    <row r="3080" spans="1:22">
      <c r="A3080" s="12" t="s">
        <v>10458</v>
      </c>
      <c r="B3080" s="12" t="s">
        <v>13312</v>
      </c>
      <c r="C3080" s="13" t="s">
        <v>13313</v>
      </c>
      <c r="D3080" s="13" t="s">
        <v>13314</v>
      </c>
      <c r="E3080" s="13" t="s">
        <v>13315</v>
      </c>
      <c r="F3080" s="11" t="s">
        <v>72</v>
      </c>
      <c r="G3080" s="11" t="s">
        <v>72</v>
      </c>
      <c r="H3080" s="11" t="s">
        <v>158</v>
      </c>
      <c r="I3080" s="11" t="s">
        <v>130</v>
      </c>
      <c r="J3080" s="11" t="s">
        <v>120</v>
      </c>
      <c r="K3080" s="11" t="s">
        <v>120</v>
      </c>
      <c r="L3080" s="11" t="s">
        <v>131</v>
      </c>
      <c r="M3080" s="11" t="s">
        <v>132</v>
      </c>
      <c r="N3080" s="11" t="s">
        <v>13316</v>
      </c>
      <c r="Q3080" s="11">
        <v>20</v>
      </c>
      <c r="R3080" s="11">
        <v>15168697</v>
      </c>
      <c r="V3080" s="12" t="str">
        <f t="shared" si="57"/>
        <v>FORA CNV</v>
      </c>
    </row>
    <row r="3081" spans="1:22">
      <c r="A3081" s="12" t="s">
        <v>10458</v>
      </c>
      <c r="B3081" s="12" t="s">
        <v>15806</v>
      </c>
      <c r="C3081" s="13" t="s">
        <v>15807</v>
      </c>
      <c r="D3081" s="13" t="s">
        <v>15808</v>
      </c>
      <c r="E3081" s="20">
        <v>6.6613380000000003E-10</v>
      </c>
      <c r="F3081" s="11" t="s">
        <v>61</v>
      </c>
      <c r="G3081" s="11" t="s">
        <v>72</v>
      </c>
      <c r="H3081" s="11" t="s">
        <v>61</v>
      </c>
      <c r="I3081" s="11" t="s">
        <v>918</v>
      </c>
      <c r="J3081" s="11" t="s">
        <v>120</v>
      </c>
      <c r="K3081" s="11" t="s">
        <v>73</v>
      </c>
      <c r="L3081" s="11" t="s">
        <v>120</v>
      </c>
      <c r="M3081" s="11" t="s">
        <v>919</v>
      </c>
      <c r="N3081" s="11" t="s">
        <v>15809</v>
      </c>
      <c r="Q3081" s="11">
        <v>20</v>
      </c>
      <c r="R3081" s="11">
        <v>15542587</v>
      </c>
      <c r="V3081" s="12" t="str">
        <f t="shared" si="57"/>
        <v>FORA CNV</v>
      </c>
    </row>
    <row r="3082" spans="1:22">
      <c r="A3082" s="12" t="s">
        <v>10458</v>
      </c>
      <c r="B3082" s="12" t="s">
        <v>13317</v>
      </c>
      <c r="C3082" s="13" t="s">
        <v>13318</v>
      </c>
      <c r="D3082" s="13" t="s">
        <v>13319</v>
      </c>
      <c r="E3082" s="13" t="s">
        <v>13320</v>
      </c>
      <c r="F3082" s="11" t="s">
        <v>72</v>
      </c>
      <c r="G3082" s="11" t="s">
        <v>72</v>
      </c>
      <c r="H3082" s="11" t="s">
        <v>158</v>
      </c>
      <c r="I3082" s="11" t="s">
        <v>130</v>
      </c>
      <c r="J3082" s="11" t="s">
        <v>120</v>
      </c>
      <c r="K3082" s="11" t="s">
        <v>120</v>
      </c>
      <c r="L3082" s="11" t="s">
        <v>131</v>
      </c>
      <c r="M3082" s="11" t="s">
        <v>132</v>
      </c>
      <c r="N3082" s="11" t="s">
        <v>13321</v>
      </c>
      <c r="Q3082" s="11">
        <v>20</v>
      </c>
      <c r="R3082" s="11">
        <v>16678212</v>
      </c>
      <c r="V3082" s="12" t="str">
        <f t="shared" si="57"/>
        <v>FORA CNV</v>
      </c>
    </row>
    <row r="3083" spans="1:22">
      <c r="A3083" s="12" t="s">
        <v>10458</v>
      </c>
      <c r="B3083" s="12" t="s">
        <v>15810</v>
      </c>
      <c r="C3083" s="13" t="s">
        <v>15811</v>
      </c>
      <c r="D3083" s="13">
        <v>0</v>
      </c>
      <c r="E3083" s="13" t="s">
        <v>15812</v>
      </c>
      <c r="F3083" s="11" t="s">
        <v>73</v>
      </c>
      <c r="G3083" s="11" t="s">
        <v>72</v>
      </c>
      <c r="H3083" s="11" t="s">
        <v>73</v>
      </c>
      <c r="I3083" s="11" t="s">
        <v>918</v>
      </c>
      <c r="J3083" s="11" t="s">
        <v>120</v>
      </c>
      <c r="K3083" s="11" t="s">
        <v>73</v>
      </c>
      <c r="L3083" s="11" t="s">
        <v>120</v>
      </c>
      <c r="M3083" s="11" t="s">
        <v>919</v>
      </c>
      <c r="N3083" s="11" t="s">
        <v>15813</v>
      </c>
      <c r="Q3083" s="11">
        <v>20</v>
      </c>
      <c r="R3083" s="11">
        <v>17419009</v>
      </c>
      <c r="V3083" s="12" t="str">
        <f t="shared" si="57"/>
        <v>FORA CNV</v>
      </c>
    </row>
    <row r="3084" spans="1:22">
      <c r="A3084" s="12" t="s">
        <v>10458</v>
      </c>
      <c r="B3084" s="12" t="s">
        <v>18251</v>
      </c>
      <c r="C3084" s="13" t="s">
        <v>18252</v>
      </c>
      <c r="D3084" s="13">
        <v>0</v>
      </c>
      <c r="E3084" s="13">
        <v>0</v>
      </c>
      <c r="F3084" s="11" t="s">
        <v>73</v>
      </c>
      <c r="G3084" s="11" t="s">
        <v>61</v>
      </c>
      <c r="H3084" s="11" t="s">
        <v>61</v>
      </c>
      <c r="I3084" s="11" t="s">
        <v>3621</v>
      </c>
      <c r="J3084" s="11" t="s">
        <v>120</v>
      </c>
      <c r="K3084" s="11" t="s">
        <v>73</v>
      </c>
      <c r="L3084" s="11" t="s">
        <v>73</v>
      </c>
      <c r="M3084" s="11" t="s">
        <v>3622</v>
      </c>
      <c r="N3084" s="11" t="s">
        <v>18253</v>
      </c>
      <c r="Q3084" s="11">
        <v>20</v>
      </c>
      <c r="R3084" s="11">
        <v>18735635</v>
      </c>
      <c r="V3084" s="12" t="str">
        <f t="shared" si="57"/>
        <v>FORA CNV</v>
      </c>
    </row>
    <row r="3085" spans="1:22">
      <c r="A3085" s="12" t="s">
        <v>10458</v>
      </c>
      <c r="B3085" s="12" t="s">
        <v>13322</v>
      </c>
      <c r="C3085" s="13" t="s">
        <v>13323</v>
      </c>
      <c r="D3085" s="13" t="s">
        <v>13324</v>
      </c>
      <c r="E3085" s="13" t="s">
        <v>13325</v>
      </c>
      <c r="F3085" s="11" t="s">
        <v>60</v>
      </c>
      <c r="G3085" s="11" t="s">
        <v>60</v>
      </c>
      <c r="H3085" s="11" t="s">
        <v>310</v>
      </c>
      <c r="I3085" s="11" t="s">
        <v>130</v>
      </c>
      <c r="J3085" s="11" t="s">
        <v>120</v>
      </c>
      <c r="K3085" s="11" t="s">
        <v>120</v>
      </c>
      <c r="L3085" s="11" t="s">
        <v>131</v>
      </c>
      <c r="M3085" s="11" t="s">
        <v>132</v>
      </c>
      <c r="N3085" s="11" t="s">
        <v>13326</v>
      </c>
      <c r="Q3085" s="11">
        <v>20</v>
      </c>
      <c r="R3085" s="11">
        <v>18769602</v>
      </c>
      <c r="V3085" s="12" t="str">
        <f t="shared" si="57"/>
        <v>FORA CNV</v>
      </c>
    </row>
    <row r="3086" spans="1:22">
      <c r="A3086" s="12" t="s">
        <v>10458</v>
      </c>
      <c r="B3086" s="12" t="s">
        <v>18254</v>
      </c>
      <c r="C3086" s="13" t="s">
        <v>18255</v>
      </c>
      <c r="D3086" s="13" t="s">
        <v>18256</v>
      </c>
      <c r="E3086" s="13" t="s">
        <v>18257</v>
      </c>
      <c r="F3086" s="11" t="s">
        <v>73</v>
      </c>
      <c r="G3086" s="11" t="s">
        <v>60</v>
      </c>
      <c r="H3086" s="11" t="s">
        <v>60</v>
      </c>
      <c r="I3086" s="11" t="s">
        <v>3621</v>
      </c>
      <c r="J3086" s="11" t="s">
        <v>120</v>
      </c>
      <c r="K3086" s="11" t="s">
        <v>73</v>
      </c>
      <c r="L3086" s="11" t="s">
        <v>73</v>
      </c>
      <c r="M3086" s="11" t="s">
        <v>3622</v>
      </c>
      <c r="N3086" s="11" t="s">
        <v>18258</v>
      </c>
      <c r="Q3086" s="11">
        <v>20</v>
      </c>
      <c r="R3086" s="11">
        <v>20869688</v>
      </c>
      <c r="V3086" s="12" t="str">
        <f t="shared" si="57"/>
        <v>FORA CNV</v>
      </c>
    </row>
    <row r="3087" spans="1:22">
      <c r="A3087" s="12" t="s">
        <v>10458</v>
      </c>
      <c r="B3087" s="12" t="s">
        <v>13327</v>
      </c>
      <c r="C3087" s="13" t="s">
        <v>13328</v>
      </c>
      <c r="D3087" s="13" t="s">
        <v>13329</v>
      </c>
      <c r="E3087" s="13" t="s">
        <v>13330</v>
      </c>
      <c r="F3087" s="11" t="s">
        <v>60</v>
      </c>
      <c r="G3087" s="11" t="s">
        <v>60</v>
      </c>
      <c r="H3087" s="11" t="s">
        <v>484</v>
      </c>
      <c r="I3087" s="11" t="s">
        <v>130</v>
      </c>
      <c r="J3087" s="11" t="s">
        <v>73</v>
      </c>
      <c r="K3087" s="11" t="s">
        <v>73</v>
      </c>
      <c r="L3087" s="11" t="s">
        <v>131</v>
      </c>
      <c r="M3087" s="11" t="s">
        <v>132</v>
      </c>
      <c r="N3087" s="11" t="s">
        <v>13331</v>
      </c>
      <c r="Q3087" s="11">
        <v>20</v>
      </c>
      <c r="R3087" s="11">
        <v>22269440</v>
      </c>
      <c r="V3087" s="12" t="str">
        <f t="shared" si="57"/>
        <v>FORA CNV</v>
      </c>
    </row>
    <row r="3088" spans="1:22">
      <c r="A3088" s="12" t="s">
        <v>10458</v>
      </c>
      <c r="B3088" s="12" t="s">
        <v>18259</v>
      </c>
      <c r="C3088" s="13" t="s">
        <v>18260</v>
      </c>
      <c r="D3088" s="13" t="s">
        <v>5827</v>
      </c>
      <c r="E3088" s="13" t="s">
        <v>18261</v>
      </c>
      <c r="F3088" s="11" t="s">
        <v>72</v>
      </c>
      <c r="G3088" s="11" t="s">
        <v>73</v>
      </c>
      <c r="H3088" s="11" t="s">
        <v>73</v>
      </c>
      <c r="I3088" s="11" t="s">
        <v>3621</v>
      </c>
      <c r="J3088" s="11" t="s">
        <v>120</v>
      </c>
      <c r="K3088" s="11" t="s">
        <v>73</v>
      </c>
      <c r="L3088" s="11" t="s">
        <v>73</v>
      </c>
      <c r="M3088" s="11" t="s">
        <v>3622</v>
      </c>
      <c r="N3088" s="11" t="s">
        <v>18262</v>
      </c>
      <c r="Q3088" s="11">
        <v>20</v>
      </c>
      <c r="R3088" s="11">
        <v>23039041</v>
      </c>
      <c r="V3088" s="12" t="str">
        <f t="shared" si="57"/>
        <v>FORA CNV</v>
      </c>
    </row>
    <row r="3089" spans="1:22">
      <c r="A3089" s="12" t="s">
        <v>10458</v>
      </c>
      <c r="B3089" s="12" t="s">
        <v>15814</v>
      </c>
      <c r="C3089" s="13" t="s">
        <v>15815</v>
      </c>
      <c r="D3089" s="13" t="s">
        <v>15816</v>
      </c>
      <c r="E3089" s="13" t="s">
        <v>15817</v>
      </c>
      <c r="F3089" s="11" t="s">
        <v>256</v>
      </c>
      <c r="G3089" s="11" t="s">
        <v>60</v>
      </c>
      <c r="H3089" s="11" t="s">
        <v>61</v>
      </c>
      <c r="I3089" s="11" t="s">
        <v>918</v>
      </c>
      <c r="J3089" s="11" t="s">
        <v>131</v>
      </c>
      <c r="K3089" s="11" t="s">
        <v>120</v>
      </c>
      <c r="L3089" s="11" t="s">
        <v>73</v>
      </c>
      <c r="M3089" s="11" t="s">
        <v>919</v>
      </c>
      <c r="N3089" s="11" t="s">
        <v>15818</v>
      </c>
      <c r="Q3089" s="11">
        <v>20</v>
      </c>
      <c r="R3089" s="11">
        <v>23094353</v>
      </c>
      <c r="V3089" s="12" t="str">
        <f t="shared" si="57"/>
        <v>FORA CNV</v>
      </c>
    </row>
    <row r="3090" spans="1:22">
      <c r="A3090" s="12" t="s">
        <v>10458</v>
      </c>
      <c r="B3090" s="12" t="s">
        <v>18263</v>
      </c>
      <c r="C3090" s="13" t="s">
        <v>18264</v>
      </c>
      <c r="D3090" s="13" t="s">
        <v>18265</v>
      </c>
      <c r="E3090" s="13">
        <v>0</v>
      </c>
      <c r="F3090" s="11" t="s">
        <v>60</v>
      </c>
      <c r="G3090" s="11" t="s">
        <v>256</v>
      </c>
      <c r="H3090" s="11" t="s">
        <v>61</v>
      </c>
      <c r="I3090" s="11" t="s">
        <v>3621</v>
      </c>
      <c r="J3090" s="11" t="s">
        <v>120</v>
      </c>
      <c r="K3090" s="11" t="s">
        <v>131</v>
      </c>
      <c r="L3090" s="11" t="s">
        <v>73</v>
      </c>
      <c r="M3090" s="11" t="s">
        <v>3622</v>
      </c>
      <c r="N3090" s="11" t="s">
        <v>18266</v>
      </c>
      <c r="Q3090" s="11">
        <v>20</v>
      </c>
      <c r="R3090" s="11">
        <v>24797175</v>
      </c>
      <c r="V3090" s="12" t="str">
        <f t="shared" si="57"/>
        <v>FORA CNV</v>
      </c>
    </row>
    <row r="3091" spans="1:22">
      <c r="A3091" s="12" t="s">
        <v>10458</v>
      </c>
      <c r="B3091" s="12" t="s">
        <v>18267</v>
      </c>
      <c r="C3091" s="13" t="s">
        <v>18268</v>
      </c>
      <c r="D3091" s="13">
        <v>0</v>
      </c>
      <c r="E3091" s="13">
        <v>0</v>
      </c>
      <c r="F3091" s="11" t="s">
        <v>72</v>
      </c>
      <c r="G3091" s="11" t="s">
        <v>73</v>
      </c>
      <c r="H3091" s="11" t="s">
        <v>73</v>
      </c>
      <c r="I3091" s="11" t="s">
        <v>3621</v>
      </c>
      <c r="J3091" s="11" t="s">
        <v>120</v>
      </c>
      <c r="K3091" s="11" t="s">
        <v>73</v>
      </c>
      <c r="L3091" s="11" t="s">
        <v>73</v>
      </c>
      <c r="M3091" s="11" t="s">
        <v>3622</v>
      </c>
      <c r="N3091" s="11" t="s">
        <v>18269</v>
      </c>
      <c r="Q3091" s="11">
        <v>20</v>
      </c>
      <c r="R3091" s="11">
        <v>32393000</v>
      </c>
      <c r="V3091" s="12" t="str">
        <f t="shared" si="57"/>
        <v>FORA CNV</v>
      </c>
    </row>
    <row r="3092" spans="1:22">
      <c r="A3092" s="12" t="s">
        <v>10458</v>
      </c>
      <c r="B3092" s="12" t="s">
        <v>13332</v>
      </c>
      <c r="C3092" s="13" t="s">
        <v>13333</v>
      </c>
      <c r="D3092" s="13" t="s">
        <v>13334</v>
      </c>
      <c r="E3092" s="13" t="s">
        <v>13335</v>
      </c>
      <c r="F3092" s="11" t="s">
        <v>72</v>
      </c>
      <c r="G3092" s="11" t="s">
        <v>72</v>
      </c>
      <c r="H3092" s="11" t="s">
        <v>158</v>
      </c>
      <c r="I3092" s="11" t="s">
        <v>130</v>
      </c>
      <c r="J3092" s="11" t="s">
        <v>120</v>
      </c>
      <c r="K3092" s="11" t="s">
        <v>120</v>
      </c>
      <c r="L3092" s="11" t="s">
        <v>131</v>
      </c>
      <c r="M3092" s="11" t="s">
        <v>132</v>
      </c>
      <c r="N3092" s="11" t="s">
        <v>13336</v>
      </c>
      <c r="Q3092" s="11">
        <v>20</v>
      </c>
      <c r="R3092" s="11">
        <v>34313251</v>
      </c>
      <c r="V3092" s="12" t="str">
        <f t="shared" si="57"/>
        <v>FORA CNV</v>
      </c>
    </row>
    <row r="3093" spans="1:22">
      <c r="A3093" s="12" t="s">
        <v>10458</v>
      </c>
      <c r="B3093" s="12" t="s">
        <v>18270</v>
      </c>
      <c r="C3093" s="13" t="s">
        <v>18271</v>
      </c>
      <c r="D3093" s="13" t="s">
        <v>18272</v>
      </c>
      <c r="E3093" s="20">
        <v>4.4408920000000002E-10</v>
      </c>
      <c r="F3093" s="11" t="s">
        <v>61</v>
      </c>
      <c r="G3093" s="11" t="s">
        <v>282</v>
      </c>
      <c r="H3093" s="11" t="s">
        <v>73</v>
      </c>
      <c r="I3093" s="11" t="s">
        <v>3621</v>
      </c>
      <c r="J3093" s="11" t="s">
        <v>120</v>
      </c>
      <c r="K3093" s="11" t="s">
        <v>131</v>
      </c>
      <c r="L3093" s="11" t="s">
        <v>73</v>
      </c>
      <c r="M3093" s="11" t="s">
        <v>3622</v>
      </c>
      <c r="N3093" s="11" t="s">
        <v>18273</v>
      </c>
      <c r="Q3093" s="11">
        <v>20</v>
      </c>
      <c r="R3093" s="11">
        <v>39916401</v>
      </c>
      <c r="V3093" s="12" t="str">
        <f t="shared" si="57"/>
        <v>FORA CNV</v>
      </c>
    </row>
    <row r="3094" spans="1:22">
      <c r="A3094" s="12" t="s">
        <v>10458</v>
      </c>
      <c r="B3094" s="12" t="s">
        <v>13337</v>
      </c>
      <c r="C3094" s="13" t="s">
        <v>13338</v>
      </c>
      <c r="D3094" s="13" t="s">
        <v>13339</v>
      </c>
      <c r="E3094" s="13" t="s">
        <v>13340</v>
      </c>
      <c r="F3094" s="11" t="s">
        <v>73</v>
      </c>
      <c r="G3094" s="11" t="s">
        <v>73</v>
      </c>
      <c r="H3094" s="11" t="s">
        <v>158</v>
      </c>
      <c r="I3094" s="11" t="s">
        <v>130</v>
      </c>
      <c r="J3094" s="11" t="s">
        <v>73</v>
      </c>
      <c r="K3094" s="11" t="s">
        <v>73</v>
      </c>
      <c r="L3094" s="11" t="s">
        <v>131</v>
      </c>
      <c r="M3094" s="11" t="s">
        <v>132</v>
      </c>
      <c r="N3094" s="11" t="s">
        <v>13341</v>
      </c>
      <c r="Q3094" s="11">
        <v>20</v>
      </c>
      <c r="R3094" s="11">
        <v>40170873</v>
      </c>
      <c r="V3094" s="12" t="str">
        <f t="shared" si="57"/>
        <v>FORA CNV</v>
      </c>
    </row>
    <row r="3095" spans="1:22">
      <c r="A3095" s="12" t="s">
        <v>10458</v>
      </c>
      <c r="B3095" s="12" t="s">
        <v>18274</v>
      </c>
      <c r="C3095" s="13" t="s">
        <v>18275</v>
      </c>
      <c r="D3095" s="13">
        <v>0</v>
      </c>
      <c r="E3095" s="13">
        <v>0</v>
      </c>
      <c r="F3095" s="11" t="s">
        <v>60</v>
      </c>
      <c r="G3095" s="11" t="s">
        <v>61</v>
      </c>
      <c r="H3095" s="11" t="s">
        <v>61</v>
      </c>
      <c r="I3095" s="11" t="s">
        <v>3621</v>
      </c>
      <c r="J3095" s="11" t="s">
        <v>120</v>
      </c>
      <c r="K3095" s="11" t="s">
        <v>73</v>
      </c>
      <c r="L3095" s="11" t="s">
        <v>73</v>
      </c>
      <c r="M3095" s="11" t="s">
        <v>3622</v>
      </c>
      <c r="N3095" s="11" t="s">
        <v>18276</v>
      </c>
      <c r="Q3095" s="11">
        <v>20</v>
      </c>
      <c r="R3095" s="11">
        <v>40579609</v>
      </c>
      <c r="V3095" s="12" t="str">
        <f t="shared" si="57"/>
        <v>FORA CNV</v>
      </c>
    </row>
    <row r="3096" spans="1:22">
      <c r="A3096" s="12" t="s">
        <v>10458</v>
      </c>
      <c r="B3096" s="12" t="s">
        <v>18277</v>
      </c>
      <c r="C3096" s="13" t="s">
        <v>18278</v>
      </c>
      <c r="D3096" s="13" t="s">
        <v>18279</v>
      </c>
      <c r="E3096" s="13" t="s">
        <v>18280</v>
      </c>
      <c r="F3096" s="11" t="s">
        <v>60</v>
      </c>
      <c r="G3096" s="11" t="s">
        <v>61</v>
      </c>
      <c r="H3096" s="11" t="s">
        <v>61</v>
      </c>
      <c r="I3096" s="11" t="s">
        <v>3621</v>
      </c>
      <c r="J3096" s="11" t="s">
        <v>120</v>
      </c>
      <c r="K3096" s="11" t="s">
        <v>73</v>
      </c>
      <c r="L3096" s="11" t="s">
        <v>73</v>
      </c>
      <c r="M3096" s="11" t="s">
        <v>3622</v>
      </c>
      <c r="N3096" s="11" t="s">
        <v>18281</v>
      </c>
      <c r="Q3096" s="11">
        <v>20</v>
      </c>
      <c r="R3096" s="11">
        <v>46076781</v>
      </c>
      <c r="V3096" s="12" t="str">
        <f t="shared" si="57"/>
        <v>FORA CNV</v>
      </c>
    </row>
    <row r="3097" spans="1:22">
      <c r="A3097" s="12" t="s">
        <v>10458</v>
      </c>
      <c r="B3097" s="12" t="s">
        <v>15819</v>
      </c>
      <c r="C3097" s="13" t="s">
        <v>8796</v>
      </c>
      <c r="D3097" s="13" t="s">
        <v>15820</v>
      </c>
      <c r="E3097" s="13" t="s">
        <v>1371</v>
      </c>
      <c r="F3097" s="11" t="s">
        <v>61</v>
      </c>
      <c r="G3097" s="11" t="s">
        <v>60</v>
      </c>
      <c r="H3097" s="11" t="s">
        <v>61</v>
      </c>
      <c r="I3097" s="11" t="s">
        <v>918</v>
      </c>
      <c r="J3097" s="11" t="s">
        <v>73</v>
      </c>
      <c r="K3097" s="11" t="s">
        <v>120</v>
      </c>
      <c r="L3097" s="11" t="s">
        <v>73</v>
      </c>
      <c r="M3097" s="11" t="s">
        <v>919</v>
      </c>
      <c r="N3097" s="11" t="s">
        <v>15821</v>
      </c>
      <c r="Q3097" s="11">
        <v>20</v>
      </c>
      <c r="R3097" s="11">
        <v>47226250</v>
      </c>
      <c r="V3097" s="12" t="str">
        <f t="shared" si="57"/>
        <v>FORA CNV</v>
      </c>
    </row>
    <row r="3098" spans="1:22">
      <c r="A3098" s="12" t="s">
        <v>10458</v>
      </c>
      <c r="B3098" s="12" t="s">
        <v>9148</v>
      </c>
      <c r="C3098" s="13" t="s">
        <v>18282</v>
      </c>
      <c r="D3098" s="13" t="s">
        <v>18283</v>
      </c>
      <c r="E3098" s="13" t="s">
        <v>18284</v>
      </c>
      <c r="F3098" s="11" t="s">
        <v>72</v>
      </c>
      <c r="G3098" s="11" t="s">
        <v>73</v>
      </c>
      <c r="H3098" s="11" t="s">
        <v>73</v>
      </c>
      <c r="I3098" s="11" t="s">
        <v>3621</v>
      </c>
      <c r="J3098" s="11" t="s">
        <v>120</v>
      </c>
      <c r="K3098" s="11" t="s">
        <v>73</v>
      </c>
      <c r="L3098" s="11" t="s">
        <v>73</v>
      </c>
      <c r="M3098" s="11" t="s">
        <v>3622</v>
      </c>
      <c r="N3098" s="11" t="s">
        <v>9152</v>
      </c>
      <c r="Q3098" s="11">
        <v>20</v>
      </c>
      <c r="R3098" s="11">
        <v>49007859</v>
      </c>
      <c r="V3098" s="12" t="str">
        <f t="shared" si="57"/>
        <v>FORA CNV</v>
      </c>
    </row>
    <row r="3099" spans="1:22">
      <c r="A3099" s="12" t="s">
        <v>10458</v>
      </c>
      <c r="B3099" s="12" t="s">
        <v>13342</v>
      </c>
      <c r="C3099" s="13" t="s">
        <v>13343</v>
      </c>
      <c r="D3099" s="13" t="s">
        <v>13344</v>
      </c>
      <c r="E3099" s="13" t="s">
        <v>13345</v>
      </c>
      <c r="F3099" s="11" t="s">
        <v>72</v>
      </c>
      <c r="G3099" s="11" t="s">
        <v>72</v>
      </c>
      <c r="H3099" s="11" t="s">
        <v>158</v>
      </c>
      <c r="I3099" s="11" t="s">
        <v>130</v>
      </c>
      <c r="J3099" s="11" t="s">
        <v>120</v>
      </c>
      <c r="K3099" s="11" t="s">
        <v>120</v>
      </c>
      <c r="L3099" s="11" t="s">
        <v>131</v>
      </c>
      <c r="M3099" s="11" t="s">
        <v>132</v>
      </c>
      <c r="N3099" s="11" t="s">
        <v>13346</v>
      </c>
      <c r="Q3099" s="11">
        <v>20</v>
      </c>
      <c r="R3099" s="11">
        <v>50283939</v>
      </c>
      <c r="V3099" s="12" t="str">
        <f t="shared" si="57"/>
        <v>FORA CNV</v>
      </c>
    </row>
    <row r="3100" spans="1:22">
      <c r="A3100" s="12" t="s">
        <v>10458</v>
      </c>
      <c r="B3100" s="12" t="s">
        <v>18285</v>
      </c>
      <c r="C3100" s="13">
        <v>0</v>
      </c>
      <c r="D3100" s="13" t="s">
        <v>18286</v>
      </c>
      <c r="E3100" s="13" t="s">
        <v>18287</v>
      </c>
      <c r="F3100" s="11" t="s">
        <v>72</v>
      </c>
      <c r="G3100" s="11" t="s">
        <v>158</v>
      </c>
      <c r="H3100" s="11" t="s">
        <v>73</v>
      </c>
      <c r="I3100" s="11" t="s">
        <v>3621</v>
      </c>
      <c r="J3100" s="11" t="s">
        <v>120</v>
      </c>
      <c r="K3100" s="11" t="s">
        <v>131</v>
      </c>
      <c r="L3100" s="11" t="s">
        <v>73</v>
      </c>
      <c r="M3100" s="11" t="s">
        <v>3622</v>
      </c>
      <c r="N3100" s="11" t="s">
        <v>18288</v>
      </c>
      <c r="Q3100" s="11">
        <v>20</v>
      </c>
      <c r="R3100" s="11">
        <v>50447917</v>
      </c>
      <c r="V3100" s="12" t="str">
        <f t="shared" si="57"/>
        <v>FORA CNV</v>
      </c>
    </row>
    <row r="3101" spans="1:22">
      <c r="A3101" s="12" t="s">
        <v>10458</v>
      </c>
      <c r="B3101" s="12" t="s">
        <v>15822</v>
      </c>
      <c r="C3101" s="13" t="s">
        <v>15823</v>
      </c>
      <c r="D3101" s="13" t="s">
        <v>15824</v>
      </c>
      <c r="E3101" s="13" t="s">
        <v>15825</v>
      </c>
      <c r="F3101" s="11" t="s">
        <v>138</v>
      </c>
      <c r="G3101" s="11" t="s">
        <v>60</v>
      </c>
      <c r="H3101" s="11" t="s">
        <v>61</v>
      </c>
      <c r="I3101" s="11" t="s">
        <v>918</v>
      </c>
      <c r="J3101" s="11" t="s">
        <v>131</v>
      </c>
      <c r="K3101" s="11" t="s">
        <v>73</v>
      </c>
      <c r="L3101" s="11" t="s">
        <v>120</v>
      </c>
      <c r="M3101" s="11" t="s">
        <v>919</v>
      </c>
      <c r="N3101" s="11" t="s">
        <v>15826</v>
      </c>
      <c r="Q3101" s="11">
        <v>20</v>
      </c>
      <c r="R3101" s="11">
        <v>50447923</v>
      </c>
      <c r="V3101" s="12" t="str">
        <f t="shared" si="57"/>
        <v>FORA CNV</v>
      </c>
    </row>
    <row r="3102" spans="1:22">
      <c r="A3102" s="12" t="s">
        <v>10458</v>
      </c>
      <c r="B3102" s="12" t="s">
        <v>13347</v>
      </c>
      <c r="C3102" s="13" t="s">
        <v>13348</v>
      </c>
      <c r="D3102" s="13" t="s">
        <v>13349</v>
      </c>
      <c r="E3102" s="13" t="s">
        <v>13350</v>
      </c>
      <c r="F3102" s="11" t="s">
        <v>60</v>
      </c>
      <c r="G3102" s="11" t="s">
        <v>60</v>
      </c>
      <c r="H3102" s="11" t="s">
        <v>256</v>
      </c>
      <c r="I3102" s="11" t="s">
        <v>130</v>
      </c>
      <c r="J3102" s="11" t="s">
        <v>120</v>
      </c>
      <c r="K3102" s="11" t="s">
        <v>120</v>
      </c>
      <c r="L3102" s="11" t="s">
        <v>131</v>
      </c>
      <c r="M3102" s="11" t="s">
        <v>132</v>
      </c>
      <c r="N3102" s="11" t="s">
        <v>13351</v>
      </c>
      <c r="Q3102" s="11">
        <v>20</v>
      </c>
      <c r="R3102" s="11">
        <v>54252942</v>
      </c>
      <c r="V3102" s="12" t="str">
        <f t="shared" si="57"/>
        <v>FORA CNV</v>
      </c>
    </row>
    <row r="3103" spans="1:22">
      <c r="A3103" s="12" t="s">
        <v>10458</v>
      </c>
      <c r="B3103" s="12" t="s">
        <v>18289</v>
      </c>
      <c r="C3103" s="13" t="s">
        <v>18290</v>
      </c>
      <c r="D3103" s="13">
        <v>0</v>
      </c>
      <c r="E3103" s="13">
        <v>0</v>
      </c>
      <c r="F3103" s="11" t="s">
        <v>73</v>
      </c>
      <c r="G3103" s="11" t="s">
        <v>72</v>
      </c>
      <c r="H3103" s="11" t="s">
        <v>72</v>
      </c>
      <c r="I3103" s="11" t="s">
        <v>3621</v>
      </c>
      <c r="J3103" s="11" t="s">
        <v>120</v>
      </c>
      <c r="K3103" s="11" t="s">
        <v>73</v>
      </c>
      <c r="L3103" s="11" t="s">
        <v>73</v>
      </c>
      <c r="M3103" s="11" t="s">
        <v>3622</v>
      </c>
      <c r="N3103" s="11" t="s">
        <v>18291</v>
      </c>
      <c r="Q3103" s="11">
        <v>20</v>
      </c>
      <c r="R3103" s="11">
        <v>55256235</v>
      </c>
      <c r="V3103" s="12" t="str">
        <f t="shared" si="57"/>
        <v>FORA CNV</v>
      </c>
    </row>
    <row r="3104" spans="1:22">
      <c r="A3104" s="12" t="s">
        <v>10458</v>
      </c>
      <c r="B3104" s="12" t="s">
        <v>13352</v>
      </c>
      <c r="C3104" s="13" t="s">
        <v>13353</v>
      </c>
      <c r="D3104" s="13" t="s">
        <v>13354</v>
      </c>
      <c r="E3104" s="13" t="s">
        <v>13355</v>
      </c>
      <c r="F3104" s="11" t="s">
        <v>61</v>
      </c>
      <c r="G3104" s="11" t="s">
        <v>61</v>
      </c>
      <c r="H3104" s="11" t="s">
        <v>138</v>
      </c>
      <c r="I3104" s="11" t="s">
        <v>130</v>
      </c>
      <c r="J3104" s="11" t="s">
        <v>120</v>
      </c>
      <c r="K3104" s="11" t="s">
        <v>120</v>
      </c>
      <c r="L3104" s="11" t="s">
        <v>131</v>
      </c>
      <c r="M3104" s="11" t="s">
        <v>132</v>
      </c>
      <c r="N3104" s="11" t="s">
        <v>13356</v>
      </c>
      <c r="Q3104" s="11">
        <v>20</v>
      </c>
      <c r="R3104" s="11">
        <v>58552125</v>
      </c>
      <c r="V3104" s="12" t="str">
        <f t="shared" si="57"/>
        <v>FORA CNV</v>
      </c>
    </row>
    <row r="3105" spans="1:22">
      <c r="A3105" s="12" t="s">
        <v>10458</v>
      </c>
      <c r="B3105" s="12" t="s">
        <v>13357</v>
      </c>
      <c r="C3105" s="13" t="s">
        <v>13358</v>
      </c>
      <c r="D3105" s="13" t="s">
        <v>13359</v>
      </c>
      <c r="E3105" s="13" t="s">
        <v>13360</v>
      </c>
      <c r="F3105" s="11" t="s">
        <v>60</v>
      </c>
      <c r="G3105" s="11" t="s">
        <v>60</v>
      </c>
      <c r="H3105" s="11" t="s">
        <v>256</v>
      </c>
      <c r="I3105" s="11" t="s">
        <v>130</v>
      </c>
      <c r="J3105" s="11" t="s">
        <v>120</v>
      </c>
      <c r="K3105" s="11" t="s">
        <v>120</v>
      </c>
      <c r="L3105" s="11" t="s">
        <v>131</v>
      </c>
      <c r="M3105" s="11" t="s">
        <v>132</v>
      </c>
      <c r="N3105" s="11" t="s">
        <v>13361</v>
      </c>
      <c r="Q3105" s="11">
        <v>20</v>
      </c>
      <c r="R3105" s="11">
        <v>58792610</v>
      </c>
      <c r="V3105" s="12" t="str">
        <f t="shared" si="57"/>
        <v>FORA CNV</v>
      </c>
    </row>
    <row r="3106" spans="1:22">
      <c r="A3106" s="12" t="s">
        <v>10458</v>
      </c>
      <c r="B3106" s="12" t="s">
        <v>18292</v>
      </c>
      <c r="C3106" s="13" t="s">
        <v>18293</v>
      </c>
      <c r="D3106" s="20">
        <v>8.8817840000000004E-10</v>
      </c>
      <c r="E3106" s="13" t="s">
        <v>2155</v>
      </c>
      <c r="F3106" s="11" t="s">
        <v>73</v>
      </c>
      <c r="G3106" s="11" t="s">
        <v>158</v>
      </c>
      <c r="H3106" s="11" t="s">
        <v>72</v>
      </c>
      <c r="I3106" s="11" t="s">
        <v>3621</v>
      </c>
      <c r="J3106" s="11" t="s">
        <v>73</v>
      </c>
      <c r="K3106" s="11" t="s">
        <v>131</v>
      </c>
      <c r="L3106" s="11" t="s">
        <v>120</v>
      </c>
      <c r="M3106" s="11" t="s">
        <v>3622</v>
      </c>
      <c r="N3106" s="11" t="s">
        <v>18294</v>
      </c>
      <c r="Q3106" s="11">
        <v>21</v>
      </c>
      <c r="R3106" s="11">
        <v>17041698</v>
      </c>
    </row>
    <row r="3107" spans="1:22">
      <c r="A3107" s="12" t="s">
        <v>10458</v>
      </c>
      <c r="B3107" s="12" t="s">
        <v>13362</v>
      </c>
      <c r="C3107" s="13" t="s">
        <v>13363</v>
      </c>
      <c r="D3107" s="13" t="s">
        <v>13364</v>
      </c>
      <c r="E3107" s="13" t="s">
        <v>13365</v>
      </c>
      <c r="F3107" s="11" t="s">
        <v>72</v>
      </c>
      <c r="G3107" s="11" t="s">
        <v>72</v>
      </c>
      <c r="H3107" s="11" t="s">
        <v>203</v>
      </c>
      <c r="I3107" s="11" t="s">
        <v>130</v>
      </c>
      <c r="J3107" s="11" t="s">
        <v>120</v>
      </c>
      <c r="K3107" s="11" t="s">
        <v>120</v>
      </c>
      <c r="L3107" s="11" t="s">
        <v>131</v>
      </c>
      <c r="M3107" s="11" t="s">
        <v>132</v>
      </c>
      <c r="N3107" s="11" t="s">
        <v>13366</v>
      </c>
      <c r="Q3107" s="11">
        <v>21</v>
      </c>
      <c r="R3107" s="11">
        <v>19575496</v>
      </c>
    </row>
    <row r="3108" spans="1:22">
      <c r="A3108" s="12" t="s">
        <v>10458</v>
      </c>
      <c r="B3108" s="12" t="s">
        <v>15827</v>
      </c>
      <c r="C3108" s="13" t="s">
        <v>15828</v>
      </c>
      <c r="D3108" s="13" t="s">
        <v>15829</v>
      </c>
      <c r="E3108" s="13">
        <v>0</v>
      </c>
      <c r="F3108" s="11" t="s">
        <v>164</v>
      </c>
      <c r="G3108" s="11" t="s">
        <v>60</v>
      </c>
      <c r="H3108" s="11" t="s">
        <v>73</v>
      </c>
      <c r="I3108" s="11" t="s">
        <v>918</v>
      </c>
      <c r="J3108" s="11" t="s">
        <v>131</v>
      </c>
      <c r="K3108" s="11" t="s">
        <v>120</v>
      </c>
      <c r="L3108" s="11" t="s">
        <v>73</v>
      </c>
      <c r="M3108" s="11" t="s">
        <v>919</v>
      </c>
      <c r="N3108" s="11" t="s">
        <v>15830</v>
      </c>
      <c r="Q3108" s="11">
        <v>21</v>
      </c>
      <c r="R3108" s="11">
        <v>21091587</v>
      </c>
    </row>
    <row r="3109" spans="1:22">
      <c r="A3109" s="12" t="s">
        <v>10458</v>
      </c>
      <c r="B3109" s="12" t="s">
        <v>15831</v>
      </c>
      <c r="C3109" s="13">
        <v>0</v>
      </c>
      <c r="D3109" s="13" t="s">
        <v>448</v>
      </c>
      <c r="E3109" s="13">
        <v>0</v>
      </c>
      <c r="F3109" s="11" t="s">
        <v>60</v>
      </c>
      <c r="G3109" s="11" t="s">
        <v>61</v>
      </c>
      <c r="H3109" s="11" t="s">
        <v>60</v>
      </c>
      <c r="I3109" s="11" t="s">
        <v>918</v>
      </c>
      <c r="J3109" s="11" t="s">
        <v>120</v>
      </c>
      <c r="K3109" s="11" t="s">
        <v>73</v>
      </c>
      <c r="L3109" s="11" t="s">
        <v>120</v>
      </c>
      <c r="M3109" s="11" t="s">
        <v>919</v>
      </c>
      <c r="N3109" s="11" t="s">
        <v>15832</v>
      </c>
      <c r="Q3109" s="11">
        <v>21</v>
      </c>
      <c r="R3109" s="11">
        <v>24909726</v>
      </c>
    </row>
    <row r="3110" spans="1:22">
      <c r="A3110" s="12" t="s">
        <v>10458</v>
      </c>
      <c r="B3110" s="12" t="s">
        <v>18295</v>
      </c>
      <c r="C3110" s="13" t="s">
        <v>18296</v>
      </c>
      <c r="D3110" s="13" t="s">
        <v>18297</v>
      </c>
      <c r="E3110" s="13" t="s">
        <v>18298</v>
      </c>
      <c r="F3110" s="11" t="s">
        <v>60</v>
      </c>
      <c r="G3110" s="11" t="s">
        <v>61</v>
      </c>
      <c r="H3110" s="11" t="s">
        <v>61</v>
      </c>
      <c r="I3110" s="11" t="s">
        <v>3621</v>
      </c>
      <c r="J3110" s="11" t="s">
        <v>73</v>
      </c>
      <c r="K3110" s="11" t="s">
        <v>120</v>
      </c>
      <c r="L3110" s="11" t="s">
        <v>120</v>
      </c>
      <c r="M3110" s="11" t="s">
        <v>3622</v>
      </c>
      <c r="N3110" s="11" t="s">
        <v>18299</v>
      </c>
      <c r="Q3110" s="11">
        <v>21</v>
      </c>
      <c r="R3110" s="11">
        <v>28282660</v>
      </c>
    </row>
    <row r="3111" spans="1:22">
      <c r="A3111" s="12" t="s">
        <v>10458</v>
      </c>
      <c r="B3111" s="12" t="s">
        <v>15833</v>
      </c>
      <c r="C3111" s="13" t="s">
        <v>15834</v>
      </c>
      <c r="D3111" s="13" t="s">
        <v>15835</v>
      </c>
      <c r="E3111" s="13" t="s">
        <v>15836</v>
      </c>
      <c r="F3111" s="11" t="s">
        <v>61</v>
      </c>
      <c r="G3111" s="11" t="s">
        <v>60</v>
      </c>
      <c r="H3111" s="11" t="s">
        <v>61</v>
      </c>
      <c r="I3111" s="11" t="s">
        <v>918</v>
      </c>
      <c r="J3111" s="11" t="s">
        <v>120</v>
      </c>
      <c r="K3111" s="11" t="s">
        <v>73</v>
      </c>
      <c r="L3111" s="11" t="s">
        <v>120</v>
      </c>
      <c r="M3111" s="11" t="s">
        <v>919</v>
      </c>
      <c r="N3111" s="11" t="s">
        <v>15837</v>
      </c>
      <c r="Q3111" s="11">
        <v>21</v>
      </c>
      <c r="R3111" s="11">
        <v>29861525</v>
      </c>
    </row>
    <row r="3112" spans="1:22">
      <c r="A3112" s="12" t="s">
        <v>10458</v>
      </c>
      <c r="B3112" s="12" t="s">
        <v>15838</v>
      </c>
      <c r="C3112" s="13">
        <v>0</v>
      </c>
      <c r="D3112" s="13">
        <v>0</v>
      </c>
      <c r="E3112" s="13">
        <v>0</v>
      </c>
      <c r="F3112" s="11" t="s">
        <v>138</v>
      </c>
      <c r="G3112" s="11" t="s">
        <v>61</v>
      </c>
      <c r="H3112" s="11" t="s">
        <v>60</v>
      </c>
      <c r="I3112" s="11" t="s">
        <v>918</v>
      </c>
      <c r="J3112" s="11" t="s">
        <v>131</v>
      </c>
      <c r="K3112" s="11" t="s">
        <v>120</v>
      </c>
      <c r="L3112" s="11" t="s">
        <v>73</v>
      </c>
      <c r="M3112" s="11" t="s">
        <v>919</v>
      </c>
      <c r="N3112" s="11" t="s">
        <v>15839</v>
      </c>
      <c r="Q3112" s="11">
        <v>21</v>
      </c>
      <c r="R3112" s="11">
        <v>31852180</v>
      </c>
    </row>
    <row r="3113" spans="1:22">
      <c r="A3113" s="12" t="s">
        <v>10458</v>
      </c>
      <c r="B3113" s="12" t="s">
        <v>18300</v>
      </c>
      <c r="C3113" s="13" t="s">
        <v>18301</v>
      </c>
      <c r="D3113" s="13">
        <v>0</v>
      </c>
      <c r="E3113" s="13">
        <v>0</v>
      </c>
      <c r="F3113" s="11" t="s">
        <v>60</v>
      </c>
      <c r="G3113" s="11" t="s">
        <v>203</v>
      </c>
      <c r="H3113" s="11" t="s">
        <v>72</v>
      </c>
      <c r="I3113" s="11" t="s">
        <v>3621</v>
      </c>
      <c r="J3113" s="11" t="s">
        <v>73</v>
      </c>
      <c r="K3113" s="11" t="s">
        <v>131</v>
      </c>
      <c r="L3113" s="11" t="s">
        <v>120</v>
      </c>
      <c r="M3113" s="11" t="s">
        <v>3622</v>
      </c>
      <c r="N3113" s="11" t="s">
        <v>18302</v>
      </c>
      <c r="Q3113" s="11">
        <v>21</v>
      </c>
      <c r="R3113" s="11">
        <v>34382450</v>
      </c>
    </row>
    <row r="3114" spans="1:22">
      <c r="A3114" s="12" t="s">
        <v>10458</v>
      </c>
      <c r="B3114" s="12" t="s">
        <v>13367</v>
      </c>
      <c r="C3114" s="13" t="s">
        <v>13368</v>
      </c>
      <c r="D3114" s="13" t="s">
        <v>13369</v>
      </c>
      <c r="E3114" s="13" t="s">
        <v>13370</v>
      </c>
      <c r="F3114" s="11" t="s">
        <v>60</v>
      </c>
      <c r="G3114" s="11" t="s">
        <v>60</v>
      </c>
      <c r="H3114" s="11" t="s">
        <v>256</v>
      </c>
      <c r="I3114" s="11" t="s">
        <v>130</v>
      </c>
      <c r="J3114" s="11" t="s">
        <v>120</v>
      </c>
      <c r="K3114" s="11" t="s">
        <v>120</v>
      </c>
      <c r="L3114" s="11" t="s">
        <v>131</v>
      </c>
      <c r="M3114" s="11" t="s">
        <v>132</v>
      </c>
      <c r="N3114" s="11" t="s">
        <v>13371</v>
      </c>
      <c r="Q3114" s="11">
        <v>21</v>
      </c>
      <c r="R3114" s="11">
        <v>37291189</v>
      </c>
    </row>
    <row r="3115" spans="1:22">
      <c r="A3115" s="12" t="s">
        <v>10458</v>
      </c>
      <c r="B3115" s="12" t="s">
        <v>18303</v>
      </c>
      <c r="C3115" s="13" t="s">
        <v>18304</v>
      </c>
      <c r="D3115" s="13" t="s">
        <v>18305</v>
      </c>
      <c r="E3115" s="13">
        <v>0</v>
      </c>
      <c r="F3115" s="11" t="s">
        <v>73</v>
      </c>
      <c r="G3115" s="11" t="s">
        <v>72</v>
      </c>
      <c r="H3115" s="11" t="s">
        <v>72</v>
      </c>
      <c r="I3115" s="11" t="s">
        <v>3621</v>
      </c>
      <c r="J3115" s="11" t="s">
        <v>73</v>
      </c>
      <c r="K3115" s="11" t="s">
        <v>120</v>
      </c>
      <c r="L3115" s="11" t="s">
        <v>120</v>
      </c>
      <c r="M3115" s="11" t="s">
        <v>3622</v>
      </c>
      <c r="N3115" s="11" t="s">
        <v>18306</v>
      </c>
      <c r="Q3115" s="11">
        <v>21</v>
      </c>
      <c r="R3115" s="11">
        <v>37736622</v>
      </c>
    </row>
    <row r="3116" spans="1:22">
      <c r="A3116" s="12" t="s">
        <v>10458</v>
      </c>
      <c r="B3116" s="12" t="s">
        <v>13372</v>
      </c>
      <c r="C3116" s="13" t="s">
        <v>13373</v>
      </c>
      <c r="D3116" s="13" t="s">
        <v>13374</v>
      </c>
      <c r="E3116" s="13" t="s">
        <v>13375</v>
      </c>
      <c r="F3116" s="11" t="s">
        <v>72</v>
      </c>
      <c r="G3116" s="11" t="s">
        <v>72</v>
      </c>
      <c r="H3116" s="11" t="s">
        <v>371</v>
      </c>
      <c r="I3116" s="11" t="s">
        <v>130</v>
      </c>
      <c r="J3116" s="11" t="s">
        <v>73</v>
      </c>
      <c r="K3116" s="11" t="s">
        <v>73</v>
      </c>
      <c r="L3116" s="11" t="s">
        <v>131</v>
      </c>
      <c r="M3116" s="11" t="s">
        <v>132</v>
      </c>
      <c r="N3116" s="11" t="s">
        <v>13376</v>
      </c>
      <c r="Q3116" s="11">
        <v>21</v>
      </c>
      <c r="R3116" s="11">
        <v>38455912</v>
      </c>
    </row>
    <row r="3117" spans="1:22">
      <c r="A3117" s="12" t="s">
        <v>10458</v>
      </c>
      <c r="B3117" s="12" t="s">
        <v>18307</v>
      </c>
      <c r="C3117" s="13">
        <v>0</v>
      </c>
      <c r="D3117" s="13" t="s">
        <v>18308</v>
      </c>
      <c r="E3117" s="13" t="s">
        <v>18309</v>
      </c>
      <c r="F3117" s="11" t="s">
        <v>72</v>
      </c>
      <c r="G3117" s="11" t="s">
        <v>371</v>
      </c>
      <c r="H3117" s="11" t="s">
        <v>61</v>
      </c>
      <c r="I3117" s="11" t="s">
        <v>3621</v>
      </c>
      <c r="J3117" s="11" t="s">
        <v>73</v>
      </c>
      <c r="K3117" s="11" t="s">
        <v>131</v>
      </c>
      <c r="L3117" s="11" t="s">
        <v>120</v>
      </c>
      <c r="M3117" s="11" t="s">
        <v>3622</v>
      </c>
      <c r="N3117" s="11" t="s">
        <v>18310</v>
      </c>
      <c r="Q3117" s="11">
        <v>21</v>
      </c>
      <c r="R3117" s="11">
        <v>39114991</v>
      </c>
    </row>
    <row r="3118" spans="1:22">
      <c r="A3118" s="12" t="s">
        <v>10458</v>
      </c>
      <c r="B3118" s="12" t="s">
        <v>13377</v>
      </c>
      <c r="C3118" s="13" t="s">
        <v>13378</v>
      </c>
      <c r="D3118" s="13" t="s">
        <v>13379</v>
      </c>
      <c r="E3118" s="13" t="s">
        <v>13380</v>
      </c>
      <c r="F3118" s="11" t="s">
        <v>60</v>
      </c>
      <c r="G3118" s="11" t="s">
        <v>60</v>
      </c>
      <c r="H3118" s="11" t="s">
        <v>138</v>
      </c>
      <c r="I3118" s="11" t="s">
        <v>130</v>
      </c>
      <c r="J3118" s="11" t="s">
        <v>73</v>
      </c>
      <c r="K3118" s="11" t="s">
        <v>73</v>
      </c>
      <c r="L3118" s="11" t="s">
        <v>131</v>
      </c>
      <c r="M3118" s="11" t="s">
        <v>132</v>
      </c>
      <c r="N3118" s="11" t="s">
        <v>13381</v>
      </c>
      <c r="Q3118" s="11">
        <v>21</v>
      </c>
      <c r="R3118" s="11">
        <v>42492057</v>
      </c>
    </row>
    <row r="3119" spans="1:22">
      <c r="A3119" s="12" t="s">
        <v>10458</v>
      </c>
      <c r="B3119" s="12" t="s">
        <v>13382</v>
      </c>
      <c r="C3119" s="13" t="s">
        <v>13383</v>
      </c>
      <c r="D3119" s="13" t="s">
        <v>13384</v>
      </c>
      <c r="E3119" s="13" t="s">
        <v>13385</v>
      </c>
      <c r="F3119" s="11" t="s">
        <v>72</v>
      </c>
      <c r="G3119" s="11" t="s">
        <v>72</v>
      </c>
      <c r="H3119" s="11" t="s">
        <v>158</v>
      </c>
      <c r="I3119" s="11" t="s">
        <v>130</v>
      </c>
      <c r="J3119" s="11" t="s">
        <v>120</v>
      </c>
      <c r="K3119" s="11" t="s">
        <v>120</v>
      </c>
      <c r="L3119" s="11" t="s">
        <v>131</v>
      </c>
      <c r="M3119" s="11" t="s">
        <v>132</v>
      </c>
      <c r="N3119" s="11" t="s">
        <v>13386</v>
      </c>
      <c r="Q3119" s="11">
        <v>21</v>
      </c>
      <c r="R3119" s="11">
        <v>46077812</v>
      </c>
    </row>
    <row r="3120" spans="1:22">
      <c r="A3120" s="12" t="s">
        <v>10458</v>
      </c>
      <c r="B3120" s="12" t="s">
        <v>13387</v>
      </c>
      <c r="C3120" s="13" t="s">
        <v>13388</v>
      </c>
      <c r="D3120" s="13" t="s">
        <v>13389</v>
      </c>
      <c r="E3120" s="13" t="s">
        <v>13390</v>
      </c>
      <c r="F3120" s="11" t="s">
        <v>60</v>
      </c>
      <c r="G3120" s="11" t="s">
        <v>60</v>
      </c>
      <c r="H3120" s="11" t="s">
        <v>256</v>
      </c>
      <c r="I3120" s="11" t="s">
        <v>130</v>
      </c>
      <c r="J3120" s="11" t="s">
        <v>120</v>
      </c>
      <c r="K3120" s="11" t="s">
        <v>120</v>
      </c>
      <c r="L3120" s="11" t="s">
        <v>131</v>
      </c>
      <c r="M3120" s="11" t="s">
        <v>132</v>
      </c>
      <c r="N3120" s="11" t="s">
        <v>13391</v>
      </c>
      <c r="Q3120" s="11">
        <v>22</v>
      </c>
      <c r="R3120" s="11">
        <v>18184169</v>
      </c>
      <c r="S3120" s="12" t="s">
        <v>18354</v>
      </c>
      <c r="T3120" s="12">
        <v>19098834</v>
      </c>
      <c r="U3120" s="12">
        <v>19100995</v>
      </c>
      <c r="V3120" s="12" t="str">
        <f t="shared" ref="V3120:V3134" si="58">IF(AND(R3120&gt;=$T$3120,R3120&lt;=$U$3120),"DENTRO CNV","FORA CNV")</f>
        <v>FORA CNV</v>
      </c>
    </row>
    <row r="3121" spans="1:22">
      <c r="A3121" s="12" t="s">
        <v>10458</v>
      </c>
      <c r="B3121" s="12" t="s">
        <v>15840</v>
      </c>
      <c r="C3121" s="13" t="s">
        <v>15841</v>
      </c>
      <c r="D3121" s="13" t="s">
        <v>15842</v>
      </c>
      <c r="E3121" s="13" t="s">
        <v>15843</v>
      </c>
      <c r="F3121" s="11" t="s">
        <v>61</v>
      </c>
      <c r="G3121" s="11" t="s">
        <v>60</v>
      </c>
      <c r="H3121" s="11" t="s">
        <v>61</v>
      </c>
      <c r="I3121" s="11" t="s">
        <v>918</v>
      </c>
      <c r="J3121" s="11" t="s">
        <v>120</v>
      </c>
      <c r="K3121" s="11" t="s">
        <v>73</v>
      </c>
      <c r="L3121" s="11" t="s">
        <v>120</v>
      </c>
      <c r="M3121" s="11" t="s">
        <v>919</v>
      </c>
      <c r="N3121" s="11" t="s">
        <v>15844</v>
      </c>
      <c r="Q3121" s="11">
        <v>22</v>
      </c>
      <c r="R3121" s="11">
        <v>20797289</v>
      </c>
      <c r="V3121" s="12" t="str">
        <f t="shared" si="58"/>
        <v>FORA CNV</v>
      </c>
    </row>
    <row r="3122" spans="1:22">
      <c r="A3122" s="12" t="s">
        <v>10458</v>
      </c>
      <c r="B3122" s="12" t="s">
        <v>15845</v>
      </c>
      <c r="C3122" s="13" t="s">
        <v>15846</v>
      </c>
      <c r="D3122" s="13" t="s">
        <v>15847</v>
      </c>
      <c r="E3122" s="13" t="s">
        <v>15848</v>
      </c>
      <c r="F3122" s="11" t="s">
        <v>72</v>
      </c>
      <c r="G3122" s="11" t="s">
        <v>73</v>
      </c>
      <c r="H3122" s="11" t="s">
        <v>72</v>
      </c>
      <c r="I3122" s="11" t="s">
        <v>918</v>
      </c>
      <c r="J3122" s="11" t="s">
        <v>120</v>
      </c>
      <c r="K3122" s="11" t="s">
        <v>73</v>
      </c>
      <c r="L3122" s="11" t="s">
        <v>120</v>
      </c>
      <c r="M3122" s="11" t="s">
        <v>919</v>
      </c>
      <c r="N3122" s="11" t="s">
        <v>15849</v>
      </c>
      <c r="Q3122" s="11">
        <v>22</v>
      </c>
      <c r="R3122" s="11">
        <v>27580688</v>
      </c>
      <c r="V3122" s="12" t="str">
        <f t="shared" si="58"/>
        <v>FORA CNV</v>
      </c>
    </row>
    <row r="3123" spans="1:22">
      <c r="A3123" s="12" t="s">
        <v>10458</v>
      </c>
      <c r="B3123" s="12" t="s">
        <v>13392</v>
      </c>
      <c r="C3123" s="13" t="s">
        <v>13393</v>
      </c>
      <c r="D3123" s="13" t="s">
        <v>13394</v>
      </c>
      <c r="E3123" s="13" t="s">
        <v>13395</v>
      </c>
      <c r="F3123" s="11" t="s">
        <v>60</v>
      </c>
      <c r="G3123" s="11" t="s">
        <v>60</v>
      </c>
      <c r="H3123" s="11" t="s">
        <v>164</v>
      </c>
      <c r="I3123" s="11" t="s">
        <v>130</v>
      </c>
      <c r="J3123" s="11" t="s">
        <v>120</v>
      </c>
      <c r="K3123" s="11" t="s">
        <v>120</v>
      </c>
      <c r="L3123" s="11" t="s">
        <v>131</v>
      </c>
      <c r="M3123" s="11" t="s">
        <v>132</v>
      </c>
      <c r="N3123" s="11" t="s">
        <v>13396</v>
      </c>
      <c r="Q3123" s="11">
        <v>22</v>
      </c>
      <c r="R3123" s="11">
        <v>29252365</v>
      </c>
      <c r="V3123" s="12" t="str">
        <f t="shared" si="58"/>
        <v>FORA CNV</v>
      </c>
    </row>
    <row r="3124" spans="1:22">
      <c r="A3124" s="12" t="s">
        <v>10458</v>
      </c>
      <c r="B3124" s="12" t="s">
        <v>5475</v>
      </c>
      <c r="C3124" s="13" t="s">
        <v>15850</v>
      </c>
      <c r="D3124" s="13" t="s">
        <v>15851</v>
      </c>
      <c r="E3124" s="13" t="s">
        <v>15852</v>
      </c>
      <c r="F3124" s="11" t="s">
        <v>61</v>
      </c>
      <c r="G3124" s="11" t="s">
        <v>60</v>
      </c>
      <c r="H3124" s="11" t="s">
        <v>61</v>
      </c>
      <c r="I3124" s="11" t="s">
        <v>918</v>
      </c>
      <c r="J3124" s="11" t="s">
        <v>120</v>
      </c>
      <c r="K3124" s="11" t="s">
        <v>73</v>
      </c>
      <c r="L3124" s="11" t="s">
        <v>120</v>
      </c>
      <c r="M3124" s="11" t="s">
        <v>919</v>
      </c>
      <c r="N3124" s="11" t="s">
        <v>5479</v>
      </c>
      <c r="Q3124" s="11">
        <v>22</v>
      </c>
      <c r="R3124" s="11">
        <v>29789207</v>
      </c>
      <c r="V3124" s="12" t="str">
        <f t="shared" si="58"/>
        <v>FORA CNV</v>
      </c>
    </row>
    <row r="3125" spans="1:22">
      <c r="A3125" s="12" t="s">
        <v>10458</v>
      </c>
      <c r="B3125" s="12" t="s">
        <v>13397</v>
      </c>
      <c r="C3125" s="13">
        <v>0</v>
      </c>
      <c r="D3125" s="13" t="s">
        <v>13398</v>
      </c>
      <c r="E3125" s="13" t="s">
        <v>13399</v>
      </c>
      <c r="F3125" s="11" t="s">
        <v>60</v>
      </c>
      <c r="G3125" s="11" t="s">
        <v>60</v>
      </c>
      <c r="H3125" s="11" t="s">
        <v>138</v>
      </c>
      <c r="I3125" s="11" t="s">
        <v>130</v>
      </c>
      <c r="J3125" s="11" t="s">
        <v>73</v>
      </c>
      <c r="K3125" s="11" t="s">
        <v>73</v>
      </c>
      <c r="L3125" s="11" t="s">
        <v>131</v>
      </c>
      <c r="M3125" s="11" t="s">
        <v>132</v>
      </c>
      <c r="N3125" s="11" t="s">
        <v>13400</v>
      </c>
      <c r="Q3125" s="11">
        <v>22</v>
      </c>
      <c r="R3125" s="11">
        <v>30610570</v>
      </c>
      <c r="V3125" s="12" t="str">
        <f t="shared" si="58"/>
        <v>FORA CNV</v>
      </c>
    </row>
    <row r="3126" spans="1:22">
      <c r="A3126" s="12" t="s">
        <v>10458</v>
      </c>
      <c r="B3126" s="12" t="s">
        <v>13401</v>
      </c>
      <c r="C3126" s="13" t="s">
        <v>13402</v>
      </c>
      <c r="D3126" s="13" t="s">
        <v>13403</v>
      </c>
      <c r="E3126" s="13" t="s">
        <v>13404</v>
      </c>
      <c r="F3126" s="11" t="s">
        <v>73</v>
      </c>
      <c r="G3126" s="11" t="s">
        <v>73</v>
      </c>
      <c r="H3126" s="11" t="s">
        <v>668</v>
      </c>
      <c r="I3126" s="11" t="s">
        <v>130</v>
      </c>
      <c r="J3126" s="11" t="s">
        <v>120</v>
      </c>
      <c r="K3126" s="11" t="s">
        <v>120</v>
      </c>
      <c r="L3126" s="11" t="s">
        <v>131</v>
      </c>
      <c r="M3126" s="11" t="s">
        <v>132</v>
      </c>
      <c r="N3126" s="11" t="s">
        <v>13405</v>
      </c>
      <c r="Q3126" s="11">
        <v>22</v>
      </c>
      <c r="R3126" s="11">
        <v>32592120</v>
      </c>
      <c r="V3126" s="12" t="str">
        <f t="shared" si="58"/>
        <v>FORA CNV</v>
      </c>
    </row>
    <row r="3127" spans="1:22">
      <c r="A3127" s="12" t="s">
        <v>10458</v>
      </c>
      <c r="B3127" s="12" t="s">
        <v>15853</v>
      </c>
      <c r="C3127" s="13">
        <v>0</v>
      </c>
      <c r="D3127" s="13" t="s">
        <v>15854</v>
      </c>
      <c r="E3127" s="13" t="s">
        <v>15855</v>
      </c>
      <c r="F3127" s="11" t="s">
        <v>72</v>
      </c>
      <c r="G3127" s="11" t="s">
        <v>60</v>
      </c>
      <c r="H3127" s="11" t="s">
        <v>72</v>
      </c>
      <c r="I3127" s="11" t="s">
        <v>918</v>
      </c>
      <c r="J3127" s="11" t="s">
        <v>120</v>
      </c>
      <c r="K3127" s="11" t="s">
        <v>73</v>
      </c>
      <c r="L3127" s="11" t="s">
        <v>120</v>
      </c>
      <c r="M3127" s="11" t="s">
        <v>919</v>
      </c>
      <c r="N3127" s="11" t="s">
        <v>15856</v>
      </c>
      <c r="Q3127" s="11">
        <v>22</v>
      </c>
      <c r="R3127" s="11">
        <v>32857821</v>
      </c>
      <c r="V3127" s="12" t="str">
        <f t="shared" si="58"/>
        <v>FORA CNV</v>
      </c>
    </row>
    <row r="3128" spans="1:22">
      <c r="A3128" s="12" t="s">
        <v>10458</v>
      </c>
      <c r="B3128" s="12" t="s">
        <v>18311</v>
      </c>
      <c r="C3128" s="13">
        <v>0</v>
      </c>
      <c r="D3128" s="13" t="s">
        <v>18312</v>
      </c>
      <c r="E3128" s="13" t="s">
        <v>18313</v>
      </c>
      <c r="F3128" s="11" t="s">
        <v>73</v>
      </c>
      <c r="G3128" s="11" t="s">
        <v>158</v>
      </c>
      <c r="H3128" s="11" t="s">
        <v>72</v>
      </c>
      <c r="I3128" s="11" t="s">
        <v>3621</v>
      </c>
      <c r="J3128" s="11" t="s">
        <v>73</v>
      </c>
      <c r="K3128" s="11" t="s">
        <v>131</v>
      </c>
      <c r="L3128" s="11" t="s">
        <v>120</v>
      </c>
      <c r="M3128" s="11" t="s">
        <v>3622</v>
      </c>
      <c r="N3128" s="11" t="s">
        <v>18314</v>
      </c>
      <c r="Q3128" s="11">
        <v>22</v>
      </c>
      <c r="R3128" s="11">
        <v>33909895</v>
      </c>
      <c r="V3128" s="12" t="str">
        <f t="shared" si="58"/>
        <v>FORA CNV</v>
      </c>
    </row>
    <row r="3129" spans="1:22">
      <c r="A3129" s="12" t="s">
        <v>10458</v>
      </c>
      <c r="B3129" s="12" t="s">
        <v>13406</v>
      </c>
      <c r="C3129" s="13" t="s">
        <v>13407</v>
      </c>
      <c r="D3129" s="13" t="s">
        <v>13408</v>
      </c>
      <c r="E3129" s="13" t="s">
        <v>13409</v>
      </c>
      <c r="F3129" s="11" t="s">
        <v>73</v>
      </c>
      <c r="G3129" s="11" t="s">
        <v>73</v>
      </c>
      <c r="H3129" s="11" t="s">
        <v>129</v>
      </c>
      <c r="I3129" s="11" t="s">
        <v>130</v>
      </c>
      <c r="J3129" s="11" t="s">
        <v>120</v>
      </c>
      <c r="K3129" s="11" t="s">
        <v>120</v>
      </c>
      <c r="L3129" s="11" t="s">
        <v>131</v>
      </c>
      <c r="M3129" s="11" t="s">
        <v>132</v>
      </c>
      <c r="N3129" s="11" t="s">
        <v>13410</v>
      </c>
      <c r="Q3129" s="11">
        <v>22</v>
      </c>
      <c r="R3129" s="11">
        <v>34545398</v>
      </c>
      <c r="V3129" s="12" t="str">
        <f t="shared" si="58"/>
        <v>FORA CNV</v>
      </c>
    </row>
    <row r="3130" spans="1:22">
      <c r="A3130" s="12" t="s">
        <v>10458</v>
      </c>
      <c r="B3130" s="12" t="s">
        <v>15857</v>
      </c>
      <c r="C3130" s="13">
        <v>0</v>
      </c>
      <c r="D3130" s="13" t="s">
        <v>3325</v>
      </c>
      <c r="E3130" s="13" t="s">
        <v>15858</v>
      </c>
      <c r="F3130" s="11" t="s">
        <v>61</v>
      </c>
      <c r="G3130" s="11" t="s">
        <v>73</v>
      </c>
      <c r="H3130" s="11" t="s">
        <v>61</v>
      </c>
      <c r="I3130" s="11" t="s">
        <v>918</v>
      </c>
      <c r="J3130" s="11" t="s">
        <v>120</v>
      </c>
      <c r="K3130" s="11" t="s">
        <v>73</v>
      </c>
      <c r="L3130" s="11" t="s">
        <v>120</v>
      </c>
      <c r="M3130" s="11" t="s">
        <v>919</v>
      </c>
      <c r="N3130" s="11" t="s">
        <v>15859</v>
      </c>
      <c r="Q3130" s="11">
        <v>22</v>
      </c>
      <c r="R3130" s="11">
        <v>35071150</v>
      </c>
      <c r="V3130" s="12" t="str">
        <f t="shared" si="58"/>
        <v>FORA CNV</v>
      </c>
    </row>
    <row r="3131" spans="1:22">
      <c r="A3131" s="12" t="s">
        <v>10458</v>
      </c>
      <c r="B3131" s="12" t="s">
        <v>13411</v>
      </c>
      <c r="C3131" s="13" t="s">
        <v>13412</v>
      </c>
      <c r="D3131" s="13" t="s">
        <v>13413</v>
      </c>
      <c r="E3131" s="13" t="s">
        <v>13414</v>
      </c>
      <c r="F3131" s="11" t="s">
        <v>60</v>
      </c>
      <c r="G3131" s="11" t="s">
        <v>60</v>
      </c>
      <c r="H3131" s="11" t="s">
        <v>164</v>
      </c>
      <c r="I3131" s="11" t="s">
        <v>130</v>
      </c>
      <c r="J3131" s="11" t="s">
        <v>120</v>
      </c>
      <c r="K3131" s="11" t="s">
        <v>120</v>
      </c>
      <c r="L3131" s="11" t="s">
        <v>131</v>
      </c>
      <c r="M3131" s="11" t="s">
        <v>132</v>
      </c>
      <c r="N3131" s="11" t="s">
        <v>13415</v>
      </c>
      <c r="Q3131" s="11">
        <v>22</v>
      </c>
      <c r="R3131" s="11">
        <v>43373570</v>
      </c>
      <c r="V3131" s="12" t="str">
        <f t="shared" si="58"/>
        <v>FORA CNV</v>
      </c>
    </row>
    <row r="3132" spans="1:22">
      <c r="A3132" s="12" t="s">
        <v>10458</v>
      </c>
      <c r="B3132" s="12" t="s">
        <v>18315</v>
      </c>
      <c r="C3132" s="13">
        <v>0</v>
      </c>
      <c r="D3132" s="13" t="s">
        <v>18316</v>
      </c>
      <c r="E3132" s="13" t="s">
        <v>18317</v>
      </c>
      <c r="F3132" s="11" t="s">
        <v>60</v>
      </c>
      <c r="G3132" s="11" t="s">
        <v>72</v>
      </c>
      <c r="H3132" s="11" t="s">
        <v>72</v>
      </c>
      <c r="I3132" s="11" t="s">
        <v>3621</v>
      </c>
      <c r="J3132" s="11" t="s">
        <v>120</v>
      </c>
      <c r="K3132" s="11" t="s">
        <v>73</v>
      </c>
      <c r="L3132" s="11" t="s">
        <v>73</v>
      </c>
      <c r="M3132" s="11" t="s">
        <v>3622</v>
      </c>
      <c r="N3132" s="11" t="s">
        <v>18318</v>
      </c>
      <c r="Q3132" s="11">
        <v>22</v>
      </c>
      <c r="R3132" s="11">
        <v>44120842</v>
      </c>
      <c r="V3132" s="12" t="str">
        <f t="shared" si="58"/>
        <v>FORA CNV</v>
      </c>
    </row>
    <row r="3133" spans="1:22">
      <c r="A3133" s="12" t="s">
        <v>10458</v>
      </c>
      <c r="B3133" s="12" t="s">
        <v>13416</v>
      </c>
      <c r="C3133" s="13" t="s">
        <v>13417</v>
      </c>
      <c r="D3133" s="13" t="s">
        <v>13418</v>
      </c>
      <c r="E3133" s="13" t="s">
        <v>13419</v>
      </c>
      <c r="F3133" s="11" t="s">
        <v>72</v>
      </c>
      <c r="G3133" s="11" t="s">
        <v>72</v>
      </c>
      <c r="H3133" s="11" t="s">
        <v>203</v>
      </c>
      <c r="I3133" s="11" t="s">
        <v>130</v>
      </c>
      <c r="J3133" s="11" t="s">
        <v>120</v>
      </c>
      <c r="K3133" s="11" t="s">
        <v>120</v>
      </c>
      <c r="L3133" s="11" t="s">
        <v>131</v>
      </c>
      <c r="M3133" s="11" t="s">
        <v>132</v>
      </c>
      <c r="N3133" s="11" t="s">
        <v>13420</v>
      </c>
      <c r="Q3133" s="11">
        <v>22</v>
      </c>
      <c r="R3133" s="11">
        <v>44516381</v>
      </c>
      <c r="V3133" s="12" t="str">
        <f t="shared" si="58"/>
        <v>FORA CNV</v>
      </c>
    </row>
    <row r="3134" spans="1:22">
      <c r="A3134" s="12" t="s">
        <v>10458</v>
      </c>
      <c r="B3134" s="12" t="s">
        <v>15860</v>
      </c>
      <c r="C3134" s="13" t="s">
        <v>15861</v>
      </c>
      <c r="D3134" s="13" t="s">
        <v>15862</v>
      </c>
      <c r="E3134" s="13" t="s">
        <v>15863</v>
      </c>
      <c r="F3134" s="11" t="s">
        <v>310</v>
      </c>
      <c r="G3134" s="11" t="s">
        <v>72</v>
      </c>
      <c r="H3134" s="11" t="s">
        <v>60</v>
      </c>
      <c r="I3134" s="11" t="s">
        <v>918</v>
      </c>
      <c r="J3134" s="11" t="s">
        <v>131</v>
      </c>
      <c r="K3134" s="11" t="s">
        <v>73</v>
      </c>
      <c r="L3134" s="11" t="s">
        <v>120</v>
      </c>
      <c r="M3134" s="11" t="s">
        <v>919</v>
      </c>
      <c r="N3134" s="11" t="s">
        <v>15864</v>
      </c>
      <c r="Q3134" s="11">
        <v>22</v>
      </c>
      <c r="R3134" s="11">
        <v>49688404</v>
      </c>
      <c r="V3134" s="12" t="str">
        <f t="shared" si="58"/>
        <v>FORA CNV</v>
      </c>
    </row>
    <row r="3135" spans="1:22">
      <c r="I3135" s="12"/>
      <c r="M3135" s="12"/>
      <c r="R3135" s="12"/>
    </row>
  </sheetData>
  <sortState ref="A1:V3135">
    <sortCondition descending="1" ref="A1:A3135"/>
    <sortCondition ref="Q1:Q3135"/>
    <sortCondition ref="R1:R3135"/>
  </sortState>
  <conditionalFormatting sqref="V2:V81">
    <cfRule type="cellIs" dxfId="5" priority="2" operator="between">
      <formula>$T$2</formula>
      <formula>$U$2</formula>
    </cfRule>
  </conditionalFormatting>
  <conditionalFormatting sqref="R2">
    <cfRule type="cellIs" dxfId="4" priority="3" operator="between">
      <formula>$T$2</formula>
      <formula>$U$2</formula>
    </cfRule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Y4337"/>
  <sheetViews>
    <sheetView tabSelected="1" topLeftCell="H748" workbookViewId="0">
      <selection activeCell="H755" sqref="H755"/>
    </sheetView>
  </sheetViews>
  <sheetFormatPr defaultRowHeight="15"/>
  <cols>
    <col min="1" max="1" width="9.140625" style="12"/>
    <col min="2" max="2" width="10.42578125" style="12" customWidth="1"/>
    <col min="3" max="5" width="25" style="13" customWidth="1"/>
    <col min="6" max="6" width="13.7109375" style="12" bestFit="1" customWidth="1"/>
    <col min="7" max="7" width="12" style="12" bestFit="1" customWidth="1"/>
    <col min="8" max="8" width="12.28515625" style="12" bestFit="1" customWidth="1"/>
    <col min="9" max="9" width="41" style="12" customWidth="1"/>
    <col min="10" max="10" width="13.85546875" style="11" bestFit="1" customWidth="1"/>
    <col min="11" max="11" width="12.140625" style="11" bestFit="1" customWidth="1"/>
    <col min="12" max="12" width="12.42578125" style="11" bestFit="1" customWidth="1"/>
    <col min="13" max="13" width="45.7109375" style="12" bestFit="1" customWidth="1"/>
    <col min="14" max="14" width="10.5703125" style="12" bestFit="1" customWidth="1"/>
    <col min="15" max="15" width="3" style="11" customWidth="1"/>
    <col min="16" max="16" width="10" style="11" customWidth="1"/>
    <col min="17" max="17" width="12.5703125" style="12" bestFit="1" customWidth="1"/>
    <col min="18" max="18" width="10" style="12" bestFit="1" customWidth="1"/>
    <col min="19" max="19" width="36" style="12" bestFit="1" customWidth="1"/>
    <col min="20" max="21" width="10" style="12" bestFit="1" customWidth="1"/>
    <col min="22" max="22" width="12.5703125" style="12" bestFit="1" customWidth="1"/>
    <col min="23" max="16384" width="9.140625" style="12"/>
  </cols>
  <sheetData>
    <row r="1" spans="1:24">
      <c r="A1" s="11" t="s">
        <v>0</v>
      </c>
      <c r="B1" s="11" t="s">
        <v>95</v>
      </c>
      <c r="C1" s="13" t="s">
        <v>96</v>
      </c>
      <c r="D1" s="13" t="s">
        <v>97</v>
      </c>
      <c r="E1" s="13" t="s">
        <v>98</v>
      </c>
      <c r="F1" s="11" t="s">
        <v>99</v>
      </c>
      <c r="G1" s="11" t="s">
        <v>100</v>
      </c>
      <c r="H1" s="11" t="s">
        <v>101</v>
      </c>
      <c r="I1" s="11" t="s">
        <v>121</v>
      </c>
      <c r="J1" s="11" t="s">
        <v>122</v>
      </c>
      <c r="K1" s="11" t="s">
        <v>123</v>
      </c>
      <c r="L1" s="11" t="s">
        <v>124</v>
      </c>
      <c r="M1" s="11" t="s">
        <v>118</v>
      </c>
      <c r="N1" s="11" t="s">
        <v>102</v>
      </c>
      <c r="O1" s="11" t="s">
        <v>105</v>
      </c>
      <c r="P1" s="11" t="s">
        <v>107</v>
      </c>
      <c r="Q1" s="11" t="s">
        <v>103</v>
      </c>
      <c r="R1" s="21" t="s">
        <v>104</v>
      </c>
      <c r="S1" s="11"/>
      <c r="T1" s="11"/>
      <c r="U1" s="11"/>
      <c r="V1" s="11"/>
      <c r="W1" s="22"/>
      <c r="X1" s="22"/>
    </row>
    <row r="2" spans="1:24">
      <c r="A2" s="12" t="s">
        <v>31560</v>
      </c>
      <c r="B2" s="12" t="s">
        <v>7253</v>
      </c>
      <c r="C2" s="13" t="s">
        <v>7254</v>
      </c>
      <c r="D2" s="13" t="s">
        <v>7255</v>
      </c>
      <c r="E2" s="13" t="s">
        <v>7256</v>
      </c>
      <c r="F2" s="12" t="s">
        <v>73</v>
      </c>
      <c r="G2" s="12" t="s">
        <v>72</v>
      </c>
      <c r="H2" s="12" t="s">
        <v>73</v>
      </c>
      <c r="I2" s="12" t="s">
        <v>918</v>
      </c>
      <c r="J2" s="11" t="s">
        <v>120</v>
      </c>
      <c r="K2" s="11" t="s">
        <v>73</v>
      </c>
      <c r="L2" s="11" t="s">
        <v>120</v>
      </c>
      <c r="M2" s="12" t="s">
        <v>919</v>
      </c>
      <c r="N2" s="12" t="s">
        <v>7257</v>
      </c>
      <c r="Q2" s="11">
        <v>1</v>
      </c>
      <c r="R2" s="11">
        <v>3108517</v>
      </c>
      <c r="S2" s="8" t="s">
        <v>10410</v>
      </c>
      <c r="T2" s="21">
        <v>53626798</v>
      </c>
      <c r="U2" s="11">
        <v>53632424</v>
      </c>
      <c r="V2" s="11" t="str">
        <f t="shared" ref="V2:V33" si="0">IF(AND(R2&gt;=$T$2,R2&lt;=$U$2),"DENTRO CNV","FORA CNV")</f>
        <v>FORA CNV</v>
      </c>
      <c r="W2" s="22"/>
    </row>
    <row r="3" spans="1:24">
      <c r="A3" s="12" t="s">
        <v>31560</v>
      </c>
      <c r="B3" s="12" t="s">
        <v>7258</v>
      </c>
      <c r="C3" s="13">
        <v>0</v>
      </c>
      <c r="D3" s="13" t="s">
        <v>7259</v>
      </c>
      <c r="E3" s="20">
        <v>2.2204460000000001E-10</v>
      </c>
      <c r="F3" s="12" t="s">
        <v>72</v>
      </c>
      <c r="G3" s="12" t="s">
        <v>73</v>
      </c>
      <c r="H3" s="12" t="s">
        <v>72</v>
      </c>
      <c r="I3" s="12" t="s">
        <v>918</v>
      </c>
      <c r="J3" s="11" t="s">
        <v>120</v>
      </c>
      <c r="K3" s="11" t="s">
        <v>73</v>
      </c>
      <c r="L3" s="11" t="s">
        <v>120</v>
      </c>
      <c r="M3" s="12" t="s">
        <v>919</v>
      </c>
      <c r="N3" s="12" t="s">
        <v>7260</v>
      </c>
      <c r="Q3" s="11">
        <v>1</v>
      </c>
      <c r="R3" s="11">
        <v>19153429</v>
      </c>
      <c r="S3" s="8" t="s">
        <v>10412</v>
      </c>
      <c r="T3" s="22">
        <v>100816945</v>
      </c>
      <c r="U3" s="11">
        <v>100823035</v>
      </c>
      <c r="V3" s="11" t="str">
        <f t="shared" si="0"/>
        <v>FORA CNV</v>
      </c>
    </row>
    <row r="4" spans="1:24">
      <c r="A4" s="12" t="s">
        <v>31560</v>
      </c>
      <c r="B4" s="12" t="s">
        <v>7261</v>
      </c>
      <c r="C4" s="13">
        <v>0</v>
      </c>
      <c r="D4" s="13">
        <v>0</v>
      </c>
      <c r="E4" s="13">
        <v>0</v>
      </c>
      <c r="F4" s="12" t="s">
        <v>61</v>
      </c>
      <c r="G4" s="12" t="s">
        <v>60</v>
      </c>
      <c r="H4" s="12" t="s">
        <v>61</v>
      </c>
      <c r="I4" s="12" t="s">
        <v>918</v>
      </c>
      <c r="J4" s="11" t="s">
        <v>73</v>
      </c>
      <c r="K4" s="11" t="s">
        <v>120</v>
      </c>
      <c r="L4" s="11" t="s">
        <v>73</v>
      </c>
      <c r="M4" s="12" t="s">
        <v>919</v>
      </c>
      <c r="N4" s="12" t="s">
        <v>7262</v>
      </c>
      <c r="Q4" s="11">
        <v>1</v>
      </c>
      <c r="R4" s="11">
        <v>19153969</v>
      </c>
      <c r="S4" s="8" t="s">
        <v>10413</v>
      </c>
      <c r="T4" s="22">
        <v>108733635</v>
      </c>
      <c r="U4" s="11">
        <v>108738224</v>
      </c>
      <c r="V4" s="11" t="str">
        <f t="shared" si="0"/>
        <v>FORA CNV</v>
      </c>
    </row>
    <row r="5" spans="1:24">
      <c r="A5" s="12" t="s">
        <v>31560</v>
      </c>
      <c r="B5" s="12" t="s">
        <v>9212</v>
      </c>
      <c r="C5" s="13" t="s">
        <v>9213</v>
      </c>
      <c r="D5" s="13" t="s">
        <v>9214</v>
      </c>
      <c r="E5" s="13" t="s">
        <v>9215</v>
      </c>
      <c r="F5" s="12" t="s">
        <v>73</v>
      </c>
      <c r="G5" s="12" t="s">
        <v>61</v>
      </c>
      <c r="H5" s="12" t="s">
        <v>61</v>
      </c>
      <c r="I5" s="12" t="s">
        <v>3621</v>
      </c>
      <c r="J5" s="11" t="s">
        <v>73</v>
      </c>
      <c r="K5" s="11" t="s">
        <v>120</v>
      </c>
      <c r="L5" s="11" t="s">
        <v>120</v>
      </c>
      <c r="M5" s="12" t="s">
        <v>3622</v>
      </c>
      <c r="N5" s="12" t="s">
        <v>9216</v>
      </c>
      <c r="Q5" s="11">
        <v>1</v>
      </c>
      <c r="R5" s="11">
        <v>20159377</v>
      </c>
      <c r="S5" s="25" t="s">
        <v>10408</v>
      </c>
      <c r="T5" s="12">
        <v>248619768</v>
      </c>
      <c r="U5" s="12">
        <v>248639486</v>
      </c>
      <c r="V5" s="11" t="str">
        <f t="shared" si="0"/>
        <v>FORA CNV</v>
      </c>
    </row>
    <row r="6" spans="1:24">
      <c r="A6" s="12" t="s">
        <v>31560</v>
      </c>
      <c r="B6" s="12" t="s">
        <v>926</v>
      </c>
      <c r="C6" s="13">
        <v>0</v>
      </c>
      <c r="D6" s="13" t="s">
        <v>7263</v>
      </c>
      <c r="E6" s="13">
        <v>0</v>
      </c>
      <c r="F6" s="12" t="s">
        <v>73</v>
      </c>
      <c r="G6" s="12" t="s">
        <v>72</v>
      </c>
      <c r="H6" s="12" t="s">
        <v>73</v>
      </c>
      <c r="I6" s="12" t="s">
        <v>918</v>
      </c>
      <c r="J6" s="11" t="s">
        <v>120</v>
      </c>
      <c r="K6" s="11" t="s">
        <v>73</v>
      </c>
      <c r="L6" s="11" t="s">
        <v>120</v>
      </c>
      <c r="M6" s="12" t="s">
        <v>919</v>
      </c>
      <c r="N6" s="12" t="s">
        <v>928</v>
      </c>
      <c r="Q6" s="11">
        <v>1</v>
      </c>
      <c r="R6" s="11">
        <v>21790721</v>
      </c>
      <c r="S6" s="11"/>
      <c r="T6" s="22"/>
      <c r="U6" s="11"/>
      <c r="V6" s="11" t="str">
        <f t="shared" si="0"/>
        <v>FORA CNV</v>
      </c>
    </row>
    <row r="7" spans="1:24">
      <c r="A7" s="12" t="s">
        <v>31560</v>
      </c>
      <c r="B7" s="12" t="s">
        <v>9217</v>
      </c>
      <c r="C7" s="13" t="s">
        <v>9218</v>
      </c>
      <c r="D7" s="13">
        <v>0</v>
      </c>
      <c r="E7" s="13">
        <v>0</v>
      </c>
      <c r="F7" s="12" t="s">
        <v>73</v>
      </c>
      <c r="G7" s="12" t="s">
        <v>158</v>
      </c>
      <c r="H7" s="12" t="s">
        <v>72</v>
      </c>
      <c r="I7" s="12" t="s">
        <v>3621</v>
      </c>
      <c r="J7" s="11" t="s">
        <v>73</v>
      </c>
      <c r="K7" s="11" t="s">
        <v>131</v>
      </c>
      <c r="L7" s="11" t="s">
        <v>120</v>
      </c>
      <c r="M7" s="12" t="s">
        <v>3622</v>
      </c>
      <c r="N7" s="12" t="s">
        <v>9219</v>
      </c>
      <c r="Q7" s="11">
        <v>1</v>
      </c>
      <c r="R7" s="11">
        <v>31921862</v>
      </c>
      <c r="V7" s="11" t="str">
        <f t="shared" si="0"/>
        <v>FORA CNV</v>
      </c>
    </row>
    <row r="8" spans="1:24" ht="30">
      <c r="A8" s="12" t="s">
        <v>31560</v>
      </c>
      <c r="B8" s="12" t="s">
        <v>5533</v>
      </c>
      <c r="C8" s="17" t="s">
        <v>5534</v>
      </c>
      <c r="D8" s="17" t="s">
        <v>5535</v>
      </c>
      <c r="E8" s="17" t="s">
        <v>5536</v>
      </c>
      <c r="F8" s="17" t="s">
        <v>72</v>
      </c>
      <c r="G8" s="18" t="s">
        <v>72</v>
      </c>
      <c r="H8" s="18" t="s">
        <v>158</v>
      </c>
      <c r="I8" s="18" t="s">
        <v>130</v>
      </c>
      <c r="J8" s="18" t="s">
        <v>120</v>
      </c>
      <c r="K8" s="11" t="s">
        <v>120</v>
      </c>
      <c r="L8" s="11" t="s">
        <v>131</v>
      </c>
      <c r="M8" s="11" t="s">
        <v>132</v>
      </c>
      <c r="N8" s="12" t="s">
        <v>5537</v>
      </c>
      <c r="Q8" s="11">
        <v>1</v>
      </c>
      <c r="R8" s="11">
        <v>32978800</v>
      </c>
      <c r="T8" s="27"/>
      <c r="U8" s="11"/>
      <c r="V8" s="11" t="str">
        <f t="shared" si="0"/>
        <v>FORA CNV</v>
      </c>
    </row>
    <row r="9" spans="1:24">
      <c r="A9" s="12" t="s">
        <v>31560</v>
      </c>
      <c r="B9" s="12" t="s">
        <v>9220</v>
      </c>
      <c r="C9" s="13" t="s">
        <v>9221</v>
      </c>
      <c r="D9" s="13" t="s">
        <v>413</v>
      </c>
      <c r="E9" s="20">
        <v>4.4408920000000002E-10</v>
      </c>
      <c r="F9" s="12" t="s">
        <v>73</v>
      </c>
      <c r="G9" s="12" t="s">
        <v>72</v>
      </c>
      <c r="H9" s="12" t="s">
        <v>72</v>
      </c>
      <c r="I9" s="12" t="s">
        <v>3621</v>
      </c>
      <c r="J9" s="11" t="s">
        <v>120</v>
      </c>
      <c r="K9" s="11" t="s">
        <v>73</v>
      </c>
      <c r="L9" s="11" t="s">
        <v>73</v>
      </c>
      <c r="M9" s="12" t="s">
        <v>3622</v>
      </c>
      <c r="N9" s="12" t="s">
        <v>9222</v>
      </c>
      <c r="Q9" s="11">
        <v>1</v>
      </c>
      <c r="R9" s="11">
        <v>34753885</v>
      </c>
      <c r="V9" s="11" t="str">
        <f t="shared" si="0"/>
        <v>FORA CNV</v>
      </c>
    </row>
    <row r="10" spans="1:24" ht="30">
      <c r="A10" s="12" t="s">
        <v>31560</v>
      </c>
      <c r="B10" s="12" t="s">
        <v>5538</v>
      </c>
      <c r="C10" s="17" t="s">
        <v>5539</v>
      </c>
      <c r="D10" s="17" t="s">
        <v>5540</v>
      </c>
      <c r="E10" s="17" t="s">
        <v>5541</v>
      </c>
      <c r="F10" s="17" t="s">
        <v>60</v>
      </c>
      <c r="G10" s="18" t="s">
        <v>60</v>
      </c>
      <c r="H10" s="18" t="s">
        <v>256</v>
      </c>
      <c r="I10" s="18" t="s">
        <v>130</v>
      </c>
      <c r="J10" s="18" t="s">
        <v>120</v>
      </c>
      <c r="K10" s="11" t="s">
        <v>120</v>
      </c>
      <c r="L10" s="11" t="s">
        <v>131</v>
      </c>
      <c r="M10" s="11" t="s">
        <v>132</v>
      </c>
      <c r="N10" s="12" t="s">
        <v>5542</v>
      </c>
      <c r="Q10" s="11">
        <v>1</v>
      </c>
      <c r="R10" s="11">
        <v>41903038</v>
      </c>
      <c r="T10" s="22"/>
      <c r="U10" s="11"/>
      <c r="V10" s="11" t="str">
        <f t="shared" si="0"/>
        <v>FORA CNV</v>
      </c>
    </row>
    <row r="11" spans="1:24">
      <c r="A11" s="12" t="s">
        <v>31560</v>
      </c>
      <c r="B11" s="12" t="s">
        <v>9223</v>
      </c>
      <c r="C11" s="13">
        <v>0</v>
      </c>
      <c r="D11" s="13" t="s">
        <v>9224</v>
      </c>
      <c r="E11" s="13" t="s">
        <v>9225</v>
      </c>
      <c r="F11" s="12" t="s">
        <v>61</v>
      </c>
      <c r="G11" s="12" t="s">
        <v>60</v>
      </c>
      <c r="H11" s="12" t="s">
        <v>60</v>
      </c>
      <c r="I11" s="12" t="s">
        <v>3621</v>
      </c>
      <c r="J11" s="11" t="s">
        <v>120</v>
      </c>
      <c r="K11" s="11" t="s">
        <v>73</v>
      </c>
      <c r="L11" s="11" t="s">
        <v>73</v>
      </c>
      <c r="M11" s="12" t="s">
        <v>3622</v>
      </c>
      <c r="N11" s="12" t="s">
        <v>9226</v>
      </c>
      <c r="Q11" s="11">
        <v>1</v>
      </c>
      <c r="R11" s="11">
        <v>45694017</v>
      </c>
      <c r="V11" s="11" t="str">
        <f t="shared" si="0"/>
        <v>FORA CNV</v>
      </c>
    </row>
    <row r="12" spans="1:24">
      <c r="A12" s="12" t="s">
        <v>31560</v>
      </c>
      <c r="B12" s="12" t="s">
        <v>7264</v>
      </c>
      <c r="C12" s="13">
        <v>0</v>
      </c>
      <c r="D12" s="13" t="s">
        <v>7265</v>
      </c>
      <c r="E12" s="13">
        <v>0</v>
      </c>
      <c r="F12" s="12" t="s">
        <v>73</v>
      </c>
      <c r="G12" s="12" t="s">
        <v>72</v>
      </c>
      <c r="H12" s="12" t="s">
        <v>73</v>
      </c>
      <c r="I12" s="12" t="s">
        <v>918</v>
      </c>
      <c r="J12" s="11" t="s">
        <v>73</v>
      </c>
      <c r="K12" s="11" t="s">
        <v>120</v>
      </c>
      <c r="L12" s="11" t="s">
        <v>73</v>
      </c>
      <c r="M12" s="12" t="s">
        <v>919</v>
      </c>
      <c r="N12" s="12" t="s">
        <v>7266</v>
      </c>
      <c r="Q12" s="11">
        <v>1</v>
      </c>
      <c r="R12" s="11">
        <v>52256129</v>
      </c>
      <c r="S12" s="11"/>
      <c r="T12" s="22"/>
      <c r="U12" s="11"/>
      <c r="V12" s="11" t="str">
        <f t="shared" si="0"/>
        <v>FORA CNV</v>
      </c>
    </row>
    <row r="13" spans="1:24">
      <c r="A13" s="12" t="s">
        <v>31560</v>
      </c>
      <c r="B13" s="12" t="s">
        <v>971</v>
      </c>
      <c r="C13" s="13" t="s">
        <v>7267</v>
      </c>
      <c r="D13" s="13">
        <v>0</v>
      </c>
      <c r="E13" s="13" t="s">
        <v>7268</v>
      </c>
      <c r="F13" s="12" t="s">
        <v>73</v>
      </c>
      <c r="G13" s="12" t="s">
        <v>72</v>
      </c>
      <c r="H13" s="12" t="s">
        <v>73</v>
      </c>
      <c r="I13" s="12" t="s">
        <v>918</v>
      </c>
      <c r="J13" s="11" t="s">
        <v>73</v>
      </c>
      <c r="K13" s="11" t="s">
        <v>120</v>
      </c>
      <c r="L13" s="11" t="s">
        <v>73</v>
      </c>
      <c r="M13" s="12" t="s">
        <v>919</v>
      </c>
      <c r="N13" s="12" t="s">
        <v>974</v>
      </c>
      <c r="Q13" s="11">
        <v>1</v>
      </c>
      <c r="R13" s="11">
        <v>55610975</v>
      </c>
      <c r="S13" s="11"/>
      <c r="T13" s="22"/>
      <c r="U13" s="11"/>
      <c r="V13" s="11" t="str">
        <f t="shared" si="0"/>
        <v>FORA CNV</v>
      </c>
    </row>
    <row r="14" spans="1:24" ht="30">
      <c r="A14" s="12" t="s">
        <v>31560</v>
      </c>
      <c r="B14" s="12" t="s">
        <v>5543</v>
      </c>
      <c r="C14" s="17" t="s">
        <v>5544</v>
      </c>
      <c r="D14" s="17" t="s">
        <v>5545</v>
      </c>
      <c r="E14" s="17" t="s">
        <v>5546</v>
      </c>
      <c r="F14" s="17" t="s">
        <v>72</v>
      </c>
      <c r="G14" s="18" t="s">
        <v>72</v>
      </c>
      <c r="H14" s="18" t="s">
        <v>129</v>
      </c>
      <c r="I14" s="18" t="s">
        <v>130</v>
      </c>
      <c r="J14" s="18" t="s">
        <v>73</v>
      </c>
      <c r="K14" s="11" t="s">
        <v>73</v>
      </c>
      <c r="L14" s="11" t="s">
        <v>131</v>
      </c>
      <c r="M14" s="11" t="s">
        <v>132</v>
      </c>
      <c r="N14" s="12" t="s">
        <v>5547</v>
      </c>
      <c r="Q14" s="11">
        <v>1</v>
      </c>
      <c r="R14" s="11">
        <v>58546328</v>
      </c>
      <c r="T14" s="22"/>
      <c r="U14" s="11"/>
      <c r="V14" s="11" t="str">
        <f t="shared" si="0"/>
        <v>FORA CNV</v>
      </c>
    </row>
    <row r="15" spans="1:24">
      <c r="A15" s="12" t="s">
        <v>31560</v>
      </c>
      <c r="B15" s="12" t="s">
        <v>3649</v>
      </c>
      <c r="C15" s="13">
        <v>0</v>
      </c>
      <c r="D15" s="13" t="s">
        <v>7269</v>
      </c>
      <c r="E15" s="13">
        <v>0</v>
      </c>
      <c r="F15" s="12" t="s">
        <v>73</v>
      </c>
      <c r="G15" s="12" t="s">
        <v>72</v>
      </c>
      <c r="H15" s="12" t="s">
        <v>73</v>
      </c>
      <c r="I15" s="12" t="s">
        <v>918</v>
      </c>
      <c r="J15" s="11" t="s">
        <v>73</v>
      </c>
      <c r="K15" s="11" t="s">
        <v>120</v>
      </c>
      <c r="L15" s="11" t="s">
        <v>73</v>
      </c>
      <c r="M15" s="12" t="s">
        <v>919</v>
      </c>
      <c r="N15" s="12" t="s">
        <v>3652</v>
      </c>
      <c r="Q15" s="11">
        <v>1</v>
      </c>
      <c r="R15" s="11">
        <v>59058089</v>
      </c>
      <c r="S15" s="11"/>
      <c r="T15" s="22"/>
      <c r="U15" s="11"/>
      <c r="V15" s="11" t="str">
        <f t="shared" si="0"/>
        <v>FORA CNV</v>
      </c>
    </row>
    <row r="16" spans="1:24">
      <c r="A16" s="12" t="s">
        <v>31560</v>
      </c>
      <c r="B16" s="12" t="s">
        <v>9227</v>
      </c>
      <c r="C16" s="13" t="s">
        <v>9228</v>
      </c>
      <c r="D16" s="13" t="s">
        <v>9229</v>
      </c>
      <c r="E16" s="13" t="s">
        <v>9230</v>
      </c>
      <c r="F16" s="12" t="s">
        <v>60</v>
      </c>
      <c r="G16" s="12" t="s">
        <v>138</v>
      </c>
      <c r="H16" s="12" t="s">
        <v>61</v>
      </c>
      <c r="I16" s="12" t="s">
        <v>3621</v>
      </c>
      <c r="J16" s="11" t="s">
        <v>73</v>
      </c>
      <c r="K16" s="11" t="s">
        <v>131</v>
      </c>
      <c r="L16" s="11" t="s">
        <v>120</v>
      </c>
      <c r="M16" s="12" t="s">
        <v>3622</v>
      </c>
      <c r="N16" s="12" t="s">
        <v>9231</v>
      </c>
      <c r="Q16" s="11">
        <v>1</v>
      </c>
      <c r="R16" s="11">
        <v>61865995</v>
      </c>
      <c r="V16" s="11" t="str">
        <f t="shared" si="0"/>
        <v>FORA CNV</v>
      </c>
    </row>
    <row r="17" spans="1:22">
      <c r="A17" s="12" t="s">
        <v>31560</v>
      </c>
      <c r="B17" s="12" t="s">
        <v>9232</v>
      </c>
      <c r="C17" s="13" t="s">
        <v>9233</v>
      </c>
      <c r="D17" s="13" t="s">
        <v>9234</v>
      </c>
      <c r="E17" s="13" t="s">
        <v>9235</v>
      </c>
      <c r="F17" s="12" t="s">
        <v>73</v>
      </c>
      <c r="G17" s="12" t="s">
        <v>72</v>
      </c>
      <c r="H17" s="12" t="s">
        <v>72</v>
      </c>
      <c r="I17" s="12" t="s">
        <v>3621</v>
      </c>
      <c r="J17" s="11" t="s">
        <v>73</v>
      </c>
      <c r="K17" s="11" t="s">
        <v>120</v>
      </c>
      <c r="L17" s="11" t="s">
        <v>120</v>
      </c>
      <c r="M17" s="12" t="s">
        <v>3622</v>
      </c>
      <c r="N17" s="12" t="s">
        <v>9236</v>
      </c>
      <c r="Q17" s="11">
        <v>1</v>
      </c>
      <c r="R17" s="11">
        <v>63049577</v>
      </c>
      <c r="V17" s="11" t="str">
        <f t="shared" si="0"/>
        <v>FORA CNV</v>
      </c>
    </row>
    <row r="18" spans="1:22">
      <c r="A18" s="12" t="s">
        <v>31560</v>
      </c>
      <c r="B18" s="12" t="s">
        <v>9237</v>
      </c>
      <c r="C18" s="13" t="s">
        <v>9238</v>
      </c>
      <c r="D18" s="13">
        <v>0</v>
      </c>
      <c r="E18" s="13">
        <v>0</v>
      </c>
      <c r="F18" s="12" t="s">
        <v>61</v>
      </c>
      <c r="G18" s="12" t="s">
        <v>60</v>
      </c>
      <c r="H18" s="12" t="s">
        <v>60</v>
      </c>
      <c r="I18" s="12" t="s">
        <v>3621</v>
      </c>
      <c r="J18" s="11" t="s">
        <v>120</v>
      </c>
      <c r="K18" s="11" t="s">
        <v>73</v>
      </c>
      <c r="L18" s="11" t="s">
        <v>73</v>
      </c>
      <c r="M18" s="12" t="s">
        <v>3622</v>
      </c>
      <c r="Q18" s="11">
        <v>1</v>
      </c>
      <c r="R18" s="11">
        <v>63109180</v>
      </c>
      <c r="V18" s="11" t="str">
        <f t="shared" si="0"/>
        <v>FORA CNV</v>
      </c>
    </row>
    <row r="19" spans="1:22">
      <c r="A19" s="12" t="s">
        <v>31560</v>
      </c>
      <c r="B19" s="12" t="s">
        <v>5548</v>
      </c>
      <c r="C19" s="13" t="s">
        <v>5549</v>
      </c>
      <c r="D19" s="13" t="s">
        <v>5550</v>
      </c>
      <c r="E19" s="13" t="s">
        <v>5551</v>
      </c>
      <c r="F19" s="13" t="s">
        <v>72</v>
      </c>
      <c r="G19" s="11" t="s">
        <v>72</v>
      </c>
      <c r="H19" s="11" t="s">
        <v>220</v>
      </c>
      <c r="I19" s="11" t="s">
        <v>130</v>
      </c>
      <c r="J19" s="11" t="s">
        <v>120</v>
      </c>
      <c r="K19" s="11" t="s">
        <v>120</v>
      </c>
      <c r="L19" s="11" t="s">
        <v>131</v>
      </c>
      <c r="M19" s="11" t="s">
        <v>132</v>
      </c>
      <c r="N19" s="12" t="s">
        <v>5552</v>
      </c>
      <c r="Q19" s="11">
        <v>1</v>
      </c>
      <c r="R19" s="11">
        <v>64520505</v>
      </c>
      <c r="S19" s="11"/>
      <c r="T19" s="22"/>
      <c r="U19" s="11"/>
      <c r="V19" s="11" t="str">
        <f t="shared" si="0"/>
        <v>FORA CNV</v>
      </c>
    </row>
    <row r="20" spans="1:22">
      <c r="A20" s="12" t="s">
        <v>31560</v>
      </c>
      <c r="B20" s="12" t="s">
        <v>9239</v>
      </c>
      <c r="C20" s="13">
        <v>0</v>
      </c>
      <c r="D20" s="13" t="s">
        <v>9240</v>
      </c>
      <c r="E20" s="13" t="s">
        <v>9241</v>
      </c>
      <c r="F20" s="12" t="s">
        <v>73</v>
      </c>
      <c r="G20" s="12" t="s">
        <v>129</v>
      </c>
      <c r="H20" s="12" t="s">
        <v>72</v>
      </c>
      <c r="I20" s="12" t="s">
        <v>3621</v>
      </c>
      <c r="J20" s="11" t="s">
        <v>120</v>
      </c>
      <c r="K20" s="11" t="s">
        <v>131</v>
      </c>
      <c r="L20" s="11" t="s">
        <v>73</v>
      </c>
      <c r="M20" s="12" t="s">
        <v>3622</v>
      </c>
      <c r="N20" s="12" t="s">
        <v>9242</v>
      </c>
      <c r="Q20" s="11">
        <v>1</v>
      </c>
      <c r="R20" s="11">
        <v>65445542</v>
      </c>
      <c r="V20" s="11" t="str">
        <f t="shared" si="0"/>
        <v>FORA CNV</v>
      </c>
    </row>
    <row r="21" spans="1:22">
      <c r="A21" s="12" t="s">
        <v>31560</v>
      </c>
      <c r="B21" s="12" t="s">
        <v>7270</v>
      </c>
      <c r="C21" s="13" t="s">
        <v>7271</v>
      </c>
      <c r="D21" s="13" t="s">
        <v>7272</v>
      </c>
      <c r="E21" s="13" t="s">
        <v>7273</v>
      </c>
      <c r="F21" s="12" t="s">
        <v>220</v>
      </c>
      <c r="G21" s="12" t="s">
        <v>72</v>
      </c>
      <c r="H21" s="12" t="s">
        <v>61</v>
      </c>
      <c r="I21" s="12" t="s">
        <v>918</v>
      </c>
      <c r="J21" s="11" t="s">
        <v>131</v>
      </c>
      <c r="K21" s="11" t="s">
        <v>120</v>
      </c>
      <c r="L21" s="11" t="s">
        <v>73</v>
      </c>
      <c r="M21" s="12" t="s">
        <v>919</v>
      </c>
      <c r="N21" s="12" t="s">
        <v>7274</v>
      </c>
      <c r="Q21" s="11">
        <v>1</v>
      </c>
      <c r="R21" s="11">
        <v>69951788</v>
      </c>
      <c r="S21" s="11"/>
      <c r="T21" s="22"/>
      <c r="U21" s="11"/>
      <c r="V21" s="11" t="str">
        <f t="shared" si="0"/>
        <v>FORA CNV</v>
      </c>
    </row>
    <row r="22" spans="1:22">
      <c r="A22" s="12" t="s">
        <v>31560</v>
      </c>
      <c r="B22" s="12" t="s">
        <v>9243</v>
      </c>
      <c r="C22" s="13" t="s">
        <v>9244</v>
      </c>
      <c r="D22" s="13" t="s">
        <v>9245</v>
      </c>
      <c r="E22" s="13" t="s">
        <v>9246</v>
      </c>
      <c r="F22" s="12" t="s">
        <v>60</v>
      </c>
      <c r="G22" s="12" t="s">
        <v>61</v>
      </c>
      <c r="H22" s="12" t="s">
        <v>61</v>
      </c>
      <c r="I22" s="12" t="s">
        <v>3621</v>
      </c>
      <c r="J22" s="11" t="s">
        <v>73</v>
      </c>
      <c r="K22" s="11" t="s">
        <v>120</v>
      </c>
      <c r="L22" s="11" t="s">
        <v>120</v>
      </c>
      <c r="M22" s="12" t="s">
        <v>3622</v>
      </c>
      <c r="N22" s="12" t="s">
        <v>9247</v>
      </c>
      <c r="Q22" s="11">
        <v>1</v>
      </c>
      <c r="R22" s="11">
        <v>70076433</v>
      </c>
      <c r="V22" s="11" t="str">
        <f t="shared" si="0"/>
        <v>FORA CNV</v>
      </c>
    </row>
    <row r="23" spans="1:22">
      <c r="A23" s="12" t="s">
        <v>31560</v>
      </c>
      <c r="B23" s="12" t="s">
        <v>5553</v>
      </c>
      <c r="C23" s="13" t="s">
        <v>5554</v>
      </c>
      <c r="D23" s="13" t="s">
        <v>5555</v>
      </c>
      <c r="E23" s="13" t="s">
        <v>5556</v>
      </c>
      <c r="F23" s="13" t="s">
        <v>72</v>
      </c>
      <c r="G23" s="11" t="s">
        <v>72</v>
      </c>
      <c r="H23" s="11" t="s">
        <v>129</v>
      </c>
      <c r="I23" s="11" t="s">
        <v>130</v>
      </c>
      <c r="J23" s="11" t="s">
        <v>73</v>
      </c>
      <c r="K23" s="11" t="s">
        <v>73</v>
      </c>
      <c r="L23" s="11" t="s">
        <v>131</v>
      </c>
      <c r="M23" s="11" t="s">
        <v>132</v>
      </c>
      <c r="N23" s="12" t="s">
        <v>5557</v>
      </c>
      <c r="Q23" s="11">
        <v>1</v>
      </c>
      <c r="R23" s="11">
        <v>70921173</v>
      </c>
      <c r="S23" s="11"/>
      <c r="T23" s="22"/>
      <c r="U23" s="11"/>
      <c r="V23" s="11" t="str">
        <f t="shared" si="0"/>
        <v>FORA CNV</v>
      </c>
    </row>
    <row r="24" spans="1:22">
      <c r="A24" s="12" t="s">
        <v>31560</v>
      </c>
      <c r="B24" s="12" t="s">
        <v>7275</v>
      </c>
      <c r="C24" s="13" t="s">
        <v>2688</v>
      </c>
      <c r="D24" s="13">
        <v>0</v>
      </c>
      <c r="E24" s="13" t="s">
        <v>7276</v>
      </c>
      <c r="F24" s="12" t="s">
        <v>158</v>
      </c>
      <c r="G24" s="12" t="s">
        <v>73</v>
      </c>
      <c r="H24" s="12" t="s">
        <v>72</v>
      </c>
      <c r="I24" s="12" t="s">
        <v>918</v>
      </c>
      <c r="J24" s="11" t="s">
        <v>131</v>
      </c>
      <c r="K24" s="11" t="s">
        <v>73</v>
      </c>
      <c r="L24" s="11" t="s">
        <v>120</v>
      </c>
      <c r="M24" s="12" t="s">
        <v>919</v>
      </c>
      <c r="N24" s="12" t="s">
        <v>7277</v>
      </c>
      <c r="Q24" s="11">
        <v>1</v>
      </c>
      <c r="R24" s="11">
        <v>71727181</v>
      </c>
      <c r="S24" s="11"/>
      <c r="T24" s="22"/>
      <c r="U24" s="11"/>
      <c r="V24" s="11" t="str">
        <f t="shared" si="0"/>
        <v>FORA CNV</v>
      </c>
    </row>
    <row r="25" spans="1:22">
      <c r="A25" s="12" t="s">
        <v>31560</v>
      </c>
      <c r="B25" s="12" t="s">
        <v>5558</v>
      </c>
      <c r="C25" s="13" t="s">
        <v>5559</v>
      </c>
      <c r="D25" s="13" t="s">
        <v>5560</v>
      </c>
      <c r="E25" s="13" t="s">
        <v>5561</v>
      </c>
      <c r="F25" s="13" t="s">
        <v>72</v>
      </c>
      <c r="G25" s="11" t="s">
        <v>72</v>
      </c>
      <c r="H25" s="11" t="s">
        <v>371</v>
      </c>
      <c r="I25" s="11" t="s">
        <v>130</v>
      </c>
      <c r="J25" s="11" t="s">
        <v>73</v>
      </c>
      <c r="K25" s="11" t="s">
        <v>73</v>
      </c>
      <c r="L25" s="11" t="s">
        <v>131</v>
      </c>
      <c r="M25" s="11" t="s">
        <v>132</v>
      </c>
      <c r="N25" s="12" t="s">
        <v>5562</v>
      </c>
      <c r="Q25" s="11">
        <v>1</v>
      </c>
      <c r="R25" s="11">
        <v>72239499</v>
      </c>
      <c r="S25" s="11"/>
      <c r="T25" s="22"/>
      <c r="U25" s="11"/>
      <c r="V25" s="11" t="str">
        <f t="shared" si="0"/>
        <v>FORA CNV</v>
      </c>
    </row>
    <row r="26" spans="1:22">
      <c r="A26" s="12" t="s">
        <v>31560</v>
      </c>
      <c r="B26" s="12" t="s">
        <v>5563</v>
      </c>
      <c r="C26" s="13" t="s">
        <v>5564</v>
      </c>
      <c r="D26" s="13" t="s">
        <v>5565</v>
      </c>
      <c r="E26" s="13" t="s">
        <v>5566</v>
      </c>
      <c r="F26" s="13" t="s">
        <v>61</v>
      </c>
      <c r="G26" s="11" t="s">
        <v>61</v>
      </c>
      <c r="H26" s="11" t="s">
        <v>256</v>
      </c>
      <c r="I26" s="11" t="s">
        <v>130</v>
      </c>
      <c r="J26" s="11" t="s">
        <v>73</v>
      </c>
      <c r="K26" s="11" t="s">
        <v>73</v>
      </c>
      <c r="L26" s="11" t="s">
        <v>131</v>
      </c>
      <c r="M26" s="11" t="s">
        <v>132</v>
      </c>
      <c r="N26" s="12" t="s">
        <v>5567</v>
      </c>
      <c r="Q26" s="11">
        <v>1</v>
      </c>
      <c r="R26" s="11">
        <v>74484500</v>
      </c>
      <c r="S26" s="11"/>
      <c r="T26" s="22"/>
      <c r="U26" s="11"/>
      <c r="V26" s="11" t="str">
        <f t="shared" si="0"/>
        <v>FORA CNV</v>
      </c>
    </row>
    <row r="27" spans="1:22">
      <c r="A27" s="12" t="s">
        <v>31560</v>
      </c>
      <c r="B27" s="12" t="s">
        <v>7278</v>
      </c>
      <c r="C27" s="13" t="s">
        <v>7279</v>
      </c>
      <c r="D27" s="13" t="s">
        <v>7280</v>
      </c>
      <c r="E27" s="13" t="s">
        <v>7281</v>
      </c>
      <c r="F27" s="12" t="s">
        <v>72</v>
      </c>
      <c r="G27" s="12" t="s">
        <v>73</v>
      </c>
      <c r="H27" s="12" t="s">
        <v>72</v>
      </c>
      <c r="I27" s="12" t="s">
        <v>918</v>
      </c>
      <c r="J27" s="11" t="s">
        <v>120</v>
      </c>
      <c r="K27" s="11" t="s">
        <v>73</v>
      </c>
      <c r="L27" s="11" t="s">
        <v>120</v>
      </c>
      <c r="M27" s="12" t="s">
        <v>919</v>
      </c>
      <c r="Q27" s="11">
        <v>1</v>
      </c>
      <c r="R27" s="11">
        <v>75556056</v>
      </c>
      <c r="S27" s="11"/>
      <c r="T27" s="22"/>
      <c r="U27" s="11"/>
      <c r="V27" s="11" t="str">
        <f t="shared" si="0"/>
        <v>FORA CNV</v>
      </c>
    </row>
    <row r="28" spans="1:22">
      <c r="A28" s="12" t="s">
        <v>31560</v>
      </c>
      <c r="B28" s="12" t="s">
        <v>7282</v>
      </c>
      <c r="C28" s="13">
        <v>0</v>
      </c>
      <c r="D28" s="13" t="s">
        <v>7283</v>
      </c>
      <c r="E28" s="13" t="s">
        <v>7284</v>
      </c>
      <c r="F28" s="12" t="s">
        <v>371</v>
      </c>
      <c r="G28" s="12" t="s">
        <v>72</v>
      </c>
      <c r="H28" s="12" t="s">
        <v>61</v>
      </c>
      <c r="I28" s="12" t="s">
        <v>918</v>
      </c>
      <c r="J28" s="11" t="s">
        <v>131</v>
      </c>
      <c r="K28" s="11" t="s">
        <v>73</v>
      </c>
      <c r="L28" s="11" t="s">
        <v>120</v>
      </c>
      <c r="M28" s="12" t="s">
        <v>919</v>
      </c>
      <c r="N28" s="12" t="s">
        <v>7285</v>
      </c>
      <c r="Q28" s="11">
        <v>1</v>
      </c>
      <c r="R28" s="11">
        <v>78001287</v>
      </c>
      <c r="S28" s="11"/>
      <c r="T28" s="22"/>
      <c r="U28" s="11"/>
      <c r="V28" s="11" t="str">
        <f t="shared" si="0"/>
        <v>FORA CNV</v>
      </c>
    </row>
    <row r="29" spans="1:22">
      <c r="A29" s="12" t="s">
        <v>31560</v>
      </c>
      <c r="B29" s="12" t="s">
        <v>7286</v>
      </c>
      <c r="C29" s="13" t="s">
        <v>7287</v>
      </c>
      <c r="D29" s="13" t="s">
        <v>7288</v>
      </c>
      <c r="E29" s="13" t="s">
        <v>7289</v>
      </c>
      <c r="F29" s="12" t="s">
        <v>73</v>
      </c>
      <c r="G29" s="12" t="s">
        <v>72</v>
      </c>
      <c r="H29" s="12" t="s">
        <v>73</v>
      </c>
      <c r="I29" s="12" t="s">
        <v>918</v>
      </c>
      <c r="J29" s="11" t="s">
        <v>73</v>
      </c>
      <c r="K29" s="11" t="s">
        <v>120</v>
      </c>
      <c r="L29" s="11" t="s">
        <v>73</v>
      </c>
      <c r="M29" s="12" t="s">
        <v>919</v>
      </c>
      <c r="N29" s="12" t="s">
        <v>7290</v>
      </c>
      <c r="Q29" s="11">
        <v>1</v>
      </c>
      <c r="R29" s="11">
        <v>78517052</v>
      </c>
      <c r="S29" s="11"/>
      <c r="T29" s="22"/>
      <c r="U29" s="11"/>
      <c r="V29" s="11" t="str">
        <f t="shared" si="0"/>
        <v>FORA CNV</v>
      </c>
    </row>
    <row r="30" spans="1:22">
      <c r="A30" s="12" t="s">
        <v>31560</v>
      </c>
      <c r="B30" s="12" t="s">
        <v>9248</v>
      </c>
      <c r="C30" s="13" t="s">
        <v>9249</v>
      </c>
      <c r="D30" s="20">
        <v>4.4408920000000002E-10</v>
      </c>
      <c r="E30" s="13" t="s">
        <v>9250</v>
      </c>
      <c r="F30" s="12" t="s">
        <v>61</v>
      </c>
      <c r="G30" s="12" t="s">
        <v>138</v>
      </c>
      <c r="H30" s="12" t="s">
        <v>60</v>
      </c>
      <c r="I30" s="12" t="s">
        <v>3621</v>
      </c>
      <c r="J30" s="11" t="s">
        <v>120</v>
      </c>
      <c r="K30" s="11" t="s">
        <v>131</v>
      </c>
      <c r="L30" s="11" t="s">
        <v>73</v>
      </c>
      <c r="M30" s="12" t="s">
        <v>3622</v>
      </c>
      <c r="N30" s="12" t="s">
        <v>9251</v>
      </c>
      <c r="Q30" s="11">
        <v>1</v>
      </c>
      <c r="R30" s="11">
        <v>81908617</v>
      </c>
      <c r="V30" s="11" t="str">
        <f t="shared" si="0"/>
        <v>FORA CNV</v>
      </c>
    </row>
    <row r="31" spans="1:22">
      <c r="A31" s="12" t="s">
        <v>31560</v>
      </c>
      <c r="B31" s="12" t="s">
        <v>5568</v>
      </c>
      <c r="C31" s="13" t="s">
        <v>5569</v>
      </c>
      <c r="D31" s="13" t="s">
        <v>5570</v>
      </c>
      <c r="E31" s="13" t="s">
        <v>5571</v>
      </c>
      <c r="F31" s="13" t="s">
        <v>61</v>
      </c>
      <c r="G31" s="11" t="s">
        <v>61</v>
      </c>
      <c r="H31" s="11" t="s">
        <v>256</v>
      </c>
      <c r="I31" s="11" t="s">
        <v>130</v>
      </c>
      <c r="J31" s="11" t="s">
        <v>73</v>
      </c>
      <c r="K31" s="11" t="s">
        <v>73</v>
      </c>
      <c r="L31" s="11" t="s">
        <v>131</v>
      </c>
      <c r="M31" s="11" t="s">
        <v>132</v>
      </c>
      <c r="N31" s="12" t="s">
        <v>5572</v>
      </c>
      <c r="Q31" s="11">
        <v>1</v>
      </c>
      <c r="R31" s="11">
        <v>82877776</v>
      </c>
      <c r="S31" s="11"/>
      <c r="T31" s="22"/>
      <c r="U31" s="11"/>
      <c r="V31" s="11" t="str">
        <f t="shared" si="0"/>
        <v>FORA CNV</v>
      </c>
    </row>
    <row r="32" spans="1:22">
      <c r="A32" s="12" t="s">
        <v>31560</v>
      </c>
      <c r="B32" s="25" t="s">
        <v>5500</v>
      </c>
      <c r="C32" s="13" t="s">
        <v>5501</v>
      </c>
      <c r="D32" s="13" t="s">
        <v>5502</v>
      </c>
      <c r="E32" s="13" t="s">
        <v>5503</v>
      </c>
      <c r="F32" s="13" t="s">
        <v>72</v>
      </c>
      <c r="G32" s="11" t="s">
        <v>72</v>
      </c>
      <c r="H32" s="11" t="s">
        <v>73</v>
      </c>
      <c r="I32" s="11" t="s">
        <v>117</v>
      </c>
      <c r="J32" s="11" t="s">
        <v>120</v>
      </c>
      <c r="K32" s="11" t="s">
        <v>120</v>
      </c>
      <c r="L32" s="11" t="s">
        <v>73</v>
      </c>
      <c r="M32" s="11" t="s">
        <v>119</v>
      </c>
      <c r="N32" s="11" t="s">
        <v>5504</v>
      </c>
      <c r="O32" s="11" t="s">
        <v>110</v>
      </c>
      <c r="P32" s="11" t="s">
        <v>5525</v>
      </c>
      <c r="Q32" s="11">
        <v>1</v>
      </c>
      <c r="R32" s="11">
        <v>89996068</v>
      </c>
      <c r="V32" s="11" t="str">
        <f t="shared" si="0"/>
        <v>FORA CNV</v>
      </c>
    </row>
    <row r="33" spans="1:22">
      <c r="A33" s="12" t="s">
        <v>31560</v>
      </c>
      <c r="B33" s="12" t="s">
        <v>5573</v>
      </c>
      <c r="C33" s="13" t="s">
        <v>5574</v>
      </c>
      <c r="D33" s="13" t="s">
        <v>5575</v>
      </c>
      <c r="E33" s="13" t="s">
        <v>5576</v>
      </c>
      <c r="F33" s="20" t="s">
        <v>60</v>
      </c>
      <c r="G33" s="11" t="s">
        <v>60</v>
      </c>
      <c r="H33" s="11" t="s">
        <v>138</v>
      </c>
      <c r="I33" s="11" t="s">
        <v>130</v>
      </c>
      <c r="J33" s="11" t="s">
        <v>73</v>
      </c>
      <c r="K33" s="11" t="s">
        <v>73</v>
      </c>
      <c r="L33" s="11" t="s">
        <v>131</v>
      </c>
      <c r="M33" s="11" t="s">
        <v>132</v>
      </c>
      <c r="Q33" s="11">
        <v>1</v>
      </c>
      <c r="R33" s="11">
        <v>90975179</v>
      </c>
      <c r="S33" s="11"/>
      <c r="T33" s="22"/>
      <c r="U33" s="11"/>
      <c r="V33" s="11" t="str">
        <f t="shared" si="0"/>
        <v>FORA CNV</v>
      </c>
    </row>
    <row r="34" spans="1:22">
      <c r="A34" s="12" t="s">
        <v>31560</v>
      </c>
      <c r="B34" s="12" t="s">
        <v>5577</v>
      </c>
      <c r="C34" s="13" t="s">
        <v>5578</v>
      </c>
      <c r="D34" s="13" t="s">
        <v>5579</v>
      </c>
      <c r="E34" s="13" t="s">
        <v>5580</v>
      </c>
      <c r="F34" s="13" t="s">
        <v>73</v>
      </c>
      <c r="G34" s="11" t="s">
        <v>73</v>
      </c>
      <c r="H34" s="11" t="s">
        <v>158</v>
      </c>
      <c r="I34" s="11" t="s">
        <v>130</v>
      </c>
      <c r="J34" s="11" t="s">
        <v>73</v>
      </c>
      <c r="K34" s="11" t="s">
        <v>73</v>
      </c>
      <c r="L34" s="11" t="s">
        <v>131</v>
      </c>
      <c r="M34" s="11" t="s">
        <v>132</v>
      </c>
      <c r="N34" s="12" t="s">
        <v>5581</v>
      </c>
      <c r="Q34" s="11">
        <v>1</v>
      </c>
      <c r="R34" s="11">
        <v>105234693</v>
      </c>
      <c r="S34" s="11"/>
      <c r="T34" s="22"/>
      <c r="U34" s="11"/>
      <c r="V34" s="11" t="str">
        <f t="shared" ref="V34:V65" si="1">IF(AND(R34&gt;=$T$2,R34&lt;=$U$2),"DENTRO CNV","FORA CNV")</f>
        <v>FORA CNV</v>
      </c>
    </row>
    <row r="35" spans="1:22">
      <c r="A35" s="12" t="s">
        <v>31560</v>
      </c>
      <c r="B35" s="12" t="s">
        <v>997</v>
      </c>
      <c r="C35" s="13" t="s">
        <v>7291</v>
      </c>
      <c r="D35" s="13" t="s">
        <v>7292</v>
      </c>
      <c r="E35" s="13" t="s">
        <v>7293</v>
      </c>
      <c r="F35" s="12" t="s">
        <v>72</v>
      </c>
      <c r="G35" s="12" t="s">
        <v>73</v>
      </c>
      <c r="H35" s="12" t="s">
        <v>72</v>
      </c>
      <c r="I35" s="12" t="s">
        <v>918</v>
      </c>
      <c r="J35" s="11" t="s">
        <v>73</v>
      </c>
      <c r="K35" s="11" t="s">
        <v>120</v>
      </c>
      <c r="L35" s="11" t="s">
        <v>73</v>
      </c>
      <c r="M35" s="12" t="s">
        <v>919</v>
      </c>
      <c r="N35" s="12" t="s">
        <v>1001</v>
      </c>
      <c r="Q35" s="11">
        <v>1</v>
      </c>
      <c r="R35" s="11">
        <v>106678764</v>
      </c>
      <c r="V35" s="11" t="str">
        <f t="shared" si="1"/>
        <v>FORA CNV</v>
      </c>
    </row>
    <row r="36" spans="1:22">
      <c r="A36" s="12" t="s">
        <v>31560</v>
      </c>
      <c r="B36" s="12" t="s">
        <v>5582</v>
      </c>
      <c r="C36" s="13" t="s">
        <v>5583</v>
      </c>
      <c r="D36" s="13" t="s">
        <v>5584</v>
      </c>
      <c r="E36" s="13" t="s">
        <v>5585</v>
      </c>
      <c r="F36" s="13" t="s">
        <v>61</v>
      </c>
      <c r="G36" s="11" t="s">
        <v>61</v>
      </c>
      <c r="H36" s="11" t="s">
        <v>138</v>
      </c>
      <c r="I36" s="11" t="s">
        <v>130</v>
      </c>
      <c r="J36" s="11" t="s">
        <v>120</v>
      </c>
      <c r="K36" s="11" t="s">
        <v>120</v>
      </c>
      <c r="L36" s="11" t="s">
        <v>131</v>
      </c>
      <c r="M36" s="11" t="s">
        <v>132</v>
      </c>
      <c r="N36" s="12" t="s">
        <v>5586</v>
      </c>
      <c r="Q36" s="11">
        <v>1</v>
      </c>
      <c r="R36" s="11">
        <v>108616175</v>
      </c>
      <c r="S36" s="11"/>
      <c r="T36" s="22"/>
      <c r="U36" s="11"/>
      <c r="V36" s="11" t="str">
        <f t="shared" si="1"/>
        <v>FORA CNV</v>
      </c>
    </row>
    <row r="37" spans="1:22">
      <c r="A37" s="12" t="s">
        <v>31560</v>
      </c>
      <c r="B37" s="12" t="s">
        <v>5587</v>
      </c>
      <c r="C37" s="13" t="s">
        <v>5588</v>
      </c>
      <c r="D37" s="13" t="s">
        <v>5589</v>
      </c>
      <c r="E37" s="13" t="s">
        <v>5590</v>
      </c>
      <c r="F37" s="13" t="s">
        <v>60</v>
      </c>
      <c r="G37" s="11" t="s">
        <v>60</v>
      </c>
      <c r="H37" s="11" t="s">
        <v>164</v>
      </c>
      <c r="I37" s="11" t="s">
        <v>130</v>
      </c>
      <c r="J37" s="11" t="s">
        <v>120</v>
      </c>
      <c r="K37" s="11" t="s">
        <v>120</v>
      </c>
      <c r="L37" s="11" t="s">
        <v>131</v>
      </c>
      <c r="M37" s="11" t="s">
        <v>132</v>
      </c>
      <c r="N37" s="12" t="s">
        <v>5591</v>
      </c>
      <c r="Q37" s="11">
        <v>1</v>
      </c>
      <c r="R37" s="11">
        <v>157223575</v>
      </c>
      <c r="S37" s="11"/>
      <c r="T37" s="22"/>
      <c r="U37" s="11"/>
      <c r="V37" s="11" t="str">
        <f t="shared" si="1"/>
        <v>FORA CNV</v>
      </c>
    </row>
    <row r="38" spans="1:22">
      <c r="A38" s="12" t="s">
        <v>31560</v>
      </c>
      <c r="B38" s="12" t="s">
        <v>5592</v>
      </c>
      <c r="C38" s="13" t="s">
        <v>5593</v>
      </c>
      <c r="D38" s="13" t="s">
        <v>5594</v>
      </c>
      <c r="E38" s="13" t="s">
        <v>5595</v>
      </c>
      <c r="F38" s="13" t="s">
        <v>60</v>
      </c>
      <c r="G38" s="11" t="s">
        <v>60</v>
      </c>
      <c r="H38" s="11" t="s">
        <v>138</v>
      </c>
      <c r="I38" s="11" t="s">
        <v>130</v>
      </c>
      <c r="J38" s="11" t="s">
        <v>73</v>
      </c>
      <c r="K38" s="11" t="s">
        <v>73</v>
      </c>
      <c r="L38" s="11" t="s">
        <v>131</v>
      </c>
      <c r="M38" s="11" t="s">
        <v>132</v>
      </c>
      <c r="N38" s="12" t="s">
        <v>5596</v>
      </c>
      <c r="Q38" s="11">
        <v>1</v>
      </c>
      <c r="R38" s="11">
        <v>158170197</v>
      </c>
      <c r="S38" s="11"/>
      <c r="T38" s="22"/>
      <c r="U38" s="11"/>
      <c r="V38" s="11" t="str">
        <f t="shared" si="1"/>
        <v>FORA CNV</v>
      </c>
    </row>
    <row r="39" spans="1:22">
      <c r="A39" s="12" t="s">
        <v>31560</v>
      </c>
      <c r="B39" s="12" t="s">
        <v>7294</v>
      </c>
      <c r="C39" s="13" t="s">
        <v>7295</v>
      </c>
      <c r="D39" s="13" t="s">
        <v>7296</v>
      </c>
      <c r="E39" s="13" t="s">
        <v>7297</v>
      </c>
      <c r="F39" s="12" t="s">
        <v>61</v>
      </c>
      <c r="G39" s="12" t="s">
        <v>60</v>
      </c>
      <c r="H39" s="12" t="s">
        <v>61</v>
      </c>
      <c r="I39" s="12" t="s">
        <v>918</v>
      </c>
      <c r="J39" s="11" t="s">
        <v>120</v>
      </c>
      <c r="K39" s="11" t="s">
        <v>73</v>
      </c>
      <c r="L39" s="11" t="s">
        <v>120</v>
      </c>
      <c r="M39" s="12" t="s">
        <v>919</v>
      </c>
      <c r="N39" s="12" t="s">
        <v>7298</v>
      </c>
      <c r="Q39" s="11">
        <v>1</v>
      </c>
      <c r="R39" s="11">
        <v>158745653</v>
      </c>
      <c r="V39" s="11" t="str">
        <f t="shared" si="1"/>
        <v>FORA CNV</v>
      </c>
    </row>
    <row r="40" spans="1:22">
      <c r="A40" s="12" t="s">
        <v>31560</v>
      </c>
      <c r="B40" s="12" t="s">
        <v>7299</v>
      </c>
      <c r="C40" s="13" t="s">
        <v>7300</v>
      </c>
      <c r="D40" s="13" t="s">
        <v>7301</v>
      </c>
      <c r="E40" s="13">
        <v>0</v>
      </c>
      <c r="F40" s="12" t="s">
        <v>129</v>
      </c>
      <c r="G40" s="12" t="s">
        <v>72</v>
      </c>
      <c r="H40" s="12" t="s">
        <v>73</v>
      </c>
      <c r="I40" s="12" t="s">
        <v>918</v>
      </c>
      <c r="J40" s="11" t="s">
        <v>131</v>
      </c>
      <c r="K40" s="11" t="s">
        <v>73</v>
      </c>
      <c r="L40" s="11" t="s">
        <v>120</v>
      </c>
      <c r="M40" s="12" t="s">
        <v>919</v>
      </c>
      <c r="N40" s="12" t="s">
        <v>7302</v>
      </c>
      <c r="Q40" s="11">
        <v>1</v>
      </c>
      <c r="R40" s="11">
        <v>160114343</v>
      </c>
      <c r="V40" s="11" t="str">
        <f t="shared" si="1"/>
        <v>FORA CNV</v>
      </c>
    </row>
    <row r="41" spans="1:22">
      <c r="A41" s="12" t="s">
        <v>31560</v>
      </c>
      <c r="B41" s="12" t="s">
        <v>7303</v>
      </c>
      <c r="C41" s="13" t="s">
        <v>7304</v>
      </c>
      <c r="D41" s="13" t="s">
        <v>7305</v>
      </c>
      <c r="E41" s="13" t="s">
        <v>7306</v>
      </c>
      <c r="F41" s="12" t="s">
        <v>138</v>
      </c>
      <c r="G41" s="12" t="s">
        <v>60</v>
      </c>
      <c r="H41" s="12" t="s">
        <v>61</v>
      </c>
      <c r="I41" s="12" t="s">
        <v>918</v>
      </c>
      <c r="J41" s="11" t="s">
        <v>131</v>
      </c>
      <c r="K41" s="11" t="s">
        <v>73</v>
      </c>
      <c r="L41" s="11" t="s">
        <v>120</v>
      </c>
      <c r="M41" s="12" t="s">
        <v>919</v>
      </c>
      <c r="N41" s="12" t="s">
        <v>7307</v>
      </c>
      <c r="Q41" s="11">
        <v>1</v>
      </c>
      <c r="R41" s="11">
        <v>163160051</v>
      </c>
      <c r="V41" s="11" t="str">
        <f t="shared" si="1"/>
        <v>FORA CNV</v>
      </c>
    </row>
    <row r="42" spans="1:22">
      <c r="A42" s="12" t="s">
        <v>31560</v>
      </c>
      <c r="B42" s="12" t="s">
        <v>5597</v>
      </c>
      <c r="C42" s="13" t="s">
        <v>5598</v>
      </c>
      <c r="D42" s="13" t="s">
        <v>5599</v>
      </c>
      <c r="E42" s="13" t="s">
        <v>5600</v>
      </c>
      <c r="F42" s="13" t="s">
        <v>72</v>
      </c>
      <c r="G42" s="11" t="s">
        <v>72</v>
      </c>
      <c r="H42" s="11" t="s">
        <v>158</v>
      </c>
      <c r="I42" s="11" t="s">
        <v>130</v>
      </c>
      <c r="J42" s="11" t="s">
        <v>120</v>
      </c>
      <c r="K42" s="11" t="s">
        <v>120</v>
      </c>
      <c r="L42" s="11" t="s">
        <v>131</v>
      </c>
      <c r="M42" s="11" t="s">
        <v>132</v>
      </c>
      <c r="N42" s="12" t="s">
        <v>5601</v>
      </c>
      <c r="Q42" s="11">
        <v>1</v>
      </c>
      <c r="R42" s="11">
        <v>163328756</v>
      </c>
      <c r="S42" s="11"/>
      <c r="T42" s="22"/>
      <c r="U42" s="11"/>
      <c r="V42" s="11" t="str">
        <f t="shared" si="1"/>
        <v>FORA CNV</v>
      </c>
    </row>
    <row r="43" spans="1:22">
      <c r="A43" s="12" t="s">
        <v>31560</v>
      </c>
      <c r="B43" s="12" t="s">
        <v>5602</v>
      </c>
      <c r="C43" s="13" t="s">
        <v>5603</v>
      </c>
      <c r="D43" s="13" t="s">
        <v>5604</v>
      </c>
      <c r="E43" s="13" t="s">
        <v>5605</v>
      </c>
      <c r="F43" s="13" t="s">
        <v>61</v>
      </c>
      <c r="G43" s="11" t="s">
        <v>61</v>
      </c>
      <c r="H43" s="11" t="s">
        <v>138</v>
      </c>
      <c r="I43" s="11" t="s">
        <v>130</v>
      </c>
      <c r="J43" s="11" t="s">
        <v>120</v>
      </c>
      <c r="K43" s="11" t="s">
        <v>120</v>
      </c>
      <c r="L43" s="11" t="s">
        <v>131</v>
      </c>
      <c r="M43" s="11" t="s">
        <v>132</v>
      </c>
      <c r="N43" s="12" t="s">
        <v>5606</v>
      </c>
      <c r="Q43" s="11">
        <v>1</v>
      </c>
      <c r="R43" s="11">
        <v>166732190</v>
      </c>
      <c r="S43" s="11"/>
      <c r="T43" s="22"/>
      <c r="U43" s="11"/>
      <c r="V43" s="11" t="str">
        <f t="shared" si="1"/>
        <v>FORA CNV</v>
      </c>
    </row>
    <row r="44" spans="1:22">
      <c r="A44" s="12" t="s">
        <v>31560</v>
      </c>
      <c r="B44" s="12" t="s">
        <v>7308</v>
      </c>
      <c r="C44" s="13" t="s">
        <v>7309</v>
      </c>
      <c r="D44" s="13" t="s">
        <v>7310</v>
      </c>
      <c r="E44" s="13" t="s">
        <v>7311</v>
      </c>
      <c r="F44" s="12" t="s">
        <v>73</v>
      </c>
      <c r="G44" s="12" t="s">
        <v>60</v>
      </c>
      <c r="H44" s="12" t="s">
        <v>73</v>
      </c>
      <c r="I44" s="12" t="s">
        <v>918</v>
      </c>
      <c r="J44" s="11" t="s">
        <v>73</v>
      </c>
      <c r="K44" s="11" t="s">
        <v>120</v>
      </c>
      <c r="L44" s="11" t="s">
        <v>73</v>
      </c>
      <c r="M44" s="12" t="s">
        <v>919</v>
      </c>
      <c r="N44" s="12" t="s">
        <v>7312</v>
      </c>
      <c r="Q44" s="11">
        <v>1</v>
      </c>
      <c r="R44" s="11">
        <v>166870475</v>
      </c>
      <c r="V44" s="11" t="str">
        <f t="shared" si="1"/>
        <v>FORA CNV</v>
      </c>
    </row>
    <row r="45" spans="1:22">
      <c r="A45" s="12" t="s">
        <v>31560</v>
      </c>
      <c r="B45" s="12" t="s">
        <v>7313</v>
      </c>
      <c r="C45" s="20">
        <v>6.6613380000000003E-10</v>
      </c>
      <c r="D45" s="13" t="s">
        <v>7314</v>
      </c>
      <c r="E45" s="13">
        <v>0</v>
      </c>
      <c r="F45" s="12" t="s">
        <v>220</v>
      </c>
      <c r="G45" s="12" t="s">
        <v>72</v>
      </c>
      <c r="H45" s="12" t="s">
        <v>61</v>
      </c>
      <c r="I45" s="12" t="s">
        <v>918</v>
      </c>
      <c r="J45" s="11" t="s">
        <v>131</v>
      </c>
      <c r="K45" s="11" t="s">
        <v>120</v>
      </c>
      <c r="L45" s="11" t="s">
        <v>73</v>
      </c>
      <c r="M45" s="12" t="s">
        <v>919</v>
      </c>
      <c r="N45" s="12" t="s">
        <v>7315</v>
      </c>
      <c r="Q45" s="11">
        <v>1</v>
      </c>
      <c r="R45" s="11">
        <v>169945163</v>
      </c>
      <c r="V45" s="11" t="str">
        <f t="shared" si="1"/>
        <v>FORA CNV</v>
      </c>
    </row>
    <row r="46" spans="1:22">
      <c r="A46" s="12" t="s">
        <v>31560</v>
      </c>
      <c r="B46" s="12" t="s">
        <v>7316</v>
      </c>
      <c r="C46" s="13" t="s">
        <v>7317</v>
      </c>
      <c r="D46" s="13" t="s">
        <v>7318</v>
      </c>
      <c r="E46" s="13" t="s">
        <v>7319</v>
      </c>
      <c r="F46" s="12" t="s">
        <v>61</v>
      </c>
      <c r="G46" s="12" t="s">
        <v>72</v>
      </c>
      <c r="H46" s="12" t="s">
        <v>61</v>
      </c>
      <c r="I46" s="12" t="s">
        <v>918</v>
      </c>
      <c r="J46" s="11" t="s">
        <v>120</v>
      </c>
      <c r="K46" s="11" t="s">
        <v>73</v>
      </c>
      <c r="L46" s="11" t="s">
        <v>120</v>
      </c>
      <c r="M46" s="12" t="s">
        <v>919</v>
      </c>
      <c r="Q46" s="11">
        <v>1</v>
      </c>
      <c r="R46" s="11">
        <v>178245477</v>
      </c>
      <c r="V46" s="11" t="str">
        <f t="shared" si="1"/>
        <v>FORA CNV</v>
      </c>
    </row>
    <row r="47" spans="1:22">
      <c r="A47" s="12" t="s">
        <v>31560</v>
      </c>
      <c r="B47" s="12" t="s">
        <v>9252</v>
      </c>
      <c r="C47" s="13" t="s">
        <v>9253</v>
      </c>
      <c r="D47" s="13" t="s">
        <v>9254</v>
      </c>
      <c r="E47" s="13" t="s">
        <v>9255</v>
      </c>
      <c r="F47" s="12" t="s">
        <v>61</v>
      </c>
      <c r="G47" s="12" t="s">
        <v>371</v>
      </c>
      <c r="H47" s="12" t="s">
        <v>72</v>
      </c>
      <c r="I47" s="12" t="s">
        <v>3621</v>
      </c>
      <c r="J47" s="11" t="s">
        <v>120</v>
      </c>
      <c r="K47" s="11" t="s">
        <v>131</v>
      </c>
      <c r="L47" s="11" t="s">
        <v>73</v>
      </c>
      <c r="M47" s="12" t="s">
        <v>3622</v>
      </c>
      <c r="N47" s="12" t="s">
        <v>9256</v>
      </c>
      <c r="Q47" s="11">
        <v>1</v>
      </c>
      <c r="R47" s="11">
        <v>182575376</v>
      </c>
      <c r="V47" s="11" t="str">
        <f t="shared" si="1"/>
        <v>FORA CNV</v>
      </c>
    </row>
    <row r="48" spans="1:22">
      <c r="A48" s="12" t="s">
        <v>31560</v>
      </c>
      <c r="B48" s="12" t="s">
        <v>5607</v>
      </c>
      <c r="C48" s="13">
        <v>0</v>
      </c>
      <c r="D48" s="13">
        <v>0</v>
      </c>
      <c r="E48" s="13" t="s">
        <v>5608</v>
      </c>
      <c r="F48" s="13" t="s">
        <v>61</v>
      </c>
      <c r="G48" s="11" t="s">
        <v>61</v>
      </c>
      <c r="H48" s="11" t="s">
        <v>138</v>
      </c>
      <c r="I48" s="11" t="s">
        <v>130</v>
      </c>
      <c r="J48" s="11" t="s">
        <v>120</v>
      </c>
      <c r="K48" s="11" t="s">
        <v>120</v>
      </c>
      <c r="L48" s="11" t="s">
        <v>131</v>
      </c>
      <c r="M48" s="11" t="s">
        <v>132</v>
      </c>
      <c r="N48" s="12" t="s">
        <v>5609</v>
      </c>
      <c r="Q48" s="11">
        <v>1</v>
      </c>
      <c r="R48" s="11">
        <v>184282067</v>
      </c>
      <c r="S48" s="11"/>
      <c r="T48" s="22"/>
      <c r="U48" s="11"/>
      <c r="V48" s="11" t="str">
        <f t="shared" si="1"/>
        <v>FORA CNV</v>
      </c>
    </row>
    <row r="49" spans="1:22">
      <c r="A49" s="12" t="s">
        <v>31560</v>
      </c>
      <c r="B49" s="12" t="s">
        <v>9257</v>
      </c>
      <c r="C49" s="13">
        <v>0</v>
      </c>
      <c r="D49" s="13">
        <v>0</v>
      </c>
      <c r="E49" s="13" t="s">
        <v>9258</v>
      </c>
      <c r="F49" s="12" t="s">
        <v>61</v>
      </c>
      <c r="G49" s="12" t="s">
        <v>72</v>
      </c>
      <c r="H49" s="12" t="s">
        <v>72</v>
      </c>
      <c r="I49" s="12" t="s">
        <v>3621</v>
      </c>
      <c r="J49" s="11" t="s">
        <v>73</v>
      </c>
      <c r="K49" s="11" t="s">
        <v>120</v>
      </c>
      <c r="L49" s="11" t="s">
        <v>120</v>
      </c>
      <c r="M49" s="12" t="s">
        <v>3622</v>
      </c>
      <c r="N49" s="12" t="s">
        <v>9259</v>
      </c>
      <c r="Q49" s="11">
        <v>1</v>
      </c>
      <c r="R49" s="11">
        <v>184953113</v>
      </c>
      <c r="V49" s="11" t="str">
        <f t="shared" si="1"/>
        <v>FORA CNV</v>
      </c>
    </row>
    <row r="50" spans="1:22">
      <c r="A50" s="12" t="s">
        <v>31560</v>
      </c>
      <c r="B50" s="12" t="s">
        <v>7320</v>
      </c>
      <c r="C50" s="13" t="s">
        <v>2700</v>
      </c>
      <c r="D50" s="13" t="s">
        <v>7321</v>
      </c>
      <c r="E50" s="13" t="s">
        <v>7322</v>
      </c>
      <c r="F50" s="12" t="s">
        <v>60</v>
      </c>
      <c r="G50" s="12" t="s">
        <v>61</v>
      </c>
      <c r="H50" s="12" t="s">
        <v>60</v>
      </c>
      <c r="I50" s="12" t="s">
        <v>918</v>
      </c>
      <c r="J50" s="11" t="s">
        <v>73</v>
      </c>
      <c r="K50" s="11" t="s">
        <v>120</v>
      </c>
      <c r="L50" s="11" t="s">
        <v>73</v>
      </c>
      <c r="M50" s="12" t="s">
        <v>919</v>
      </c>
      <c r="N50" s="12" t="s">
        <v>7323</v>
      </c>
      <c r="Q50" s="11">
        <v>1</v>
      </c>
      <c r="R50" s="11">
        <v>195086758</v>
      </c>
      <c r="V50" s="11" t="str">
        <f t="shared" si="1"/>
        <v>FORA CNV</v>
      </c>
    </row>
    <row r="51" spans="1:22">
      <c r="A51" s="12" t="s">
        <v>31560</v>
      </c>
      <c r="B51" s="12" t="s">
        <v>5610</v>
      </c>
      <c r="C51" s="13" t="s">
        <v>5611</v>
      </c>
      <c r="D51" s="13" t="s">
        <v>5612</v>
      </c>
      <c r="E51" s="13" t="s">
        <v>5613</v>
      </c>
      <c r="F51" s="13" t="s">
        <v>61</v>
      </c>
      <c r="G51" s="11" t="s">
        <v>61</v>
      </c>
      <c r="H51" s="11" t="s">
        <v>256</v>
      </c>
      <c r="I51" s="11" t="s">
        <v>130</v>
      </c>
      <c r="J51" s="11" t="s">
        <v>73</v>
      </c>
      <c r="K51" s="11" t="s">
        <v>73</v>
      </c>
      <c r="L51" s="11" t="s">
        <v>131</v>
      </c>
      <c r="M51" s="11" t="s">
        <v>132</v>
      </c>
      <c r="N51" s="12" t="s">
        <v>5614</v>
      </c>
      <c r="Q51" s="11">
        <v>1</v>
      </c>
      <c r="R51" s="11">
        <v>195991633</v>
      </c>
      <c r="S51" s="11"/>
      <c r="T51" s="22"/>
      <c r="U51" s="11"/>
      <c r="V51" s="11" t="str">
        <f t="shared" si="1"/>
        <v>FORA CNV</v>
      </c>
    </row>
    <row r="52" spans="1:22">
      <c r="A52" s="12" t="s">
        <v>31560</v>
      </c>
      <c r="B52" s="12" t="s">
        <v>5615</v>
      </c>
      <c r="C52" s="13" t="s">
        <v>5616</v>
      </c>
      <c r="D52" s="20" t="s">
        <v>5617</v>
      </c>
      <c r="E52" s="13" t="s">
        <v>5618</v>
      </c>
      <c r="F52" s="13" t="s">
        <v>60</v>
      </c>
      <c r="G52" s="11" t="s">
        <v>60</v>
      </c>
      <c r="H52" s="11" t="s">
        <v>164</v>
      </c>
      <c r="I52" s="11" t="s">
        <v>130</v>
      </c>
      <c r="J52" s="11" t="s">
        <v>120</v>
      </c>
      <c r="K52" s="11" t="s">
        <v>120</v>
      </c>
      <c r="L52" s="11" t="s">
        <v>131</v>
      </c>
      <c r="M52" s="11" t="s">
        <v>132</v>
      </c>
      <c r="N52" s="12" t="s">
        <v>5619</v>
      </c>
      <c r="Q52" s="11">
        <v>1</v>
      </c>
      <c r="R52" s="11">
        <v>199169254</v>
      </c>
      <c r="S52" s="11"/>
      <c r="T52" s="22"/>
      <c r="U52" s="11"/>
      <c r="V52" s="11" t="str">
        <f t="shared" si="1"/>
        <v>FORA CNV</v>
      </c>
    </row>
    <row r="53" spans="1:22">
      <c r="A53" s="12" t="s">
        <v>31560</v>
      </c>
      <c r="B53" s="12" t="s">
        <v>7324</v>
      </c>
      <c r="C53" s="13" t="s">
        <v>7325</v>
      </c>
      <c r="D53" s="13" t="s">
        <v>7326</v>
      </c>
      <c r="E53" s="13" t="s">
        <v>7327</v>
      </c>
      <c r="F53" s="12" t="s">
        <v>72</v>
      </c>
      <c r="G53" s="12" t="s">
        <v>61</v>
      </c>
      <c r="H53" s="12" t="s">
        <v>72</v>
      </c>
      <c r="I53" s="12" t="s">
        <v>918</v>
      </c>
      <c r="J53" s="11" t="s">
        <v>120</v>
      </c>
      <c r="K53" s="11" t="s">
        <v>73</v>
      </c>
      <c r="L53" s="11" t="s">
        <v>120</v>
      </c>
      <c r="M53" s="12" t="s">
        <v>919</v>
      </c>
      <c r="N53" s="12" t="s">
        <v>7328</v>
      </c>
      <c r="Q53" s="11">
        <v>1</v>
      </c>
      <c r="R53" s="11">
        <v>201846689</v>
      </c>
      <c r="V53" s="11" t="str">
        <f t="shared" si="1"/>
        <v>FORA CNV</v>
      </c>
    </row>
    <row r="54" spans="1:22">
      <c r="A54" s="12" t="s">
        <v>31560</v>
      </c>
      <c r="B54" s="12" t="s">
        <v>5620</v>
      </c>
      <c r="C54" s="13">
        <v>0</v>
      </c>
      <c r="D54" s="13" t="s">
        <v>5621</v>
      </c>
      <c r="E54" s="13" t="s">
        <v>5622</v>
      </c>
      <c r="F54" s="13" t="s">
        <v>60</v>
      </c>
      <c r="G54" s="11" t="s">
        <v>60</v>
      </c>
      <c r="H54" s="11" t="s">
        <v>256</v>
      </c>
      <c r="I54" s="11" t="s">
        <v>130</v>
      </c>
      <c r="J54" s="11" t="s">
        <v>120</v>
      </c>
      <c r="K54" s="11" t="s">
        <v>120</v>
      </c>
      <c r="L54" s="11" t="s">
        <v>131</v>
      </c>
      <c r="M54" s="11" t="s">
        <v>132</v>
      </c>
      <c r="N54" s="12" t="s">
        <v>5623</v>
      </c>
      <c r="Q54" s="11">
        <v>1</v>
      </c>
      <c r="R54" s="11">
        <v>205157759</v>
      </c>
      <c r="S54" s="11"/>
      <c r="T54" s="22"/>
      <c r="U54" s="11"/>
      <c r="V54" s="11" t="str">
        <f t="shared" si="1"/>
        <v>FORA CNV</v>
      </c>
    </row>
    <row r="55" spans="1:22">
      <c r="A55" s="12" t="s">
        <v>31560</v>
      </c>
      <c r="B55" s="12" t="s">
        <v>5624</v>
      </c>
      <c r="C55" s="13" t="s">
        <v>5625</v>
      </c>
      <c r="D55" s="13" t="s">
        <v>5626</v>
      </c>
      <c r="E55" s="13" t="s">
        <v>5627</v>
      </c>
      <c r="F55" s="13" t="s">
        <v>60</v>
      </c>
      <c r="G55" s="11" t="s">
        <v>60</v>
      </c>
      <c r="H55" s="11" t="s">
        <v>138</v>
      </c>
      <c r="I55" s="11" t="s">
        <v>130</v>
      </c>
      <c r="J55" s="11" t="s">
        <v>73</v>
      </c>
      <c r="K55" s="11" t="s">
        <v>73</v>
      </c>
      <c r="L55" s="11" t="s">
        <v>131</v>
      </c>
      <c r="M55" s="11" t="s">
        <v>132</v>
      </c>
      <c r="N55" s="12" t="s">
        <v>5628</v>
      </c>
      <c r="Q55" s="11">
        <v>1</v>
      </c>
      <c r="R55" s="11">
        <v>205348275</v>
      </c>
      <c r="S55" s="11"/>
      <c r="T55" s="22"/>
      <c r="U55" s="11"/>
      <c r="V55" s="11" t="str">
        <f t="shared" si="1"/>
        <v>FORA CNV</v>
      </c>
    </row>
    <row r="56" spans="1:22">
      <c r="A56" s="12" t="s">
        <v>31560</v>
      </c>
      <c r="B56" s="12" t="s">
        <v>5629</v>
      </c>
      <c r="C56" s="13" t="s">
        <v>5630</v>
      </c>
      <c r="D56" s="13" t="s">
        <v>5631</v>
      </c>
      <c r="E56" s="13" t="s">
        <v>5632</v>
      </c>
      <c r="F56" s="13" t="s">
        <v>72</v>
      </c>
      <c r="G56" s="11" t="s">
        <v>72</v>
      </c>
      <c r="H56" s="11" t="s">
        <v>158</v>
      </c>
      <c r="I56" s="11" t="s">
        <v>130</v>
      </c>
      <c r="J56" s="11" t="s">
        <v>120</v>
      </c>
      <c r="K56" s="11" t="s">
        <v>120</v>
      </c>
      <c r="L56" s="11" t="s">
        <v>131</v>
      </c>
      <c r="M56" s="11" t="s">
        <v>132</v>
      </c>
      <c r="N56" s="12" t="s">
        <v>5633</v>
      </c>
      <c r="Q56" s="11">
        <v>1</v>
      </c>
      <c r="R56" s="11">
        <v>209842279</v>
      </c>
      <c r="S56" s="11"/>
      <c r="T56" s="22"/>
      <c r="U56" s="11"/>
      <c r="V56" s="11" t="str">
        <f t="shared" si="1"/>
        <v>FORA CNV</v>
      </c>
    </row>
    <row r="57" spans="1:22">
      <c r="A57" s="12" t="s">
        <v>31560</v>
      </c>
      <c r="B57" s="12" t="s">
        <v>7329</v>
      </c>
      <c r="C57" s="13">
        <v>0</v>
      </c>
      <c r="D57" s="13" t="s">
        <v>7330</v>
      </c>
      <c r="E57" s="13">
        <v>0</v>
      </c>
      <c r="F57" s="12" t="s">
        <v>371</v>
      </c>
      <c r="G57" s="12" t="s">
        <v>61</v>
      </c>
      <c r="H57" s="12" t="s">
        <v>72</v>
      </c>
      <c r="I57" s="12" t="s">
        <v>918</v>
      </c>
      <c r="J57" s="11" t="s">
        <v>131</v>
      </c>
      <c r="K57" s="11" t="s">
        <v>120</v>
      </c>
      <c r="L57" s="11" t="s">
        <v>73</v>
      </c>
      <c r="M57" s="12" t="s">
        <v>919</v>
      </c>
      <c r="N57" s="12" t="s">
        <v>7331</v>
      </c>
      <c r="Q57" s="11">
        <v>1</v>
      </c>
      <c r="R57" s="11">
        <v>210068954</v>
      </c>
      <c r="V57" s="11" t="str">
        <f t="shared" si="1"/>
        <v>FORA CNV</v>
      </c>
    </row>
    <row r="58" spans="1:22">
      <c r="A58" s="12" t="s">
        <v>31560</v>
      </c>
      <c r="B58" s="12" t="s">
        <v>9260</v>
      </c>
      <c r="C58" s="13" t="s">
        <v>9261</v>
      </c>
      <c r="D58" s="13" t="s">
        <v>9262</v>
      </c>
      <c r="E58" s="13" t="s">
        <v>9263</v>
      </c>
      <c r="F58" s="12" t="s">
        <v>60</v>
      </c>
      <c r="G58" s="12" t="s">
        <v>61</v>
      </c>
      <c r="H58" s="12" t="s">
        <v>61</v>
      </c>
      <c r="I58" s="12" t="s">
        <v>3621</v>
      </c>
      <c r="J58" s="11" t="s">
        <v>120</v>
      </c>
      <c r="K58" s="11" t="s">
        <v>73</v>
      </c>
      <c r="L58" s="11" t="s">
        <v>73</v>
      </c>
      <c r="M58" s="12" t="s">
        <v>3622</v>
      </c>
      <c r="N58" s="12" t="s">
        <v>9264</v>
      </c>
      <c r="Q58" s="11">
        <v>1</v>
      </c>
      <c r="R58" s="11">
        <v>212652970</v>
      </c>
      <c r="V58" s="11" t="str">
        <f t="shared" si="1"/>
        <v>FORA CNV</v>
      </c>
    </row>
    <row r="59" spans="1:22">
      <c r="A59" s="12" t="s">
        <v>31560</v>
      </c>
      <c r="B59" s="12" t="s">
        <v>7332</v>
      </c>
      <c r="C59" s="13">
        <v>0</v>
      </c>
      <c r="D59" s="13" t="s">
        <v>7333</v>
      </c>
      <c r="E59" s="13">
        <v>0</v>
      </c>
      <c r="F59" s="12" t="s">
        <v>60</v>
      </c>
      <c r="G59" s="12" t="s">
        <v>61</v>
      </c>
      <c r="H59" s="12" t="s">
        <v>60</v>
      </c>
      <c r="I59" s="12" t="s">
        <v>918</v>
      </c>
      <c r="J59" s="11" t="s">
        <v>73</v>
      </c>
      <c r="K59" s="11" t="s">
        <v>120</v>
      </c>
      <c r="L59" s="11" t="s">
        <v>73</v>
      </c>
      <c r="M59" s="12" t="s">
        <v>919</v>
      </c>
      <c r="N59" s="12" t="s">
        <v>7334</v>
      </c>
      <c r="Q59" s="11">
        <v>1</v>
      </c>
      <c r="R59" s="11">
        <v>215519374</v>
      </c>
      <c r="V59" s="11" t="str">
        <f t="shared" si="1"/>
        <v>FORA CNV</v>
      </c>
    </row>
    <row r="60" spans="1:22">
      <c r="A60" s="12" t="s">
        <v>31560</v>
      </c>
      <c r="B60" s="12" t="s">
        <v>9265</v>
      </c>
      <c r="C60" s="13">
        <v>0</v>
      </c>
      <c r="D60" s="13">
        <v>0</v>
      </c>
      <c r="E60" s="13" t="s">
        <v>9266</v>
      </c>
      <c r="F60" s="12" t="s">
        <v>60</v>
      </c>
      <c r="G60" s="12" t="s">
        <v>164</v>
      </c>
      <c r="H60" s="12" t="s">
        <v>73</v>
      </c>
      <c r="I60" s="12" t="s">
        <v>3621</v>
      </c>
      <c r="J60" s="11" t="s">
        <v>120</v>
      </c>
      <c r="K60" s="11" t="s">
        <v>131</v>
      </c>
      <c r="L60" s="11" t="s">
        <v>73</v>
      </c>
      <c r="M60" s="12" t="s">
        <v>3622</v>
      </c>
      <c r="N60" s="12" t="s">
        <v>9267</v>
      </c>
      <c r="Q60" s="11">
        <v>1</v>
      </c>
      <c r="R60" s="11">
        <v>216481683</v>
      </c>
      <c r="V60" s="11" t="str">
        <f t="shared" si="1"/>
        <v>FORA CNV</v>
      </c>
    </row>
    <row r="61" spans="1:22">
      <c r="A61" s="12" t="s">
        <v>31560</v>
      </c>
      <c r="B61" s="12" t="s">
        <v>9268</v>
      </c>
      <c r="C61" s="13" t="s">
        <v>9269</v>
      </c>
      <c r="D61" s="13">
        <v>0</v>
      </c>
      <c r="E61" s="13">
        <v>0</v>
      </c>
      <c r="F61" s="12" t="s">
        <v>73</v>
      </c>
      <c r="G61" s="12" t="s">
        <v>60</v>
      </c>
      <c r="H61" s="12" t="s">
        <v>60</v>
      </c>
      <c r="I61" s="12" t="s">
        <v>3621</v>
      </c>
      <c r="J61" s="11" t="s">
        <v>73</v>
      </c>
      <c r="K61" s="11" t="s">
        <v>120</v>
      </c>
      <c r="L61" s="11" t="s">
        <v>120</v>
      </c>
      <c r="M61" s="12" t="s">
        <v>3622</v>
      </c>
      <c r="Q61" s="11">
        <v>1</v>
      </c>
      <c r="R61" s="11">
        <v>216512320</v>
      </c>
      <c r="V61" s="11" t="str">
        <f t="shared" si="1"/>
        <v>FORA CNV</v>
      </c>
    </row>
    <row r="62" spans="1:22">
      <c r="A62" s="12" t="s">
        <v>31560</v>
      </c>
      <c r="B62" s="12" t="s">
        <v>9270</v>
      </c>
      <c r="C62" s="13" t="s">
        <v>1200</v>
      </c>
      <c r="D62" s="13">
        <v>0</v>
      </c>
      <c r="E62" s="13" t="s">
        <v>9271</v>
      </c>
      <c r="F62" s="12" t="s">
        <v>72</v>
      </c>
      <c r="G62" s="12" t="s">
        <v>129</v>
      </c>
      <c r="H62" s="12" t="s">
        <v>73</v>
      </c>
      <c r="I62" s="12" t="s">
        <v>3621</v>
      </c>
      <c r="J62" s="11" t="s">
        <v>73</v>
      </c>
      <c r="K62" s="11" t="s">
        <v>131</v>
      </c>
      <c r="L62" s="11" t="s">
        <v>120</v>
      </c>
      <c r="M62" s="12" t="s">
        <v>3622</v>
      </c>
      <c r="N62" s="12" t="s">
        <v>9272</v>
      </c>
      <c r="Q62" s="11">
        <v>1</v>
      </c>
      <c r="R62" s="11">
        <v>216535712</v>
      </c>
      <c r="V62" s="11" t="str">
        <f t="shared" si="1"/>
        <v>FORA CNV</v>
      </c>
    </row>
    <row r="63" spans="1:22">
      <c r="A63" s="12" t="s">
        <v>31560</v>
      </c>
      <c r="B63" s="12" t="s">
        <v>7335</v>
      </c>
      <c r="C63" s="13" t="s">
        <v>7336</v>
      </c>
      <c r="D63" s="13">
        <v>0</v>
      </c>
      <c r="E63" s="13" t="s">
        <v>7337</v>
      </c>
      <c r="F63" s="12" t="s">
        <v>220</v>
      </c>
      <c r="G63" s="12" t="s">
        <v>72</v>
      </c>
      <c r="H63" s="12" t="s">
        <v>61</v>
      </c>
      <c r="I63" s="12" t="s">
        <v>918</v>
      </c>
      <c r="J63" s="11" t="s">
        <v>131</v>
      </c>
      <c r="K63" s="11" t="s">
        <v>120</v>
      </c>
      <c r="L63" s="11" t="s">
        <v>73</v>
      </c>
      <c r="M63" s="12" t="s">
        <v>919</v>
      </c>
      <c r="N63" s="12" t="s">
        <v>7338</v>
      </c>
      <c r="Q63" s="11">
        <v>1</v>
      </c>
      <c r="R63" s="11">
        <v>217473859</v>
      </c>
      <c r="V63" s="11" t="str">
        <f t="shared" si="1"/>
        <v>FORA CNV</v>
      </c>
    </row>
    <row r="64" spans="1:22">
      <c r="A64" s="12" t="s">
        <v>31560</v>
      </c>
      <c r="B64" s="12" t="s">
        <v>7339</v>
      </c>
      <c r="C64" s="13">
        <v>0</v>
      </c>
      <c r="D64" s="13">
        <v>0</v>
      </c>
      <c r="E64" s="13">
        <v>0</v>
      </c>
      <c r="F64" s="12" t="s">
        <v>61</v>
      </c>
      <c r="G64" s="12" t="s">
        <v>60</v>
      </c>
      <c r="H64" s="12" t="s">
        <v>61</v>
      </c>
      <c r="I64" s="12" t="s">
        <v>918</v>
      </c>
      <c r="J64" s="11" t="s">
        <v>120</v>
      </c>
      <c r="K64" s="11" t="s">
        <v>73</v>
      </c>
      <c r="L64" s="11" t="s">
        <v>120</v>
      </c>
      <c r="M64" s="12" t="s">
        <v>919</v>
      </c>
      <c r="N64" s="12" t="s">
        <v>7340</v>
      </c>
      <c r="Q64" s="11">
        <v>1</v>
      </c>
      <c r="R64" s="11">
        <v>217572871</v>
      </c>
      <c r="V64" s="11" t="str">
        <f t="shared" si="1"/>
        <v>FORA CNV</v>
      </c>
    </row>
    <row r="65" spans="1:22">
      <c r="A65" s="12" t="s">
        <v>31560</v>
      </c>
      <c r="B65" s="12" t="s">
        <v>7341</v>
      </c>
      <c r="C65" s="13" t="s">
        <v>7342</v>
      </c>
      <c r="D65" s="13" t="s">
        <v>7343</v>
      </c>
      <c r="E65" s="13" t="s">
        <v>7344</v>
      </c>
      <c r="F65" s="12" t="s">
        <v>158</v>
      </c>
      <c r="G65" s="12" t="s">
        <v>73</v>
      </c>
      <c r="H65" s="12" t="s">
        <v>72</v>
      </c>
      <c r="I65" s="12" t="s">
        <v>918</v>
      </c>
      <c r="J65" s="11" t="s">
        <v>131</v>
      </c>
      <c r="K65" s="11" t="s">
        <v>73</v>
      </c>
      <c r="L65" s="11" t="s">
        <v>120</v>
      </c>
      <c r="M65" s="12" t="s">
        <v>919</v>
      </c>
      <c r="N65" s="12" t="s">
        <v>7345</v>
      </c>
      <c r="Q65" s="11">
        <v>1</v>
      </c>
      <c r="R65" s="11">
        <v>219480259</v>
      </c>
      <c r="V65" s="11" t="str">
        <f t="shared" si="1"/>
        <v>FORA CNV</v>
      </c>
    </row>
    <row r="66" spans="1:22">
      <c r="A66" s="12" t="s">
        <v>31560</v>
      </c>
      <c r="B66" s="12" t="s">
        <v>9273</v>
      </c>
      <c r="C66" s="13" t="s">
        <v>9274</v>
      </c>
      <c r="D66" s="13">
        <v>0</v>
      </c>
      <c r="E66" s="13">
        <v>0</v>
      </c>
      <c r="F66" s="12" t="s">
        <v>61</v>
      </c>
      <c r="G66" s="12" t="s">
        <v>60</v>
      </c>
      <c r="H66" s="12" t="s">
        <v>60</v>
      </c>
      <c r="I66" s="12" t="s">
        <v>3621</v>
      </c>
      <c r="J66" s="11" t="s">
        <v>120</v>
      </c>
      <c r="K66" s="11" t="s">
        <v>73</v>
      </c>
      <c r="L66" s="11" t="s">
        <v>73</v>
      </c>
      <c r="M66" s="12" t="s">
        <v>3622</v>
      </c>
      <c r="N66" s="12" t="s">
        <v>9275</v>
      </c>
      <c r="Q66" s="11">
        <v>1</v>
      </c>
      <c r="R66" s="11">
        <v>221702390</v>
      </c>
      <c r="V66" s="11" t="str">
        <f t="shared" ref="V66:V76" si="2">IF(AND(R66&gt;=$T$2,R66&lt;=$U$2),"DENTRO CNV","FORA CNV")</f>
        <v>FORA CNV</v>
      </c>
    </row>
    <row r="67" spans="1:22">
      <c r="A67" s="12" t="s">
        <v>31560</v>
      </c>
      <c r="B67" s="12" t="s">
        <v>7346</v>
      </c>
      <c r="C67" s="13">
        <v>0</v>
      </c>
      <c r="D67" s="13" t="s">
        <v>7347</v>
      </c>
      <c r="E67" s="13">
        <v>0</v>
      </c>
      <c r="F67" s="12" t="s">
        <v>61</v>
      </c>
      <c r="G67" s="12" t="s">
        <v>73</v>
      </c>
      <c r="H67" s="12" t="s">
        <v>61</v>
      </c>
      <c r="I67" s="12" t="s">
        <v>918</v>
      </c>
      <c r="J67" s="11" t="s">
        <v>120</v>
      </c>
      <c r="K67" s="11" t="s">
        <v>73</v>
      </c>
      <c r="L67" s="11" t="s">
        <v>120</v>
      </c>
      <c r="M67" s="12" t="s">
        <v>919</v>
      </c>
      <c r="N67" s="12" t="s">
        <v>7348</v>
      </c>
      <c r="Q67" s="11">
        <v>1</v>
      </c>
      <c r="R67" s="11">
        <v>226353521</v>
      </c>
      <c r="V67" s="11" t="str">
        <f t="shared" si="2"/>
        <v>FORA CNV</v>
      </c>
    </row>
    <row r="68" spans="1:22">
      <c r="A68" s="12" t="s">
        <v>31560</v>
      </c>
      <c r="B68" s="12" t="s">
        <v>7349</v>
      </c>
      <c r="C68" s="13" t="s">
        <v>7350</v>
      </c>
      <c r="D68" s="13" t="s">
        <v>7351</v>
      </c>
      <c r="E68" s="13" t="s">
        <v>7352</v>
      </c>
      <c r="F68" s="12" t="s">
        <v>61</v>
      </c>
      <c r="G68" s="12" t="s">
        <v>60</v>
      </c>
      <c r="H68" s="12" t="s">
        <v>61</v>
      </c>
      <c r="I68" s="12" t="s">
        <v>918</v>
      </c>
      <c r="J68" s="11" t="s">
        <v>120</v>
      </c>
      <c r="K68" s="11" t="s">
        <v>73</v>
      </c>
      <c r="L68" s="11" t="s">
        <v>120</v>
      </c>
      <c r="M68" s="12" t="s">
        <v>919</v>
      </c>
      <c r="N68" s="12" t="s">
        <v>7353</v>
      </c>
      <c r="Q68" s="11">
        <v>1</v>
      </c>
      <c r="R68" s="11">
        <v>228913267</v>
      </c>
      <c r="V68" s="11" t="str">
        <f t="shared" si="2"/>
        <v>FORA CNV</v>
      </c>
    </row>
    <row r="69" spans="1:22">
      <c r="A69" s="12" t="s">
        <v>31560</v>
      </c>
      <c r="B69" s="12" t="s">
        <v>9276</v>
      </c>
      <c r="C69" s="13" t="s">
        <v>9277</v>
      </c>
      <c r="D69" s="13" t="s">
        <v>9278</v>
      </c>
      <c r="E69" s="13">
        <v>0</v>
      </c>
      <c r="F69" s="12" t="s">
        <v>72</v>
      </c>
      <c r="G69" s="12" t="s">
        <v>371</v>
      </c>
      <c r="H69" s="12" t="s">
        <v>61</v>
      </c>
      <c r="I69" s="12" t="s">
        <v>3621</v>
      </c>
      <c r="J69" s="11" t="s">
        <v>73</v>
      </c>
      <c r="K69" s="11" t="s">
        <v>131</v>
      </c>
      <c r="L69" s="11" t="s">
        <v>120</v>
      </c>
      <c r="M69" s="12" t="s">
        <v>3622</v>
      </c>
      <c r="N69" s="12" t="s">
        <v>9279</v>
      </c>
      <c r="Q69" s="11">
        <v>1</v>
      </c>
      <c r="R69" s="11">
        <v>231529183</v>
      </c>
      <c r="V69" s="11" t="str">
        <f t="shared" si="2"/>
        <v>FORA CNV</v>
      </c>
    </row>
    <row r="70" spans="1:22">
      <c r="A70" s="12" t="s">
        <v>31560</v>
      </c>
      <c r="B70" s="12" t="s">
        <v>5634</v>
      </c>
      <c r="C70" s="13" t="s">
        <v>5635</v>
      </c>
      <c r="D70" s="13" t="s">
        <v>5636</v>
      </c>
      <c r="E70" s="13" t="s">
        <v>5637</v>
      </c>
      <c r="F70" s="13" t="s">
        <v>60</v>
      </c>
      <c r="G70" s="11" t="s">
        <v>60</v>
      </c>
      <c r="H70" s="11" t="s">
        <v>138</v>
      </c>
      <c r="I70" s="11" t="s">
        <v>130</v>
      </c>
      <c r="J70" s="11" t="s">
        <v>73</v>
      </c>
      <c r="K70" s="11" t="s">
        <v>73</v>
      </c>
      <c r="L70" s="11" t="s">
        <v>131</v>
      </c>
      <c r="M70" s="11" t="s">
        <v>132</v>
      </c>
      <c r="N70" s="12" t="s">
        <v>5638</v>
      </c>
      <c r="Q70" s="11">
        <v>1</v>
      </c>
      <c r="R70" s="11">
        <v>235106914</v>
      </c>
      <c r="S70" s="11"/>
      <c r="T70" s="22"/>
      <c r="U70" s="11"/>
      <c r="V70" s="11" t="str">
        <f t="shared" si="2"/>
        <v>FORA CNV</v>
      </c>
    </row>
    <row r="71" spans="1:22">
      <c r="A71" s="12" t="s">
        <v>31560</v>
      </c>
      <c r="B71" s="12" t="s">
        <v>9280</v>
      </c>
      <c r="C71" s="13">
        <v>0</v>
      </c>
      <c r="D71" s="13">
        <v>0</v>
      </c>
      <c r="E71" s="13">
        <v>0</v>
      </c>
      <c r="F71" s="12" t="s">
        <v>60</v>
      </c>
      <c r="G71" s="12" t="s">
        <v>61</v>
      </c>
      <c r="H71" s="12" t="s">
        <v>61</v>
      </c>
      <c r="I71" s="12" t="s">
        <v>3621</v>
      </c>
      <c r="J71" s="11" t="s">
        <v>73</v>
      </c>
      <c r="K71" s="11" t="s">
        <v>120</v>
      </c>
      <c r="L71" s="11" t="s">
        <v>120</v>
      </c>
      <c r="M71" s="12" t="s">
        <v>3622</v>
      </c>
      <c r="N71" s="12" t="s">
        <v>9281</v>
      </c>
      <c r="Q71" s="11">
        <v>1</v>
      </c>
      <c r="R71" s="11">
        <v>236801947</v>
      </c>
      <c r="V71" s="11" t="str">
        <f t="shared" si="2"/>
        <v>FORA CNV</v>
      </c>
    </row>
    <row r="72" spans="1:22">
      <c r="A72" s="12" t="s">
        <v>31560</v>
      </c>
      <c r="B72" s="12" t="s">
        <v>7354</v>
      </c>
      <c r="C72" s="13" t="s">
        <v>7355</v>
      </c>
      <c r="D72" s="13" t="s">
        <v>7356</v>
      </c>
      <c r="E72" s="13" t="s">
        <v>7357</v>
      </c>
      <c r="F72" s="12" t="s">
        <v>61</v>
      </c>
      <c r="G72" s="12" t="s">
        <v>72</v>
      </c>
      <c r="H72" s="12" t="s">
        <v>61</v>
      </c>
      <c r="I72" s="12" t="s">
        <v>918</v>
      </c>
      <c r="J72" s="11" t="s">
        <v>73</v>
      </c>
      <c r="K72" s="11" t="s">
        <v>120</v>
      </c>
      <c r="L72" s="11" t="s">
        <v>73</v>
      </c>
      <c r="M72" s="12" t="s">
        <v>919</v>
      </c>
      <c r="N72" s="12" t="s">
        <v>7358</v>
      </c>
      <c r="Q72" s="11">
        <v>1</v>
      </c>
      <c r="R72" s="11">
        <v>238300214</v>
      </c>
      <c r="V72" s="11" t="str">
        <f t="shared" si="2"/>
        <v>FORA CNV</v>
      </c>
    </row>
    <row r="73" spans="1:22">
      <c r="A73" s="12" t="s">
        <v>31560</v>
      </c>
      <c r="B73" s="12" t="s">
        <v>7359</v>
      </c>
      <c r="C73" s="13">
        <v>0</v>
      </c>
      <c r="D73" s="13" t="s">
        <v>7360</v>
      </c>
      <c r="E73" s="13" t="s">
        <v>7361</v>
      </c>
      <c r="F73" s="12" t="s">
        <v>73</v>
      </c>
      <c r="G73" s="12" t="s">
        <v>72</v>
      </c>
      <c r="H73" s="12" t="s">
        <v>73</v>
      </c>
      <c r="I73" s="12" t="s">
        <v>918</v>
      </c>
      <c r="J73" s="11" t="s">
        <v>73</v>
      </c>
      <c r="K73" s="11" t="s">
        <v>120</v>
      </c>
      <c r="L73" s="11" t="s">
        <v>73</v>
      </c>
      <c r="M73" s="12" t="s">
        <v>919</v>
      </c>
      <c r="N73" s="12" t="s">
        <v>7362</v>
      </c>
      <c r="Q73" s="11">
        <v>1</v>
      </c>
      <c r="R73" s="11">
        <v>238376635</v>
      </c>
      <c r="V73" s="11" t="str">
        <f t="shared" si="2"/>
        <v>FORA CNV</v>
      </c>
    </row>
    <row r="74" spans="1:22">
      <c r="A74" s="12" t="s">
        <v>31560</v>
      </c>
      <c r="B74" s="12" t="s">
        <v>3756</v>
      </c>
      <c r="C74" s="13" t="s">
        <v>7363</v>
      </c>
      <c r="D74" s="13" t="s">
        <v>7364</v>
      </c>
      <c r="E74" s="13" t="s">
        <v>7365</v>
      </c>
      <c r="F74" s="12" t="s">
        <v>73</v>
      </c>
      <c r="G74" s="12" t="s">
        <v>72</v>
      </c>
      <c r="H74" s="12" t="s">
        <v>73</v>
      </c>
      <c r="I74" s="12" t="s">
        <v>918</v>
      </c>
      <c r="J74" s="11" t="s">
        <v>73</v>
      </c>
      <c r="K74" s="11" t="s">
        <v>120</v>
      </c>
      <c r="L74" s="11" t="s">
        <v>73</v>
      </c>
      <c r="M74" s="12" t="s">
        <v>919</v>
      </c>
      <c r="N74" s="12" t="s">
        <v>3760</v>
      </c>
      <c r="Q74" s="11">
        <v>1</v>
      </c>
      <c r="R74" s="11">
        <v>239523874</v>
      </c>
      <c r="V74" s="11" t="str">
        <f t="shared" si="2"/>
        <v>FORA CNV</v>
      </c>
    </row>
    <row r="75" spans="1:22">
      <c r="A75" s="12" t="s">
        <v>31560</v>
      </c>
      <c r="B75" s="12" t="s">
        <v>5639</v>
      </c>
      <c r="C75" s="13" t="s">
        <v>5640</v>
      </c>
      <c r="D75" s="13" t="s">
        <v>5641</v>
      </c>
      <c r="E75" s="13" t="s">
        <v>5642</v>
      </c>
      <c r="F75" s="13" t="s">
        <v>72</v>
      </c>
      <c r="G75" s="11" t="s">
        <v>72</v>
      </c>
      <c r="H75" s="11" t="s">
        <v>158</v>
      </c>
      <c r="I75" s="11" t="s">
        <v>130</v>
      </c>
      <c r="J75" s="11" t="s">
        <v>120</v>
      </c>
      <c r="K75" s="11" t="s">
        <v>120</v>
      </c>
      <c r="L75" s="11" t="s">
        <v>131</v>
      </c>
      <c r="M75" s="11" t="s">
        <v>132</v>
      </c>
      <c r="Q75" s="11">
        <v>1</v>
      </c>
      <c r="R75" s="11">
        <v>244551133</v>
      </c>
      <c r="S75" s="11"/>
      <c r="T75" s="22"/>
      <c r="U75" s="11"/>
      <c r="V75" s="11" t="str">
        <f t="shared" si="2"/>
        <v>FORA CNV</v>
      </c>
    </row>
    <row r="76" spans="1:22">
      <c r="A76" s="12" t="s">
        <v>31560</v>
      </c>
      <c r="B76" s="12" t="s">
        <v>9282</v>
      </c>
      <c r="C76" s="13">
        <v>0</v>
      </c>
      <c r="D76" s="13" t="s">
        <v>9283</v>
      </c>
      <c r="E76" s="13" t="s">
        <v>9284</v>
      </c>
      <c r="F76" s="12" t="s">
        <v>60</v>
      </c>
      <c r="G76" s="12" t="s">
        <v>61</v>
      </c>
      <c r="H76" s="12" t="s">
        <v>61</v>
      </c>
      <c r="I76" s="12" t="s">
        <v>3621</v>
      </c>
      <c r="J76" s="11" t="s">
        <v>73</v>
      </c>
      <c r="K76" s="11" t="s">
        <v>120</v>
      </c>
      <c r="L76" s="11" t="s">
        <v>120</v>
      </c>
      <c r="M76" s="12" t="s">
        <v>3622</v>
      </c>
      <c r="N76" s="12" t="s">
        <v>9285</v>
      </c>
      <c r="Q76" s="11">
        <v>1</v>
      </c>
      <c r="R76" s="11">
        <v>249074032</v>
      </c>
      <c r="V76" s="11" t="str">
        <f t="shared" si="2"/>
        <v>FORA CNV</v>
      </c>
    </row>
    <row r="77" spans="1:22">
      <c r="A77" s="12" t="s">
        <v>31560</v>
      </c>
      <c r="B77" s="12" t="s">
        <v>5643</v>
      </c>
      <c r="C77" s="13" t="s">
        <v>5644</v>
      </c>
      <c r="D77" s="20" t="s">
        <v>5645</v>
      </c>
      <c r="E77" s="13" t="s">
        <v>5646</v>
      </c>
      <c r="F77" s="13" t="s">
        <v>72</v>
      </c>
      <c r="G77" s="11" t="s">
        <v>72</v>
      </c>
      <c r="H77" s="11" t="s">
        <v>158</v>
      </c>
      <c r="I77" s="11" t="s">
        <v>130</v>
      </c>
      <c r="J77" s="11" t="s">
        <v>120</v>
      </c>
      <c r="K77" s="11" t="s">
        <v>120</v>
      </c>
      <c r="L77" s="11" t="s">
        <v>131</v>
      </c>
      <c r="M77" s="11" t="s">
        <v>132</v>
      </c>
      <c r="N77" s="12" t="s">
        <v>5647</v>
      </c>
      <c r="Q77" s="11">
        <v>2</v>
      </c>
      <c r="R77" s="11">
        <v>2763051</v>
      </c>
      <c r="S77" s="12" t="s">
        <v>10415</v>
      </c>
      <c r="T77" s="12">
        <v>106383737</v>
      </c>
      <c r="U77" s="12">
        <v>106388948</v>
      </c>
      <c r="V77" s="12" t="str">
        <f t="shared" ref="V77:V108" si="3">IF(AND(R77&gt;=$T$77,R77&lt;=$U$77),"DENTRO CNV","FORA CNV")</f>
        <v>FORA CNV</v>
      </c>
    </row>
    <row r="78" spans="1:22">
      <c r="A78" s="12" t="s">
        <v>31560</v>
      </c>
      <c r="B78" s="12" t="s">
        <v>7366</v>
      </c>
      <c r="C78" s="13">
        <v>0</v>
      </c>
      <c r="D78" s="13" t="s">
        <v>7367</v>
      </c>
      <c r="E78" s="13" t="s">
        <v>7368</v>
      </c>
      <c r="F78" s="12" t="s">
        <v>73</v>
      </c>
      <c r="G78" s="12" t="s">
        <v>72</v>
      </c>
      <c r="H78" s="12" t="s">
        <v>73</v>
      </c>
      <c r="I78" s="12" t="s">
        <v>918</v>
      </c>
      <c r="J78" s="11" t="s">
        <v>73</v>
      </c>
      <c r="K78" s="11" t="s">
        <v>120</v>
      </c>
      <c r="L78" s="11" t="s">
        <v>73</v>
      </c>
      <c r="M78" s="12" t="s">
        <v>919</v>
      </c>
      <c r="Q78" s="11">
        <v>2</v>
      </c>
      <c r="R78" s="11">
        <v>3524231</v>
      </c>
      <c r="V78" s="12" t="str">
        <f t="shared" si="3"/>
        <v>FORA CNV</v>
      </c>
    </row>
    <row r="79" spans="1:22">
      <c r="A79" s="12" t="s">
        <v>31560</v>
      </c>
      <c r="B79" s="12" t="s">
        <v>5648</v>
      </c>
      <c r="C79" s="13" t="s">
        <v>5649</v>
      </c>
      <c r="D79" s="13" t="s">
        <v>5650</v>
      </c>
      <c r="E79" s="13" t="s">
        <v>5651</v>
      </c>
      <c r="F79" s="13" t="s">
        <v>60</v>
      </c>
      <c r="G79" s="11" t="s">
        <v>60</v>
      </c>
      <c r="H79" s="11" t="s">
        <v>138</v>
      </c>
      <c r="I79" s="11" t="s">
        <v>130</v>
      </c>
      <c r="J79" s="11" t="s">
        <v>73</v>
      </c>
      <c r="K79" s="11" t="s">
        <v>73</v>
      </c>
      <c r="L79" s="11" t="s">
        <v>131</v>
      </c>
      <c r="M79" s="11" t="s">
        <v>132</v>
      </c>
      <c r="Q79" s="11">
        <v>2</v>
      </c>
      <c r="R79" s="11">
        <v>4477142</v>
      </c>
      <c r="V79" s="12" t="str">
        <f t="shared" si="3"/>
        <v>FORA CNV</v>
      </c>
    </row>
    <row r="80" spans="1:22">
      <c r="A80" s="12" t="s">
        <v>31560</v>
      </c>
      <c r="B80" s="12" t="s">
        <v>9286</v>
      </c>
      <c r="C80" s="13" t="s">
        <v>3428</v>
      </c>
      <c r="D80" s="13" t="s">
        <v>9287</v>
      </c>
      <c r="E80" s="13" t="s">
        <v>9288</v>
      </c>
      <c r="F80" s="12" t="s">
        <v>61</v>
      </c>
      <c r="G80" s="12" t="s">
        <v>73</v>
      </c>
      <c r="H80" s="12" t="s">
        <v>73</v>
      </c>
      <c r="I80" s="12" t="s">
        <v>3621</v>
      </c>
      <c r="J80" s="11" t="s">
        <v>73</v>
      </c>
      <c r="K80" s="11" t="s">
        <v>120</v>
      </c>
      <c r="L80" s="11" t="s">
        <v>120</v>
      </c>
      <c r="M80" s="12" t="s">
        <v>3622</v>
      </c>
      <c r="N80" s="12" t="s">
        <v>9289</v>
      </c>
      <c r="Q80" s="11">
        <v>2</v>
      </c>
      <c r="R80" s="11">
        <v>5734639</v>
      </c>
      <c r="V80" s="12" t="str">
        <f t="shared" si="3"/>
        <v>FORA CNV</v>
      </c>
    </row>
    <row r="81" spans="1:22">
      <c r="A81" s="12" t="s">
        <v>31560</v>
      </c>
      <c r="B81" s="12" t="s">
        <v>5652</v>
      </c>
      <c r="C81" s="13">
        <v>0</v>
      </c>
      <c r="D81" s="13" t="s">
        <v>5653</v>
      </c>
      <c r="E81" s="20" t="s">
        <v>5654</v>
      </c>
      <c r="F81" s="13" t="s">
        <v>73</v>
      </c>
      <c r="G81" s="11" t="s">
        <v>73</v>
      </c>
      <c r="H81" s="11" t="s">
        <v>158</v>
      </c>
      <c r="I81" s="11" t="s">
        <v>130</v>
      </c>
      <c r="J81" s="11" t="s">
        <v>73</v>
      </c>
      <c r="K81" s="11" t="s">
        <v>73</v>
      </c>
      <c r="L81" s="11" t="s">
        <v>131</v>
      </c>
      <c r="M81" s="11" t="s">
        <v>132</v>
      </c>
      <c r="N81" s="12" t="s">
        <v>5655</v>
      </c>
      <c r="Q81" s="11">
        <v>2</v>
      </c>
      <c r="R81" s="11">
        <v>6407798</v>
      </c>
      <c r="V81" s="12" t="str">
        <f t="shared" si="3"/>
        <v>FORA CNV</v>
      </c>
    </row>
    <row r="82" spans="1:22">
      <c r="A82" s="12" t="s">
        <v>31560</v>
      </c>
      <c r="B82" s="12" t="s">
        <v>7369</v>
      </c>
      <c r="C82" s="13" t="s">
        <v>7370</v>
      </c>
      <c r="D82" s="13" t="s">
        <v>7371</v>
      </c>
      <c r="E82" s="13" t="s">
        <v>7372</v>
      </c>
      <c r="F82" s="12" t="s">
        <v>61</v>
      </c>
      <c r="G82" s="12" t="s">
        <v>60</v>
      </c>
      <c r="H82" s="12" t="s">
        <v>61</v>
      </c>
      <c r="I82" s="12" t="s">
        <v>918</v>
      </c>
      <c r="J82" s="11" t="s">
        <v>73</v>
      </c>
      <c r="K82" s="11" t="s">
        <v>120</v>
      </c>
      <c r="L82" s="11" t="s">
        <v>73</v>
      </c>
      <c r="M82" s="12" t="s">
        <v>919</v>
      </c>
      <c r="N82" s="12" t="s">
        <v>7373</v>
      </c>
      <c r="Q82" s="11">
        <v>2</v>
      </c>
      <c r="R82" s="11">
        <v>8621162</v>
      </c>
      <c r="V82" s="12" t="str">
        <f t="shared" si="3"/>
        <v>FORA CNV</v>
      </c>
    </row>
    <row r="83" spans="1:22">
      <c r="A83" s="12" t="s">
        <v>31560</v>
      </c>
      <c r="B83" s="12" t="s">
        <v>5656</v>
      </c>
      <c r="C83" s="13" t="s">
        <v>5657</v>
      </c>
      <c r="D83" s="13" t="s">
        <v>5658</v>
      </c>
      <c r="E83" s="13" t="s">
        <v>5659</v>
      </c>
      <c r="F83" s="13" t="s">
        <v>72</v>
      </c>
      <c r="G83" s="11" t="s">
        <v>72</v>
      </c>
      <c r="H83" s="11" t="s">
        <v>371</v>
      </c>
      <c r="I83" s="11" t="s">
        <v>130</v>
      </c>
      <c r="J83" s="11" t="s">
        <v>73</v>
      </c>
      <c r="K83" s="11" t="s">
        <v>73</v>
      </c>
      <c r="L83" s="11" t="s">
        <v>131</v>
      </c>
      <c r="M83" s="11" t="s">
        <v>132</v>
      </c>
      <c r="N83" s="12" t="s">
        <v>5660</v>
      </c>
      <c r="Q83" s="11">
        <v>2</v>
      </c>
      <c r="R83" s="11">
        <v>8753054</v>
      </c>
      <c r="V83" s="12" t="str">
        <f t="shared" si="3"/>
        <v>FORA CNV</v>
      </c>
    </row>
    <row r="84" spans="1:22">
      <c r="A84" s="12" t="s">
        <v>31560</v>
      </c>
      <c r="B84" s="12" t="s">
        <v>5661</v>
      </c>
      <c r="C84" s="13" t="s">
        <v>5662</v>
      </c>
      <c r="D84" s="13" t="s">
        <v>5663</v>
      </c>
      <c r="E84" s="13" t="s">
        <v>5664</v>
      </c>
      <c r="F84" s="13" t="s">
        <v>72</v>
      </c>
      <c r="G84" s="11" t="s">
        <v>72</v>
      </c>
      <c r="H84" s="11" t="s">
        <v>310</v>
      </c>
      <c r="I84" s="11" t="s">
        <v>130</v>
      </c>
      <c r="J84" s="11" t="s">
        <v>73</v>
      </c>
      <c r="K84" s="11" t="s">
        <v>73</v>
      </c>
      <c r="L84" s="11" t="s">
        <v>131</v>
      </c>
      <c r="M84" s="11" t="s">
        <v>132</v>
      </c>
      <c r="N84" s="12" t="s">
        <v>5665</v>
      </c>
      <c r="Q84" s="11">
        <v>2</v>
      </c>
      <c r="R84" s="11">
        <v>10029440</v>
      </c>
      <c r="V84" s="12" t="str">
        <f t="shared" si="3"/>
        <v>FORA CNV</v>
      </c>
    </row>
    <row r="85" spans="1:22">
      <c r="A85" s="12" t="s">
        <v>31560</v>
      </c>
      <c r="B85" s="12" t="s">
        <v>7374</v>
      </c>
      <c r="C85" s="13" t="s">
        <v>7375</v>
      </c>
      <c r="D85" s="13" t="s">
        <v>7376</v>
      </c>
      <c r="E85" s="13" t="s">
        <v>7377</v>
      </c>
      <c r="F85" s="12" t="s">
        <v>138</v>
      </c>
      <c r="G85" s="12" t="s">
        <v>61</v>
      </c>
      <c r="H85" s="12" t="s">
        <v>60</v>
      </c>
      <c r="I85" s="12" t="s">
        <v>918</v>
      </c>
      <c r="J85" s="11" t="s">
        <v>131</v>
      </c>
      <c r="K85" s="11" t="s">
        <v>120</v>
      </c>
      <c r="L85" s="11" t="s">
        <v>73</v>
      </c>
      <c r="M85" s="12" t="s">
        <v>919</v>
      </c>
      <c r="N85" s="12" t="s">
        <v>7378</v>
      </c>
      <c r="Q85" s="11">
        <v>2</v>
      </c>
      <c r="R85" s="11">
        <v>16522760</v>
      </c>
      <c r="V85" s="12" t="str">
        <f t="shared" si="3"/>
        <v>FORA CNV</v>
      </c>
    </row>
    <row r="86" spans="1:22">
      <c r="A86" s="12" t="s">
        <v>31560</v>
      </c>
      <c r="B86" s="12" t="s">
        <v>7379</v>
      </c>
      <c r="C86" s="13" t="s">
        <v>7380</v>
      </c>
      <c r="D86" s="13" t="s">
        <v>7381</v>
      </c>
      <c r="E86" s="13" t="s">
        <v>7382</v>
      </c>
      <c r="F86" s="12" t="s">
        <v>60</v>
      </c>
      <c r="G86" s="12" t="s">
        <v>61</v>
      </c>
      <c r="H86" s="12" t="s">
        <v>60</v>
      </c>
      <c r="I86" s="12" t="s">
        <v>918</v>
      </c>
      <c r="J86" s="11" t="s">
        <v>120</v>
      </c>
      <c r="K86" s="11" t="s">
        <v>73</v>
      </c>
      <c r="L86" s="11" t="s">
        <v>120</v>
      </c>
      <c r="M86" s="12" t="s">
        <v>919</v>
      </c>
      <c r="N86" s="12" t="s">
        <v>7383</v>
      </c>
      <c r="Q86" s="11">
        <v>2</v>
      </c>
      <c r="R86" s="11">
        <v>22897715</v>
      </c>
      <c r="V86" s="12" t="str">
        <f t="shared" si="3"/>
        <v>FORA CNV</v>
      </c>
    </row>
    <row r="87" spans="1:22">
      <c r="A87" s="12" t="s">
        <v>31560</v>
      </c>
      <c r="B87" s="12" t="s">
        <v>9290</v>
      </c>
      <c r="C87" s="13">
        <v>0</v>
      </c>
      <c r="D87" s="13">
        <v>0</v>
      </c>
      <c r="E87" s="13" t="s">
        <v>9291</v>
      </c>
      <c r="F87" s="12" t="s">
        <v>73</v>
      </c>
      <c r="G87" s="12" t="s">
        <v>61</v>
      </c>
      <c r="H87" s="12" t="s">
        <v>61</v>
      </c>
      <c r="I87" s="12" t="s">
        <v>3621</v>
      </c>
      <c r="J87" s="11" t="s">
        <v>73</v>
      </c>
      <c r="K87" s="11" t="s">
        <v>120</v>
      </c>
      <c r="L87" s="11" t="s">
        <v>120</v>
      </c>
      <c r="M87" s="12" t="s">
        <v>3622</v>
      </c>
      <c r="N87" s="12" t="s">
        <v>9292</v>
      </c>
      <c r="Q87" s="11">
        <v>2</v>
      </c>
      <c r="R87" s="11">
        <v>27406944</v>
      </c>
      <c r="V87" s="12" t="str">
        <f t="shared" si="3"/>
        <v>FORA CNV</v>
      </c>
    </row>
    <row r="88" spans="1:22">
      <c r="A88" s="12" t="s">
        <v>31560</v>
      </c>
      <c r="B88" s="12" t="s">
        <v>1117</v>
      </c>
      <c r="C88" s="13" t="s">
        <v>7384</v>
      </c>
      <c r="D88" s="13" t="s">
        <v>7385</v>
      </c>
      <c r="E88" s="13" t="s">
        <v>7386</v>
      </c>
      <c r="F88" s="12" t="s">
        <v>60</v>
      </c>
      <c r="G88" s="12" t="s">
        <v>61</v>
      </c>
      <c r="H88" s="12" t="s">
        <v>60</v>
      </c>
      <c r="I88" s="12" t="s">
        <v>918</v>
      </c>
      <c r="J88" s="11" t="s">
        <v>73</v>
      </c>
      <c r="K88" s="11" t="s">
        <v>120</v>
      </c>
      <c r="L88" s="11" t="s">
        <v>73</v>
      </c>
      <c r="M88" s="12" t="s">
        <v>919</v>
      </c>
      <c r="N88" s="12" t="s">
        <v>1121</v>
      </c>
      <c r="Q88" s="11">
        <v>2</v>
      </c>
      <c r="R88" s="11">
        <v>28128242</v>
      </c>
      <c r="V88" s="12" t="str">
        <f t="shared" si="3"/>
        <v>FORA CNV</v>
      </c>
    </row>
    <row r="89" spans="1:22">
      <c r="A89" s="12" t="s">
        <v>31560</v>
      </c>
      <c r="B89" s="12" t="s">
        <v>1122</v>
      </c>
      <c r="C89" s="13" t="s">
        <v>9293</v>
      </c>
      <c r="D89" s="13" t="s">
        <v>9294</v>
      </c>
      <c r="E89" s="13" t="s">
        <v>9295</v>
      </c>
      <c r="F89" s="12" t="s">
        <v>73</v>
      </c>
      <c r="G89" s="12" t="s">
        <v>72</v>
      </c>
      <c r="H89" s="12" t="s">
        <v>72</v>
      </c>
      <c r="I89" s="12" t="s">
        <v>3621</v>
      </c>
      <c r="J89" s="11" t="s">
        <v>120</v>
      </c>
      <c r="K89" s="11" t="s">
        <v>73</v>
      </c>
      <c r="L89" s="11" t="s">
        <v>73</v>
      </c>
      <c r="M89" s="12" t="s">
        <v>3622</v>
      </c>
      <c r="N89" s="12" t="s">
        <v>1126</v>
      </c>
      <c r="Q89" s="11">
        <v>2</v>
      </c>
      <c r="R89" s="11">
        <v>28492098</v>
      </c>
      <c r="V89" s="12" t="str">
        <f t="shared" si="3"/>
        <v>FORA CNV</v>
      </c>
    </row>
    <row r="90" spans="1:22">
      <c r="A90" s="12" t="s">
        <v>31560</v>
      </c>
      <c r="B90" s="12" t="s">
        <v>5666</v>
      </c>
      <c r="C90" s="13" t="s">
        <v>5667</v>
      </c>
      <c r="D90" s="13" t="s">
        <v>5668</v>
      </c>
      <c r="E90" s="13" t="s">
        <v>5669</v>
      </c>
      <c r="F90" s="13" t="s">
        <v>60</v>
      </c>
      <c r="G90" s="11" t="s">
        <v>60</v>
      </c>
      <c r="H90" s="11" t="s">
        <v>310</v>
      </c>
      <c r="I90" s="11" t="s">
        <v>130</v>
      </c>
      <c r="J90" s="11" t="s">
        <v>120</v>
      </c>
      <c r="K90" s="11" t="s">
        <v>120</v>
      </c>
      <c r="L90" s="11" t="s">
        <v>131</v>
      </c>
      <c r="M90" s="11" t="s">
        <v>132</v>
      </c>
      <c r="N90" s="12" t="s">
        <v>5670</v>
      </c>
      <c r="Q90" s="11">
        <v>2</v>
      </c>
      <c r="R90" s="11">
        <v>28750035</v>
      </c>
      <c r="V90" s="12" t="str">
        <f t="shared" si="3"/>
        <v>FORA CNV</v>
      </c>
    </row>
    <row r="91" spans="1:22">
      <c r="A91" s="12" t="s">
        <v>31560</v>
      </c>
      <c r="B91" s="12" t="s">
        <v>5671</v>
      </c>
      <c r="C91" s="13">
        <v>0</v>
      </c>
      <c r="D91" s="13" t="s">
        <v>5672</v>
      </c>
      <c r="E91" s="13" t="s">
        <v>5673</v>
      </c>
      <c r="F91" s="13" t="s">
        <v>61</v>
      </c>
      <c r="G91" s="11" t="s">
        <v>61</v>
      </c>
      <c r="H91" s="11" t="s">
        <v>138</v>
      </c>
      <c r="I91" s="11" t="s">
        <v>130</v>
      </c>
      <c r="J91" s="11" t="s">
        <v>120</v>
      </c>
      <c r="K91" s="11" t="s">
        <v>120</v>
      </c>
      <c r="L91" s="11" t="s">
        <v>131</v>
      </c>
      <c r="M91" s="11" t="s">
        <v>132</v>
      </c>
      <c r="N91" s="12" t="s">
        <v>5674</v>
      </c>
      <c r="Q91" s="11">
        <v>2</v>
      </c>
      <c r="R91" s="11">
        <v>29208523</v>
      </c>
      <c r="V91" s="12" t="str">
        <f t="shared" si="3"/>
        <v>FORA CNV</v>
      </c>
    </row>
    <row r="92" spans="1:22">
      <c r="A92" s="12" t="s">
        <v>31560</v>
      </c>
      <c r="B92" s="12" t="s">
        <v>7387</v>
      </c>
      <c r="C92" s="13" t="s">
        <v>7388</v>
      </c>
      <c r="D92" s="13" t="s">
        <v>7389</v>
      </c>
      <c r="E92" s="13">
        <v>0</v>
      </c>
      <c r="F92" s="12" t="s">
        <v>158</v>
      </c>
      <c r="G92" s="12" t="s">
        <v>72</v>
      </c>
      <c r="H92" s="12" t="s">
        <v>73</v>
      </c>
      <c r="I92" s="12" t="s">
        <v>918</v>
      </c>
      <c r="J92" s="11" t="s">
        <v>131</v>
      </c>
      <c r="K92" s="11" t="s">
        <v>120</v>
      </c>
      <c r="L92" s="11" t="s">
        <v>73</v>
      </c>
      <c r="M92" s="12" t="s">
        <v>919</v>
      </c>
      <c r="N92" s="12" t="s">
        <v>7390</v>
      </c>
      <c r="Q92" s="11">
        <v>2</v>
      </c>
      <c r="R92" s="11">
        <v>30148754</v>
      </c>
      <c r="V92" s="12" t="str">
        <f t="shared" si="3"/>
        <v>FORA CNV</v>
      </c>
    </row>
    <row r="93" spans="1:22">
      <c r="A93" s="12" t="s">
        <v>31560</v>
      </c>
      <c r="B93" s="12" t="s">
        <v>9296</v>
      </c>
      <c r="C93" s="13" t="s">
        <v>9297</v>
      </c>
      <c r="D93" s="13" t="s">
        <v>9298</v>
      </c>
      <c r="E93" s="13" t="s">
        <v>9299</v>
      </c>
      <c r="F93" s="12" t="s">
        <v>73</v>
      </c>
      <c r="G93" s="12" t="s">
        <v>60</v>
      </c>
      <c r="H93" s="12" t="s">
        <v>60</v>
      </c>
      <c r="I93" s="12" t="s">
        <v>3621</v>
      </c>
      <c r="J93" s="11" t="s">
        <v>73</v>
      </c>
      <c r="K93" s="11" t="s">
        <v>120</v>
      </c>
      <c r="L93" s="11" t="s">
        <v>120</v>
      </c>
      <c r="M93" s="12" t="s">
        <v>3622</v>
      </c>
      <c r="N93" s="12" t="s">
        <v>9300</v>
      </c>
      <c r="Q93" s="11">
        <v>2</v>
      </c>
      <c r="R93" s="11">
        <v>31397332</v>
      </c>
      <c r="V93" s="12" t="str">
        <f t="shared" si="3"/>
        <v>FORA CNV</v>
      </c>
    </row>
    <row r="94" spans="1:22">
      <c r="A94" s="12" t="s">
        <v>31560</v>
      </c>
      <c r="B94" s="12" t="s">
        <v>5675</v>
      </c>
      <c r="C94" s="13" t="s">
        <v>5676</v>
      </c>
      <c r="D94" s="13" t="s">
        <v>5677</v>
      </c>
      <c r="E94" s="13" t="s">
        <v>5678</v>
      </c>
      <c r="F94" s="12" t="s">
        <v>61</v>
      </c>
      <c r="G94" s="12" t="s">
        <v>61</v>
      </c>
      <c r="H94" s="12" t="s">
        <v>256</v>
      </c>
      <c r="I94" s="12" t="s">
        <v>130</v>
      </c>
      <c r="J94" s="11" t="s">
        <v>73</v>
      </c>
      <c r="K94" s="11" t="s">
        <v>73</v>
      </c>
      <c r="L94" s="11" t="s">
        <v>131</v>
      </c>
      <c r="M94" s="12" t="s">
        <v>132</v>
      </c>
      <c r="N94" s="12" t="s">
        <v>5679</v>
      </c>
      <c r="Q94" s="11">
        <v>2</v>
      </c>
      <c r="R94" s="11">
        <v>35444333</v>
      </c>
      <c r="V94" s="12" t="str">
        <f t="shared" si="3"/>
        <v>FORA CNV</v>
      </c>
    </row>
    <row r="95" spans="1:22">
      <c r="A95" s="12" t="s">
        <v>31560</v>
      </c>
      <c r="B95" s="12" t="s">
        <v>5680</v>
      </c>
      <c r="C95" s="13">
        <v>0</v>
      </c>
      <c r="D95" s="13" t="s">
        <v>5681</v>
      </c>
      <c r="E95" s="13" t="s">
        <v>5682</v>
      </c>
      <c r="F95" s="12" t="s">
        <v>72</v>
      </c>
      <c r="G95" s="12" t="s">
        <v>72</v>
      </c>
      <c r="H95" s="12" t="s">
        <v>203</v>
      </c>
      <c r="I95" s="12" t="s">
        <v>130</v>
      </c>
      <c r="J95" s="11" t="s">
        <v>120</v>
      </c>
      <c r="K95" s="11" t="s">
        <v>120</v>
      </c>
      <c r="L95" s="11" t="s">
        <v>131</v>
      </c>
      <c r="M95" s="12" t="s">
        <v>132</v>
      </c>
      <c r="N95" s="12" t="s">
        <v>5683</v>
      </c>
      <c r="Q95" s="11">
        <v>2</v>
      </c>
      <c r="R95" s="11">
        <v>40234000</v>
      </c>
      <c r="V95" s="12" t="str">
        <f t="shared" si="3"/>
        <v>FORA CNV</v>
      </c>
    </row>
    <row r="96" spans="1:22">
      <c r="A96" s="12" t="s">
        <v>31560</v>
      </c>
      <c r="B96" s="12" t="s">
        <v>7391</v>
      </c>
      <c r="C96" s="13" t="s">
        <v>7392</v>
      </c>
      <c r="D96" s="13" t="s">
        <v>7393</v>
      </c>
      <c r="E96" s="13">
        <v>0</v>
      </c>
      <c r="F96" s="12" t="s">
        <v>164</v>
      </c>
      <c r="G96" s="12" t="s">
        <v>60</v>
      </c>
      <c r="H96" s="12" t="s">
        <v>73</v>
      </c>
      <c r="I96" s="12" t="s">
        <v>918</v>
      </c>
      <c r="J96" s="11" t="s">
        <v>131</v>
      </c>
      <c r="K96" s="11" t="s">
        <v>120</v>
      </c>
      <c r="L96" s="11" t="s">
        <v>73</v>
      </c>
      <c r="M96" s="12" t="s">
        <v>919</v>
      </c>
      <c r="N96" s="12" t="s">
        <v>7394</v>
      </c>
      <c r="Q96" s="11">
        <v>2</v>
      </c>
      <c r="R96" s="11">
        <v>40596524</v>
      </c>
      <c r="V96" s="12" t="str">
        <f t="shared" si="3"/>
        <v>FORA CNV</v>
      </c>
    </row>
    <row r="97" spans="1:22">
      <c r="A97" s="12" t="s">
        <v>31560</v>
      </c>
      <c r="B97" s="12" t="s">
        <v>7395</v>
      </c>
      <c r="C97" s="13">
        <v>0</v>
      </c>
      <c r="D97" s="13" t="s">
        <v>7396</v>
      </c>
      <c r="E97" s="13" t="s">
        <v>2163</v>
      </c>
      <c r="F97" s="12" t="s">
        <v>61</v>
      </c>
      <c r="G97" s="12" t="s">
        <v>60</v>
      </c>
      <c r="H97" s="12" t="s">
        <v>61</v>
      </c>
      <c r="I97" s="12" t="s">
        <v>918</v>
      </c>
      <c r="J97" s="11" t="s">
        <v>120</v>
      </c>
      <c r="K97" s="11" t="s">
        <v>73</v>
      </c>
      <c r="L97" s="11" t="s">
        <v>120</v>
      </c>
      <c r="M97" s="12" t="s">
        <v>919</v>
      </c>
      <c r="N97" s="12" t="s">
        <v>7397</v>
      </c>
      <c r="Q97" s="11">
        <v>2</v>
      </c>
      <c r="R97" s="11">
        <v>40617230</v>
      </c>
      <c r="V97" s="12" t="str">
        <f t="shared" si="3"/>
        <v>FORA CNV</v>
      </c>
    </row>
    <row r="98" spans="1:22">
      <c r="A98" s="12" t="s">
        <v>31560</v>
      </c>
      <c r="B98" s="12" t="s">
        <v>7398</v>
      </c>
      <c r="C98" s="13" t="s">
        <v>7399</v>
      </c>
      <c r="D98" s="13" t="s">
        <v>7400</v>
      </c>
      <c r="E98" s="13" t="s">
        <v>7401</v>
      </c>
      <c r="F98" s="12" t="s">
        <v>60</v>
      </c>
      <c r="G98" s="12" t="s">
        <v>61</v>
      </c>
      <c r="H98" s="12" t="s">
        <v>60</v>
      </c>
      <c r="I98" s="12" t="s">
        <v>918</v>
      </c>
      <c r="J98" s="11" t="s">
        <v>73</v>
      </c>
      <c r="K98" s="11" t="s">
        <v>120</v>
      </c>
      <c r="L98" s="11" t="s">
        <v>73</v>
      </c>
      <c r="M98" s="12" t="s">
        <v>919</v>
      </c>
      <c r="N98" s="12" t="s">
        <v>7402</v>
      </c>
      <c r="Q98" s="11">
        <v>2</v>
      </c>
      <c r="R98" s="11">
        <v>40617820</v>
      </c>
      <c r="V98" s="12" t="str">
        <f t="shared" si="3"/>
        <v>FORA CNV</v>
      </c>
    </row>
    <row r="99" spans="1:22">
      <c r="A99" s="12" t="s">
        <v>31560</v>
      </c>
      <c r="B99" s="12" t="s">
        <v>7403</v>
      </c>
      <c r="C99" s="13" t="s">
        <v>7404</v>
      </c>
      <c r="D99" s="13" t="s">
        <v>7405</v>
      </c>
      <c r="E99" s="13" t="s">
        <v>7406</v>
      </c>
      <c r="F99" s="12" t="s">
        <v>60</v>
      </c>
      <c r="G99" s="12" t="s">
        <v>72</v>
      </c>
      <c r="H99" s="12" t="s">
        <v>60</v>
      </c>
      <c r="I99" s="12" t="s">
        <v>918</v>
      </c>
      <c r="J99" s="11" t="s">
        <v>73</v>
      </c>
      <c r="K99" s="11" t="s">
        <v>120</v>
      </c>
      <c r="L99" s="11" t="s">
        <v>73</v>
      </c>
      <c r="M99" s="12" t="s">
        <v>919</v>
      </c>
      <c r="N99" s="12" t="s">
        <v>7407</v>
      </c>
      <c r="Q99" s="11">
        <v>2</v>
      </c>
      <c r="R99" s="11">
        <v>45022569</v>
      </c>
      <c r="V99" s="12" t="str">
        <f t="shared" si="3"/>
        <v>FORA CNV</v>
      </c>
    </row>
    <row r="100" spans="1:22">
      <c r="A100" s="12" t="s">
        <v>31560</v>
      </c>
      <c r="B100" s="12" t="s">
        <v>7408</v>
      </c>
      <c r="C100" s="13" t="s">
        <v>7409</v>
      </c>
      <c r="D100" s="13" t="s">
        <v>7410</v>
      </c>
      <c r="E100" s="13" t="s">
        <v>7411</v>
      </c>
      <c r="F100" s="12" t="s">
        <v>129</v>
      </c>
      <c r="G100" s="12" t="s">
        <v>72</v>
      </c>
      <c r="H100" s="12" t="s">
        <v>73</v>
      </c>
      <c r="I100" s="12" t="s">
        <v>918</v>
      </c>
      <c r="J100" s="11" t="s">
        <v>131</v>
      </c>
      <c r="K100" s="11" t="s">
        <v>73</v>
      </c>
      <c r="L100" s="11" t="s">
        <v>120</v>
      </c>
      <c r="M100" s="12" t="s">
        <v>919</v>
      </c>
      <c r="N100" s="12" t="s">
        <v>7412</v>
      </c>
      <c r="Q100" s="11">
        <v>2</v>
      </c>
      <c r="R100" s="11">
        <v>46073652</v>
      </c>
      <c r="V100" s="12" t="str">
        <f t="shared" si="3"/>
        <v>FORA CNV</v>
      </c>
    </row>
    <row r="101" spans="1:22">
      <c r="A101" s="12" t="s">
        <v>31560</v>
      </c>
      <c r="B101" s="12" t="s">
        <v>5684</v>
      </c>
      <c r="C101" s="13" t="s">
        <v>5685</v>
      </c>
      <c r="D101" s="13" t="s">
        <v>5686</v>
      </c>
      <c r="E101" s="13" t="s">
        <v>5687</v>
      </c>
      <c r="F101" s="12" t="s">
        <v>72</v>
      </c>
      <c r="G101" s="12" t="s">
        <v>72</v>
      </c>
      <c r="H101" s="12" t="s">
        <v>220</v>
      </c>
      <c r="I101" s="12" t="s">
        <v>130</v>
      </c>
      <c r="J101" s="11" t="s">
        <v>120</v>
      </c>
      <c r="K101" s="11" t="s">
        <v>120</v>
      </c>
      <c r="L101" s="11" t="s">
        <v>131</v>
      </c>
      <c r="M101" s="12" t="s">
        <v>132</v>
      </c>
      <c r="N101" s="12" t="s">
        <v>5688</v>
      </c>
      <c r="Q101" s="11">
        <v>2</v>
      </c>
      <c r="R101" s="11">
        <v>46503095</v>
      </c>
      <c r="V101" s="12" t="str">
        <f t="shared" si="3"/>
        <v>FORA CNV</v>
      </c>
    </row>
    <row r="102" spans="1:22">
      <c r="A102" s="12" t="s">
        <v>31560</v>
      </c>
      <c r="B102" s="12" t="s">
        <v>7413</v>
      </c>
      <c r="C102" s="13" t="s">
        <v>7414</v>
      </c>
      <c r="D102" s="13" t="s">
        <v>7415</v>
      </c>
      <c r="E102" s="13" t="s">
        <v>7416</v>
      </c>
      <c r="F102" s="12" t="s">
        <v>61</v>
      </c>
      <c r="G102" s="12" t="s">
        <v>60</v>
      </c>
      <c r="H102" s="12" t="s">
        <v>61</v>
      </c>
      <c r="I102" s="12" t="s">
        <v>918</v>
      </c>
      <c r="J102" s="11" t="s">
        <v>120</v>
      </c>
      <c r="K102" s="11" t="s">
        <v>73</v>
      </c>
      <c r="L102" s="11" t="s">
        <v>120</v>
      </c>
      <c r="M102" s="12" t="s">
        <v>919</v>
      </c>
      <c r="N102" s="12" t="s">
        <v>7417</v>
      </c>
      <c r="Q102" s="11">
        <v>2</v>
      </c>
      <c r="R102" s="11">
        <v>50108241</v>
      </c>
      <c r="V102" s="12" t="str">
        <f t="shared" si="3"/>
        <v>FORA CNV</v>
      </c>
    </row>
    <row r="103" spans="1:22">
      <c r="A103" s="12" t="s">
        <v>31560</v>
      </c>
      <c r="B103" s="12" t="s">
        <v>9301</v>
      </c>
      <c r="C103" s="13" t="s">
        <v>9302</v>
      </c>
      <c r="D103" s="13" t="s">
        <v>9303</v>
      </c>
      <c r="E103" s="13" t="s">
        <v>9304</v>
      </c>
      <c r="F103" s="12" t="s">
        <v>73</v>
      </c>
      <c r="G103" s="12" t="s">
        <v>164</v>
      </c>
      <c r="H103" s="12" t="s">
        <v>60</v>
      </c>
      <c r="I103" s="12" t="s">
        <v>3621</v>
      </c>
      <c r="J103" s="11" t="s">
        <v>73</v>
      </c>
      <c r="K103" s="11" t="s">
        <v>131</v>
      </c>
      <c r="L103" s="11" t="s">
        <v>120</v>
      </c>
      <c r="M103" s="12" t="s">
        <v>3622</v>
      </c>
      <c r="N103" s="12" t="s">
        <v>9305</v>
      </c>
      <c r="Q103" s="11">
        <v>2</v>
      </c>
      <c r="R103" s="11">
        <v>50401618</v>
      </c>
      <c r="V103" s="12" t="str">
        <f t="shared" si="3"/>
        <v>FORA CNV</v>
      </c>
    </row>
    <row r="104" spans="1:22">
      <c r="A104" s="12" t="s">
        <v>31560</v>
      </c>
      <c r="B104" s="12" t="s">
        <v>7418</v>
      </c>
      <c r="C104" s="13" t="s">
        <v>7419</v>
      </c>
      <c r="D104" s="13" t="s">
        <v>7420</v>
      </c>
      <c r="E104" s="13" t="s">
        <v>7421</v>
      </c>
      <c r="F104" s="12" t="s">
        <v>60</v>
      </c>
      <c r="G104" s="12" t="s">
        <v>61</v>
      </c>
      <c r="H104" s="12" t="s">
        <v>60</v>
      </c>
      <c r="I104" s="12" t="s">
        <v>918</v>
      </c>
      <c r="J104" s="11" t="s">
        <v>73</v>
      </c>
      <c r="K104" s="11" t="s">
        <v>120</v>
      </c>
      <c r="L104" s="11" t="s">
        <v>73</v>
      </c>
      <c r="M104" s="12" t="s">
        <v>919</v>
      </c>
      <c r="Q104" s="11">
        <v>2</v>
      </c>
      <c r="R104" s="11">
        <v>50989526</v>
      </c>
      <c r="V104" s="12" t="str">
        <f t="shared" si="3"/>
        <v>FORA CNV</v>
      </c>
    </row>
    <row r="105" spans="1:22">
      <c r="A105" s="12" t="s">
        <v>31560</v>
      </c>
      <c r="B105" s="12" t="s">
        <v>5689</v>
      </c>
      <c r="C105" s="13">
        <v>0</v>
      </c>
      <c r="D105" s="13" t="s">
        <v>5690</v>
      </c>
      <c r="E105" s="13" t="s">
        <v>5691</v>
      </c>
      <c r="F105" s="12" t="s">
        <v>60</v>
      </c>
      <c r="G105" s="12" t="s">
        <v>60</v>
      </c>
      <c r="H105" s="12" t="s">
        <v>256</v>
      </c>
      <c r="I105" s="12" t="s">
        <v>130</v>
      </c>
      <c r="J105" s="11" t="s">
        <v>120</v>
      </c>
      <c r="K105" s="11" t="s">
        <v>120</v>
      </c>
      <c r="L105" s="11" t="s">
        <v>131</v>
      </c>
      <c r="M105" s="12" t="s">
        <v>132</v>
      </c>
      <c r="N105" s="12" t="s">
        <v>5692</v>
      </c>
      <c r="Q105" s="11">
        <v>2</v>
      </c>
      <c r="R105" s="11">
        <v>56372385</v>
      </c>
      <c r="V105" s="12" t="str">
        <f t="shared" si="3"/>
        <v>FORA CNV</v>
      </c>
    </row>
    <row r="106" spans="1:22">
      <c r="A106" s="12" t="s">
        <v>31560</v>
      </c>
      <c r="B106" s="12" t="s">
        <v>7422</v>
      </c>
      <c r="C106" s="13" t="s">
        <v>7423</v>
      </c>
      <c r="D106" s="13" t="s">
        <v>7424</v>
      </c>
      <c r="E106" s="13" t="s">
        <v>285</v>
      </c>
      <c r="F106" s="12" t="s">
        <v>203</v>
      </c>
      <c r="G106" s="12" t="s">
        <v>72</v>
      </c>
      <c r="H106" s="12" t="s">
        <v>60</v>
      </c>
      <c r="I106" s="12" t="s">
        <v>918</v>
      </c>
      <c r="J106" s="11" t="s">
        <v>131</v>
      </c>
      <c r="K106" s="11" t="s">
        <v>120</v>
      </c>
      <c r="L106" s="11" t="s">
        <v>73</v>
      </c>
      <c r="M106" s="12" t="s">
        <v>919</v>
      </c>
      <c r="N106" s="12" t="s">
        <v>7425</v>
      </c>
      <c r="Q106" s="11">
        <v>2</v>
      </c>
      <c r="R106" s="11">
        <v>57674614</v>
      </c>
      <c r="V106" s="12" t="str">
        <f t="shared" si="3"/>
        <v>FORA CNV</v>
      </c>
    </row>
    <row r="107" spans="1:22">
      <c r="A107" s="12" t="s">
        <v>31560</v>
      </c>
      <c r="B107" s="12" t="s">
        <v>7426</v>
      </c>
      <c r="C107" s="13">
        <v>0</v>
      </c>
      <c r="D107" s="13">
        <v>0</v>
      </c>
      <c r="E107" s="13">
        <v>0</v>
      </c>
      <c r="F107" s="12" t="s">
        <v>72</v>
      </c>
      <c r="G107" s="12" t="s">
        <v>73</v>
      </c>
      <c r="H107" s="12" t="s">
        <v>72</v>
      </c>
      <c r="I107" s="12" t="s">
        <v>918</v>
      </c>
      <c r="J107" s="11" t="s">
        <v>120</v>
      </c>
      <c r="K107" s="11" t="s">
        <v>73</v>
      </c>
      <c r="L107" s="11" t="s">
        <v>120</v>
      </c>
      <c r="M107" s="12" t="s">
        <v>919</v>
      </c>
      <c r="N107" s="12" t="s">
        <v>7427</v>
      </c>
      <c r="Q107" s="11">
        <v>2</v>
      </c>
      <c r="R107" s="11">
        <v>59504776</v>
      </c>
      <c r="V107" s="12" t="str">
        <f t="shared" si="3"/>
        <v>FORA CNV</v>
      </c>
    </row>
    <row r="108" spans="1:22">
      <c r="A108" s="12" t="s">
        <v>31560</v>
      </c>
      <c r="B108" s="12" t="s">
        <v>5693</v>
      </c>
      <c r="C108" s="20">
        <v>8.8817840000000004E-10</v>
      </c>
      <c r="D108" s="13" t="s">
        <v>5694</v>
      </c>
      <c r="E108" s="13">
        <v>0</v>
      </c>
      <c r="F108" s="12" t="s">
        <v>60</v>
      </c>
      <c r="G108" s="12" t="s">
        <v>60</v>
      </c>
      <c r="H108" s="12" t="s">
        <v>164</v>
      </c>
      <c r="I108" s="12" t="s">
        <v>130</v>
      </c>
      <c r="J108" s="11" t="s">
        <v>120</v>
      </c>
      <c r="K108" s="11" t="s">
        <v>120</v>
      </c>
      <c r="L108" s="11" t="s">
        <v>131</v>
      </c>
      <c r="M108" s="12" t="s">
        <v>132</v>
      </c>
      <c r="N108" s="12" t="s">
        <v>5695</v>
      </c>
      <c r="Q108" s="11">
        <v>2</v>
      </c>
      <c r="R108" s="11">
        <v>60887406</v>
      </c>
      <c r="V108" s="12" t="str">
        <f t="shared" si="3"/>
        <v>FORA CNV</v>
      </c>
    </row>
    <row r="109" spans="1:22">
      <c r="A109" s="12" t="s">
        <v>31560</v>
      </c>
      <c r="B109" s="12" t="s">
        <v>9306</v>
      </c>
      <c r="C109" s="13" t="s">
        <v>9307</v>
      </c>
      <c r="D109" s="13" t="s">
        <v>9308</v>
      </c>
      <c r="E109" s="13" t="s">
        <v>9309</v>
      </c>
      <c r="F109" s="12" t="s">
        <v>72</v>
      </c>
      <c r="G109" s="12" t="s">
        <v>73</v>
      </c>
      <c r="H109" s="12" t="s">
        <v>73</v>
      </c>
      <c r="I109" s="12" t="s">
        <v>3621</v>
      </c>
      <c r="J109" s="11" t="s">
        <v>120</v>
      </c>
      <c r="K109" s="11" t="s">
        <v>73</v>
      </c>
      <c r="L109" s="11" t="s">
        <v>73</v>
      </c>
      <c r="M109" s="12" t="s">
        <v>3622</v>
      </c>
      <c r="N109" s="12" t="s">
        <v>9310</v>
      </c>
      <c r="Q109" s="11">
        <v>2</v>
      </c>
      <c r="R109" s="11">
        <v>64501675</v>
      </c>
      <c r="V109" s="12" t="str">
        <f t="shared" ref="V109:V140" si="4">IF(AND(R109&gt;=$T$77,R109&lt;=$U$77),"DENTRO CNV","FORA CNV")</f>
        <v>FORA CNV</v>
      </c>
    </row>
    <row r="110" spans="1:22">
      <c r="A110" s="12" t="s">
        <v>31560</v>
      </c>
      <c r="B110" s="12" t="s">
        <v>5696</v>
      </c>
      <c r="C110" s="13" t="s">
        <v>5697</v>
      </c>
      <c r="D110" s="13" t="s">
        <v>5698</v>
      </c>
      <c r="E110" s="13" t="s">
        <v>5699</v>
      </c>
      <c r="F110" s="12" t="s">
        <v>61</v>
      </c>
      <c r="G110" s="12" t="s">
        <v>61</v>
      </c>
      <c r="H110" s="12" t="s">
        <v>138</v>
      </c>
      <c r="I110" s="12" t="s">
        <v>130</v>
      </c>
      <c r="J110" s="11" t="s">
        <v>120</v>
      </c>
      <c r="K110" s="11" t="s">
        <v>120</v>
      </c>
      <c r="L110" s="11" t="s">
        <v>131</v>
      </c>
      <c r="M110" s="12" t="s">
        <v>132</v>
      </c>
      <c r="N110" s="12" t="s">
        <v>5700</v>
      </c>
      <c r="Q110" s="11">
        <v>2</v>
      </c>
      <c r="R110" s="11">
        <v>75867690</v>
      </c>
      <c r="V110" s="12" t="str">
        <f t="shared" si="4"/>
        <v>FORA CNV</v>
      </c>
    </row>
    <row r="111" spans="1:22">
      <c r="A111" s="12" t="s">
        <v>31560</v>
      </c>
      <c r="B111" s="12" t="s">
        <v>9311</v>
      </c>
      <c r="C111" s="13" t="s">
        <v>9312</v>
      </c>
      <c r="D111" s="13" t="s">
        <v>9313</v>
      </c>
      <c r="E111" s="13" t="s">
        <v>9314</v>
      </c>
      <c r="F111" s="12" t="s">
        <v>73</v>
      </c>
      <c r="G111" s="12" t="s">
        <v>72</v>
      </c>
      <c r="H111" s="12" t="s">
        <v>72</v>
      </c>
      <c r="I111" s="12" t="s">
        <v>3621</v>
      </c>
      <c r="J111" s="11" t="s">
        <v>73</v>
      </c>
      <c r="K111" s="11" t="s">
        <v>120</v>
      </c>
      <c r="L111" s="11" t="s">
        <v>120</v>
      </c>
      <c r="M111" s="12" t="s">
        <v>3622</v>
      </c>
      <c r="Q111" s="11">
        <v>2</v>
      </c>
      <c r="R111" s="11">
        <v>77677103</v>
      </c>
      <c r="V111" s="12" t="str">
        <f t="shared" si="4"/>
        <v>FORA CNV</v>
      </c>
    </row>
    <row r="112" spans="1:22">
      <c r="A112" s="12" t="s">
        <v>31560</v>
      </c>
      <c r="B112" s="12" t="s">
        <v>7428</v>
      </c>
      <c r="C112" s="13">
        <v>0</v>
      </c>
      <c r="D112" s="13" t="s">
        <v>7429</v>
      </c>
      <c r="E112" s="13" t="s">
        <v>7430</v>
      </c>
      <c r="F112" s="12" t="s">
        <v>60</v>
      </c>
      <c r="G112" s="12" t="s">
        <v>61</v>
      </c>
      <c r="H112" s="12" t="s">
        <v>60</v>
      </c>
      <c r="I112" s="12" t="s">
        <v>918</v>
      </c>
      <c r="J112" s="11" t="s">
        <v>73</v>
      </c>
      <c r="K112" s="11" t="s">
        <v>120</v>
      </c>
      <c r="L112" s="11" t="s">
        <v>73</v>
      </c>
      <c r="M112" s="12" t="s">
        <v>919</v>
      </c>
      <c r="N112" s="12" t="s">
        <v>7431</v>
      </c>
      <c r="Q112" s="11">
        <v>2</v>
      </c>
      <c r="R112" s="11">
        <v>78755847</v>
      </c>
      <c r="V112" s="12" t="str">
        <f t="shared" si="4"/>
        <v>FORA CNV</v>
      </c>
    </row>
    <row r="113" spans="1:22">
      <c r="A113" s="12" t="s">
        <v>31560</v>
      </c>
      <c r="B113" s="12" t="s">
        <v>9315</v>
      </c>
      <c r="C113" s="13" t="s">
        <v>9316</v>
      </c>
      <c r="D113" s="13" t="s">
        <v>9317</v>
      </c>
      <c r="E113" s="13" t="s">
        <v>9318</v>
      </c>
      <c r="F113" s="12" t="s">
        <v>73</v>
      </c>
      <c r="G113" s="12" t="s">
        <v>158</v>
      </c>
      <c r="H113" s="12" t="s">
        <v>72</v>
      </c>
      <c r="I113" s="12" t="s">
        <v>3621</v>
      </c>
      <c r="J113" s="11" t="s">
        <v>73</v>
      </c>
      <c r="K113" s="11" t="s">
        <v>131</v>
      </c>
      <c r="L113" s="11" t="s">
        <v>120</v>
      </c>
      <c r="M113" s="12" t="s">
        <v>3622</v>
      </c>
      <c r="N113" s="12" t="s">
        <v>9319</v>
      </c>
      <c r="Q113" s="11">
        <v>2</v>
      </c>
      <c r="R113" s="11">
        <v>79149938</v>
      </c>
      <c r="V113" s="12" t="str">
        <f t="shared" si="4"/>
        <v>FORA CNV</v>
      </c>
    </row>
    <row r="114" spans="1:22">
      <c r="A114" s="12" t="s">
        <v>31560</v>
      </c>
      <c r="B114" s="12" t="s">
        <v>5701</v>
      </c>
      <c r="C114" s="13" t="s">
        <v>5702</v>
      </c>
      <c r="D114" s="13" t="s">
        <v>5703</v>
      </c>
      <c r="E114" s="13" t="s">
        <v>5704</v>
      </c>
      <c r="F114" s="12" t="s">
        <v>73</v>
      </c>
      <c r="G114" s="12" t="s">
        <v>73</v>
      </c>
      <c r="H114" s="12" t="s">
        <v>158</v>
      </c>
      <c r="I114" s="12" t="s">
        <v>130</v>
      </c>
      <c r="J114" s="11" t="s">
        <v>73</v>
      </c>
      <c r="K114" s="11" t="s">
        <v>73</v>
      </c>
      <c r="L114" s="11" t="s">
        <v>131</v>
      </c>
      <c r="M114" s="12" t="s">
        <v>132</v>
      </c>
      <c r="N114" s="12" t="s">
        <v>5705</v>
      </c>
      <c r="Q114" s="11">
        <v>2</v>
      </c>
      <c r="R114" s="11">
        <v>95970366</v>
      </c>
      <c r="V114" s="12" t="str">
        <f t="shared" si="4"/>
        <v>FORA CNV</v>
      </c>
    </row>
    <row r="115" spans="1:22">
      <c r="A115" s="12" t="s">
        <v>31560</v>
      </c>
      <c r="B115" s="12" t="s">
        <v>7432</v>
      </c>
      <c r="C115" s="13" t="s">
        <v>7433</v>
      </c>
      <c r="D115" s="13" t="s">
        <v>7434</v>
      </c>
      <c r="E115" s="13" t="s">
        <v>7435</v>
      </c>
      <c r="F115" s="12" t="s">
        <v>61</v>
      </c>
      <c r="G115" s="12" t="s">
        <v>60</v>
      </c>
      <c r="H115" s="12" t="s">
        <v>61</v>
      </c>
      <c r="I115" s="12" t="s">
        <v>918</v>
      </c>
      <c r="J115" s="11" t="s">
        <v>120</v>
      </c>
      <c r="K115" s="11" t="s">
        <v>73</v>
      </c>
      <c r="L115" s="11" t="s">
        <v>120</v>
      </c>
      <c r="M115" s="12" t="s">
        <v>919</v>
      </c>
      <c r="N115" s="12" t="s">
        <v>7436</v>
      </c>
      <c r="Q115" s="11">
        <v>2</v>
      </c>
      <c r="R115" s="11">
        <v>102812526</v>
      </c>
      <c r="V115" s="12" t="str">
        <f t="shared" si="4"/>
        <v>FORA CNV</v>
      </c>
    </row>
    <row r="116" spans="1:22">
      <c r="A116" s="12" t="s">
        <v>31560</v>
      </c>
      <c r="B116" s="12" t="s">
        <v>5706</v>
      </c>
      <c r="C116" s="13">
        <v>0</v>
      </c>
      <c r="D116" s="13" t="s">
        <v>5707</v>
      </c>
      <c r="E116" s="13" t="s">
        <v>5708</v>
      </c>
      <c r="F116" s="12" t="s">
        <v>72</v>
      </c>
      <c r="G116" s="12" t="s">
        <v>72</v>
      </c>
      <c r="H116" s="12" t="s">
        <v>158</v>
      </c>
      <c r="I116" s="12" t="s">
        <v>130</v>
      </c>
      <c r="J116" s="11" t="s">
        <v>120</v>
      </c>
      <c r="K116" s="11" t="s">
        <v>120</v>
      </c>
      <c r="L116" s="11" t="s">
        <v>131</v>
      </c>
      <c r="M116" s="12" t="s">
        <v>132</v>
      </c>
      <c r="N116" s="12" t="s">
        <v>5709</v>
      </c>
      <c r="Q116" s="11">
        <v>2</v>
      </c>
      <c r="R116" s="11">
        <v>104614308</v>
      </c>
      <c r="V116" s="12" t="str">
        <f t="shared" si="4"/>
        <v>FORA CNV</v>
      </c>
    </row>
    <row r="117" spans="1:22">
      <c r="A117" s="12" t="s">
        <v>31560</v>
      </c>
      <c r="B117" s="12" t="s">
        <v>7437</v>
      </c>
      <c r="C117" s="13" t="s">
        <v>7438</v>
      </c>
      <c r="D117" s="13" t="s">
        <v>7439</v>
      </c>
      <c r="E117" s="13" t="s">
        <v>7440</v>
      </c>
      <c r="F117" s="12" t="s">
        <v>61</v>
      </c>
      <c r="G117" s="12" t="s">
        <v>60</v>
      </c>
      <c r="H117" s="12" t="s">
        <v>61</v>
      </c>
      <c r="I117" s="12" t="s">
        <v>918</v>
      </c>
      <c r="J117" s="11" t="s">
        <v>120</v>
      </c>
      <c r="K117" s="11" t="s">
        <v>73</v>
      </c>
      <c r="L117" s="11" t="s">
        <v>120</v>
      </c>
      <c r="M117" s="12" t="s">
        <v>919</v>
      </c>
      <c r="N117" s="12" t="s">
        <v>7441</v>
      </c>
      <c r="Q117" s="11">
        <v>2</v>
      </c>
      <c r="R117" s="11">
        <v>108545409</v>
      </c>
      <c r="V117" s="12" t="str">
        <f t="shared" si="4"/>
        <v>FORA CNV</v>
      </c>
    </row>
    <row r="118" spans="1:22">
      <c r="A118" s="12" t="s">
        <v>31560</v>
      </c>
      <c r="B118" s="12" t="s">
        <v>5710</v>
      </c>
      <c r="C118" s="13" t="s">
        <v>5711</v>
      </c>
      <c r="D118" s="13" t="s">
        <v>5712</v>
      </c>
      <c r="E118" s="13" t="s">
        <v>5713</v>
      </c>
      <c r="F118" s="12" t="s">
        <v>73</v>
      </c>
      <c r="G118" s="12" t="s">
        <v>73</v>
      </c>
      <c r="H118" s="12" t="s">
        <v>158</v>
      </c>
      <c r="I118" s="12" t="s">
        <v>130</v>
      </c>
      <c r="J118" s="11" t="s">
        <v>73</v>
      </c>
      <c r="K118" s="11" t="s">
        <v>73</v>
      </c>
      <c r="L118" s="11" t="s">
        <v>131</v>
      </c>
      <c r="M118" s="12" t="s">
        <v>132</v>
      </c>
      <c r="N118" s="12" t="s">
        <v>5714</v>
      </c>
      <c r="Q118" s="11">
        <v>2</v>
      </c>
      <c r="R118" s="11">
        <v>108854138</v>
      </c>
      <c r="V118" s="12" t="str">
        <f t="shared" si="4"/>
        <v>FORA CNV</v>
      </c>
    </row>
    <row r="119" spans="1:22">
      <c r="A119" s="12" t="s">
        <v>31560</v>
      </c>
      <c r="B119" s="12" t="s">
        <v>5715</v>
      </c>
      <c r="C119" s="13" t="s">
        <v>5716</v>
      </c>
      <c r="D119" s="13" t="s">
        <v>5717</v>
      </c>
      <c r="E119" s="13" t="s">
        <v>5718</v>
      </c>
      <c r="F119" s="12" t="s">
        <v>72</v>
      </c>
      <c r="G119" s="12" t="s">
        <v>72</v>
      </c>
      <c r="H119" s="12" t="s">
        <v>371</v>
      </c>
      <c r="I119" s="12" t="s">
        <v>130</v>
      </c>
      <c r="J119" s="11" t="s">
        <v>73</v>
      </c>
      <c r="K119" s="11" t="s">
        <v>73</v>
      </c>
      <c r="L119" s="11" t="s">
        <v>131</v>
      </c>
      <c r="M119" s="12" t="s">
        <v>132</v>
      </c>
      <c r="N119" s="12" t="s">
        <v>5719</v>
      </c>
      <c r="Q119" s="11">
        <v>2</v>
      </c>
      <c r="R119" s="11">
        <v>113689329</v>
      </c>
      <c r="V119" s="12" t="str">
        <f t="shared" si="4"/>
        <v>FORA CNV</v>
      </c>
    </row>
    <row r="120" spans="1:22">
      <c r="A120" s="12" t="s">
        <v>31560</v>
      </c>
      <c r="B120" s="12" t="s">
        <v>5720</v>
      </c>
      <c r="C120" s="13" t="s">
        <v>5721</v>
      </c>
      <c r="D120" s="13" t="s">
        <v>3073</v>
      </c>
      <c r="E120" s="13" t="s">
        <v>5722</v>
      </c>
      <c r="F120" s="12" t="s">
        <v>72</v>
      </c>
      <c r="G120" s="12" t="s">
        <v>72</v>
      </c>
      <c r="H120" s="12" t="s">
        <v>158</v>
      </c>
      <c r="I120" s="12" t="s">
        <v>130</v>
      </c>
      <c r="J120" s="11" t="s">
        <v>120</v>
      </c>
      <c r="K120" s="11" t="s">
        <v>120</v>
      </c>
      <c r="L120" s="11" t="s">
        <v>131</v>
      </c>
      <c r="M120" s="12" t="s">
        <v>132</v>
      </c>
      <c r="N120" s="12" t="s">
        <v>5723</v>
      </c>
      <c r="Q120" s="11">
        <v>2</v>
      </c>
      <c r="R120" s="11">
        <v>113730425</v>
      </c>
      <c r="V120" s="12" t="str">
        <f t="shared" si="4"/>
        <v>FORA CNV</v>
      </c>
    </row>
    <row r="121" spans="1:22">
      <c r="A121" s="12" t="s">
        <v>31560</v>
      </c>
      <c r="B121" s="12" t="s">
        <v>9320</v>
      </c>
      <c r="C121" s="13" t="s">
        <v>9321</v>
      </c>
      <c r="D121" s="13" t="s">
        <v>9322</v>
      </c>
      <c r="E121" s="13" t="s">
        <v>1200</v>
      </c>
      <c r="F121" s="12" t="s">
        <v>61</v>
      </c>
      <c r="G121" s="12" t="s">
        <v>256</v>
      </c>
      <c r="H121" s="12" t="s">
        <v>60</v>
      </c>
      <c r="I121" s="12" t="s">
        <v>3621</v>
      </c>
      <c r="J121" s="11" t="s">
        <v>73</v>
      </c>
      <c r="K121" s="11" t="s">
        <v>131</v>
      </c>
      <c r="L121" s="11" t="s">
        <v>120</v>
      </c>
      <c r="M121" s="12" t="s">
        <v>3622</v>
      </c>
      <c r="N121" s="12" t="s">
        <v>9323</v>
      </c>
      <c r="Q121" s="11">
        <v>2</v>
      </c>
      <c r="R121" s="11">
        <v>117483063</v>
      </c>
      <c r="V121" s="12" t="str">
        <f t="shared" si="4"/>
        <v>FORA CNV</v>
      </c>
    </row>
    <row r="122" spans="1:22">
      <c r="A122" s="12" t="s">
        <v>31560</v>
      </c>
      <c r="B122" s="12" t="s">
        <v>7442</v>
      </c>
      <c r="C122" s="13" t="s">
        <v>7443</v>
      </c>
      <c r="D122" s="13" t="s">
        <v>7444</v>
      </c>
      <c r="E122" s="13" t="s">
        <v>7445</v>
      </c>
      <c r="F122" s="12" t="s">
        <v>371</v>
      </c>
      <c r="G122" s="12" t="s">
        <v>72</v>
      </c>
      <c r="H122" s="12" t="s">
        <v>61</v>
      </c>
      <c r="I122" s="12" t="s">
        <v>918</v>
      </c>
      <c r="J122" s="11" t="s">
        <v>131</v>
      </c>
      <c r="K122" s="11" t="s">
        <v>73</v>
      </c>
      <c r="L122" s="11" t="s">
        <v>120</v>
      </c>
      <c r="M122" s="12" t="s">
        <v>919</v>
      </c>
      <c r="N122" s="12" t="s">
        <v>7446</v>
      </c>
      <c r="Q122" s="11">
        <v>2</v>
      </c>
      <c r="R122" s="11">
        <v>122909011</v>
      </c>
      <c r="V122" s="12" t="str">
        <f t="shared" si="4"/>
        <v>FORA CNV</v>
      </c>
    </row>
    <row r="123" spans="1:22">
      <c r="A123" s="12" t="s">
        <v>31560</v>
      </c>
      <c r="B123" s="12" t="s">
        <v>7447</v>
      </c>
      <c r="C123" s="13">
        <v>0</v>
      </c>
      <c r="D123" s="13" t="s">
        <v>2917</v>
      </c>
      <c r="E123" s="13">
        <v>0</v>
      </c>
      <c r="F123" s="12" t="s">
        <v>310</v>
      </c>
      <c r="G123" s="12" t="s">
        <v>60</v>
      </c>
      <c r="H123" s="12" t="s">
        <v>72</v>
      </c>
      <c r="I123" s="12" t="s">
        <v>918</v>
      </c>
      <c r="J123" s="11" t="s">
        <v>131</v>
      </c>
      <c r="K123" s="11" t="s">
        <v>120</v>
      </c>
      <c r="L123" s="11" t="s">
        <v>73</v>
      </c>
      <c r="M123" s="12" t="s">
        <v>919</v>
      </c>
      <c r="N123" s="12" t="s">
        <v>7448</v>
      </c>
      <c r="Q123" s="11">
        <v>2</v>
      </c>
      <c r="R123" s="11">
        <v>126115328</v>
      </c>
      <c r="V123" s="12" t="str">
        <f t="shared" si="4"/>
        <v>FORA CNV</v>
      </c>
    </row>
    <row r="124" spans="1:22">
      <c r="A124" s="12" t="s">
        <v>31560</v>
      </c>
      <c r="B124" s="12" t="s">
        <v>7449</v>
      </c>
      <c r="C124" s="13" t="s">
        <v>7450</v>
      </c>
      <c r="D124" s="13" t="s">
        <v>7451</v>
      </c>
      <c r="E124" s="13" t="s">
        <v>7452</v>
      </c>
      <c r="F124" s="12" t="s">
        <v>60</v>
      </c>
      <c r="G124" s="12" t="s">
        <v>61</v>
      </c>
      <c r="H124" s="12" t="s">
        <v>60</v>
      </c>
      <c r="I124" s="12" t="s">
        <v>918</v>
      </c>
      <c r="J124" s="11" t="s">
        <v>73</v>
      </c>
      <c r="K124" s="11" t="s">
        <v>120</v>
      </c>
      <c r="L124" s="11" t="s">
        <v>73</v>
      </c>
      <c r="M124" s="12" t="s">
        <v>919</v>
      </c>
      <c r="N124" s="12" t="s">
        <v>7453</v>
      </c>
      <c r="Q124" s="11">
        <v>2</v>
      </c>
      <c r="R124" s="11">
        <v>128060163</v>
      </c>
      <c r="V124" s="12" t="str">
        <f t="shared" si="4"/>
        <v>FORA CNV</v>
      </c>
    </row>
    <row r="125" spans="1:22">
      <c r="A125" s="12" t="s">
        <v>31560</v>
      </c>
      <c r="B125" s="12" t="s">
        <v>194</v>
      </c>
      <c r="C125" s="13" t="s">
        <v>5724</v>
      </c>
      <c r="D125" s="13" t="s">
        <v>5725</v>
      </c>
      <c r="E125" s="13" t="s">
        <v>5726</v>
      </c>
      <c r="F125" s="12" t="s">
        <v>60</v>
      </c>
      <c r="G125" s="12" t="s">
        <v>60</v>
      </c>
      <c r="H125" s="12" t="s">
        <v>164</v>
      </c>
      <c r="I125" s="12" t="s">
        <v>130</v>
      </c>
      <c r="J125" s="11" t="s">
        <v>120</v>
      </c>
      <c r="K125" s="11" t="s">
        <v>120</v>
      </c>
      <c r="L125" s="11" t="s">
        <v>131</v>
      </c>
      <c r="M125" s="12" t="s">
        <v>132</v>
      </c>
      <c r="N125" s="12" t="s">
        <v>198</v>
      </c>
      <c r="Q125" s="11">
        <v>2</v>
      </c>
      <c r="R125" s="11">
        <v>130088300</v>
      </c>
      <c r="V125" s="12" t="str">
        <f t="shared" si="4"/>
        <v>FORA CNV</v>
      </c>
    </row>
    <row r="126" spans="1:22">
      <c r="A126" s="12" t="s">
        <v>31560</v>
      </c>
      <c r="B126" s="12" t="s">
        <v>5727</v>
      </c>
      <c r="C126" s="13" t="s">
        <v>5728</v>
      </c>
      <c r="D126" s="13" t="s">
        <v>5729</v>
      </c>
      <c r="E126" s="13" t="s">
        <v>5730</v>
      </c>
      <c r="F126" s="12" t="s">
        <v>73</v>
      </c>
      <c r="G126" s="12" t="s">
        <v>73</v>
      </c>
      <c r="H126" s="12" t="s">
        <v>164</v>
      </c>
      <c r="I126" s="12" t="s">
        <v>130</v>
      </c>
      <c r="J126" s="11" t="s">
        <v>73</v>
      </c>
      <c r="K126" s="11" t="s">
        <v>73</v>
      </c>
      <c r="L126" s="11" t="s">
        <v>131</v>
      </c>
      <c r="M126" s="12" t="s">
        <v>132</v>
      </c>
      <c r="N126" s="12" t="s">
        <v>5731</v>
      </c>
      <c r="Q126" s="11">
        <v>2</v>
      </c>
      <c r="R126" s="11">
        <v>131623166</v>
      </c>
      <c r="V126" s="12" t="str">
        <f t="shared" si="4"/>
        <v>FORA CNV</v>
      </c>
    </row>
    <row r="127" spans="1:22">
      <c r="A127" s="12" t="s">
        <v>31560</v>
      </c>
      <c r="B127" s="12" t="s">
        <v>7454</v>
      </c>
      <c r="C127" s="13">
        <v>0</v>
      </c>
      <c r="D127" s="13">
        <v>0</v>
      </c>
      <c r="E127" s="13" t="s">
        <v>7455</v>
      </c>
      <c r="F127" s="12" t="s">
        <v>60</v>
      </c>
      <c r="G127" s="12" t="s">
        <v>61</v>
      </c>
      <c r="H127" s="12" t="s">
        <v>60</v>
      </c>
      <c r="I127" s="12" t="s">
        <v>918</v>
      </c>
      <c r="J127" s="11" t="s">
        <v>120</v>
      </c>
      <c r="K127" s="11" t="s">
        <v>73</v>
      </c>
      <c r="L127" s="11" t="s">
        <v>120</v>
      </c>
      <c r="M127" s="12" t="s">
        <v>919</v>
      </c>
      <c r="N127" s="12" t="s">
        <v>7456</v>
      </c>
      <c r="Q127" s="11">
        <v>2</v>
      </c>
      <c r="R127" s="11">
        <v>133262606</v>
      </c>
      <c r="V127" s="12" t="str">
        <f t="shared" si="4"/>
        <v>FORA CNV</v>
      </c>
    </row>
    <row r="128" spans="1:22">
      <c r="A128" s="12" t="s">
        <v>31560</v>
      </c>
      <c r="B128" s="12" t="s">
        <v>7457</v>
      </c>
      <c r="C128" s="13">
        <v>0</v>
      </c>
      <c r="D128" s="13">
        <v>0</v>
      </c>
      <c r="E128" s="13">
        <v>0</v>
      </c>
      <c r="F128" s="12" t="s">
        <v>73</v>
      </c>
      <c r="G128" s="12" t="s">
        <v>72</v>
      </c>
      <c r="H128" s="12" t="s">
        <v>73</v>
      </c>
      <c r="I128" s="12" t="s">
        <v>918</v>
      </c>
      <c r="J128" s="11" t="s">
        <v>73</v>
      </c>
      <c r="K128" s="11" t="s">
        <v>120</v>
      </c>
      <c r="L128" s="11" t="s">
        <v>73</v>
      </c>
      <c r="M128" s="12" t="s">
        <v>919</v>
      </c>
      <c r="N128" s="12" t="s">
        <v>7458</v>
      </c>
      <c r="Q128" s="11">
        <v>2</v>
      </c>
      <c r="R128" s="11">
        <v>136940662</v>
      </c>
      <c r="V128" s="12" t="str">
        <f t="shared" si="4"/>
        <v>FORA CNV</v>
      </c>
    </row>
    <row r="129" spans="1:22">
      <c r="A129" s="12" t="s">
        <v>31560</v>
      </c>
      <c r="B129" s="12" t="s">
        <v>7459</v>
      </c>
      <c r="C129" s="13" t="s">
        <v>7460</v>
      </c>
      <c r="D129" s="13" t="s">
        <v>7461</v>
      </c>
      <c r="E129" s="13" t="s">
        <v>7462</v>
      </c>
      <c r="F129" s="12" t="s">
        <v>158</v>
      </c>
      <c r="G129" s="12" t="s">
        <v>72</v>
      </c>
      <c r="H129" s="12" t="s">
        <v>73</v>
      </c>
      <c r="I129" s="12" t="s">
        <v>918</v>
      </c>
      <c r="J129" s="11" t="s">
        <v>131</v>
      </c>
      <c r="K129" s="11" t="s">
        <v>120</v>
      </c>
      <c r="L129" s="11" t="s">
        <v>73</v>
      </c>
      <c r="M129" s="12" t="s">
        <v>919</v>
      </c>
      <c r="N129" s="12" t="s">
        <v>7463</v>
      </c>
      <c r="Q129" s="11">
        <v>2</v>
      </c>
      <c r="R129" s="11">
        <v>137012402</v>
      </c>
      <c r="V129" s="12" t="str">
        <f t="shared" si="4"/>
        <v>FORA CNV</v>
      </c>
    </row>
    <row r="130" spans="1:22">
      <c r="A130" s="12" t="s">
        <v>31560</v>
      </c>
      <c r="B130" s="12" t="s">
        <v>7464</v>
      </c>
      <c r="C130" s="13">
        <v>0</v>
      </c>
      <c r="D130" s="13" t="s">
        <v>7465</v>
      </c>
      <c r="E130" s="13" t="s">
        <v>7466</v>
      </c>
      <c r="F130" s="12" t="s">
        <v>61</v>
      </c>
      <c r="G130" s="12" t="s">
        <v>60</v>
      </c>
      <c r="H130" s="12" t="s">
        <v>61</v>
      </c>
      <c r="I130" s="12" t="s">
        <v>918</v>
      </c>
      <c r="J130" s="11" t="s">
        <v>120</v>
      </c>
      <c r="K130" s="11" t="s">
        <v>73</v>
      </c>
      <c r="L130" s="11" t="s">
        <v>120</v>
      </c>
      <c r="M130" s="12" t="s">
        <v>919</v>
      </c>
      <c r="N130" s="12" t="s">
        <v>7467</v>
      </c>
      <c r="Q130" s="11">
        <v>2</v>
      </c>
      <c r="R130" s="11">
        <v>137139689</v>
      </c>
      <c r="V130" s="12" t="str">
        <f t="shared" si="4"/>
        <v>FORA CNV</v>
      </c>
    </row>
    <row r="131" spans="1:22">
      <c r="A131" s="12" t="s">
        <v>31560</v>
      </c>
      <c r="B131" s="12" t="s">
        <v>5732</v>
      </c>
      <c r="C131" s="13" t="s">
        <v>5733</v>
      </c>
      <c r="D131" s="13" t="s">
        <v>5734</v>
      </c>
      <c r="E131" s="13" t="s">
        <v>5735</v>
      </c>
      <c r="F131" s="12" t="s">
        <v>73</v>
      </c>
      <c r="G131" s="12" t="s">
        <v>73</v>
      </c>
      <c r="H131" s="12" t="s">
        <v>158</v>
      </c>
      <c r="I131" s="12" t="s">
        <v>130</v>
      </c>
      <c r="J131" s="11" t="s">
        <v>73</v>
      </c>
      <c r="K131" s="11" t="s">
        <v>73</v>
      </c>
      <c r="L131" s="11" t="s">
        <v>131</v>
      </c>
      <c r="M131" s="12" t="s">
        <v>132</v>
      </c>
      <c r="N131" s="12" t="s">
        <v>5736</v>
      </c>
      <c r="Q131" s="11">
        <v>2</v>
      </c>
      <c r="R131" s="11">
        <v>138037256</v>
      </c>
      <c r="V131" s="12" t="str">
        <f t="shared" si="4"/>
        <v>FORA CNV</v>
      </c>
    </row>
    <row r="132" spans="1:22">
      <c r="A132" s="12" t="s">
        <v>31560</v>
      </c>
      <c r="B132" s="12" t="s">
        <v>9324</v>
      </c>
      <c r="C132" s="13" t="s">
        <v>9325</v>
      </c>
      <c r="D132" s="13" t="s">
        <v>9326</v>
      </c>
      <c r="E132" s="13" t="s">
        <v>9327</v>
      </c>
      <c r="F132" s="12" t="s">
        <v>60</v>
      </c>
      <c r="G132" s="12" t="s">
        <v>256</v>
      </c>
      <c r="H132" s="12" t="s">
        <v>61</v>
      </c>
      <c r="I132" s="12" t="s">
        <v>3621</v>
      </c>
      <c r="J132" s="11" t="s">
        <v>120</v>
      </c>
      <c r="K132" s="11" t="s">
        <v>131</v>
      </c>
      <c r="L132" s="11" t="s">
        <v>73</v>
      </c>
      <c r="M132" s="12" t="s">
        <v>3622</v>
      </c>
      <c r="N132" s="12" t="s">
        <v>9328</v>
      </c>
      <c r="Q132" s="11">
        <v>2</v>
      </c>
      <c r="R132" s="11">
        <v>138707313</v>
      </c>
      <c r="V132" s="12" t="str">
        <f t="shared" si="4"/>
        <v>FORA CNV</v>
      </c>
    </row>
    <row r="133" spans="1:22">
      <c r="A133" s="12" t="s">
        <v>31560</v>
      </c>
      <c r="B133" s="12" t="s">
        <v>1248</v>
      </c>
      <c r="C133" s="13" t="s">
        <v>9329</v>
      </c>
      <c r="D133" s="13" t="s">
        <v>9330</v>
      </c>
      <c r="E133" s="13" t="s">
        <v>895</v>
      </c>
      <c r="F133" s="12" t="s">
        <v>60</v>
      </c>
      <c r="G133" s="12" t="s">
        <v>61</v>
      </c>
      <c r="H133" s="12" t="s">
        <v>61</v>
      </c>
      <c r="I133" s="12" t="s">
        <v>3621</v>
      </c>
      <c r="J133" s="11" t="s">
        <v>73</v>
      </c>
      <c r="K133" s="11" t="s">
        <v>120</v>
      </c>
      <c r="L133" s="11" t="s">
        <v>120</v>
      </c>
      <c r="M133" s="12" t="s">
        <v>3622</v>
      </c>
      <c r="N133" s="12" t="s">
        <v>1252</v>
      </c>
      <c r="Q133" s="11">
        <v>2</v>
      </c>
      <c r="R133" s="11">
        <v>141885491</v>
      </c>
      <c r="V133" s="12" t="str">
        <f t="shared" si="4"/>
        <v>FORA CNV</v>
      </c>
    </row>
    <row r="134" spans="1:22">
      <c r="A134" s="12" t="s">
        <v>31560</v>
      </c>
      <c r="B134" s="12" t="s">
        <v>5737</v>
      </c>
      <c r="C134" s="13" t="s">
        <v>5738</v>
      </c>
      <c r="D134" s="13" t="s">
        <v>5739</v>
      </c>
      <c r="E134" s="13" t="s">
        <v>5740</v>
      </c>
      <c r="F134" s="12" t="s">
        <v>72</v>
      </c>
      <c r="G134" s="12" t="s">
        <v>72</v>
      </c>
      <c r="H134" s="12" t="s">
        <v>158</v>
      </c>
      <c r="I134" s="12" t="s">
        <v>130</v>
      </c>
      <c r="J134" s="11" t="s">
        <v>120</v>
      </c>
      <c r="K134" s="11" t="s">
        <v>120</v>
      </c>
      <c r="L134" s="11" t="s">
        <v>131</v>
      </c>
      <c r="M134" s="12" t="s">
        <v>132</v>
      </c>
      <c r="N134" s="12" t="s">
        <v>5741</v>
      </c>
      <c r="Q134" s="11">
        <v>2</v>
      </c>
      <c r="R134" s="11">
        <v>144548145</v>
      </c>
      <c r="V134" s="12" t="str">
        <f t="shared" si="4"/>
        <v>FORA CNV</v>
      </c>
    </row>
    <row r="135" spans="1:22">
      <c r="A135" s="12" t="s">
        <v>31560</v>
      </c>
      <c r="B135" s="12" t="s">
        <v>7468</v>
      </c>
      <c r="C135" s="13" t="s">
        <v>7469</v>
      </c>
      <c r="D135" s="13" t="s">
        <v>7470</v>
      </c>
      <c r="E135" s="13" t="s">
        <v>7471</v>
      </c>
      <c r="F135" s="12" t="s">
        <v>220</v>
      </c>
      <c r="G135" s="12" t="s">
        <v>72</v>
      </c>
      <c r="H135" s="12" t="s">
        <v>61</v>
      </c>
      <c r="I135" s="12" t="s">
        <v>918</v>
      </c>
      <c r="J135" s="11" t="s">
        <v>131</v>
      </c>
      <c r="K135" s="11" t="s">
        <v>120</v>
      </c>
      <c r="L135" s="11" t="s">
        <v>73</v>
      </c>
      <c r="M135" s="12" t="s">
        <v>919</v>
      </c>
      <c r="N135" s="12" t="s">
        <v>7472</v>
      </c>
      <c r="Q135" s="11">
        <v>2</v>
      </c>
      <c r="R135" s="11">
        <v>145852801</v>
      </c>
      <c r="V135" s="12" t="str">
        <f t="shared" si="4"/>
        <v>FORA CNV</v>
      </c>
    </row>
    <row r="136" spans="1:22">
      <c r="A136" s="12" t="s">
        <v>31560</v>
      </c>
      <c r="B136" s="12" t="s">
        <v>9331</v>
      </c>
      <c r="C136" s="13" t="s">
        <v>9332</v>
      </c>
      <c r="D136" s="13" t="s">
        <v>9333</v>
      </c>
      <c r="E136" s="13" t="s">
        <v>9334</v>
      </c>
      <c r="F136" s="12" t="s">
        <v>73</v>
      </c>
      <c r="G136" s="12" t="s">
        <v>61</v>
      </c>
      <c r="H136" s="12" t="s">
        <v>61</v>
      </c>
      <c r="I136" s="12" t="s">
        <v>3621</v>
      </c>
      <c r="J136" s="11" t="s">
        <v>120</v>
      </c>
      <c r="K136" s="11" t="s">
        <v>73</v>
      </c>
      <c r="L136" s="11" t="s">
        <v>73</v>
      </c>
      <c r="M136" s="12" t="s">
        <v>3622</v>
      </c>
      <c r="N136" s="12" t="s">
        <v>9335</v>
      </c>
      <c r="Q136" s="11">
        <v>2</v>
      </c>
      <c r="R136" s="11">
        <v>150965068</v>
      </c>
      <c r="V136" s="12" t="str">
        <f t="shared" si="4"/>
        <v>FORA CNV</v>
      </c>
    </row>
    <row r="137" spans="1:22">
      <c r="A137" s="12" t="s">
        <v>31560</v>
      </c>
      <c r="B137" s="12" t="s">
        <v>7473</v>
      </c>
      <c r="C137" s="13" t="s">
        <v>7474</v>
      </c>
      <c r="D137" s="13" t="s">
        <v>7475</v>
      </c>
      <c r="E137" s="13">
        <v>0</v>
      </c>
      <c r="F137" s="12" t="s">
        <v>158</v>
      </c>
      <c r="G137" s="12" t="s">
        <v>72</v>
      </c>
      <c r="H137" s="12" t="s">
        <v>73</v>
      </c>
      <c r="I137" s="12" t="s">
        <v>918</v>
      </c>
      <c r="J137" s="11" t="s">
        <v>131</v>
      </c>
      <c r="K137" s="11" t="s">
        <v>120</v>
      </c>
      <c r="L137" s="11" t="s">
        <v>73</v>
      </c>
      <c r="M137" s="12" t="s">
        <v>919</v>
      </c>
      <c r="N137" s="12" t="s">
        <v>7476</v>
      </c>
      <c r="Q137" s="11">
        <v>2</v>
      </c>
      <c r="R137" s="11">
        <v>156631643</v>
      </c>
      <c r="V137" s="12" t="str">
        <f t="shared" si="4"/>
        <v>FORA CNV</v>
      </c>
    </row>
    <row r="138" spans="1:22">
      <c r="A138" s="12" t="s">
        <v>31560</v>
      </c>
      <c r="B138" s="12" t="s">
        <v>7477</v>
      </c>
      <c r="C138" s="13" t="s">
        <v>7478</v>
      </c>
      <c r="D138" s="13">
        <v>0</v>
      </c>
      <c r="E138" s="13" t="s">
        <v>7479</v>
      </c>
      <c r="F138" s="12" t="s">
        <v>61</v>
      </c>
      <c r="G138" s="12" t="s">
        <v>72</v>
      </c>
      <c r="H138" s="12" t="s">
        <v>61</v>
      </c>
      <c r="I138" s="12" t="s">
        <v>918</v>
      </c>
      <c r="J138" s="11" t="s">
        <v>120</v>
      </c>
      <c r="K138" s="11" t="s">
        <v>73</v>
      </c>
      <c r="L138" s="11" t="s">
        <v>120</v>
      </c>
      <c r="M138" s="12" t="s">
        <v>919</v>
      </c>
      <c r="Q138" s="11">
        <v>2</v>
      </c>
      <c r="R138" s="11">
        <v>157846560</v>
      </c>
      <c r="V138" s="12" t="str">
        <f t="shared" si="4"/>
        <v>FORA CNV</v>
      </c>
    </row>
    <row r="139" spans="1:22">
      <c r="A139" s="12" t="s">
        <v>31560</v>
      </c>
      <c r="B139" s="12" t="s">
        <v>7480</v>
      </c>
      <c r="C139" s="13" t="s">
        <v>7481</v>
      </c>
      <c r="D139" s="13" t="s">
        <v>7482</v>
      </c>
      <c r="E139" s="13" t="s">
        <v>7483</v>
      </c>
      <c r="F139" s="12" t="s">
        <v>60</v>
      </c>
      <c r="G139" s="12" t="s">
        <v>61</v>
      </c>
      <c r="H139" s="12" t="s">
        <v>60</v>
      </c>
      <c r="I139" s="12" t="s">
        <v>918</v>
      </c>
      <c r="J139" s="11" t="s">
        <v>120</v>
      </c>
      <c r="K139" s="11" t="s">
        <v>73</v>
      </c>
      <c r="L139" s="11" t="s">
        <v>120</v>
      </c>
      <c r="M139" s="12" t="s">
        <v>919</v>
      </c>
      <c r="N139" s="12" t="s">
        <v>7484</v>
      </c>
      <c r="Q139" s="11">
        <v>2</v>
      </c>
      <c r="R139" s="11">
        <v>158639240</v>
      </c>
      <c r="V139" s="12" t="str">
        <f t="shared" si="4"/>
        <v>FORA CNV</v>
      </c>
    </row>
    <row r="140" spans="1:22">
      <c r="A140" s="12" t="s">
        <v>31560</v>
      </c>
      <c r="B140" s="12" t="s">
        <v>1282</v>
      </c>
      <c r="C140" s="13" t="s">
        <v>7485</v>
      </c>
      <c r="D140" s="13" t="s">
        <v>7486</v>
      </c>
      <c r="E140" s="20">
        <v>2.2204460000000001E-10</v>
      </c>
      <c r="F140" s="12" t="s">
        <v>72</v>
      </c>
      <c r="G140" s="12" t="s">
        <v>61</v>
      </c>
      <c r="H140" s="12" t="s">
        <v>72</v>
      </c>
      <c r="I140" s="12" t="s">
        <v>918</v>
      </c>
      <c r="J140" s="11" t="s">
        <v>73</v>
      </c>
      <c r="K140" s="11" t="s">
        <v>120</v>
      </c>
      <c r="L140" s="11" t="s">
        <v>73</v>
      </c>
      <c r="M140" s="12" t="s">
        <v>919</v>
      </c>
      <c r="N140" s="12" t="s">
        <v>1286</v>
      </c>
      <c r="Q140" s="11">
        <v>2</v>
      </c>
      <c r="R140" s="11">
        <v>164456577</v>
      </c>
      <c r="V140" s="12" t="str">
        <f t="shared" si="4"/>
        <v>FORA CNV</v>
      </c>
    </row>
    <row r="141" spans="1:22">
      <c r="A141" s="12" t="s">
        <v>31560</v>
      </c>
      <c r="B141" s="12" t="s">
        <v>7487</v>
      </c>
      <c r="C141" s="13" t="s">
        <v>7488</v>
      </c>
      <c r="D141" s="13" t="s">
        <v>7489</v>
      </c>
      <c r="E141" s="13" t="s">
        <v>7490</v>
      </c>
      <c r="F141" s="12" t="s">
        <v>72</v>
      </c>
      <c r="G141" s="12" t="s">
        <v>60</v>
      </c>
      <c r="H141" s="12" t="s">
        <v>72</v>
      </c>
      <c r="I141" s="12" t="s">
        <v>918</v>
      </c>
      <c r="J141" s="11" t="s">
        <v>120</v>
      </c>
      <c r="K141" s="11" t="s">
        <v>73</v>
      </c>
      <c r="L141" s="11" t="s">
        <v>120</v>
      </c>
      <c r="M141" s="12" t="s">
        <v>919</v>
      </c>
      <c r="N141" s="12" t="s">
        <v>7491</v>
      </c>
      <c r="Q141" s="11">
        <v>2</v>
      </c>
      <c r="R141" s="11">
        <v>164581353</v>
      </c>
      <c r="V141" s="12" t="str">
        <f t="shared" ref="V141:V173" si="5">IF(AND(R141&gt;=$T$77,R141&lt;=$U$77),"DENTRO CNV","FORA CNV")</f>
        <v>FORA CNV</v>
      </c>
    </row>
    <row r="142" spans="1:22">
      <c r="A142" s="12" t="s">
        <v>31560</v>
      </c>
      <c r="B142" s="12" t="s">
        <v>7492</v>
      </c>
      <c r="C142" s="13" t="s">
        <v>7493</v>
      </c>
      <c r="D142" s="13" t="s">
        <v>7494</v>
      </c>
      <c r="E142" s="13">
        <v>0</v>
      </c>
      <c r="F142" s="12" t="s">
        <v>158</v>
      </c>
      <c r="G142" s="12" t="s">
        <v>72</v>
      </c>
      <c r="H142" s="12" t="s">
        <v>73</v>
      </c>
      <c r="I142" s="12" t="s">
        <v>918</v>
      </c>
      <c r="J142" s="11" t="s">
        <v>131</v>
      </c>
      <c r="K142" s="11" t="s">
        <v>120</v>
      </c>
      <c r="L142" s="11" t="s">
        <v>73</v>
      </c>
      <c r="M142" s="12" t="s">
        <v>919</v>
      </c>
      <c r="N142" s="12" t="s">
        <v>7495</v>
      </c>
      <c r="Q142" s="11">
        <v>2</v>
      </c>
      <c r="R142" s="11">
        <v>164707825</v>
      </c>
      <c r="V142" s="12" t="str">
        <f t="shared" si="5"/>
        <v>FORA CNV</v>
      </c>
    </row>
    <row r="143" spans="1:22">
      <c r="A143" s="12" t="s">
        <v>31560</v>
      </c>
      <c r="B143" s="12" t="s">
        <v>5742</v>
      </c>
      <c r="C143" s="13" t="s">
        <v>5743</v>
      </c>
      <c r="D143" s="13" t="s">
        <v>5744</v>
      </c>
      <c r="E143" s="13" t="s">
        <v>5745</v>
      </c>
      <c r="F143" s="12" t="s">
        <v>72</v>
      </c>
      <c r="G143" s="12" t="s">
        <v>72</v>
      </c>
      <c r="H143" s="12" t="s">
        <v>310</v>
      </c>
      <c r="I143" s="12" t="s">
        <v>130</v>
      </c>
      <c r="J143" s="11" t="s">
        <v>73</v>
      </c>
      <c r="K143" s="11" t="s">
        <v>73</v>
      </c>
      <c r="L143" s="11" t="s">
        <v>131</v>
      </c>
      <c r="M143" s="12" t="s">
        <v>132</v>
      </c>
      <c r="N143" s="12" t="s">
        <v>5746</v>
      </c>
      <c r="Q143" s="11">
        <v>2</v>
      </c>
      <c r="R143" s="11">
        <v>164920137</v>
      </c>
      <c r="V143" s="12" t="str">
        <f t="shared" si="5"/>
        <v>FORA CNV</v>
      </c>
    </row>
    <row r="144" spans="1:22">
      <c r="A144" s="12" t="s">
        <v>31560</v>
      </c>
      <c r="B144" s="12" t="s">
        <v>5747</v>
      </c>
      <c r="C144" s="13" t="s">
        <v>5748</v>
      </c>
      <c r="D144" s="13" t="s">
        <v>5749</v>
      </c>
      <c r="E144" s="13" t="s">
        <v>5750</v>
      </c>
      <c r="F144" s="12" t="s">
        <v>60</v>
      </c>
      <c r="G144" s="12" t="s">
        <v>60</v>
      </c>
      <c r="H144" s="12" t="s">
        <v>138</v>
      </c>
      <c r="I144" s="12" t="s">
        <v>130</v>
      </c>
      <c r="J144" s="11" t="s">
        <v>73</v>
      </c>
      <c r="K144" s="11" t="s">
        <v>73</v>
      </c>
      <c r="L144" s="11" t="s">
        <v>131</v>
      </c>
      <c r="M144" s="12" t="s">
        <v>132</v>
      </c>
      <c r="N144" s="12" t="s">
        <v>5751</v>
      </c>
      <c r="Q144" s="11">
        <v>2</v>
      </c>
      <c r="R144" s="11">
        <v>167167917</v>
      </c>
      <c r="V144" s="12" t="str">
        <f t="shared" si="5"/>
        <v>FORA CNV</v>
      </c>
    </row>
    <row r="145" spans="1:22">
      <c r="A145" s="12" t="s">
        <v>31560</v>
      </c>
      <c r="B145" s="12" t="s">
        <v>5752</v>
      </c>
      <c r="C145" s="13" t="s">
        <v>5753</v>
      </c>
      <c r="D145" s="13" t="s">
        <v>5754</v>
      </c>
      <c r="E145" s="13" t="s">
        <v>5755</v>
      </c>
      <c r="F145" s="12" t="s">
        <v>73</v>
      </c>
      <c r="G145" s="12" t="s">
        <v>73</v>
      </c>
      <c r="H145" s="12" t="s">
        <v>158</v>
      </c>
      <c r="I145" s="12" t="s">
        <v>130</v>
      </c>
      <c r="J145" s="11" t="s">
        <v>73</v>
      </c>
      <c r="K145" s="11" t="s">
        <v>73</v>
      </c>
      <c r="L145" s="11" t="s">
        <v>131</v>
      </c>
      <c r="M145" s="12" t="s">
        <v>132</v>
      </c>
      <c r="N145" s="12" t="s">
        <v>5756</v>
      </c>
      <c r="Q145" s="11">
        <v>2</v>
      </c>
      <c r="R145" s="11">
        <v>168939503</v>
      </c>
      <c r="V145" s="12" t="str">
        <f t="shared" si="5"/>
        <v>FORA CNV</v>
      </c>
    </row>
    <row r="146" spans="1:22">
      <c r="A146" s="12" t="s">
        <v>31560</v>
      </c>
      <c r="B146" s="12" t="s">
        <v>9336</v>
      </c>
      <c r="C146" s="13" t="s">
        <v>9337</v>
      </c>
      <c r="D146" s="13" t="s">
        <v>9338</v>
      </c>
      <c r="E146" s="13" t="s">
        <v>9339</v>
      </c>
      <c r="F146" s="12" t="s">
        <v>73</v>
      </c>
      <c r="G146" s="12" t="s">
        <v>158</v>
      </c>
      <c r="H146" s="12" t="s">
        <v>72</v>
      </c>
      <c r="I146" s="12" t="s">
        <v>3621</v>
      </c>
      <c r="J146" s="11" t="s">
        <v>73</v>
      </c>
      <c r="K146" s="11" t="s">
        <v>131</v>
      </c>
      <c r="L146" s="11" t="s">
        <v>120</v>
      </c>
      <c r="M146" s="12" t="s">
        <v>3622</v>
      </c>
      <c r="N146" s="12" t="s">
        <v>9340</v>
      </c>
      <c r="Q146" s="11">
        <v>2</v>
      </c>
      <c r="R146" s="11">
        <v>170303971</v>
      </c>
      <c r="V146" s="12" t="str">
        <f t="shared" si="5"/>
        <v>FORA CNV</v>
      </c>
    </row>
    <row r="147" spans="1:22">
      <c r="A147" s="12" t="s">
        <v>31560</v>
      </c>
      <c r="B147" s="12" t="s">
        <v>7496</v>
      </c>
      <c r="C147" s="13" t="s">
        <v>7497</v>
      </c>
      <c r="D147" s="13">
        <v>0</v>
      </c>
      <c r="E147" s="13" t="s">
        <v>7498</v>
      </c>
      <c r="F147" s="12" t="s">
        <v>371</v>
      </c>
      <c r="G147" s="12" t="s">
        <v>72</v>
      </c>
      <c r="H147" s="12" t="s">
        <v>61</v>
      </c>
      <c r="I147" s="12" t="s">
        <v>918</v>
      </c>
      <c r="J147" s="11" t="s">
        <v>131</v>
      </c>
      <c r="K147" s="11" t="s">
        <v>73</v>
      </c>
      <c r="L147" s="11" t="s">
        <v>120</v>
      </c>
      <c r="M147" s="12" t="s">
        <v>919</v>
      </c>
      <c r="N147" s="12" t="s">
        <v>7499</v>
      </c>
      <c r="Q147" s="11">
        <v>2</v>
      </c>
      <c r="R147" s="11">
        <v>170685281</v>
      </c>
      <c r="V147" s="12" t="str">
        <f t="shared" si="5"/>
        <v>FORA CNV</v>
      </c>
    </row>
    <row r="148" spans="1:22">
      <c r="A148" s="12" t="s">
        <v>31560</v>
      </c>
      <c r="B148" s="12" t="s">
        <v>9341</v>
      </c>
      <c r="C148" s="13" t="s">
        <v>9342</v>
      </c>
      <c r="D148" s="13">
        <v>0</v>
      </c>
      <c r="E148" s="13">
        <v>0</v>
      </c>
      <c r="F148" s="12" t="s">
        <v>61</v>
      </c>
      <c r="G148" s="12" t="s">
        <v>60</v>
      </c>
      <c r="H148" s="12" t="s">
        <v>60</v>
      </c>
      <c r="I148" s="12" t="s">
        <v>3621</v>
      </c>
      <c r="J148" s="11" t="s">
        <v>120</v>
      </c>
      <c r="K148" s="11" t="s">
        <v>73</v>
      </c>
      <c r="L148" s="11" t="s">
        <v>73</v>
      </c>
      <c r="M148" s="12" t="s">
        <v>3622</v>
      </c>
      <c r="Q148" s="11">
        <v>2</v>
      </c>
      <c r="R148" s="11">
        <v>184052005</v>
      </c>
      <c r="V148" s="12" t="str">
        <f t="shared" si="5"/>
        <v>FORA CNV</v>
      </c>
    </row>
    <row r="149" spans="1:22">
      <c r="A149" s="12" t="s">
        <v>31560</v>
      </c>
      <c r="B149" s="12" t="s">
        <v>9343</v>
      </c>
      <c r="C149" s="13">
        <v>0</v>
      </c>
      <c r="D149" s="13">
        <v>0</v>
      </c>
      <c r="E149" s="13" t="s">
        <v>9344</v>
      </c>
      <c r="F149" s="12" t="s">
        <v>73</v>
      </c>
      <c r="G149" s="12" t="s">
        <v>129</v>
      </c>
      <c r="H149" s="12" t="s">
        <v>72</v>
      </c>
      <c r="I149" s="12" t="s">
        <v>3621</v>
      </c>
      <c r="J149" s="11" t="s">
        <v>120</v>
      </c>
      <c r="K149" s="11" t="s">
        <v>131</v>
      </c>
      <c r="L149" s="11" t="s">
        <v>73</v>
      </c>
      <c r="M149" s="12" t="s">
        <v>3622</v>
      </c>
      <c r="N149" s="12" t="s">
        <v>9345</v>
      </c>
      <c r="Q149" s="11">
        <v>2</v>
      </c>
      <c r="R149" s="11">
        <v>184323453</v>
      </c>
      <c r="V149" s="12" t="str">
        <f t="shared" si="5"/>
        <v>FORA CNV</v>
      </c>
    </row>
    <row r="150" spans="1:22">
      <c r="A150" s="12" t="s">
        <v>31560</v>
      </c>
      <c r="B150" s="12" t="s">
        <v>9346</v>
      </c>
      <c r="C150" s="13" t="s">
        <v>9347</v>
      </c>
      <c r="D150" s="13" t="s">
        <v>9348</v>
      </c>
      <c r="E150" s="13" t="s">
        <v>9349</v>
      </c>
      <c r="F150" s="12" t="s">
        <v>61</v>
      </c>
      <c r="G150" s="12" t="s">
        <v>60</v>
      </c>
      <c r="H150" s="12" t="s">
        <v>60</v>
      </c>
      <c r="I150" s="12" t="s">
        <v>3621</v>
      </c>
      <c r="J150" s="11" t="s">
        <v>120</v>
      </c>
      <c r="K150" s="11" t="s">
        <v>73</v>
      </c>
      <c r="L150" s="11" t="s">
        <v>73</v>
      </c>
      <c r="M150" s="12" t="s">
        <v>3622</v>
      </c>
      <c r="Q150" s="11">
        <v>2</v>
      </c>
      <c r="R150" s="11">
        <v>184600179</v>
      </c>
      <c r="V150" s="12" t="str">
        <f t="shared" si="5"/>
        <v>FORA CNV</v>
      </c>
    </row>
    <row r="151" spans="1:22">
      <c r="A151" s="12" t="s">
        <v>31560</v>
      </c>
      <c r="B151" s="12" t="s">
        <v>9350</v>
      </c>
      <c r="C151" s="13" t="s">
        <v>9351</v>
      </c>
      <c r="D151" s="13" t="s">
        <v>9352</v>
      </c>
      <c r="E151" s="13" t="s">
        <v>9353</v>
      </c>
      <c r="F151" s="12" t="s">
        <v>72</v>
      </c>
      <c r="G151" s="12" t="s">
        <v>73</v>
      </c>
      <c r="H151" s="12" t="s">
        <v>73</v>
      </c>
      <c r="I151" s="12" t="s">
        <v>3621</v>
      </c>
      <c r="J151" s="11" t="s">
        <v>120</v>
      </c>
      <c r="K151" s="11" t="s">
        <v>73</v>
      </c>
      <c r="L151" s="11" t="s">
        <v>73</v>
      </c>
      <c r="M151" s="12" t="s">
        <v>3622</v>
      </c>
      <c r="Q151" s="11">
        <v>2</v>
      </c>
      <c r="R151" s="11">
        <v>184678652</v>
      </c>
      <c r="V151" s="12" t="str">
        <f t="shared" si="5"/>
        <v>FORA CNV</v>
      </c>
    </row>
    <row r="152" spans="1:22">
      <c r="A152" s="12" t="s">
        <v>31560</v>
      </c>
      <c r="B152" s="12" t="s">
        <v>9354</v>
      </c>
      <c r="C152" s="13" t="s">
        <v>9355</v>
      </c>
      <c r="D152" s="13" t="s">
        <v>9356</v>
      </c>
      <c r="E152" s="13" t="s">
        <v>9357</v>
      </c>
      <c r="F152" s="12" t="s">
        <v>72</v>
      </c>
      <c r="G152" s="12" t="s">
        <v>158</v>
      </c>
      <c r="H152" s="12" t="s">
        <v>73</v>
      </c>
      <c r="I152" s="12" t="s">
        <v>3621</v>
      </c>
      <c r="J152" s="11" t="s">
        <v>120</v>
      </c>
      <c r="K152" s="11" t="s">
        <v>131</v>
      </c>
      <c r="L152" s="11" t="s">
        <v>73</v>
      </c>
      <c r="M152" s="12" t="s">
        <v>3622</v>
      </c>
      <c r="N152" s="12" t="s">
        <v>9358</v>
      </c>
      <c r="Q152" s="11">
        <v>2</v>
      </c>
      <c r="R152" s="11">
        <v>186536911</v>
      </c>
      <c r="V152" s="12" t="str">
        <f t="shared" si="5"/>
        <v>FORA CNV</v>
      </c>
    </row>
    <row r="153" spans="1:22">
      <c r="A153" s="12" t="s">
        <v>31560</v>
      </c>
      <c r="B153" s="12" t="s">
        <v>5757</v>
      </c>
      <c r="C153" s="13" t="s">
        <v>5758</v>
      </c>
      <c r="D153" s="13" t="s">
        <v>5759</v>
      </c>
      <c r="E153" s="13" t="s">
        <v>5760</v>
      </c>
      <c r="F153" s="12" t="s">
        <v>61</v>
      </c>
      <c r="G153" s="12" t="s">
        <v>61</v>
      </c>
      <c r="H153" s="12" t="s">
        <v>256</v>
      </c>
      <c r="I153" s="12" t="s">
        <v>130</v>
      </c>
      <c r="J153" s="11" t="s">
        <v>73</v>
      </c>
      <c r="K153" s="11" t="s">
        <v>73</v>
      </c>
      <c r="L153" s="11" t="s">
        <v>131</v>
      </c>
      <c r="M153" s="12" t="s">
        <v>132</v>
      </c>
      <c r="N153" s="12" t="s">
        <v>5761</v>
      </c>
      <c r="Q153" s="11">
        <v>2</v>
      </c>
      <c r="R153" s="11">
        <v>191701867</v>
      </c>
      <c r="V153" s="12" t="str">
        <f t="shared" si="5"/>
        <v>FORA CNV</v>
      </c>
    </row>
    <row r="154" spans="1:22">
      <c r="A154" s="12" t="s">
        <v>31560</v>
      </c>
      <c r="B154" s="12" t="s">
        <v>5762</v>
      </c>
      <c r="C154" s="13" t="s">
        <v>5763</v>
      </c>
      <c r="D154" s="13" t="s">
        <v>5764</v>
      </c>
      <c r="E154" s="13" t="s">
        <v>5765</v>
      </c>
      <c r="F154" s="12" t="s">
        <v>73</v>
      </c>
      <c r="G154" s="12" t="s">
        <v>73</v>
      </c>
      <c r="H154" s="12" t="s">
        <v>282</v>
      </c>
      <c r="I154" s="12" t="s">
        <v>130</v>
      </c>
      <c r="J154" s="11" t="s">
        <v>73</v>
      </c>
      <c r="K154" s="11" t="s">
        <v>73</v>
      </c>
      <c r="L154" s="11" t="s">
        <v>131</v>
      </c>
      <c r="M154" s="12" t="s">
        <v>132</v>
      </c>
      <c r="N154" s="12" t="s">
        <v>5766</v>
      </c>
      <c r="Q154" s="11">
        <v>2</v>
      </c>
      <c r="R154" s="11">
        <v>192113701</v>
      </c>
      <c r="V154" s="12" t="str">
        <f t="shared" si="5"/>
        <v>FORA CNV</v>
      </c>
    </row>
    <row r="155" spans="1:22">
      <c r="A155" s="12" t="s">
        <v>31560</v>
      </c>
      <c r="B155" s="12" t="s">
        <v>9359</v>
      </c>
      <c r="C155" s="13" t="s">
        <v>9360</v>
      </c>
      <c r="D155" s="13" t="s">
        <v>9361</v>
      </c>
      <c r="E155" s="13" t="s">
        <v>9362</v>
      </c>
      <c r="F155" s="12" t="s">
        <v>61</v>
      </c>
      <c r="G155" s="12" t="s">
        <v>60</v>
      </c>
      <c r="H155" s="12" t="s">
        <v>60</v>
      </c>
      <c r="I155" s="12" t="s">
        <v>3621</v>
      </c>
      <c r="J155" s="11" t="s">
        <v>120</v>
      </c>
      <c r="K155" s="11" t="s">
        <v>73</v>
      </c>
      <c r="L155" s="11" t="s">
        <v>73</v>
      </c>
      <c r="M155" s="12" t="s">
        <v>3622</v>
      </c>
      <c r="Q155" s="11">
        <v>2</v>
      </c>
      <c r="R155" s="11">
        <v>199176678</v>
      </c>
      <c r="V155" s="12" t="str">
        <f t="shared" si="5"/>
        <v>FORA CNV</v>
      </c>
    </row>
    <row r="156" spans="1:22">
      <c r="A156" s="12" t="s">
        <v>31560</v>
      </c>
      <c r="B156" s="12" t="s">
        <v>7500</v>
      </c>
      <c r="C156" s="13">
        <v>0</v>
      </c>
      <c r="D156" s="13" t="s">
        <v>7501</v>
      </c>
      <c r="E156" s="13">
        <v>0</v>
      </c>
      <c r="F156" s="12" t="s">
        <v>61</v>
      </c>
      <c r="G156" s="12" t="s">
        <v>60</v>
      </c>
      <c r="H156" s="12" t="s">
        <v>61</v>
      </c>
      <c r="I156" s="12" t="s">
        <v>918</v>
      </c>
      <c r="J156" s="11" t="s">
        <v>120</v>
      </c>
      <c r="K156" s="11" t="s">
        <v>73</v>
      </c>
      <c r="L156" s="11" t="s">
        <v>120</v>
      </c>
      <c r="M156" s="12" t="s">
        <v>919</v>
      </c>
      <c r="N156" s="12" t="s">
        <v>7502</v>
      </c>
      <c r="Q156" s="11">
        <v>2</v>
      </c>
      <c r="R156" s="11">
        <v>207583169</v>
      </c>
      <c r="V156" s="12" t="str">
        <f t="shared" si="5"/>
        <v>FORA CNV</v>
      </c>
    </row>
    <row r="157" spans="1:22">
      <c r="A157" s="12" t="s">
        <v>31560</v>
      </c>
      <c r="B157" s="12" t="s">
        <v>7503</v>
      </c>
      <c r="C157" s="13" t="s">
        <v>7504</v>
      </c>
      <c r="D157" s="13">
        <v>0</v>
      </c>
      <c r="E157" s="13" t="s">
        <v>7505</v>
      </c>
      <c r="F157" s="12" t="s">
        <v>256</v>
      </c>
      <c r="G157" s="12" t="s">
        <v>61</v>
      </c>
      <c r="H157" s="12" t="s">
        <v>60</v>
      </c>
      <c r="I157" s="12" t="s">
        <v>918</v>
      </c>
      <c r="J157" s="11" t="s">
        <v>131</v>
      </c>
      <c r="K157" s="11" t="s">
        <v>73</v>
      </c>
      <c r="L157" s="11" t="s">
        <v>120</v>
      </c>
      <c r="M157" s="12" t="s">
        <v>919</v>
      </c>
      <c r="N157" s="12" t="s">
        <v>7506</v>
      </c>
      <c r="Q157" s="11">
        <v>2</v>
      </c>
      <c r="R157" s="11">
        <v>207848719</v>
      </c>
      <c r="V157" s="12" t="str">
        <f t="shared" si="5"/>
        <v>FORA CNV</v>
      </c>
    </row>
    <row r="158" spans="1:22">
      <c r="A158" s="12" t="s">
        <v>31560</v>
      </c>
      <c r="B158" s="12" t="s">
        <v>9363</v>
      </c>
      <c r="C158" s="13">
        <v>0</v>
      </c>
      <c r="D158" s="20">
        <v>4.4408920000000002E-10</v>
      </c>
      <c r="E158" s="20">
        <v>4.4408920000000002E-10</v>
      </c>
      <c r="F158" s="12" t="s">
        <v>72</v>
      </c>
      <c r="G158" s="12" t="s">
        <v>60</v>
      </c>
      <c r="H158" s="12" t="s">
        <v>60</v>
      </c>
      <c r="I158" s="12" t="s">
        <v>3621</v>
      </c>
      <c r="J158" s="11" t="s">
        <v>120</v>
      </c>
      <c r="K158" s="11" t="s">
        <v>73</v>
      </c>
      <c r="L158" s="11" t="s">
        <v>73</v>
      </c>
      <c r="M158" s="12" t="s">
        <v>3622</v>
      </c>
      <c r="N158" s="12" t="s">
        <v>9364</v>
      </c>
      <c r="Q158" s="11">
        <v>2</v>
      </c>
      <c r="R158" s="11">
        <v>212239070</v>
      </c>
      <c r="V158" s="12" t="str">
        <f t="shared" si="5"/>
        <v>FORA CNV</v>
      </c>
    </row>
    <row r="159" spans="1:22">
      <c r="A159" s="12" t="s">
        <v>31560</v>
      </c>
      <c r="B159" s="12" t="s">
        <v>5767</v>
      </c>
      <c r="C159" s="13" t="s">
        <v>5768</v>
      </c>
      <c r="D159" s="13" t="s">
        <v>5769</v>
      </c>
      <c r="E159" s="13" t="s">
        <v>5770</v>
      </c>
      <c r="F159" s="12" t="s">
        <v>60</v>
      </c>
      <c r="G159" s="12" t="s">
        <v>60</v>
      </c>
      <c r="H159" s="12" t="s">
        <v>164</v>
      </c>
      <c r="I159" s="12" t="s">
        <v>130</v>
      </c>
      <c r="J159" s="11" t="s">
        <v>120</v>
      </c>
      <c r="K159" s="11" t="s">
        <v>120</v>
      </c>
      <c r="L159" s="11" t="s">
        <v>131</v>
      </c>
      <c r="M159" s="12" t="s">
        <v>132</v>
      </c>
      <c r="N159" s="12" t="s">
        <v>5771</v>
      </c>
      <c r="Q159" s="11">
        <v>2</v>
      </c>
      <c r="R159" s="11">
        <v>213054058</v>
      </c>
      <c r="V159" s="12" t="str">
        <f t="shared" si="5"/>
        <v>FORA CNV</v>
      </c>
    </row>
    <row r="160" spans="1:22">
      <c r="A160" s="12" t="s">
        <v>31560</v>
      </c>
      <c r="B160" s="12" t="s">
        <v>9365</v>
      </c>
      <c r="C160" s="13" t="s">
        <v>9366</v>
      </c>
      <c r="D160" s="13">
        <v>0</v>
      </c>
      <c r="E160" s="13">
        <v>0</v>
      </c>
      <c r="F160" s="12" t="s">
        <v>72</v>
      </c>
      <c r="G160" s="12" t="s">
        <v>73</v>
      </c>
      <c r="H160" s="12" t="s">
        <v>73</v>
      </c>
      <c r="I160" s="12" t="s">
        <v>3621</v>
      </c>
      <c r="J160" s="11" t="s">
        <v>120</v>
      </c>
      <c r="K160" s="11" t="s">
        <v>73</v>
      </c>
      <c r="L160" s="11" t="s">
        <v>73</v>
      </c>
      <c r="M160" s="12" t="s">
        <v>3622</v>
      </c>
      <c r="N160" s="12" t="s">
        <v>9367</v>
      </c>
      <c r="Q160" s="11">
        <v>2</v>
      </c>
      <c r="R160" s="11">
        <v>213116827</v>
      </c>
      <c r="V160" s="12" t="str">
        <f t="shared" si="5"/>
        <v>FORA CNV</v>
      </c>
    </row>
    <row r="161" spans="1:22">
      <c r="A161" s="12" t="s">
        <v>31560</v>
      </c>
      <c r="B161" s="12" t="s">
        <v>5772</v>
      </c>
      <c r="C161" s="13" t="s">
        <v>5773</v>
      </c>
      <c r="D161" s="13" t="s">
        <v>5774</v>
      </c>
      <c r="E161" s="13" t="s">
        <v>5775</v>
      </c>
      <c r="F161" s="12" t="s">
        <v>60</v>
      </c>
      <c r="G161" s="12" t="s">
        <v>60</v>
      </c>
      <c r="H161" s="12" t="s">
        <v>484</v>
      </c>
      <c r="I161" s="12" t="s">
        <v>130</v>
      </c>
      <c r="J161" s="11" t="s">
        <v>73</v>
      </c>
      <c r="K161" s="11" t="s">
        <v>73</v>
      </c>
      <c r="L161" s="11" t="s">
        <v>131</v>
      </c>
      <c r="M161" s="12" t="s">
        <v>132</v>
      </c>
      <c r="N161" s="12" t="s">
        <v>5776</v>
      </c>
      <c r="Q161" s="11">
        <v>2</v>
      </c>
      <c r="R161" s="11">
        <v>213748016</v>
      </c>
      <c r="V161" s="12" t="str">
        <f t="shared" si="5"/>
        <v>FORA CNV</v>
      </c>
    </row>
    <row r="162" spans="1:22">
      <c r="A162" s="12" t="s">
        <v>31560</v>
      </c>
      <c r="B162" s="12" t="s">
        <v>9368</v>
      </c>
      <c r="C162" s="13" t="s">
        <v>9369</v>
      </c>
      <c r="D162" s="13" t="s">
        <v>4404</v>
      </c>
      <c r="E162" s="13">
        <v>0</v>
      </c>
      <c r="F162" s="12" t="s">
        <v>60</v>
      </c>
      <c r="G162" s="12" t="s">
        <v>256</v>
      </c>
      <c r="H162" s="12" t="s">
        <v>61</v>
      </c>
      <c r="I162" s="12" t="s">
        <v>3621</v>
      </c>
      <c r="J162" s="11" t="s">
        <v>120</v>
      </c>
      <c r="K162" s="11" t="s">
        <v>131</v>
      </c>
      <c r="L162" s="11" t="s">
        <v>73</v>
      </c>
      <c r="M162" s="12" t="s">
        <v>3622</v>
      </c>
      <c r="N162" s="12" t="s">
        <v>9370</v>
      </c>
      <c r="Q162" s="11">
        <v>2</v>
      </c>
      <c r="R162" s="11">
        <v>215716169</v>
      </c>
      <c r="V162" s="12" t="str">
        <f t="shared" si="5"/>
        <v>FORA CNV</v>
      </c>
    </row>
    <row r="163" spans="1:22">
      <c r="A163" s="12" t="s">
        <v>31560</v>
      </c>
      <c r="B163" s="12" t="s">
        <v>5777</v>
      </c>
      <c r="C163" s="13" t="s">
        <v>5778</v>
      </c>
      <c r="D163" s="13" t="s">
        <v>5779</v>
      </c>
      <c r="E163" s="13" t="s">
        <v>5780</v>
      </c>
      <c r="F163" s="12" t="s">
        <v>60</v>
      </c>
      <c r="G163" s="12" t="s">
        <v>60</v>
      </c>
      <c r="H163" s="12" t="s">
        <v>138</v>
      </c>
      <c r="I163" s="12" t="s">
        <v>130</v>
      </c>
      <c r="J163" s="11" t="s">
        <v>73</v>
      </c>
      <c r="K163" s="11" t="s">
        <v>73</v>
      </c>
      <c r="L163" s="11" t="s">
        <v>131</v>
      </c>
      <c r="M163" s="12" t="s">
        <v>132</v>
      </c>
      <c r="N163" s="12" t="s">
        <v>5781</v>
      </c>
      <c r="Q163" s="11">
        <v>2</v>
      </c>
      <c r="R163" s="11">
        <v>219541111</v>
      </c>
      <c r="V163" s="12" t="str">
        <f t="shared" si="5"/>
        <v>FORA CNV</v>
      </c>
    </row>
    <row r="164" spans="1:22">
      <c r="A164" s="12" t="s">
        <v>31560</v>
      </c>
      <c r="B164" s="12" t="s">
        <v>7507</v>
      </c>
      <c r="C164" s="20">
        <v>2.2204460000000001E-10</v>
      </c>
      <c r="D164" s="13" t="s">
        <v>7508</v>
      </c>
      <c r="E164" s="13" t="s">
        <v>7509</v>
      </c>
      <c r="F164" s="12" t="s">
        <v>73</v>
      </c>
      <c r="G164" s="12" t="s">
        <v>72</v>
      </c>
      <c r="H164" s="12" t="s">
        <v>73</v>
      </c>
      <c r="I164" s="12" t="s">
        <v>918</v>
      </c>
      <c r="J164" s="11" t="s">
        <v>73</v>
      </c>
      <c r="K164" s="11" t="s">
        <v>120</v>
      </c>
      <c r="L164" s="11" t="s">
        <v>73</v>
      </c>
      <c r="M164" s="12" t="s">
        <v>919</v>
      </c>
      <c r="N164" s="12" t="s">
        <v>7510</v>
      </c>
      <c r="Q164" s="11">
        <v>2</v>
      </c>
      <c r="R164" s="11">
        <v>223059951</v>
      </c>
      <c r="V164" s="12" t="str">
        <f t="shared" si="5"/>
        <v>FORA CNV</v>
      </c>
    </row>
    <row r="165" spans="1:22">
      <c r="A165" s="12" t="s">
        <v>31560</v>
      </c>
      <c r="B165" s="12" t="s">
        <v>7511</v>
      </c>
      <c r="C165" s="13" t="s">
        <v>7512</v>
      </c>
      <c r="D165" s="13" t="s">
        <v>7513</v>
      </c>
      <c r="E165" s="13" t="s">
        <v>7514</v>
      </c>
      <c r="F165" s="12" t="s">
        <v>61</v>
      </c>
      <c r="G165" s="12" t="s">
        <v>60</v>
      </c>
      <c r="H165" s="12" t="s">
        <v>61</v>
      </c>
      <c r="I165" s="12" t="s">
        <v>918</v>
      </c>
      <c r="J165" s="11" t="s">
        <v>73</v>
      </c>
      <c r="K165" s="11" t="s">
        <v>120</v>
      </c>
      <c r="L165" s="11" t="s">
        <v>73</v>
      </c>
      <c r="M165" s="12" t="s">
        <v>919</v>
      </c>
      <c r="N165" s="12" t="s">
        <v>7515</v>
      </c>
      <c r="Q165" s="11">
        <v>2</v>
      </c>
      <c r="R165" s="11">
        <v>223432097</v>
      </c>
      <c r="V165" s="12" t="str">
        <f t="shared" si="5"/>
        <v>FORA CNV</v>
      </c>
    </row>
    <row r="166" spans="1:22">
      <c r="A166" s="12" t="s">
        <v>31560</v>
      </c>
      <c r="B166" s="12" t="s">
        <v>7516</v>
      </c>
      <c r="C166" s="13" t="s">
        <v>7517</v>
      </c>
      <c r="D166" s="13" t="s">
        <v>7518</v>
      </c>
      <c r="E166" s="13">
        <v>0</v>
      </c>
      <c r="F166" s="12" t="s">
        <v>138</v>
      </c>
      <c r="G166" s="12" t="s">
        <v>61</v>
      </c>
      <c r="H166" s="12" t="s">
        <v>60</v>
      </c>
      <c r="I166" s="12" t="s">
        <v>918</v>
      </c>
      <c r="J166" s="11" t="s">
        <v>131</v>
      </c>
      <c r="K166" s="11" t="s">
        <v>120</v>
      </c>
      <c r="L166" s="11" t="s">
        <v>73</v>
      </c>
      <c r="M166" s="12" t="s">
        <v>919</v>
      </c>
      <c r="N166" s="12" t="s">
        <v>7519</v>
      </c>
      <c r="Q166" s="11">
        <v>2</v>
      </c>
      <c r="R166" s="11">
        <v>227914625</v>
      </c>
      <c r="V166" s="12" t="str">
        <f t="shared" si="5"/>
        <v>FORA CNV</v>
      </c>
    </row>
    <row r="167" spans="1:22">
      <c r="A167" s="12" t="s">
        <v>31560</v>
      </c>
      <c r="B167" s="12" t="s">
        <v>7520</v>
      </c>
      <c r="C167" s="13" t="s">
        <v>1308</v>
      </c>
      <c r="D167" s="13" t="s">
        <v>7521</v>
      </c>
      <c r="E167" s="13" t="s">
        <v>7522</v>
      </c>
      <c r="F167" s="12" t="s">
        <v>72</v>
      </c>
      <c r="G167" s="12" t="s">
        <v>73</v>
      </c>
      <c r="H167" s="12" t="s">
        <v>72</v>
      </c>
      <c r="I167" s="12" t="s">
        <v>918</v>
      </c>
      <c r="J167" s="11" t="s">
        <v>120</v>
      </c>
      <c r="K167" s="11" t="s">
        <v>73</v>
      </c>
      <c r="L167" s="11" t="s">
        <v>120</v>
      </c>
      <c r="M167" s="12" t="s">
        <v>919</v>
      </c>
      <c r="N167" s="12" t="s">
        <v>7523</v>
      </c>
      <c r="Q167" s="11">
        <v>2</v>
      </c>
      <c r="R167" s="11">
        <v>229847398</v>
      </c>
      <c r="V167" s="12" t="str">
        <f t="shared" si="5"/>
        <v>FORA CNV</v>
      </c>
    </row>
    <row r="168" spans="1:22">
      <c r="A168" s="12" t="s">
        <v>31560</v>
      </c>
      <c r="B168" s="12" t="s">
        <v>5782</v>
      </c>
      <c r="C168" s="13" t="s">
        <v>5783</v>
      </c>
      <c r="D168" s="13" t="s">
        <v>5784</v>
      </c>
      <c r="E168" s="13" t="s">
        <v>5785</v>
      </c>
      <c r="F168" s="12" t="s">
        <v>72</v>
      </c>
      <c r="G168" s="12" t="s">
        <v>72</v>
      </c>
      <c r="H168" s="12" t="s">
        <v>158</v>
      </c>
      <c r="I168" s="12" t="s">
        <v>130</v>
      </c>
      <c r="J168" s="11" t="s">
        <v>120</v>
      </c>
      <c r="K168" s="11" t="s">
        <v>120</v>
      </c>
      <c r="L168" s="11" t="s">
        <v>131</v>
      </c>
      <c r="M168" s="12" t="s">
        <v>132</v>
      </c>
      <c r="N168" s="12" t="s">
        <v>5786</v>
      </c>
      <c r="Q168" s="11">
        <v>2</v>
      </c>
      <c r="R168" s="11">
        <v>230071368</v>
      </c>
      <c r="V168" s="12" t="str">
        <f t="shared" si="5"/>
        <v>FORA CNV</v>
      </c>
    </row>
    <row r="169" spans="1:22">
      <c r="A169" s="12" t="s">
        <v>31560</v>
      </c>
      <c r="B169" s="12" t="s">
        <v>9371</v>
      </c>
      <c r="C169" s="13" t="s">
        <v>9372</v>
      </c>
      <c r="D169" s="13" t="s">
        <v>9373</v>
      </c>
      <c r="E169" s="13" t="s">
        <v>9374</v>
      </c>
      <c r="F169" s="12" t="s">
        <v>73</v>
      </c>
      <c r="G169" s="12" t="s">
        <v>484</v>
      </c>
      <c r="H169" s="12" t="s">
        <v>60</v>
      </c>
      <c r="I169" s="12" t="s">
        <v>3621</v>
      </c>
      <c r="J169" s="11" t="s">
        <v>120</v>
      </c>
      <c r="K169" s="11" t="s">
        <v>131</v>
      </c>
      <c r="L169" s="11" t="s">
        <v>73</v>
      </c>
      <c r="M169" s="12" t="s">
        <v>3622</v>
      </c>
      <c r="N169" s="12" t="s">
        <v>9375</v>
      </c>
      <c r="Q169" s="11">
        <v>2</v>
      </c>
      <c r="R169" s="11">
        <v>235973681</v>
      </c>
      <c r="V169" s="12" t="str">
        <f t="shared" si="5"/>
        <v>FORA CNV</v>
      </c>
    </row>
    <row r="170" spans="1:22">
      <c r="A170" s="12" t="s">
        <v>31560</v>
      </c>
      <c r="B170" s="12" t="s">
        <v>9376</v>
      </c>
      <c r="C170" s="13">
        <v>0</v>
      </c>
      <c r="D170" s="13">
        <v>0</v>
      </c>
      <c r="E170" s="20">
        <v>2.2204460000000001E-10</v>
      </c>
      <c r="F170" s="12" t="s">
        <v>60</v>
      </c>
      <c r="G170" s="12" t="s">
        <v>138</v>
      </c>
      <c r="H170" s="12" t="s">
        <v>61</v>
      </c>
      <c r="I170" s="12" t="s">
        <v>3621</v>
      </c>
      <c r="J170" s="11" t="s">
        <v>73</v>
      </c>
      <c r="K170" s="11" t="s">
        <v>131</v>
      </c>
      <c r="L170" s="11" t="s">
        <v>120</v>
      </c>
      <c r="M170" s="12" t="s">
        <v>3622</v>
      </c>
      <c r="N170" s="12" t="s">
        <v>9377</v>
      </c>
      <c r="Q170" s="11">
        <v>2</v>
      </c>
      <c r="R170" s="11">
        <v>235974114</v>
      </c>
      <c r="V170" s="12" t="str">
        <f t="shared" si="5"/>
        <v>FORA CNV</v>
      </c>
    </row>
    <row r="171" spans="1:22">
      <c r="A171" s="12" t="s">
        <v>31560</v>
      </c>
      <c r="B171" s="12" t="s">
        <v>7524</v>
      </c>
      <c r="C171" s="13">
        <v>0</v>
      </c>
      <c r="D171" s="13">
        <v>0</v>
      </c>
      <c r="E171" s="13" t="s">
        <v>7525</v>
      </c>
      <c r="F171" s="12" t="s">
        <v>138</v>
      </c>
      <c r="G171" s="12" t="s">
        <v>61</v>
      </c>
      <c r="H171" s="12" t="s">
        <v>60</v>
      </c>
      <c r="I171" s="12" t="s">
        <v>918</v>
      </c>
      <c r="J171" s="11" t="s">
        <v>131</v>
      </c>
      <c r="K171" s="11" t="s">
        <v>120</v>
      </c>
      <c r="L171" s="11" t="s">
        <v>73</v>
      </c>
      <c r="M171" s="12" t="s">
        <v>919</v>
      </c>
      <c r="N171" s="12" t="s">
        <v>7526</v>
      </c>
      <c r="Q171" s="11">
        <v>2</v>
      </c>
      <c r="R171" s="11">
        <v>236218546</v>
      </c>
      <c r="V171" s="12" t="str">
        <f t="shared" si="5"/>
        <v>FORA CNV</v>
      </c>
    </row>
    <row r="172" spans="1:22">
      <c r="A172" s="12" t="s">
        <v>31560</v>
      </c>
      <c r="B172" s="12" t="s">
        <v>5787</v>
      </c>
      <c r="C172" s="13" t="s">
        <v>5788</v>
      </c>
      <c r="D172" s="13" t="s">
        <v>5789</v>
      </c>
      <c r="E172" s="13" t="s">
        <v>5790</v>
      </c>
      <c r="F172" s="12" t="s">
        <v>60</v>
      </c>
      <c r="G172" s="12" t="s">
        <v>60</v>
      </c>
      <c r="H172" s="12" t="s">
        <v>164</v>
      </c>
      <c r="I172" s="12" t="s">
        <v>130</v>
      </c>
      <c r="J172" s="11" t="s">
        <v>120</v>
      </c>
      <c r="K172" s="11" t="s">
        <v>120</v>
      </c>
      <c r="L172" s="11" t="s">
        <v>131</v>
      </c>
      <c r="M172" s="12" t="s">
        <v>132</v>
      </c>
      <c r="N172" s="12" t="s">
        <v>5791</v>
      </c>
      <c r="Q172" s="11">
        <v>2</v>
      </c>
      <c r="R172" s="11">
        <v>239084104</v>
      </c>
      <c r="V172" s="12" t="str">
        <f t="shared" si="5"/>
        <v>FORA CNV</v>
      </c>
    </row>
    <row r="173" spans="1:22">
      <c r="A173" s="12" t="s">
        <v>31560</v>
      </c>
      <c r="B173" s="12" t="s">
        <v>9378</v>
      </c>
      <c r="C173" s="13" t="s">
        <v>9379</v>
      </c>
      <c r="D173" s="13">
        <v>0</v>
      </c>
      <c r="E173" s="13">
        <v>0</v>
      </c>
      <c r="F173" s="12" t="s">
        <v>72</v>
      </c>
      <c r="G173" s="12" t="s">
        <v>73</v>
      </c>
      <c r="H173" s="12" t="s">
        <v>73</v>
      </c>
      <c r="I173" s="12" t="s">
        <v>3621</v>
      </c>
      <c r="J173" s="11" t="s">
        <v>120</v>
      </c>
      <c r="K173" s="11" t="s">
        <v>73</v>
      </c>
      <c r="L173" s="11" t="s">
        <v>73</v>
      </c>
      <c r="M173" s="12" t="s">
        <v>3622</v>
      </c>
      <c r="N173" s="12" t="s">
        <v>9380</v>
      </c>
      <c r="Q173" s="11">
        <v>2</v>
      </c>
      <c r="R173" s="11">
        <v>240337744</v>
      </c>
      <c r="V173" s="12" t="str">
        <f t="shared" si="5"/>
        <v>FORA CNV</v>
      </c>
    </row>
    <row r="174" spans="1:22">
      <c r="A174" s="12" t="s">
        <v>31560</v>
      </c>
      <c r="B174" s="12" t="s">
        <v>7527</v>
      </c>
      <c r="C174" s="13">
        <v>0</v>
      </c>
      <c r="D174" s="13" t="s">
        <v>7528</v>
      </c>
      <c r="E174" s="13">
        <v>0</v>
      </c>
      <c r="F174" s="12" t="s">
        <v>60</v>
      </c>
      <c r="G174" s="12" t="s">
        <v>61</v>
      </c>
      <c r="H174" s="12" t="s">
        <v>60</v>
      </c>
      <c r="I174" s="12" t="s">
        <v>918</v>
      </c>
      <c r="J174" s="11" t="s">
        <v>73</v>
      </c>
      <c r="K174" s="11" t="s">
        <v>120</v>
      </c>
      <c r="L174" s="11" t="s">
        <v>73</v>
      </c>
      <c r="M174" s="12" t="s">
        <v>919</v>
      </c>
      <c r="N174" s="12" t="s">
        <v>7529</v>
      </c>
      <c r="Q174" s="11">
        <v>3</v>
      </c>
      <c r="R174" s="11">
        <v>298213</v>
      </c>
      <c r="S174" s="12" t="s">
        <v>10417</v>
      </c>
      <c r="T174" s="12">
        <v>118783330</v>
      </c>
      <c r="U174" s="12">
        <v>118798590</v>
      </c>
      <c r="V174" s="12" t="str">
        <f t="shared" ref="V174:V205" si="6">IF(AND(R174&gt;=$T$174,R174&lt;=$U$174),"DENTRO CNV","FORA CNV")</f>
        <v>FORA CNV</v>
      </c>
    </row>
    <row r="175" spans="1:22">
      <c r="A175" s="12" t="s">
        <v>31560</v>
      </c>
      <c r="B175" s="12" t="s">
        <v>1386</v>
      </c>
      <c r="C175" s="13" t="s">
        <v>9381</v>
      </c>
      <c r="D175" s="13" t="s">
        <v>9382</v>
      </c>
      <c r="E175" s="13" t="s">
        <v>9383</v>
      </c>
      <c r="F175" s="12" t="s">
        <v>72</v>
      </c>
      <c r="G175" s="12" t="s">
        <v>60</v>
      </c>
      <c r="H175" s="12" t="s">
        <v>60</v>
      </c>
      <c r="I175" s="12" t="s">
        <v>3621</v>
      </c>
      <c r="J175" s="11" t="s">
        <v>120</v>
      </c>
      <c r="K175" s="11" t="s">
        <v>73</v>
      </c>
      <c r="L175" s="11" t="s">
        <v>73</v>
      </c>
      <c r="M175" s="12" t="s">
        <v>3622</v>
      </c>
      <c r="N175" s="12" t="s">
        <v>1390</v>
      </c>
      <c r="Q175" s="11">
        <v>3</v>
      </c>
      <c r="R175" s="11">
        <v>1673417</v>
      </c>
      <c r="V175" s="12" t="str">
        <f t="shared" si="6"/>
        <v>FORA CNV</v>
      </c>
    </row>
    <row r="176" spans="1:22">
      <c r="A176" s="12" t="s">
        <v>31560</v>
      </c>
      <c r="B176" s="12" t="s">
        <v>9384</v>
      </c>
      <c r="C176" s="13" t="s">
        <v>9385</v>
      </c>
      <c r="D176" s="13" t="s">
        <v>448</v>
      </c>
      <c r="E176" s="13" t="s">
        <v>9386</v>
      </c>
      <c r="F176" s="12" t="s">
        <v>73</v>
      </c>
      <c r="G176" s="12" t="s">
        <v>72</v>
      </c>
      <c r="H176" s="12" t="s">
        <v>72</v>
      </c>
      <c r="I176" s="12" t="s">
        <v>3621</v>
      </c>
      <c r="J176" s="11" t="s">
        <v>73</v>
      </c>
      <c r="K176" s="11" t="s">
        <v>120</v>
      </c>
      <c r="L176" s="11" t="s">
        <v>120</v>
      </c>
      <c r="M176" s="12" t="s">
        <v>3622</v>
      </c>
      <c r="N176" s="12" t="s">
        <v>9387</v>
      </c>
      <c r="Q176" s="11">
        <v>3</v>
      </c>
      <c r="R176" s="11">
        <v>2107150</v>
      </c>
      <c r="V176" s="12" t="str">
        <f t="shared" si="6"/>
        <v>FORA CNV</v>
      </c>
    </row>
    <row r="177" spans="1:22">
      <c r="A177" s="12" t="s">
        <v>31560</v>
      </c>
      <c r="B177" s="12" t="s">
        <v>9388</v>
      </c>
      <c r="C177" s="13" t="s">
        <v>9389</v>
      </c>
      <c r="D177" s="13">
        <v>0</v>
      </c>
      <c r="E177" s="13">
        <v>0</v>
      </c>
      <c r="F177" s="12" t="s">
        <v>72</v>
      </c>
      <c r="G177" s="12" t="s">
        <v>220</v>
      </c>
      <c r="H177" s="12" t="s">
        <v>61</v>
      </c>
      <c r="I177" s="12" t="s">
        <v>3621</v>
      </c>
      <c r="J177" s="11" t="s">
        <v>120</v>
      </c>
      <c r="K177" s="11" t="s">
        <v>131</v>
      </c>
      <c r="L177" s="11" t="s">
        <v>73</v>
      </c>
      <c r="M177" s="12" t="s">
        <v>3622</v>
      </c>
      <c r="N177" s="12" t="s">
        <v>9390</v>
      </c>
      <c r="Q177" s="11">
        <v>3</v>
      </c>
      <c r="R177" s="11">
        <v>2851955</v>
      </c>
      <c r="V177" s="12" t="str">
        <f t="shared" si="6"/>
        <v>FORA CNV</v>
      </c>
    </row>
    <row r="178" spans="1:22">
      <c r="A178" s="12" t="s">
        <v>31560</v>
      </c>
      <c r="B178" s="12" t="s">
        <v>9391</v>
      </c>
      <c r="C178" s="13" t="s">
        <v>9392</v>
      </c>
      <c r="D178" s="13" t="s">
        <v>9393</v>
      </c>
      <c r="E178" s="13" t="s">
        <v>9394</v>
      </c>
      <c r="F178" s="12" t="s">
        <v>60</v>
      </c>
      <c r="G178" s="12" t="s">
        <v>203</v>
      </c>
      <c r="H178" s="12" t="s">
        <v>72</v>
      </c>
      <c r="I178" s="12" t="s">
        <v>3621</v>
      </c>
      <c r="J178" s="11" t="s">
        <v>73</v>
      </c>
      <c r="K178" s="11" t="s">
        <v>131</v>
      </c>
      <c r="L178" s="11" t="s">
        <v>120</v>
      </c>
      <c r="M178" s="12" t="s">
        <v>3622</v>
      </c>
      <c r="N178" s="12" t="s">
        <v>9395</v>
      </c>
      <c r="Q178" s="11">
        <v>3</v>
      </c>
      <c r="R178" s="11">
        <v>2976115</v>
      </c>
      <c r="V178" s="12" t="str">
        <f t="shared" si="6"/>
        <v>FORA CNV</v>
      </c>
    </row>
    <row r="179" spans="1:22">
      <c r="A179" s="12" t="s">
        <v>31560</v>
      </c>
      <c r="B179" s="12" t="s">
        <v>9396</v>
      </c>
      <c r="C179" s="13">
        <v>0</v>
      </c>
      <c r="D179" s="13" t="s">
        <v>9397</v>
      </c>
      <c r="E179" s="13" t="s">
        <v>9398</v>
      </c>
      <c r="F179" s="12" t="s">
        <v>73</v>
      </c>
      <c r="G179" s="12" t="s">
        <v>129</v>
      </c>
      <c r="H179" s="12" t="s">
        <v>72</v>
      </c>
      <c r="I179" s="12" t="s">
        <v>3621</v>
      </c>
      <c r="J179" s="11" t="s">
        <v>120</v>
      </c>
      <c r="K179" s="11" t="s">
        <v>131</v>
      </c>
      <c r="L179" s="11" t="s">
        <v>73</v>
      </c>
      <c r="M179" s="12" t="s">
        <v>3622</v>
      </c>
      <c r="N179" s="12" t="s">
        <v>9399</v>
      </c>
      <c r="Q179" s="11">
        <v>3</v>
      </c>
      <c r="R179" s="11">
        <v>4809618</v>
      </c>
      <c r="V179" s="12" t="str">
        <f t="shared" si="6"/>
        <v>FORA CNV</v>
      </c>
    </row>
    <row r="180" spans="1:22">
      <c r="A180" s="12" t="s">
        <v>31560</v>
      </c>
      <c r="B180" s="12" t="s">
        <v>5792</v>
      </c>
      <c r="C180" s="13" t="s">
        <v>5793</v>
      </c>
      <c r="D180" s="13" t="s">
        <v>5794</v>
      </c>
      <c r="E180" s="13" t="s">
        <v>5795</v>
      </c>
      <c r="F180" s="12" t="s">
        <v>72</v>
      </c>
      <c r="G180" s="12" t="s">
        <v>72</v>
      </c>
      <c r="H180" s="12" t="s">
        <v>158</v>
      </c>
      <c r="I180" s="12" t="s">
        <v>130</v>
      </c>
      <c r="J180" s="11" t="s">
        <v>120</v>
      </c>
      <c r="K180" s="11" t="s">
        <v>120</v>
      </c>
      <c r="L180" s="11" t="s">
        <v>131</v>
      </c>
      <c r="M180" s="12" t="s">
        <v>132</v>
      </c>
      <c r="N180" s="12" t="s">
        <v>5796</v>
      </c>
      <c r="Q180" s="11">
        <v>3</v>
      </c>
      <c r="R180" s="11">
        <v>6821681</v>
      </c>
      <c r="V180" s="12" t="str">
        <f t="shared" si="6"/>
        <v>FORA CNV</v>
      </c>
    </row>
    <row r="181" spans="1:22">
      <c r="A181" s="12" t="s">
        <v>31560</v>
      </c>
      <c r="B181" s="12" t="s">
        <v>9400</v>
      </c>
      <c r="C181" s="13">
        <v>0</v>
      </c>
      <c r="D181" s="13" t="s">
        <v>9401</v>
      </c>
      <c r="E181" s="13" t="s">
        <v>9402</v>
      </c>
      <c r="F181" s="12" t="s">
        <v>73</v>
      </c>
      <c r="G181" s="12" t="s">
        <v>158</v>
      </c>
      <c r="H181" s="12" t="s">
        <v>72</v>
      </c>
      <c r="I181" s="12" t="s">
        <v>3621</v>
      </c>
      <c r="J181" s="11" t="s">
        <v>73</v>
      </c>
      <c r="K181" s="11" t="s">
        <v>131</v>
      </c>
      <c r="L181" s="11" t="s">
        <v>120</v>
      </c>
      <c r="M181" s="12" t="s">
        <v>3622</v>
      </c>
      <c r="N181" s="12" t="s">
        <v>9403</v>
      </c>
      <c r="Q181" s="11">
        <v>3</v>
      </c>
      <c r="R181" s="11">
        <v>7910177</v>
      </c>
      <c r="V181" s="12" t="str">
        <f t="shared" si="6"/>
        <v>FORA CNV</v>
      </c>
    </row>
    <row r="182" spans="1:22">
      <c r="A182" s="12" t="s">
        <v>31560</v>
      </c>
      <c r="B182" s="12" t="s">
        <v>5797</v>
      </c>
      <c r="C182" s="13" t="s">
        <v>5798</v>
      </c>
      <c r="D182" s="13" t="s">
        <v>5799</v>
      </c>
      <c r="E182" s="13" t="s">
        <v>5800</v>
      </c>
      <c r="F182" s="12" t="s">
        <v>73</v>
      </c>
      <c r="G182" s="12" t="s">
        <v>73</v>
      </c>
      <c r="H182" s="12" t="s">
        <v>164</v>
      </c>
      <c r="I182" s="12" t="s">
        <v>130</v>
      </c>
      <c r="J182" s="11" t="s">
        <v>73</v>
      </c>
      <c r="K182" s="11" t="s">
        <v>73</v>
      </c>
      <c r="L182" s="11" t="s">
        <v>131</v>
      </c>
      <c r="M182" s="12" t="s">
        <v>132</v>
      </c>
      <c r="N182" s="12" t="s">
        <v>5801</v>
      </c>
      <c r="Q182" s="11">
        <v>3</v>
      </c>
      <c r="R182" s="11">
        <v>12301893</v>
      </c>
      <c r="V182" s="12" t="str">
        <f t="shared" si="6"/>
        <v>FORA CNV</v>
      </c>
    </row>
    <row r="183" spans="1:22">
      <c r="A183" s="12" t="s">
        <v>31560</v>
      </c>
      <c r="B183" s="12" t="s">
        <v>7530</v>
      </c>
      <c r="C183" s="13" t="s">
        <v>7531</v>
      </c>
      <c r="D183" s="13" t="s">
        <v>7532</v>
      </c>
      <c r="E183" s="13" t="s">
        <v>7533</v>
      </c>
      <c r="F183" s="12" t="s">
        <v>60</v>
      </c>
      <c r="G183" s="12" t="s">
        <v>73</v>
      </c>
      <c r="H183" s="12" t="s">
        <v>60</v>
      </c>
      <c r="I183" s="12" t="s">
        <v>918</v>
      </c>
      <c r="J183" s="11" t="s">
        <v>73</v>
      </c>
      <c r="K183" s="11" t="s">
        <v>120</v>
      </c>
      <c r="L183" s="11" t="s">
        <v>73</v>
      </c>
      <c r="M183" s="12" t="s">
        <v>919</v>
      </c>
      <c r="N183" s="12" t="s">
        <v>7534</v>
      </c>
      <c r="Q183" s="11">
        <v>3</v>
      </c>
      <c r="R183" s="11">
        <v>16163443</v>
      </c>
      <c r="V183" s="12" t="str">
        <f t="shared" si="6"/>
        <v>FORA CNV</v>
      </c>
    </row>
    <row r="184" spans="1:22">
      <c r="A184" s="12" t="s">
        <v>31560</v>
      </c>
      <c r="B184" s="12" t="s">
        <v>7535</v>
      </c>
      <c r="C184" s="13">
        <v>0</v>
      </c>
      <c r="D184" s="13" t="s">
        <v>7536</v>
      </c>
      <c r="E184" s="13">
        <v>0</v>
      </c>
      <c r="F184" s="12" t="s">
        <v>73</v>
      </c>
      <c r="G184" s="12" t="s">
        <v>72</v>
      </c>
      <c r="H184" s="12" t="s">
        <v>73</v>
      </c>
      <c r="I184" s="12" t="s">
        <v>918</v>
      </c>
      <c r="J184" s="11" t="s">
        <v>120</v>
      </c>
      <c r="K184" s="11" t="s">
        <v>73</v>
      </c>
      <c r="L184" s="11" t="s">
        <v>120</v>
      </c>
      <c r="M184" s="12" t="s">
        <v>919</v>
      </c>
      <c r="N184" s="12" t="s">
        <v>7537</v>
      </c>
      <c r="Q184" s="11">
        <v>3</v>
      </c>
      <c r="R184" s="11">
        <v>18684046</v>
      </c>
      <c r="V184" s="12" t="str">
        <f t="shared" si="6"/>
        <v>FORA CNV</v>
      </c>
    </row>
    <row r="185" spans="1:22">
      <c r="A185" s="12" t="s">
        <v>31560</v>
      </c>
      <c r="B185" s="12" t="s">
        <v>9404</v>
      </c>
      <c r="C185" s="13" t="s">
        <v>285</v>
      </c>
      <c r="D185" s="13" t="s">
        <v>9405</v>
      </c>
      <c r="E185" s="13" t="s">
        <v>9406</v>
      </c>
      <c r="F185" s="12" t="s">
        <v>72</v>
      </c>
      <c r="G185" s="12" t="s">
        <v>61</v>
      </c>
      <c r="H185" s="12" t="s">
        <v>61</v>
      </c>
      <c r="I185" s="12" t="s">
        <v>3621</v>
      </c>
      <c r="J185" s="11" t="s">
        <v>73</v>
      </c>
      <c r="K185" s="11" t="s">
        <v>120</v>
      </c>
      <c r="L185" s="11" t="s">
        <v>120</v>
      </c>
      <c r="M185" s="12" t="s">
        <v>3622</v>
      </c>
      <c r="N185" s="12" t="s">
        <v>9407</v>
      </c>
      <c r="Q185" s="11">
        <v>3</v>
      </c>
      <c r="R185" s="11">
        <v>23222657</v>
      </c>
      <c r="V185" s="12" t="str">
        <f t="shared" si="6"/>
        <v>FORA CNV</v>
      </c>
    </row>
    <row r="186" spans="1:22">
      <c r="A186" s="12" t="s">
        <v>31560</v>
      </c>
      <c r="B186" s="12" t="s">
        <v>7538</v>
      </c>
      <c r="C186" s="13">
        <v>0</v>
      </c>
      <c r="D186" s="13" t="s">
        <v>7539</v>
      </c>
      <c r="E186" s="13">
        <v>0</v>
      </c>
      <c r="F186" s="12" t="s">
        <v>61</v>
      </c>
      <c r="G186" s="12" t="s">
        <v>60</v>
      </c>
      <c r="H186" s="12" t="s">
        <v>61</v>
      </c>
      <c r="I186" s="12" t="s">
        <v>918</v>
      </c>
      <c r="J186" s="11" t="s">
        <v>120</v>
      </c>
      <c r="K186" s="11" t="s">
        <v>73</v>
      </c>
      <c r="L186" s="11" t="s">
        <v>120</v>
      </c>
      <c r="M186" s="12" t="s">
        <v>919</v>
      </c>
      <c r="N186" s="12" t="s">
        <v>7540</v>
      </c>
      <c r="Q186" s="11">
        <v>3</v>
      </c>
      <c r="R186" s="11">
        <v>23819677</v>
      </c>
      <c r="V186" s="12" t="str">
        <f t="shared" si="6"/>
        <v>FORA CNV</v>
      </c>
    </row>
    <row r="187" spans="1:22">
      <c r="A187" s="12" t="s">
        <v>31560</v>
      </c>
      <c r="B187" s="12" t="s">
        <v>9408</v>
      </c>
      <c r="C187" s="13">
        <v>0</v>
      </c>
      <c r="D187" s="13">
        <v>0</v>
      </c>
      <c r="E187" s="13">
        <v>0</v>
      </c>
      <c r="F187" s="12" t="s">
        <v>60</v>
      </c>
      <c r="G187" s="12" t="s">
        <v>61</v>
      </c>
      <c r="H187" s="12" t="s">
        <v>61</v>
      </c>
      <c r="I187" s="12" t="s">
        <v>3621</v>
      </c>
      <c r="J187" s="11" t="s">
        <v>120</v>
      </c>
      <c r="K187" s="11" t="s">
        <v>73</v>
      </c>
      <c r="L187" s="11" t="s">
        <v>73</v>
      </c>
      <c r="M187" s="12" t="s">
        <v>3622</v>
      </c>
      <c r="N187" s="12" t="s">
        <v>9409</v>
      </c>
      <c r="Q187" s="11">
        <v>3</v>
      </c>
      <c r="R187" s="11">
        <v>25386592</v>
      </c>
      <c r="V187" s="12" t="str">
        <f t="shared" si="6"/>
        <v>FORA CNV</v>
      </c>
    </row>
    <row r="188" spans="1:22">
      <c r="A188" s="12" t="s">
        <v>31560</v>
      </c>
      <c r="B188" s="12" t="s">
        <v>5802</v>
      </c>
      <c r="C188" s="13" t="s">
        <v>5803</v>
      </c>
      <c r="D188" s="13" t="s">
        <v>5804</v>
      </c>
      <c r="E188" s="13" t="s">
        <v>5805</v>
      </c>
      <c r="F188" s="12" t="s">
        <v>72</v>
      </c>
      <c r="G188" s="12" t="s">
        <v>72</v>
      </c>
      <c r="H188" s="12" t="s">
        <v>129</v>
      </c>
      <c r="I188" s="12" t="s">
        <v>130</v>
      </c>
      <c r="J188" s="11" t="s">
        <v>73</v>
      </c>
      <c r="K188" s="11" t="s">
        <v>73</v>
      </c>
      <c r="L188" s="11" t="s">
        <v>131</v>
      </c>
      <c r="M188" s="12" t="s">
        <v>132</v>
      </c>
      <c r="N188" s="12" t="s">
        <v>5806</v>
      </c>
      <c r="Q188" s="11">
        <v>3</v>
      </c>
      <c r="R188" s="11">
        <v>25423766</v>
      </c>
      <c r="V188" s="12" t="str">
        <f t="shared" si="6"/>
        <v>FORA CNV</v>
      </c>
    </row>
    <row r="189" spans="1:22">
      <c r="A189" s="12" t="s">
        <v>31560</v>
      </c>
      <c r="B189" s="12" t="s">
        <v>5807</v>
      </c>
      <c r="C189" s="13" t="s">
        <v>5808</v>
      </c>
      <c r="D189" s="13" t="s">
        <v>5809</v>
      </c>
      <c r="E189" s="13" t="s">
        <v>5810</v>
      </c>
      <c r="F189" s="12" t="s">
        <v>73</v>
      </c>
      <c r="G189" s="12" t="s">
        <v>73</v>
      </c>
      <c r="H189" s="12" t="s">
        <v>282</v>
      </c>
      <c r="I189" s="12" t="s">
        <v>130</v>
      </c>
      <c r="J189" s="11" t="s">
        <v>73</v>
      </c>
      <c r="K189" s="11" t="s">
        <v>73</v>
      </c>
      <c r="L189" s="11" t="s">
        <v>131</v>
      </c>
      <c r="M189" s="12" t="s">
        <v>132</v>
      </c>
      <c r="N189" s="12" t="s">
        <v>5811</v>
      </c>
      <c r="Q189" s="11">
        <v>3</v>
      </c>
      <c r="R189" s="11">
        <v>26376287</v>
      </c>
      <c r="V189" s="12" t="str">
        <f t="shared" si="6"/>
        <v>FORA CNV</v>
      </c>
    </row>
    <row r="190" spans="1:22">
      <c r="A190" s="12" t="s">
        <v>31560</v>
      </c>
      <c r="B190" s="12" t="s">
        <v>1404</v>
      </c>
      <c r="C190" s="13" t="s">
        <v>5812</v>
      </c>
      <c r="D190" s="13" t="s">
        <v>5813</v>
      </c>
      <c r="E190" s="13" t="s">
        <v>5814</v>
      </c>
      <c r="F190" s="12" t="s">
        <v>73</v>
      </c>
      <c r="G190" s="12" t="s">
        <v>73</v>
      </c>
      <c r="H190" s="12" t="s">
        <v>158</v>
      </c>
      <c r="I190" s="12" t="s">
        <v>130</v>
      </c>
      <c r="J190" s="11" t="s">
        <v>73</v>
      </c>
      <c r="K190" s="11" t="s">
        <v>73</v>
      </c>
      <c r="L190" s="11" t="s">
        <v>131</v>
      </c>
      <c r="M190" s="12" t="s">
        <v>132</v>
      </c>
      <c r="N190" s="12" t="s">
        <v>1408</v>
      </c>
      <c r="Q190" s="11">
        <v>3</v>
      </c>
      <c r="R190" s="11">
        <v>27099040</v>
      </c>
      <c r="V190" s="12" t="str">
        <f t="shared" si="6"/>
        <v>FORA CNV</v>
      </c>
    </row>
    <row r="191" spans="1:22">
      <c r="A191" s="12" t="s">
        <v>31560</v>
      </c>
      <c r="B191" s="12" t="s">
        <v>5815</v>
      </c>
      <c r="C191" s="13" t="s">
        <v>5816</v>
      </c>
      <c r="D191" s="13" t="s">
        <v>5817</v>
      </c>
      <c r="E191" s="13" t="s">
        <v>5818</v>
      </c>
      <c r="F191" s="12" t="s">
        <v>60</v>
      </c>
      <c r="G191" s="12" t="s">
        <v>60</v>
      </c>
      <c r="H191" s="12" t="s">
        <v>164</v>
      </c>
      <c r="I191" s="12" t="s">
        <v>130</v>
      </c>
      <c r="J191" s="11" t="s">
        <v>120</v>
      </c>
      <c r="K191" s="11" t="s">
        <v>120</v>
      </c>
      <c r="L191" s="11" t="s">
        <v>131</v>
      </c>
      <c r="M191" s="12" t="s">
        <v>132</v>
      </c>
      <c r="N191" s="12" t="s">
        <v>5819</v>
      </c>
      <c r="Q191" s="11">
        <v>3</v>
      </c>
      <c r="R191" s="11">
        <v>30118718</v>
      </c>
      <c r="V191" s="12" t="str">
        <f t="shared" si="6"/>
        <v>FORA CNV</v>
      </c>
    </row>
    <row r="192" spans="1:22">
      <c r="A192" s="12" t="s">
        <v>31560</v>
      </c>
      <c r="B192" s="12" t="s">
        <v>9410</v>
      </c>
      <c r="C192" s="13" t="s">
        <v>9411</v>
      </c>
      <c r="D192" s="13">
        <v>0</v>
      </c>
      <c r="E192" s="13">
        <v>0</v>
      </c>
      <c r="F192" s="12" t="s">
        <v>73</v>
      </c>
      <c r="G192" s="12" t="s">
        <v>72</v>
      </c>
      <c r="H192" s="12" t="s">
        <v>72</v>
      </c>
      <c r="I192" s="12" t="s">
        <v>3621</v>
      </c>
      <c r="J192" s="11" t="s">
        <v>73</v>
      </c>
      <c r="K192" s="11" t="s">
        <v>120</v>
      </c>
      <c r="L192" s="11" t="s">
        <v>120</v>
      </c>
      <c r="M192" s="12" t="s">
        <v>3622</v>
      </c>
      <c r="N192" s="12" t="s">
        <v>9412</v>
      </c>
      <c r="Q192" s="11">
        <v>3</v>
      </c>
      <c r="R192" s="11">
        <v>30697936</v>
      </c>
      <c r="V192" s="12" t="str">
        <f t="shared" si="6"/>
        <v>FORA CNV</v>
      </c>
    </row>
    <row r="193" spans="1:22">
      <c r="A193" s="12" t="s">
        <v>31560</v>
      </c>
      <c r="B193" s="12" t="s">
        <v>9413</v>
      </c>
      <c r="C193" s="13" t="s">
        <v>9414</v>
      </c>
      <c r="D193" s="20">
        <v>2.2204460000000001E-10</v>
      </c>
      <c r="E193" s="13" t="s">
        <v>9415</v>
      </c>
      <c r="F193" s="12" t="s">
        <v>73</v>
      </c>
      <c r="G193" s="12" t="s">
        <v>60</v>
      </c>
      <c r="H193" s="12" t="s">
        <v>60</v>
      </c>
      <c r="I193" s="12" t="s">
        <v>3621</v>
      </c>
      <c r="J193" s="11" t="s">
        <v>73</v>
      </c>
      <c r="K193" s="11" t="s">
        <v>120</v>
      </c>
      <c r="L193" s="11" t="s">
        <v>120</v>
      </c>
      <c r="M193" s="12" t="s">
        <v>3622</v>
      </c>
      <c r="N193" s="12" t="s">
        <v>9416</v>
      </c>
      <c r="Q193" s="11">
        <v>3</v>
      </c>
      <c r="R193" s="11">
        <v>34593757</v>
      </c>
      <c r="V193" s="12" t="str">
        <f t="shared" si="6"/>
        <v>FORA CNV</v>
      </c>
    </row>
    <row r="194" spans="1:22">
      <c r="A194" s="12" t="s">
        <v>31560</v>
      </c>
      <c r="B194" s="12" t="s">
        <v>7541</v>
      </c>
      <c r="C194" s="13">
        <v>0</v>
      </c>
      <c r="D194" s="13">
        <v>0</v>
      </c>
      <c r="E194" s="13">
        <v>0</v>
      </c>
      <c r="F194" s="12" t="s">
        <v>73</v>
      </c>
      <c r="G194" s="12" t="s">
        <v>72</v>
      </c>
      <c r="H194" s="12" t="s">
        <v>73</v>
      </c>
      <c r="I194" s="12" t="s">
        <v>918</v>
      </c>
      <c r="J194" s="11" t="s">
        <v>73</v>
      </c>
      <c r="K194" s="11" t="s">
        <v>120</v>
      </c>
      <c r="L194" s="11" t="s">
        <v>73</v>
      </c>
      <c r="M194" s="12" t="s">
        <v>919</v>
      </c>
      <c r="N194" s="12" t="s">
        <v>7542</v>
      </c>
      <c r="Q194" s="11">
        <v>3</v>
      </c>
      <c r="R194" s="11">
        <v>34640130</v>
      </c>
      <c r="V194" s="12" t="str">
        <f t="shared" si="6"/>
        <v>FORA CNV</v>
      </c>
    </row>
    <row r="195" spans="1:22">
      <c r="A195" s="12" t="s">
        <v>31560</v>
      </c>
      <c r="B195" s="12" t="s">
        <v>9417</v>
      </c>
      <c r="C195" s="13" t="s">
        <v>9418</v>
      </c>
      <c r="D195" s="13" t="s">
        <v>9419</v>
      </c>
      <c r="E195" s="13" t="s">
        <v>9420</v>
      </c>
      <c r="F195" s="12" t="s">
        <v>73</v>
      </c>
      <c r="G195" s="12" t="s">
        <v>60</v>
      </c>
      <c r="H195" s="12" t="s">
        <v>60</v>
      </c>
      <c r="I195" s="12" t="s">
        <v>3621</v>
      </c>
      <c r="J195" s="11" t="s">
        <v>73</v>
      </c>
      <c r="K195" s="11" t="s">
        <v>120</v>
      </c>
      <c r="L195" s="11" t="s">
        <v>120</v>
      </c>
      <c r="M195" s="12" t="s">
        <v>3622</v>
      </c>
      <c r="Q195" s="11">
        <v>3</v>
      </c>
      <c r="R195" s="11">
        <v>38310181</v>
      </c>
      <c r="V195" s="12" t="str">
        <f t="shared" si="6"/>
        <v>FORA CNV</v>
      </c>
    </row>
    <row r="196" spans="1:22">
      <c r="A196" s="12" t="s">
        <v>31560</v>
      </c>
      <c r="B196" s="12" t="s">
        <v>9421</v>
      </c>
      <c r="C196" s="13" t="s">
        <v>9422</v>
      </c>
      <c r="D196" s="13" t="s">
        <v>9423</v>
      </c>
      <c r="E196" s="13" t="s">
        <v>9424</v>
      </c>
      <c r="F196" s="12" t="s">
        <v>73</v>
      </c>
      <c r="G196" s="12" t="s">
        <v>72</v>
      </c>
      <c r="H196" s="12" t="s">
        <v>72</v>
      </c>
      <c r="I196" s="12" t="s">
        <v>3621</v>
      </c>
      <c r="J196" s="11" t="s">
        <v>120</v>
      </c>
      <c r="K196" s="11" t="s">
        <v>73</v>
      </c>
      <c r="L196" s="11" t="s">
        <v>73</v>
      </c>
      <c r="M196" s="12" t="s">
        <v>3622</v>
      </c>
      <c r="N196" s="12" t="s">
        <v>9425</v>
      </c>
      <c r="Q196" s="11">
        <v>3</v>
      </c>
      <c r="R196" s="11">
        <v>41926148</v>
      </c>
      <c r="V196" s="12" t="str">
        <f t="shared" si="6"/>
        <v>FORA CNV</v>
      </c>
    </row>
    <row r="197" spans="1:22">
      <c r="A197" s="12" t="s">
        <v>31560</v>
      </c>
      <c r="B197" s="12" t="s">
        <v>7543</v>
      </c>
      <c r="C197" s="13">
        <v>0</v>
      </c>
      <c r="D197" s="13" t="s">
        <v>7544</v>
      </c>
      <c r="E197" s="13" t="s">
        <v>7545</v>
      </c>
      <c r="F197" s="12" t="s">
        <v>60</v>
      </c>
      <c r="G197" s="12" t="s">
        <v>61</v>
      </c>
      <c r="H197" s="12" t="s">
        <v>60</v>
      </c>
      <c r="I197" s="12" t="s">
        <v>918</v>
      </c>
      <c r="J197" s="11" t="s">
        <v>73</v>
      </c>
      <c r="K197" s="11" t="s">
        <v>120</v>
      </c>
      <c r="L197" s="11" t="s">
        <v>73</v>
      </c>
      <c r="M197" s="12" t="s">
        <v>919</v>
      </c>
      <c r="N197" s="12" t="s">
        <v>7546</v>
      </c>
      <c r="Q197" s="11">
        <v>3</v>
      </c>
      <c r="R197" s="11">
        <v>42040966</v>
      </c>
      <c r="V197" s="12" t="str">
        <f t="shared" si="6"/>
        <v>FORA CNV</v>
      </c>
    </row>
    <row r="198" spans="1:22">
      <c r="A198" s="12" t="s">
        <v>31560</v>
      </c>
      <c r="B198" s="12" t="s">
        <v>7547</v>
      </c>
      <c r="C198" s="13">
        <v>0</v>
      </c>
      <c r="D198" s="13" t="s">
        <v>7548</v>
      </c>
      <c r="E198" s="13">
        <v>0</v>
      </c>
      <c r="F198" s="12" t="s">
        <v>138</v>
      </c>
      <c r="G198" s="12" t="s">
        <v>61</v>
      </c>
      <c r="H198" s="12" t="s">
        <v>60</v>
      </c>
      <c r="I198" s="12" t="s">
        <v>918</v>
      </c>
      <c r="J198" s="11" t="s">
        <v>131</v>
      </c>
      <c r="K198" s="11" t="s">
        <v>120</v>
      </c>
      <c r="L198" s="11" t="s">
        <v>73</v>
      </c>
      <c r="M198" s="12" t="s">
        <v>919</v>
      </c>
      <c r="N198" s="12" t="s">
        <v>7549</v>
      </c>
      <c r="Q198" s="11">
        <v>3</v>
      </c>
      <c r="R198" s="11">
        <v>42529082</v>
      </c>
      <c r="V198" s="12" t="str">
        <f t="shared" si="6"/>
        <v>FORA CNV</v>
      </c>
    </row>
    <row r="199" spans="1:22">
      <c r="A199" s="12" t="s">
        <v>31560</v>
      </c>
      <c r="B199" s="12" t="s">
        <v>9426</v>
      </c>
      <c r="C199" s="13" t="s">
        <v>2163</v>
      </c>
      <c r="D199" s="13" t="s">
        <v>9427</v>
      </c>
      <c r="E199" s="13" t="s">
        <v>9428</v>
      </c>
      <c r="F199" s="12" t="s">
        <v>73</v>
      </c>
      <c r="G199" s="12" t="s">
        <v>158</v>
      </c>
      <c r="H199" s="12" t="s">
        <v>72</v>
      </c>
      <c r="I199" s="12" t="s">
        <v>3621</v>
      </c>
      <c r="J199" s="11" t="s">
        <v>73</v>
      </c>
      <c r="K199" s="11" t="s">
        <v>131</v>
      </c>
      <c r="L199" s="11" t="s">
        <v>120</v>
      </c>
      <c r="M199" s="12" t="s">
        <v>3622</v>
      </c>
      <c r="N199" s="12" t="s">
        <v>9429</v>
      </c>
      <c r="Q199" s="11">
        <v>3</v>
      </c>
      <c r="R199" s="11">
        <v>46657428</v>
      </c>
      <c r="V199" s="12" t="str">
        <f t="shared" si="6"/>
        <v>FORA CNV</v>
      </c>
    </row>
    <row r="200" spans="1:22">
      <c r="A200" s="12" t="s">
        <v>31560</v>
      </c>
      <c r="B200" s="12" t="s">
        <v>5820</v>
      </c>
      <c r="C200" s="13" t="s">
        <v>5821</v>
      </c>
      <c r="D200" s="13" t="s">
        <v>5822</v>
      </c>
      <c r="E200" s="13" t="s">
        <v>5823</v>
      </c>
      <c r="F200" s="12" t="s">
        <v>60</v>
      </c>
      <c r="G200" s="12" t="s">
        <v>60</v>
      </c>
      <c r="H200" s="12" t="s">
        <v>310</v>
      </c>
      <c r="I200" s="12" t="s">
        <v>130</v>
      </c>
      <c r="J200" s="11" t="s">
        <v>120</v>
      </c>
      <c r="K200" s="11" t="s">
        <v>120</v>
      </c>
      <c r="L200" s="11" t="s">
        <v>131</v>
      </c>
      <c r="M200" s="12" t="s">
        <v>132</v>
      </c>
      <c r="N200" s="12" t="s">
        <v>5824</v>
      </c>
      <c r="Q200" s="11">
        <v>3</v>
      </c>
      <c r="R200" s="11">
        <v>57731135</v>
      </c>
      <c r="V200" s="12" t="str">
        <f t="shared" si="6"/>
        <v>FORA CNV</v>
      </c>
    </row>
    <row r="201" spans="1:22">
      <c r="A201" s="12" t="s">
        <v>31560</v>
      </c>
      <c r="B201" s="12" t="s">
        <v>9430</v>
      </c>
      <c r="C201" s="13" t="s">
        <v>9431</v>
      </c>
      <c r="D201" s="13">
        <v>0</v>
      </c>
      <c r="E201" s="13">
        <v>0</v>
      </c>
      <c r="F201" s="12" t="s">
        <v>72</v>
      </c>
      <c r="G201" s="12" t="s">
        <v>60</v>
      </c>
      <c r="H201" s="12" t="s">
        <v>60</v>
      </c>
      <c r="I201" s="12" t="s">
        <v>3621</v>
      </c>
      <c r="J201" s="11" t="s">
        <v>120</v>
      </c>
      <c r="K201" s="11" t="s">
        <v>73</v>
      </c>
      <c r="L201" s="11" t="s">
        <v>73</v>
      </c>
      <c r="M201" s="12" t="s">
        <v>3622</v>
      </c>
      <c r="N201" s="12" t="s">
        <v>9432</v>
      </c>
      <c r="Q201" s="11">
        <v>3</v>
      </c>
      <c r="R201" s="11">
        <v>58232117</v>
      </c>
      <c r="V201" s="12" t="str">
        <f t="shared" si="6"/>
        <v>FORA CNV</v>
      </c>
    </row>
    <row r="202" spans="1:22">
      <c r="A202" s="12" t="s">
        <v>31560</v>
      </c>
      <c r="B202" s="12" t="s">
        <v>9433</v>
      </c>
      <c r="C202" s="13" t="s">
        <v>9434</v>
      </c>
      <c r="D202" s="13">
        <v>0</v>
      </c>
      <c r="E202" s="13" t="s">
        <v>9435</v>
      </c>
      <c r="F202" s="12" t="s">
        <v>61</v>
      </c>
      <c r="G202" s="12" t="s">
        <v>60</v>
      </c>
      <c r="H202" s="12" t="s">
        <v>60</v>
      </c>
      <c r="I202" s="12" t="s">
        <v>3621</v>
      </c>
      <c r="J202" s="11" t="s">
        <v>120</v>
      </c>
      <c r="K202" s="11" t="s">
        <v>73</v>
      </c>
      <c r="L202" s="11" t="s">
        <v>73</v>
      </c>
      <c r="M202" s="12" t="s">
        <v>3622</v>
      </c>
      <c r="N202" s="12" t="s">
        <v>9436</v>
      </c>
      <c r="Q202" s="11">
        <v>3</v>
      </c>
      <c r="R202" s="11">
        <v>59075029</v>
      </c>
      <c r="V202" s="12" t="str">
        <f t="shared" si="6"/>
        <v>FORA CNV</v>
      </c>
    </row>
    <row r="203" spans="1:22">
      <c r="A203" s="12" t="s">
        <v>31560</v>
      </c>
      <c r="B203" s="12" t="s">
        <v>7550</v>
      </c>
      <c r="C203" s="13" t="s">
        <v>7551</v>
      </c>
      <c r="D203" s="13" t="s">
        <v>7552</v>
      </c>
      <c r="E203" s="13" t="s">
        <v>7553</v>
      </c>
      <c r="F203" s="12" t="s">
        <v>73</v>
      </c>
      <c r="G203" s="12" t="s">
        <v>60</v>
      </c>
      <c r="H203" s="12" t="s">
        <v>73</v>
      </c>
      <c r="I203" s="12" t="s">
        <v>918</v>
      </c>
      <c r="J203" s="11" t="s">
        <v>120</v>
      </c>
      <c r="K203" s="11" t="s">
        <v>73</v>
      </c>
      <c r="L203" s="11" t="s">
        <v>120</v>
      </c>
      <c r="M203" s="12" t="s">
        <v>919</v>
      </c>
      <c r="N203" s="12" t="s">
        <v>7554</v>
      </c>
      <c r="Q203" s="11">
        <v>3</v>
      </c>
      <c r="R203" s="11">
        <v>59396800</v>
      </c>
      <c r="V203" s="12" t="str">
        <f t="shared" si="6"/>
        <v>FORA CNV</v>
      </c>
    </row>
    <row r="204" spans="1:22">
      <c r="A204" s="12" t="s">
        <v>31560</v>
      </c>
      <c r="B204" s="12" t="s">
        <v>7555</v>
      </c>
      <c r="C204" s="13">
        <v>0</v>
      </c>
      <c r="D204" s="13" t="s">
        <v>7556</v>
      </c>
      <c r="E204" s="13">
        <v>0</v>
      </c>
      <c r="F204" s="12" t="s">
        <v>61</v>
      </c>
      <c r="G204" s="12" t="s">
        <v>73</v>
      </c>
      <c r="H204" s="12" t="s">
        <v>61</v>
      </c>
      <c r="I204" s="12" t="s">
        <v>918</v>
      </c>
      <c r="J204" s="11" t="s">
        <v>73</v>
      </c>
      <c r="K204" s="11" t="s">
        <v>120</v>
      </c>
      <c r="L204" s="11" t="s">
        <v>73</v>
      </c>
      <c r="M204" s="12" t="s">
        <v>919</v>
      </c>
      <c r="N204" s="12" t="s">
        <v>7557</v>
      </c>
      <c r="Q204" s="11">
        <v>3</v>
      </c>
      <c r="R204" s="11">
        <v>60715166</v>
      </c>
      <c r="V204" s="12" t="str">
        <f t="shared" si="6"/>
        <v>FORA CNV</v>
      </c>
    </row>
    <row r="205" spans="1:22">
      <c r="A205" s="12" t="s">
        <v>31560</v>
      </c>
      <c r="B205" s="12" t="s">
        <v>3936</v>
      </c>
      <c r="C205" s="13" t="s">
        <v>7558</v>
      </c>
      <c r="D205" s="13" t="s">
        <v>7559</v>
      </c>
      <c r="E205" s="13" t="s">
        <v>7560</v>
      </c>
      <c r="F205" s="12" t="s">
        <v>73</v>
      </c>
      <c r="G205" s="12" t="s">
        <v>72</v>
      </c>
      <c r="H205" s="12" t="s">
        <v>73</v>
      </c>
      <c r="I205" s="12" t="s">
        <v>918</v>
      </c>
      <c r="J205" s="11" t="s">
        <v>73</v>
      </c>
      <c r="K205" s="11" t="s">
        <v>120</v>
      </c>
      <c r="L205" s="11" t="s">
        <v>73</v>
      </c>
      <c r="M205" s="12" t="s">
        <v>919</v>
      </c>
      <c r="N205" s="12" t="s">
        <v>3940</v>
      </c>
      <c r="Q205" s="11">
        <v>3</v>
      </c>
      <c r="R205" s="11">
        <v>61355422</v>
      </c>
      <c r="V205" s="12" t="str">
        <f t="shared" si="6"/>
        <v>FORA CNV</v>
      </c>
    </row>
    <row r="206" spans="1:22">
      <c r="A206" s="12" t="s">
        <v>31560</v>
      </c>
      <c r="B206" s="12" t="s">
        <v>5825</v>
      </c>
      <c r="C206" s="13">
        <v>0</v>
      </c>
      <c r="D206" s="13" t="s">
        <v>5826</v>
      </c>
      <c r="E206" s="13" t="s">
        <v>5827</v>
      </c>
      <c r="F206" s="12" t="s">
        <v>60</v>
      </c>
      <c r="G206" s="12" t="s">
        <v>60</v>
      </c>
      <c r="H206" s="12" t="s">
        <v>138</v>
      </c>
      <c r="I206" s="12" t="s">
        <v>130</v>
      </c>
      <c r="J206" s="11" t="s">
        <v>73</v>
      </c>
      <c r="K206" s="11" t="s">
        <v>73</v>
      </c>
      <c r="L206" s="11" t="s">
        <v>131</v>
      </c>
      <c r="M206" s="12" t="s">
        <v>132</v>
      </c>
      <c r="N206" s="12" t="s">
        <v>5828</v>
      </c>
      <c r="Q206" s="11">
        <v>3</v>
      </c>
      <c r="R206" s="11">
        <v>62015120</v>
      </c>
      <c r="V206" s="12" t="str">
        <f t="shared" ref="V206:V237" si="7">IF(AND(R206&gt;=$T$174,R206&lt;=$U$174),"DENTRO CNV","FORA CNV")</f>
        <v>FORA CNV</v>
      </c>
    </row>
    <row r="207" spans="1:22">
      <c r="A207" s="12" t="s">
        <v>31560</v>
      </c>
      <c r="B207" s="12" t="s">
        <v>7561</v>
      </c>
      <c r="C207" s="13" t="s">
        <v>7562</v>
      </c>
      <c r="D207" s="13">
        <v>0</v>
      </c>
      <c r="E207" s="13" t="s">
        <v>7563</v>
      </c>
      <c r="F207" s="12" t="s">
        <v>60</v>
      </c>
      <c r="G207" s="12" t="s">
        <v>61</v>
      </c>
      <c r="H207" s="12" t="s">
        <v>60</v>
      </c>
      <c r="I207" s="12" t="s">
        <v>918</v>
      </c>
      <c r="J207" s="11" t="s">
        <v>120</v>
      </c>
      <c r="K207" s="11" t="s">
        <v>73</v>
      </c>
      <c r="L207" s="11" t="s">
        <v>120</v>
      </c>
      <c r="M207" s="12" t="s">
        <v>919</v>
      </c>
      <c r="N207" s="12" t="s">
        <v>7564</v>
      </c>
      <c r="Q207" s="11">
        <v>3</v>
      </c>
      <c r="R207" s="11">
        <v>63486782</v>
      </c>
      <c r="V207" s="12" t="str">
        <f t="shared" si="7"/>
        <v>FORA CNV</v>
      </c>
    </row>
    <row r="208" spans="1:22">
      <c r="A208" s="12" t="s">
        <v>31560</v>
      </c>
      <c r="B208" s="12" t="s">
        <v>9437</v>
      </c>
      <c r="C208" s="13">
        <v>0</v>
      </c>
      <c r="D208" s="13">
        <v>0</v>
      </c>
      <c r="E208" s="13" t="s">
        <v>9438</v>
      </c>
      <c r="F208" s="12" t="s">
        <v>61</v>
      </c>
      <c r="G208" s="12" t="s">
        <v>138</v>
      </c>
      <c r="H208" s="12" t="s">
        <v>60</v>
      </c>
      <c r="I208" s="12" t="s">
        <v>3621</v>
      </c>
      <c r="J208" s="11" t="s">
        <v>120</v>
      </c>
      <c r="K208" s="11" t="s">
        <v>131</v>
      </c>
      <c r="L208" s="11" t="s">
        <v>73</v>
      </c>
      <c r="M208" s="12" t="s">
        <v>3622</v>
      </c>
      <c r="N208" s="12" t="s">
        <v>9439</v>
      </c>
      <c r="Q208" s="11">
        <v>3</v>
      </c>
      <c r="R208" s="11">
        <v>64407617</v>
      </c>
      <c r="V208" s="12" t="str">
        <f t="shared" si="7"/>
        <v>FORA CNV</v>
      </c>
    </row>
    <row r="209" spans="1:22">
      <c r="A209" s="12" t="s">
        <v>31560</v>
      </c>
      <c r="B209" s="12" t="s">
        <v>9440</v>
      </c>
      <c r="C209" s="13">
        <v>0</v>
      </c>
      <c r="D209" s="13">
        <v>0</v>
      </c>
      <c r="E209" s="13">
        <v>0</v>
      </c>
      <c r="F209" s="12" t="s">
        <v>61</v>
      </c>
      <c r="G209" s="12" t="s">
        <v>73</v>
      </c>
      <c r="H209" s="12" t="s">
        <v>73</v>
      </c>
      <c r="I209" s="12" t="s">
        <v>3621</v>
      </c>
      <c r="J209" s="11" t="s">
        <v>120</v>
      </c>
      <c r="K209" s="11" t="s">
        <v>73</v>
      </c>
      <c r="L209" s="11" t="s">
        <v>73</v>
      </c>
      <c r="M209" s="12" t="s">
        <v>3622</v>
      </c>
      <c r="N209" s="12" t="s">
        <v>9441</v>
      </c>
      <c r="Q209" s="11">
        <v>3</v>
      </c>
      <c r="R209" s="11">
        <v>64916822</v>
      </c>
      <c r="V209" s="12" t="str">
        <f t="shared" si="7"/>
        <v>FORA CNV</v>
      </c>
    </row>
    <row r="210" spans="1:22">
      <c r="A210" s="12" t="s">
        <v>31560</v>
      </c>
      <c r="B210" s="12" t="s">
        <v>9442</v>
      </c>
      <c r="C210" s="13" t="s">
        <v>9443</v>
      </c>
      <c r="D210" s="13">
        <v>0</v>
      </c>
      <c r="E210" s="13">
        <v>0</v>
      </c>
      <c r="F210" s="12" t="s">
        <v>60</v>
      </c>
      <c r="G210" s="12" t="s">
        <v>61</v>
      </c>
      <c r="H210" s="12" t="s">
        <v>61</v>
      </c>
      <c r="I210" s="12" t="s">
        <v>3621</v>
      </c>
      <c r="J210" s="11" t="s">
        <v>73</v>
      </c>
      <c r="K210" s="11" t="s">
        <v>120</v>
      </c>
      <c r="L210" s="11" t="s">
        <v>120</v>
      </c>
      <c r="M210" s="12" t="s">
        <v>3622</v>
      </c>
      <c r="N210" s="12" t="s">
        <v>9444</v>
      </c>
      <c r="Q210" s="11">
        <v>3</v>
      </c>
      <c r="R210" s="11">
        <v>65047633</v>
      </c>
      <c r="V210" s="12" t="str">
        <f t="shared" si="7"/>
        <v>FORA CNV</v>
      </c>
    </row>
    <row r="211" spans="1:22">
      <c r="A211" s="12" t="s">
        <v>31560</v>
      </c>
      <c r="B211" s="12" t="s">
        <v>5829</v>
      </c>
      <c r="C211" s="13" t="s">
        <v>5830</v>
      </c>
      <c r="D211" s="13" t="s">
        <v>5831</v>
      </c>
      <c r="E211" s="13" t="s">
        <v>5832</v>
      </c>
      <c r="F211" s="12" t="s">
        <v>73</v>
      </c>
      <c r="G211" s="12" t="s">
        <v>73</v>
      </c>
      <c r="H211" s="12" t="s">
        <v>158</v>
      </c>
      <c r="I211" s="12" t="s">
        <v>130</v>
      </c>
      <c r="J211" s="11" t="s">
        <v>73</v>
      </c>
      <c r="K211" s="11" t="s">
        <v>73</v>
      </c>
      <c r="L211" s="11" t="s">
        <v>131</v>
      </c>
      <c r="M211" s="12" t="s">
        <v>132</v>
      </c>
      <c r="N211" s="12" t="s">
        <v>5833</v>
      </c>
      <c r="Q211" s="11">
        <v>3</v>
      </c>
      <c r="R211" s="11">
        <v>65123689</v>
      </c>
      <c r="V211" s="12" t="str">
        <f t="shared" si="7"/>
        <v>FORA CNV</v>
      </c>
    </row>
    <row r="212" spans="1:22">
      <c r="A212" s="12" t="s">
        <v>31560</v>
      </c>
      <c r="B212" s="12" t="s">
        <v>9445</v>
      </c>
      <c r="C212" s="13" t="s">
        <v>9446</v>
      </c>
      <c r="D212" s="13">
        <v>0</v>
      </c>
      <c r="E212" s="13" t="s">
        <v>9447</v>
      </c>
      <c r="F212" s="12" t="s">
        <v>72</v>
      </c>
      <c r="G212" s="12" t="s">
        <v>60</v>
      </c>
      <c r="H212" s="12" t="s">
        <v>60</v>
      </c>
      <c r="I212" s="12" t="s">
        <v>3621</v>
      </c>
      <c r="J212" s="11" t="s">
        <v>120</v>
      </c>
      <c r="K212" s="11" t="s">
        <v>73</v>
      </c>
      <c r="L212" s="11" t="s">
        <v>73</v>
      </c>
      <c r="M212" s="12" t="s">
        <v>3622</v>
      </c>
      <c r="N212" s="12" t="s">
        <v>9448</v>
      </c>
      <c r="Q212" s="11">
        <v>3</v>
      </c>
      <c r="R212" s="11">
        <v>65361203</v>
      </c>
      <c r="V212" s="12" t="str">
        <f t="shared" si="7"/>
        <v>FORA CNV</v>
      </c>
    </row>
    <row r="213" spans="1:22">
      <c r="A213" s="12" t="s">
        <v>31560</v>
      </c>
      <c r="B213" s="12" t="s">
        <v>9449</v>
      </c>
      <c r="C213" s="13" t="s">
        <v>9450</v>
      </c>
      <c r="D213" s="13" t="s">
        <v>9451</v>
      </c>
      <c r="E213" s="13" t="s">
        <v>9452</v>
      </c>
      <c r="F213" s="12" t="s">
        <v>61</v>
      </c>
      <c r="G213" s="12" t="s">
        <v>73</v>
      </c>
      <c r="H213" s="12" t="s">
        <v>73</v>
      </c>
      <c r="I213" s="12" t="s">
        <v>3621</v>
      </c>
      <c r="J213" s="11" t="s">
        <v>73</v>
      </c>
      <c r="K213" s="11" t="s">
        <v>120</v>
      </c>
      <c r="L213" s="11" t="s">
        <v>120</v>
      </c>
      <c r="M213" s="12" t="s">
        <v>3622</v>
      </c>
      <c r="N213" s="12" t="s">
        <v>9453</v>
      </c>
      <c r="Q213" s="11">
        <v>3</v>
      </c>
      <c r="R213" s="11">
        <v>65767049</v>
      </c>
      <c r="V213" s="12" t="str">
        <f t="shared" si="7"/>
        <v>FORA CNV</v>
      </c>
    </row>
    <row r="214" spans="1:22">
      <c r="A214" s="12" t="s">
        <v>31560</v>
      </c>
      <c r="B214" s="12" t="s">
        <v>9454</v>
      </c>
      <c r="C214" s="13" t="s">
        <v>9455</v>
      </c>
      <c r="D214" s="13" t="s">
        <v>9456</v>
      </c>
      <c r="E214" s="13" t="s">
        <v>9457</v>
      </c>
      <c r="F214" s="12" t="s">
        <v>73</v>
      </c>
      <c r="G214" s="12" t="s">
        <v>72</v>
      </c>
      <c r="H214" s="12" t="s">
        <v>72</v>
      </c>
      <c r="I214" s="12" t="s">
        <v>3621</v>
      </c>
      <c r="J214" s="11" t="s">
        <v>73</v>
      </c>
      <c r="K214" s="11" t="s">
        <v>120</v>
      </c>
      <c r="L214" s="11" t="s">
        <v>120</v>
      </c>
      <c r="M214" s="12" t="s">
        <v>3622</v>
      </c>
      <c r="N214" s="12" t="s">
        <v>9458</v>
      </c>
      <c r="Q214" s="11">
        <v>3</v>
      </c>
      <c r="R214" s="11">
        <v>66474289</v>
      </c>
      <c r="V214" s="12" t="str">
        <f t="shared" si="7"/>
        <v>FORA CNV</v>
      </c>
    </row>
    <row r="215" spans="1:22">
      <c r="A215" s="12" t="s">
        <v>31560</v>
      </c>
      <c r="B215" s="12" t="s">
        <v>5834</v>
      </c>
      <c r="C215" s="13" t="s">
        <v>5835</v>
      </c>
      <c r="D215" s="13" t="s">
        <v>5836</v>
      </c>
      <c r="E215" s="13" t="s">
        <v>5837</v>
      </c>
      <c r="F215" s="12" t="s">
        <v>72</v>
      </c>
      <c r="G215" s="12" t="s">
        <v>72</v>
      </c>
      <c r="H215" s="12" t="s">
        <v>129</v>
      </c>
      <c r="I215" s="12" t="s">
        <v>130</v>
      </c>
      <c r="J215" s="11" t="s">
        <v>73</v>
      </c>
      <c r="K215" s="11" t="s">
        <v>73</v>
      </c>
      <c r="L215" s="11" t="s">
        <v>131</v>
      </c>
      <c r="M215" s="12" t="s">
        <v>132</v>
      </c>
      <c r="N215" s="12" t="s">
        <v>5838</v>
      </c>
      <c r="Q215" s="11">
        <v>3</v>
      </c>
      <c r="R215" s="11">
        <v>67515392</v>
      </c>
      <c r="V215" s="12" t="str">
        <f t="shared" si="7"/>
        <v>FORA CNV</v>
      </c>
    </row>
    <row r="216" spans="1:22">
      <c r="A216" s="12" t="s">
        <v>31560</v>
      </c>
      <c r="B216" s="12" t="s">
        <v>7565</v>
      </c>
      <c r="C216" s="13" t="s">
        <v>7566</v>
      </c>
      <c r="D216" s="13" t="s">
        <v>7567</v>
      </c>
      <c r="E216" s="13" t="s">
        <v>7568</v>
      </c>
      <c r="F216" s="12" t="s">
        <v>203</v>
      </c>
      <c r="G216" s="12" t="s">
        <v>72</v>
      </c>
      <c r="H216" s="12" t="s">
        <v>60</v>
      </c>
      <c r="I216" s="12" t="s">
        <v>918</v>
      </c>
      <c r="J216" s="11" t="s">
        <v>131</v>
      </c>
      <c r="K216" s="11" t="s">
        <v>120</v>
      </c>
      <c r="L216" s="11" t="s">
        <v>73</v>
      </c>
      <c r="M216" s="12" t="s">
        <v>919</v>
      </c>
      <c r="N216" s="12" t="s">
        <v>7569</v>
      </c>
      <c r="Q216" s="11">
        <v>3</v>
      </c>
      <c r="R216" s="11">
        <v>68955093</v>
      </c>
      <c r="V216" s="12" t="str">
        <f t="shared" si="7"/>
        <v>FORA CNV</v>
      </c>
    </row>
    <row r="217" spans="1:22">
      <c r="A217" s="12" t="s">
        <v>31560</v>
      </c>
      <c r="B217" s="12" t="s">
        <v>7570</v>
      </c>
      <c r="C217" s="13" t="s">
        <v>7571</v>
      </c>
      <c r="D217" s="13" t="s">
        <v>7572</v>
      </c>
      <c r="E217" s="13" t="s">
        <v>7573</v>
      </c>
      <c r="F217" s="12" t="s">
        <v>138</v>
      </c>
      <c r="G217" s="12" t="s">
        <v>60</v>
      </c>
      <c r="H217" s="12" t="s">
        <v>61</v>
      </c>
      <c r="I217" s="12" t="s">
        <v>918</v>
      </c>
      <c r="J217" s="11" t="s">
        <v>131</v>
      </c>
      <c r="K217" s="11" t="s">
        <v>73</v>
      </c>
      <c r="L217" s="11" t="s">
        <v>120</v>
      </c>
      <c r="M217" s="12" t="s">
        <v>919</v>
      </c>
      <c r="N217" s="12" t="s">
        <v>7574</v>
      </c>
      <c r="Q217" s="11">
        <v>3</v>
      </c>
      <c r="R217" s="11">
        <v>69697398</v>
      </c>
      <c r="V217" s="12" t="str">
        <f t="shared" si="7"/>
        <v>FORA CNV</v>
      </c>
    </row>
    <row r="218" spans="1:22">
      <c r="A218" s="12" t="s">
        <v>31560</v>
      </c>
      <c r="B218" s="12" t="s">
        <v>5839</v>
      </c>
      <c r="C218" s="13" t="s">
        <v>5840</v>
      </c>
      <c r="D218" s="13" t="s">
        <v>5841</v>
      </c>
      <c r="E218" s="13" t="s">
        <v>5842</v>
      </c>
      <c r="F218" s="12" t="s">
        <v>72</v>
      </c>
      <c r="G218" s="12" t="s">
        <v>72</v>
      </c>
      <c r="H218" s="12" t="s">
        <v>158</v>
      </c>
      <c r="I218" s="12" t="s">
        <v>130</v>
      </c>
      <c r="J218" s="11" t="s">
        <v>120</v>
      </c>
      <c r="K218" s="11" t="s">
        <v>120</v>
      </c>
      <c r="L218" s="11" t="s">
        <v>131</v>
      </c>
      <c r="M218" s="12" t="s">
        <v>132</v>
      </c>
      <c r="N218" s="12" t="s">
        <v>5843</v>
      </c>
      <c r="Q218" s="11">
        <v>3</v>
      </c>
      <c r="R218" s="11">
        <v>71199024</v>
      </c>
      <c r="V218" s="12" t="str">
        <f t="shared" si="7"/>
        <v>FORA CNV</v>
      </c>
    </row>
    <row r="219" spans="1:22">
      <c r="A219" s="12" t="s">
        <v>31560</v>
      </c>
      <c r="B219" s="12" t="s">
        <v>5844</v>
      </c>
      <c r="C219" s="13" t="s">
        <v>5845</v>
      </c>
      <c r="D219" s="13" t="s">
        <v>5846</v>
      </c>
      <c r="E219" s="13" t="s">
        <v>5847</v>
      </c>
      <c r="F219" s="12" t="s">
        <v>72</v>
      </c>
      <c r="G219" s="12" t="s">
        <v>72</v>
      </c>
      <c r="H219" s="12" t="s">
        <v>158</v>
      </c>
      <c r="I219" s="12" t="s">
        <v>130</v>
      </c>
      <c r="J219" s="11" t="s">
        <v>120</v>
      </c>
      <c r="K219" s="11" t="s">
        <v>120</v>
      </c>
      <c r="L219" s="11" t="s">
        <v>131</v>
      </c>
      <c r="M219" s="12" t="s">
        <v>132</v>
      </c>
      <c r="N219" s="12" t="s">
        <v>5848</v>
      </c>
      <c r="Q219" s="11">
        <v>3</v>
      </c>
      <c r="R219" s="11">
        <v>72206868</v>
      </c>
      <c r="V219" s="12" t="str">
        <f t="shared" si="7"/>
        <v>FORA CNV</v>
      </c>
    </row>
    <row r="220" spans="1:22">
      <c r="A220" s="12" t="s">
        <v>31560</v>
      </c>
      <c r="B220" s="12" t="s">
        <v>9459</v>
      </c>
      <c r="C220" s="13" t="s">
        <v>9460</v>
      </c>
      <c r="D220" s="13" t="s">
        <v>9461</v>
      </c>
      <c r="E220" s="13" t="s">
        <v>9462</v>
      </c>
      <c r="F220" s="12" t="s">
        <v>61</v>
      </c>
      <c r="G220" s="12" t="s">
        <v>60</v>
      </c>
      <c r="H220" s="12" t="s">
        <v>60</v>
      </c>
      <c r="I220" s="12" t="s">
        <v>3621</v>
      </c>
      <c r="J220" s="11" t="s">
        <v>73</v>
      </c>
      <c r="K220" s="11" t="s">
        <v>120</v>
      </c>
      <c r="L220" s="11" t="s">
        <v>120</v>
      </c>
      <c r="M220" s="12" t="s">
        <v>3622</v>
      </c>
      <c r="N220" s="12" t="s">
        <v>9463</v>
      </c>
      <c r="Q220" s="11">
        <v>3</v>
      </c>
      <c r="R220" s="11">
        <v>74818320</v>
      </c>
      <c r="V220" s="12" t="str">
        <f t="shared" si="7"/>
        <v>FORA CNV</v>
      </c>
    </row>
    <row r="221" spans="1:22">
      <c r="A221" s="12" t="s">
        <v>31560</v>
      </c>
      <c r="B221" s="12" t="s">
        <v>7575</v>
      </c>
      <c r="C221" s="13" t="s">
        <v>4735</v>
      </c>
      <c r="D221" s="13" t="s">
        <v>7576</v>
      </c>
      <c r="E221" s="13" t="s">
        <v>2830</v>
      </c>
      <c r="F221" s="12" t="s">
        <v>72</v>
      </c>
      <c r="G221" s="12" t="s">
        <v>61</v>
      </c>
      <c r="H221" s="12" t="s">
        <v>72</v>
      </c>
      <c r="I221" s="12" t="s">
        <v>918</v>
      </c>
      <c r="J221" s="11" t="s">
        <v>73</v>
      </c>
      <c r="K221" s="11" t="s">
        <v>120</v>
      </c>
      <c r="L221" s="11" t="s">
        <v>73</v>
      </c>
      <c r="M221" s="12" t="s">
        <v>919</v>
      </c>
      <c r="N221" s="12" t="s">
        <v>7577</v>
      </c>
      <c r="Q221" s="11">
        <v>3</v>
      </c>
      <c r="R221" s="11">
        <v>79621998</v>
      </c>
      <c r="V221" s="12" t="str">
        <f t="shared" si="7"/>
        <v>FORA CNV</v>
      </c>
    </row>
    <row r="222" spans="1:22">
      <c r="A222" s="12" t="s">
        <v>31560</v>
      </c>
      <c r="B222" s="12" t="s">
        <v>5849</v>
      </c>
      <c r="C222" s="13">
        <v>0</v>
      </c>
      <c r="D222" s="13" t="s">
        <v>5850</v>
      </c>
      <c r="E222" s="13" t="s">
        <v>5851</v>
      </c>
      <c r="F222" s="12" t="s">
        <v>72</v>
      </c>
      <c r="G222" s="12" t="s">
        <v>72</v>
      </c>
      <c r="H222" s="12" t="s">
        <v>158</v>
      </c>
      <c r="I222" s="12" t="s">
        <v>130</v>
      </c>
      <c r="J222" s="11" t="s">
        <v>120</v>
      </c>
      <c r="K222" s="11" t="s">
        <v>120</v>
      </c>
      <c r="L222" s="11" t="s">
        <v>131</v>
      </c>
      <c r="M222" s="12" t="s">
        <v>132</v>
      </c>
      <c r="N222" s="12" t="s">
        <v>5852</v>
      </c>
      <c r="Q222" s="11">
        <v>3</v>
      </c>
      <c r="R222" s="11">
        <v>80457094</v>
      </c>
      <c r="V222" s="12" t="str">
        <f t="shared" si="7"/>
        <v>FORA CNV</v>
      </c>
    </row>
    <row r="223" spans="1:22">
      <c r="A223" s="12" t="s">
        <v>31560</v>
      </c>
      <c r="B223" s="12" t="s">
        <v>7578</v>
      </c>
      <c r="C223" s="13">
        <v>0</v>
      </c>
      <c r="D223" s="13" t="s">
        <v>7579</v>
      </c>
      <c r="E223" s="13">
        <v>0</v>
      </c>
      <c r="F223" s="12" t="s">
        <v>73</v>
      </c>
      <c r="G223" s="12" t="s">
        <v>72</v>
      </c>
      <c r="H223" s="12" t="s">
        <v>73</v>
      </c>
      <c r="I223" s="12" t="s">
        <v>918</v>
      </c>
      <c r="J223" s="11" t="s">
        <v>73</v>
      </c>
      <c r="K223" s="11" t="s">
        <v>120</v>
      </c>
      <c r="L223" s="11" t="s">
        <v>73</v>
      </c>
      <c r="M223" s="12" t="s">
        <v>919</v>
      </c>
      <c r="N223" s="12" t="s">
        <v>7580</v>
      </c>
      <c r="Q223" s="11">
        <v>3</v>
      </c>
      <c r="R223" s="11">
        <v>81157287</v>
      </c>
      <c r="V223" s="12" t="str">
        <f t="shared" si="7"/>
        <v>FORA CNV</v>
      </c>
    </row>
    <row r="224" spans="1:22">
      <c r="A224" s="12" t="s">
        <v>31560</v>
      </c>
      <c r="B224" s="12" t="s">
        <v>7581</v>
      </c>
      <c r="C224" s="13" t="s">
        <v>7582</v>
      </c>
      <c r="D224" s="13" t="s">
        <v>7583</v>
      </c>
      <c r="E224" s="13" t="s">
        <v>7584</v>
      </c>
      <c r="F224" s="12" t="s">
        <v>138</v>
      </c>
      <c r="G224" s="12" t="s">
        <v>61</v>
      </c>
      <c r="H224" s="12" t="s">
        <v>60</v>
      </c>
      <c r="I224" s="12" t="s">
        <v>918</v>
      </c>
      <c r="J224" s="11" t="s">
        <v>131</v>
      </c>
      <c r="K224" s="11" t="s">
        <v>120</v>
      </c>
      <c r="L224" s="11" t="s">
        <v>73</v>
      </c>
      <c r="M224" s="12" t="s">
        <v>919</v>
      </c>
      <c r="N224" s="12" t="s">
        <v>7585</v>
      </c>
      <c r="Q224" s="11">
        <v>3</v>
      </c>
      <c r="R224" s="11">
        <v>84127903</v>
      </c>
      <c r="V224" s="12" t="str">
        <f t="shared" si="7"/>
        <v>FORA CNV</v>
      </c>
    </row>
    <row r="225" spans="1:22">
      <c r="A225" s="12" t="s">
        <v>31560</v>
      </c>
      <c r="B225" s="12" t="s">
        <v>5853</v>
      </c>
      <c r="C225" s="13" t="s">
        <v>5854</v>
      </c>
      <c r="D225" s="13" t="s">
        <v>5855</v>
      </c>
      <c r="E225" s="13" t="s">
        <v>5856</v>
      </c>
      <c r="F225" s="12" t="s">
        <v>60</v>
      </c>
      <c r="G225" s="12" t="s">
        <v>60</v>
      </c>
      <c r="H225" s="12" t="s">
        <v>256</v>
      </c>
      <c r="I225" s="12" t="s">
        <v>130</v>
      </c>
      <c r="J225" s="11" t="s">
        <v>120</v>
      </c>
      <c r="K225" s="11" t="s">
        <v>120</v>
      </c>
      <c r="L225" s="11" t="s">
        <v>131</v>
      </c>
      <c r="M225" s="12" t="s">
        <v>132</v>
      </c>
      <c r="N225" s="12" t="s">
        <v>5857</v>
      </c>
      <c r="Q225" s="11">
        <v>3</v>
      </c>
      <c r="R225" s="11">
        <v>86000884</v>
      </c>
      <c r="V225" s="12" t="str">
        <f t="shared" si="7"/>
        <v>FORA CNV</v>
      </c>
    </row>
    <row r="226" spans="1:22">
      <c r="A226" s="12" t="s">
        <v>31560</v>
      </c>
      <c r="B226" s="12" t="s">
        <v>7586</v>
      </c>
      <c r="C226" s="13">
        <v>0</v>
      </c>
      <c r="D226" s="13">
        <v>0</v>
      </c>
      <c r="E226" s="13" t="s">
        <v>3954</v>
      </c>
      <c r="F226" s="12" t="s">
        <v>129</v>
      </c>
      <c r="G226" s="12" t="s">
        <v>72</v>
      </c>
      <c r="H226" s="12" t="s">
        <v>73</v>
      </c>
      <c r="I226" s="12" t="s">
        <v>918</v>
      </c>
      <c r="J226" s="11" t="s">
        <v>131</v>
      </c>
      <c r="K226" s="11" t="s">
        <v>73</v>
      </c>
      <c r="L226" s="11" t="s">
        <v>120</v>
      </c>
      <c r="M226" s="12" t="s">
        <v>919</v>
      </c>
      <c r="N226" s="12" t="s">
        <v>7587</v>
      </c>
      <c r="Q226" s="11">
        <v>3</v>
      </c>
      <c r="R226" s="11">
        <v>87330338</v>
      </c>
      <c r="V226" s="12" t="str">
        <f t="shared" si="7"/>
        <v>FORA CNV</v>
      </c>
    </row>
    <row r="227" spans="1:22">
      <c r="A227" s="12" t="s">
        <v>31560</v>
      </c>
      <c r="B227" s="12" t="s">
        <v>9464</v>
      </c>
      <c r="C227" s="13" t="s">
        <v>9465</v>
      </c>
      <c r="D227" s="13" t="s">
        <v>3872</v>
      </c>
      <c r="E227" s="13" t="s">
        <v>9466</v>
      </c>
      <c r="F227" s="12" t="s">
        <v>73</v>
      </c>
      <c r="G227" s="12" t="s">
        <v>72</v>
      </c>
      <c r="H227" s="12" t="s">
        <v>72</v>
      </c>
      <c r="I227" s="12" t="s">
        <v>3621</v>
      </c>
      <c r="J227" s="11" t="s">
        <v>73</v>
      </c>
      <c r="K227" s="11" t="s">
        <v>120</v>
      </c>
      <c r="L227" s="11" t="s">
        <v>120</v>
      </c>
      <c r="M227" s="12" t="s">
        <v>3622</v>
      </c>
      <c r="N227" s="12" t="s">
        <v>9467</v>
      </c>
      <c r="Q227" s="11">
        <v>3</v>
      </c>
      <c r="R227" s="11">
        <v>90169605</v>
      </c>
      <c r="V227" s="12" t="str">
        <f t="shared" si="7"/>
        <v>FORA CNV</v>
      </c>
    </row>
    <row r="228" spans="1:22">
      <c r="A228" s="12" t="s">
        <v>31560</v>
      </c>
      <c r="B228" s="12" t="s">
        <v>7588</v>
      </c>
      <c r="C228" s="13">
        <v>0</v>
      </c>
      <c r="D228" s="13" t="s">
        <v>7589</v>
      </c>
      <c r="E228" s="13">
        <v>0</v>
      </c>
      <c r="F228" s="12" t="s">
        <v>72</v>
      </c>
      <c r="G228" s="12" t="s">
        <v>73</v>
      </c>
      <c r="H228" s="12" t="s">
        <v>72</v>
      </c>
      <c r="I228" s="12" t="s">
        <v>918</v>
      </c>
      <c r="J228" s="11" t="s">
        <v>73</v>
      </c>
      <c r="K228" s="11" t="s">
        <v>120</v>
      </c>
      <c r="L228" s="11" t="s">
        <v>73</v>
      </c>
      <c r="M228" s="12" t="s">
        <v>919</v>
      </c>
      <c r="N228" s="12" t="s">
        <v>7590</v>
      </c>
      <c r="Q228" s="11">
        <v>3</v>
      </c>
      <c r="R228" s="11">
        <v>94759425</v>
      </c>
      <c r="V228" s="12" t="str">
        <f t="shared" si="7"/>
        <v>FORA CNV</v>
      </c>
    </row>
    <row r="229" spans="1:22">
      <c r="A229" s="12" t="s">
        <v>31560</v>
      </c>
      <c r="B229" s="12" t="s">
        <v>9468</v>
      </c>
      <c r="C229" s="13" t="s">
        <v>9469</v>
      </c>
      <c r="D229" s="20">
        <v>4.4408920000000002E-10</v>
      </c>
      <c r="E229" s="13">
        <v>0</v>
      </c>
      <c r="F229" s="12" t="s">
        <v>61</v>
      </c>
      <c r="G229" s="12" t="s">
        <v>256</v>
      </c>
      <c r="H229" s="12" t="s">
        <v>60</v>
      </c>
      <c r="I229" s="12" t="s">
        <v>3621</v>
      </c>
      <c r="J229" s="11" t="s">
        <v>73</v>
      </c>
      <c r="K229" s="11" t="s">
        <v>131</v>
      </c>
      <c r="L229" s="11" t="s">
        <v>120</v>
      </c>
      <c r="M229" s="12" t="s">
        <v>3622</v>
      </c>
      <c r="N229" s="12" t="s">
        <v>9470</v>
      </c>
      <c r="Q229" s="11">
        <v>3</v>
      </c>
      <c r="R229" s="11">
        <v>95491715</v>
      </c>
      <c r="V229" s="12" t="str">
        <f t="shared" si="7"/>
        <v>FORA CNV</v>
      </c>
    </row>
    <row r="230" spans="1:22">
      <c r="A230" s="12" t="s">
        <v>31560</v>
      </c>
      <c r="B230" s="12" t="s">
        <v>5858</v>
      </c>
      <c r="C230" s="13" t="s">
        <v>5859</v>
      </c>
      <c r="D230" s="13" t="s">
        <v>5860</v>
      </c>
      <c r="E230" s="13" t="s">
        <v>5861</v>
      </c>
      <c r="F230" s="12" t="s">
        <v>72</v>
      </c>
      <c r="G230" s="12" t="s">
        <v>72</v>
      </c>
      <c r="H230" s="12" t="s">
        <v>158</v>
      </c>
      <c r="I230" s="12" t="s">
        <v>130</v>
      </c>
      <c r="J230" s="11" t="s">
        <v>120</v>
      </c>
      <c r="K230" s="11" t="s">
        <v>120</v>
      </c>
      <c r="L230" s="11" t="s">
        <v>131</v>
      </c>
      <c r="M230" s="12" t="s">
        <v>132</v>
      </c>
      <c r="N230" s="12" t="s">
        <v>5862</v>
      </c>
      <c r="Q230" s="11">
        <v>3</v>
      </c>
      <c r="R230" s="11">
        <v>100171930</v>
      </c>
      <c r="V230" s="12" t="str">
        <f t="shared" si="7"/>
        <v>FORA CNV</v>
      </c>
    </row>
    <row r="231" spans="1:22">
      <c r="A231" s="12" t="s">
        <v>31560</v>
      </c>
      <c r="B231" s="12" t="s">
        <v>7591</v>
      </c>
      <c r="C231" s="13" t="s">
        <v>7592</v>
      </c>
      <c r="D231" s="13" t="s">
        <v>7593</v>
      </c>
      <c r="E231" s="13" t="s">
        <v>7594</v>
      </c>
      <c r="F231" s="12" t="s">
        <v>138</v>
      </c>
      <c r="G231" s="12" t="s">
        <v>60</v>
      </c>
      <c r="H231" s="12" t="s">
        <v>61</v>
      </c>
      <c r="I231" s="12" t="s">
        <v>918</v>
      </c>
      <c r="J231" s="11" t="s">
        <v>131</v>
      </c>
      <c r="K231" s="11" t="s">
        <v>73</v>
      </c>
      <c r="L231" s="11" t="s">
        <v>120</v>
      </c>
      <c r="M231" s="12" t="s">
        <v>919</v>
      </c>
      <c r="N231" s="12" t="s">
        <v>7595</v>
      </c>
      <c r="Q231" s="11">
        <v>3</v>
      </c>
      <c r="R231" s="11">
        <v>100617680</v>
      </c>
      <c r="V231" s="12" t="str">
        <f t="shared" si="7"/>
        <v>FORA CNV</v>
      </c>
    </row>
    <row r="232" spans="1:22">
      <c r="A232" s="12" t="s">
        <v>31560</v>
      </c>
      <c r="B232" s="12" t="s">
        <v>7596</v>
      </c>
      <c r="C232" s="13" t="s">
        <v>1196</v>
      </c>
      <c r="D232" s="13" t="s">
        <v>7597</v>
      </c>
      <c r="E232" s="13" t="s">
        <v>7598</v>
      </c>
      <c r="F232" s="12" t="s">
        <v>61</v>
      </c>
      <c r="G232" s="12" t="s">
        <v>72</v>
      </c>
      <c r="H232" s="12" t="s">
        <v>61</v>
      </c>
      <c r="I232" s="12" t="s">
        <v>918</v>
      </c>
      <c r="J232" s="11" t="s">
        <v>120</v>
      </c>
      <c r="K232" s="11" t="s">
        <v>73</v>
      </c>
      <c r="L232" s="11" t="s">
        <v>120</v>
      </c>
      <c r="M232" s="12" t="s">
        <v>919</v>
      </c>
      <c r="N232" s="12" t="s">
        <v>7599</v>
      </c>
      <c r="Q232" s="11">
        <v>3</v>
      </c>
      <c r="R232" s="11">
        <v>103759372</v>
      </c>
      <c r="V232" s="12" t="str">
        <f t="shared" si="7"/>
        <v>FORA CNV</v>
      </c>
    </row>
    <row r="233" spans="1:22">
      <c r="A233" s="12" t="s">
        <v>31560</v>
      </c>
      <c r="B233" s="12" t="s">
        <v>1450</v>
      </c>
      <c r="C233" s="13" t="s">
        <v>7600</v>
      </c>
      <c r="D233" s="13" t="s">
        <v>7601</v>
      </c>
      <c r="E233" s="13" t="s">
        <v>7602</v>
      </c>
      <c r="F233" s="12" t="s">
        <v>60</v>
      </c>
      <c r="G233" s="12" t="s">
        <v>61</v>
      </c>
      <c r="H233" s="12" t="s">
        <v>60</v>
      </c>
      <c r="I233" s="12" t="s">
        <v>918</v>
      </c>
      <c r="J233" s="11" t="s">
        <v>73</v>
      </c>
      <c r="K233" s="11" t="s">
        <v>120</v>
      </c>
      <c r="L233" s="11" t="s">
        <v>73</v>
      </c>
      <c r="M233" s="12" t="s">
        <v>919</v>
      </c>
      <c r="N233" s="12" t="s">
        <v>1454</v>
      </c>
      <c r="Q233" s="11">
        <v>3</v>
      </c>
      <c r="R233" s="11">
        <v>105465404</v>
      </c>
      <c r="V233" s="12" t="str">
        <f t="shared" si="7"/>
        <v>FORA CNV</v>
      </c>
    </row>
    <row r="234" spans="1:22">
      <c r="A234" s="12" t="s">
        <v>31560</v>
      </c>
      <c r="B234" s="12" t="s">
        <v>5863</v>
      </c>
      <c r="C234" s="13" t="s">
        <v>5864</v>
      </c>
      <c r="D234" s="13" t="s">
        <v>5865</v>
      </c>
      <c r="E234" s="13" t="s">
        <v>5866</v>
      </c>
      <c r="F234" s="12" t="s">
        <v>60</v>
      </c>
      <c r="G234" s="12" t="s">
        <v>60</v>
      </c>
      <c r="H234" s="12" t="s">
        <v>203</v>
      </c>
      <c r="I234" s="12" t="s">
        <v>130</v>
      </c>
      <c r="J234" s="11" t="s">
        <v>73</v>
      </c>
      <c r="K234" s="11" t="s">
        <v>73</v>
      </c>
      <c r="L234" s="11" t="s">
        <v>131</v>
      </c>
      <c r="M234" s="12" t="s">
        <v>132</v>
      </c>
      <c r="N234" s="12" t="s">
        <v>5867</v>
      </c>
      <c r="Q234" s="11">
        <v>3</v>
      </c>
      <c r="R234" s="11">
        <v>105486562</v>
      </c>
      <c r="V234" s="12" t="str">
        <f t="shared" si="7"/>
        <v>FORA CNV</v>
      </c>
    </row>
    <row r="235" spans="1:22">
      <c r="A235" s="12" t="s">
        <v>31560</v>
      </c>
      <c r="B235" s="12" t="s">
        <v>7603</v>
      </c>
      <c r="C235" s="13" t="s">
        <v>7604</v>
      </c>
      <c r="D235" s="13" t="s">
        <v>7605</v>
      </c>
      <c r="E235" s="13" t="s">
        <v>7606</v>
      </c>
      <c r="F235" s="12" t="s">
        <v>72</v>
      </c>
      <c r="G235" s="12" t="s">
        <v>73</v>
      </c>
      <c r="H235" s="12" t="s">
        <v>72</v>
      </c>
      <c r="I235" s="12" t="s">
        <v>918</v>
      </c>
      <c r="J235" s="11" t="s">
        <v>73</v>
      </c>
      <c r="K235" s="11" t="s">
        <v>120</v>
      </c>
      <c r="L235" s="11" t="s">
        <v>73</v>
      </c>
      <c r="M235" s="12" t="s">
        <v>919</v>
      </c>
      <c r="N235" s="12" t="s">
        <v>7607</v>
      </c>
      <c r="Q235" s="11">
        <v>3</v>
      </c>
      <c r="R235" s="11">
        <v>105677175</v>
      </c>
      <c r="V235" s="12" t="str">
        <f t="shared" si="7"/>
        <v>FORA CNV</v>
      </c>
    </row>
    <row r="236" spans="1:22">
      <c r="A236" s="12" t="s">
        <v>31560</v>
      </c>
      <c r="B236" s="12" t="s">
        <v>7608</v>
      </c>
      <c r="C236" s="13">
        <v>0</v>
      </c>
      <c r="D236" s="13" t="s">
        <v>7609</v>
      </c>
      <c r="E236" s="13" t="s">
        <v>7610</v>
      </c>
      <c r="F236" s="12" t="s">
        <v>60</v>
      </c>
      <c r="G236" s="12" t="s">
        <v>72</v>
      </c>
      <c r="H236" s="12" t="s">
        <v>60</v>
      </c>
      <c r="I236" s="12" t="s">
        <v>918</v>
      </c>
      <c r="J236" s="11" t="s">
        <v>73</v>
      </c>
      <c r="K236" s="11" t="s">
        <v>120</v>
      </c>
      <c r="L236" s="11" t="s">
        <v>73</v>
      </c>
      <c r="M236" s="12" t="s">
        <v>919</v>
      </c>
      <c r="N236" s="12" t="s">
        <v>7611</v>
      </c>
      <c r="Q236" s="11">
        <v>3</v>
      </c>
      <c r="R236" s="11">
        <v>106985067</v>
      </c>
      <c r="V236" s="12" t="str">
        <f t="shared" si="7"/>
        <v>FORA CNV</v>
      </c>
    </row>
    <row r="237" spans="1:22">
      <c r="A237" s="12" t="s">
        <v>31560</v>
      </c>
      <c r="B237" s="12" t="s">
        <v>7612</v>
      </c>
      <c r="C237" s="13" t="s">
        <v>7613</v>
      </c>
      <c r="D237" s="13" t="s">
        <v>7614</v>
      </c>
      <c r="E237" s="13" t="s">
        <v>7615</v>
      </c>
      <c r="F237" s="12" t="s">
        <v>158</v>
      </c>
      <c r="G237" s="12" t="s">
        <v>73</v>
      </c>
      <c r="H237" s="12" t="s">
        <v>72</v>
      </c>
      <c r="I237" s="12" t="s">
        <v>918</v>
      </c>
      <c r="J237" s="11" t="s">
        <v>131</v>
      </c>
      <c r="K237" s="11" t="s">
        <v>73</v>
      </c>
      <c r="L237" s="11" t="s">
        <v>120</v>
      </c>
      <c r="M237" s="12" t="s">
        <v>919</v>
      </c>
      <c r="N237" s="12" t="s">
        <v>7616</v>
      </c>
      <c r="Q237" s="11">
        <v>3</v>
      </c>
      <c r="R237" s="11">
        <v>107619385</v>
      </c>
      <c r="V237" s="12" t="str">
        <f t="shared" si="7"/>
        <v>FORA CNV</v>
      </c>
    </row>
    <row r="238" spans="1:22">
      <c r="A238" s="12" t="s">
        <v>31560</v>
      </c>
      <c r="B238" s="12" t="s">
        <v>9471</v>
      </c>
      <c r="C238" s="13" t="s">
        <v>9472</v>
      </c>
      <c r="D238" s="13" t="s">
        <v>9473</v>
      </c>
      <c r="E238" s="13" t="s">
        <v>9474</v>
      </c>
      <c r="F238" s="12" t="s">
        <v>73</v>
      </c>
      <c r="G238" s="12" t="s">
        <v>129</v>
      </c>
      <c r="H238" s="12" t="s">
        <v>72</v>
      </c>
      <c r="I238" s="12" t="s">
        <v>3621</v>
      </c>
      <c r="J238" s="11" t="s">
        <v>120</v>
      </c>
      <c r="K238" s="11" t="s">
        <v>131</v>
      </c>
      <c r="L238" s="11" t="s">
        <v>73</v>
      </c>
      <c r="M238" s="12" t="s">
        <v>3622</v>
      </c>
      <c r="N238" s="12" t="s">
        <v>9475</v>
      </c>
      <c r="Q238" s="11">
        <v>3</v>
      </c>
      <c r="R238" s="11">
        <v>107826539</v>
      </c>
      <c r="V238" s="12" t="str">
        <f t="shared" ref="V238:V269" si="8">IF(AND(R238&gt;=$T$174,R238&lt;=$U$174),"DENTRO CNV","FORA CNV")</f>
        <v>FORA CNV</v>
      </c>
    </row>
    <row r="239" spans="1:22">
      <c r="A239" s="12" t="s">
        <v>31560</v>
      </c>
      <c r="B239" s="12" t="s">
        <v>7617</v>
      </c>
      <c r="C239" s="13" t="s">
        <v>7618</v>
      </c>
      <c r="D239" s="13" t="s">
        <v>7619</v>
      </c>
      <c r="E239" s="13" t="s">
        <v>7620</v>
      </c>
      <c r="F239" s="12" t="s">
        <v>73</v>
      </c>
      <c r="G239" s="12" t="s">
        <v>72</v>
      </c>
      <c r="H239" s="12" t="s">
        <v>73</v>
      </c>
      <c r="I239" s="12" t="s">
        <v>918</v>
      </c>
      <c r="J239" s="11" t="s">
        <v>73</v>
      </c>
      <c r="K239" s="11" t="s">
        <v>120</v>
      </c>
      <c r="L239" s="11" t="s">
        <v>73</v>
      </c>
      <c r="M239" s="12" t="s">
        <v>919</v>
      </c>
      <c r="N239" s="12" t="s">
        <v>7621</v>
      </c>
      <c r="Q239" s="11">
        <v>3</v>
      </c>
      <c r="R239" s="11">
        <v>108319856</v>
      </c>
      <c r="V239" s="12" t="str">
        <f t="shared" si="8"/>
        <v>FORA CNV</v>
      </c>
    </row>
    <row r="240" spans="1:22">
      <c r="A240" s="12" t="s">
        <v>31560</v>
      </c>
      <c r="B240" s="12" t="s">
        <v>5868</v>
      </c>
      <c r="C240" s="13" t="s">
        <v>5869</v>
      </c>
      <c r="D240" s="13" t="s">
        <v>5870</v>
      </c>
      <c r="E240" s="13" t="s">
        <v>5871</v>
      </c>
      <c r="F240" s="12" t="s">
        <v>72</v>
      </c>
      <c r="G240" s="12" t="s">
        <v>72</v>
      </c>
      <c r="H240" s="12" t="s">
        <v>158</v>
      </c>
      <c r="I240" s="12" t="s">
        <v>130</v>
      </c>
      <c r="J240" s="11" t="s">
        <v>120</v>
      </c>
      <c r="K240" s="11" t="s">
        <v>120</v>
      </c>
      <c r="L240" s="11" t="s">
        <v>131</v>
      </c>
      <c r="M240" s="12" t="s">
        <v>132</v>
      </c>
      <c r="N240" s="12" t="s">
        <v>5872</v>
      </c>
      <c r="Q240" s="11">
        <v>3</v>
      </c>
      <c r="R240" s="11">
        <v>111463620</v>
      </c>
      <c r="V240" s="12" t="str">
        <f t="shared" si="8"/>
        <v>FORA CNV</v>
      </c>
    </row>
    <row r="241" spans="1:22">
      <c r="A241" s="12" t="s">
        <v>31560</v>
      </c>
      <c r="B241" s="12" t="s">
        <v>5873</v>
      </c>
      <c r="C241" s="13" t="s">
        <v>5874</v>
      </c>
      <c r="D241" s="13" t="s">
        <v>5875</v>
      </c>
      <c r="E241" s="13" t="s">
        <v>5876</v>
      </c>
      <c r="F241" s="12" t="s">
        <v>61</v>
      </c>
      <c r="G241" s="12" t="s">
        <v>61</v>
      </c>
      <c r="H241" s="12" t="s">
        <v>138</v>
      </c>
      <c r="I241" s="12" t="s">
        <v>130</v>
      </c>
      <c r="J241" s="11" t="s">
        <v>120</v>
      </c>
      <c r="K241" s="11" t="s">
        <v>120</v>
      </c>
      <c r="L241" s="11" t="s">
        <v>131</v>
      </c>
      <c r="M241" s="12" t="s">
        <v>132</v>
      </c>
      <c r="N241" s="12" t="s">
        <v>5877</v>
      </c>
      <c r="Q241" s="11">
        <v>3</v>
      </c>
      <c r="R241" s="11">
        <v>114034098</v>
      </c>
      <c r="V241" s="12" t="str">
        <f t="shared" si="8"/>
        <v>FORA CNV</v>
      </c>
    </row>
    <row r="242" spans="1:22">
      <c r="A242" s="12" t="s">
        <v>31560</v>
      </c>
      <c r="B242" s="12" t="s">
        <v>9476</v>
      </c>
      <c r="C242" s="13" t="s">
        <v>9477</v>
      </c>
      <c r="D242" s="20">
        <v>8.8817840000000004E-10</v>
      </c>
      <c r="E242" s="13" t="s">
        <v>9478</v>
      </c>
      <c r="F242" s="12" t="s">
        <v>72</v>
      </c>
      <c r="G242" s="12" t="s">
        <v>60</v>
      </c>
      <c r="H242" s="12" t="s">
        <v>60</v>
      </c>
      <c r="I242" s="12" t="s">
        <v>3621</v>
      </c>
      <c r="J242" s="11" t="s">
        <v>120</v>
      </c>
      <c r="K242" s="11" t="s">
        <v>73</v>
      </c>
      <c r="L242" s="11" t="s">
        <v>73</v>
      </c>
      <c r="M242" s="12" t="s">
        <v>3622</v>
      </c>
      <c r="N242" s="12" t="s">
        <v>9479</v>
      </c>
      <c r="Q242" s="11">
        <v>3</v>
      </c>
      <c r="R242" s="11">
        <v>119508068</v>
      </c>
      <c r="V242" s="12" t="str">
        <f t="shared" si="8"/>
        <v>FORA CNV</v>
      </c>
    </row>
    <row r="243" spans="1:22">
      <c r="A243" s="12" t="s">
        <v>31560</v>
      </c>
      <c r="B243" s="12" t="s">
        <v>5878</v>
      </c>
      <c r="C243" s="13" t="s">
        <v>5879</v>
      </c>
      <c r="D243" s="13" t="s">
        <v>5880</v>
      </c>
      <c r="E243" s="13" t="s">
        <v>5881</v>
      </c>
      <c r="F243" s="12" t="s">
        <v>60</v>
      </c>
      <c r="G243" s="12" t="s">
        <v>60</v>
      </c>
      <c r="H243" s="12" t="s">
        <v>138</v>
      </c>
      <c r="I243" s="12" t="s">
        <v>130</v>
      </c>
      <c r="J243" s="11" t="s">
        <v>73</v>
      </c>
      <c r="K243" s="11" t="s">
        <v>73</v>
      </c>
      <c r="L243" s="11" t="s">
        <v>131</v>
      </c>
      <c r="M243" s="12" t="s">
        <v>132</v>
      </c>
      <c r="N243" s="12" t="s">
        <v>5882</v>
      </c>
      <c r="Q243" s="11">
        <v>3</v>
      </c>
      <c r="R243" s="11">
        <v>120080853</v>
      </c>
      <c r="V243" s="12" t="str">
        <f t="shared" si="8"/>
        <v>FORA CNV</v>
      </c>
    </row>
    <row r="244" spans="1:22">
      <c r="A244" s="12" t="s">
        <v>31560</v>
      </c>
      <c r="B244" s="12" t="s">
        <v>5883</v>
      </c>
      <c r="C244" s="13" t="s">
        <v>5884</v>
      </c>
      <c r="D244" s="13" t="s">
        <v>5885</v>
      </c>
      <c r="E244" s="13" t="s">
        <v>5886</v>
      </c>
      <c r="F244" s="12" t="s">
        <v>60</v>
      </c>
      <c r="G244" s="12" t="s">
        <v>60</v>
      </c>
      <c r="H244" s="12" t="s">
        <v>256</v>
      </c>
      <c r="I244" s="12" t="s">
        <v>130</v>
      </c>
      <c r="J244" s="11" t="s">
        <v>120</v>
      </c>
      <c r="K244" s="11" t="s">
        <v>120</v>
      </c>
      <c r="L244" s="11" t="s">
        <v>131</v>
      </c>
      <c r="M244" s="12" t="s">
        <v>132</v>
      </c>
      <c r="N244" s="12" t="s">
        <v>5887</v>
      </c>
      <c r="Q244" s="11">
        <v>3</v>
      </c>
      <c r="R244" s="11">
        <v>121992825</v>
      </c>
      <c r="V244" s="12" t="str">
        <f t="shared" si="8"/>
        <v>FORA CNV</v>
      </c>
    </row>
    <row r="245" spans="1:22">
      <c r="A245" s="12" t="s">
        <v>31560</v>
      </c>
      <c r="B245" s="12" t="s">
        <v>5888</v>
      </c>
      <c r="C245" s="13" t="s">
        <v>5889</v>
      </c>
      <c r="D245" s="13" t="s">
        <v>5890</v>
      </c>
      <c r="E245" s="13" t="s">
        <v>5891</v>
      </c>
      <c r="F245" s="12" t="s">
        <v>60</v>
      </c>
      <c r="G245" s="12" t="s">
        <v>60</v>
      </c>
      <c r="H245" s="12" t="s">
        <v>164</v>
      </c>
      <c r="I245" s="12" t="s">
        <v>130</v>
      </c>
      <c r="J245" s="11" t="s">
        <v>120</v>
      </c>
      <c r="K245" s="11" t="s">
        <v>120</v>
      </c>
      <c r="L245" s="11" t="s">
        <v>131</v>
      </c>
      <c r="M245" s="12" t="s">
        <v>132</v>
      </c>
      <c r="N245" s="12" t="s">
        <v>5892</v>
      </c>
      <c r="Q245" s="11">
        <v>3</v>
      </c>
      <c r="R245" s="11">
        <v>125196085</v>
      </c>
      <c r="V245" s="12" t="str">
        <f t="shared" si="8"/>
        <v>FORA CNV</v>
      </c>
    </row>
    <row r="246" spans="1:22">
      <c r="A246" s="12" t="s">
        <v>31560</v>
      </c>
      <c r="B246" s="12" t="s">
        <v>7622</v>
      </c>
      <c r="C246" s="13" t="s">
        <v>7623</v>
      </c>
      <c r="D246" s="13" t="s">
        <v>7624</v>
      </c>
      <c r="E246" s="13" t="s">
        <v>7625</v>
      </c>
      <c r="F246" s="12" t="s">
        <v>72</v>
      </c>
      <c r="G246" s="12" t="s">
        <v>61</v>
      </c>
      <c r="H246" s="12" t="s">
        <v>72</v>
      </c>
      <c r="I246" s="12" t="s">
        <v>918</v>
      </c>
      <c r="J246" s="11" t="s">
        <v>120</v>
      </c>
      <c r="K246" s="11" t="s">
        <v>73</v>
      </c>
      <c r="L246" s="11" t="s">
        <v>120</v>
      </c>
      <c r="M246" s="12" t="s">
        <v>919</v>
      </c>
      <c r="N246" s="12" t="s">
        <v>7626</v>
      </c>
      <c r="Q246" s="11">
        <v>3</v>
      </c>
      <c r="R246" s="11">
        <v>125733081</v>
      </c>
      <c r="V246" s="12" t="str">
        <f t="shared" si="8"/>
        <v>FORA CNV</v>
      </c>
    </row>
    <row r="247" spans="1:22">
      <c r="A247" s="12" t="s">
        <v>31560</v>
      </c>
      <c r="B247" s="12" t="s">
        <v>5893</v>
      </c>
      <c r="C247" s="13" t="s">
        <v>5894</v>
      </c>
      <c r="D247" s="13" t="s">
        <v>5895</v>
      </c>
      <c r="E247" s="13" t="s">
        <v>5896</v>
      </c>
      <c r="F247" s="12" t="s">
        <v>72</v>
      </c>
      <c r="G247" s="12" t="s">
        <v>72</v>
      </c>
      <c r="H247" s="12" t="s">
        <v>220</v>
      </c>
      <c r="I247" s="12" t="s">
        <v>130</v>
      </c>
      <c r="J247" s="11" t="s">
        <v>120</v>
      </c>
      <c r="K247" s="11" t="s">
        <v>120</v>
      </c>
      <c r="L247" s="11" t="s">
        <v>131</v>
      </c>
      <c r="M247" s="12" t="s">
        <v>132</v>
      </c>
      <c r="N247" s="12" t="s">
        <v>5897</v>
      </c>
      <c r="Q247" s="11">
        <v>3</v>
      </c>
      <c r="R247" s="11">
        <v>125897538</v>
      </c>
      <c r="V247" s="12" t="str">
        <f t="shared" si="8"/>
        <v>FORA CNV</v>
      </c>
    </row>
    <row r="248" spans="1:22">
      <c r="A248" s="12" t="s">
        <v>31560</v>
      </c>
      <c r="B248" s="12" t="s">
        <v>5898</v>
      </c>
      <c r="C248" s="13" t="s">
        <v>5899</v>
      </c>
      <c r="D248" s="13" t="s">
        <v>5900</v>
      </c>
      <c r="E248" s="13" t="s">
        <v>5901</v>
      </c>
      <c r="F248" s="12" t="s">
        <v>60</v>
      </c>
      <c r="G248" s="12" t="s">
        <v>60</v>
      </c>
      <c r="H248" s="12" t="s">
        <v>164</v>
      </c>
      <c r="I248" s="12" t="s">
        <v>130</v>
      </c>
      <c r="J248" s="11" t="s">
        <v>120</v>
      </c>
      <c r="K248" s="11" t="s">
        <v>120</v>
      </c>
      <c r="L248" s="11" t="s">
        <v>131</v>
      </c>
      <c r="M248" s="12" t="s">
        <v>132</v>
      </c>
      <c r="N248" s="12" t="s">
        <v>5902</v>
      </c>
      <c r="Q248" s="11">
        <v>3</v>
      </c>
      <c r="R248" s="11">
        <v>126200403</v>
      </c>
      <c r="V248" s="12" t="str">
        <f t="shared" si="8"/>
        <v>FORA CNV</v>
      </c>
    </row>
    <row r="249" spans="1:22">
      <c r="A249" s="12" t="s">
        <v>31560</v>
      </c>
      <c r="B249" s="12" t="s">
        <v>5903</v>
      </c>
      <c r="C249" s="13" t="s">
        <v>5904</v>
      </c>
      <c r="D249" s="13" t="s">
        <v>5905</v>
      </c>
      <c r="E249" s="13" t="s">
        <v>5906</v>
      </c>
      <c r="F249" s="12" t="s">
        <v>72</v>
      </c>
      <c r="G249" s="12" t="s">
        <v>72</v>
      </c>
      <c r="H249" s="12" t="s">
        <v>158</v>
      </c>
      <c r="I249" s="12" t="s">
        <v>130</v>
      </c>
      <c r="J249" s="11" t="s">
        <v>120</v>
      </c>
      <c r="K249" s="11" t="s">
        <v>120</v>
      </c>
      <c r="L249" s="11" t="s">
        <v>131</v>
      </c>
      <c r="M249" s="12" t="s">
        <v>132</v>
      </c>
      <c r="N249" s="12" t="s">
        <v>5907</v>
      </c>
      <c r="Q249" s="11">
        <v>3</v>
      </c>
      <c r="R249" s="11">
        <v>127814077</v>
      </c>
      <c r="V249" s="12" t="str">
        <f t="shared" si="8"/>
        <v>FORA CNV</v>
      </c>
    </row>
    <row r="250" spans="1:22">
      <c r="A250" s="12" t="s">
        <v>31560</v>
      </c>
      <c r="B250" s="12" t="s">
        <v>7627</v>
      </c>
      <c r="C250" s="13">
        <v>0</v>
      </c>
      <c r="D250" s="20">
        <v>4.4408920000000002E-10</v>
      </c>
      <c r="E250" s="13">
        <v>0</v>
      </c>
      <c r="F250" s="12" t="s">
        <v>72</v>
      </c>
      <c r="G250" s="12" t="s">
        <v>60</v>
      </c>
      <c r="H250" s="12" t="s">
        <v>72</v>
      </c>
      <c r="I250" s="12" t="s">
        <v>918</v>
      </c>
      <c r="J250" s="11" t="s">
        <v>120</v>
      </c>
      <c r="K250" s="11" t="s">
        <v>73</v>
      </c>
      <c r="L250" s="11" t="s">
        <v>120</v>
      </c>
      <c r="M250" s="12" t="s">
        <v>919</v>
      </c>
      <c r="N250" s="12" t="s">
        <v>7628</v>
      </c>
      <c r="Q250" s="11">
        <v>3</v>
      </c>
      <c r="R250" s="11">
        <v>131371872</v>
      </c>
      <c r="V250" s="12" t="str">
        <f t="shared" si="8"/>
        <v>FORA CNV</v>
      </c>
    </row>
    <row r="251" spans="1:22">
      <c r="A251" s="12" t="s">
        <v>31560</v>
      </c>
      <c r="B251" s="12" t="s">
        <v>9480</v>
      </c>
      <c r="C251" s="13" t="s">
        <v>9481</v>
      </c>
      <c r="D251" s="13" t="s">
        <v>9482</v>
      </c>
      <c r="E251" s="13" t="s">
        <v>9483</v>
      </c>
      <c r="F251" s="12" t="s">
        <v>73</v>
      </c>
      <c r="G251" s="12" t="s">
        <v>72</v>
      </c>
      <c r="H251" s="12" t="s">
        <v>72</v>
      </c>
      <c r="I251" s="12" t="s">
        <v>3621</v>
      </c>
      <c r="J251" s="11" t="s">
        <v>120</v>
      </c>
      <c r="K251" s="11" t="s">
        <v>73</v>
      </c>
      <c r="L251" s="11" t="s">
        <v>73</v>
      </c>
      <c r="M251" s="12" t="s">
        <v>3622</v>
      </c>
      <c r="N251" s="12" t="s">
        <v>9484</v>
      </c>
      <c r="Q251" s="11">
        <v>3</v>
      </c>
      <c r="R251" s="11">
        <v>132260768</v>
      </c>
      <c r="V251" s="12" t="str">
        <f t="shared" si="8"/>
        <v>FORA CNV</v>
      </c>
    </row>
    <row r="252" spans="1:22">
      <c r="A252" s="12" t="s">
        <v>31560</v>
      </c>
      <c r="B252" s="12" t="s">
        <v>5908</v>
      </c>
      <c r="C252" s="20">
        <v>2.2204460000000001E-10</v>
      </c>
      <c r="D252" s="13" t="s">
        <v>5909</v>
      </c>
      <c r="E252" s="13" t="s">
        <v>5910</v>
      </c>
      <c r="F252" s="12" t="s">
        <v>60</v>
      </c>
      <c r="G252" s="12" t="s">
        <v>60</v>
      </c>
      <c r="H252" s="12" t="s">
        <v>164</v>
      </c>
      <c r="I252" s="12" t="s">
        <v>130</v>
      </c>
      <c r="J252" s="11" t="s">
        <v>120</v>
      </c>
      <c r="K252" s="11" t="s">
        <v>120</v>
      </c>
      <c r="L252" s="11" t="s">
        <v>131</v>
      </c>
      <c r="M252" s="12" t="s">
        <v>132</v>
      </c>
      <c r="Q252" s="11">
        <v>3</v>
      </c>
      <c r="R252" s="11">
        <v>134186591</v>
      </c>
      <c r="V252" s="12" t="str">
        <f t="shared" si="8"/>
        <v>FORA CNV</v>
      </c>
    </row>
    <row r="253" spans="1:22">
      <c r="A253" s="12" t="s">
        <v>31560</v>
      </c>
      <c r="B253" s="12" t="s">
        <v>5911</v>
      </c>
      <c r="C253" s="13">
        <v>0</v>
      </c>
      <c r="D253" s="13">
        <v>0</v>
      </c>
      <c r="E253" s="13" t="s">
        <v>5912</v>
      </c>
      <c r="F253" s="12" t="s">
        <v>72</v>
      </c>
      <c r="G253" s="12" t="s">
        <v>72</v>
      </c>
      <c r="H253" s="12" t="s">
        <v>158</v>
      </c>
      <c r="I253" s="12" t="s">
        <v>130</v>
      </c>
      <c r="J253" s="11" t="s">
        <v>120</v>
      </c>
      <c r="K253" s="11" t="s">
        <v>120</v>
      </c>
      <c r="L253" s="11" t="s">
        <v>131</v>
      </c>
      <c r="M253" s="12" t="s">
        <v>132</v>
      </c>
      <c r="N253" s="12" t="s">
        <v>5913</v>
      </c>
      <c r="Q253" s="11">
        <v>3</v>
      </c>
      <c r="R253" s="11">
        <v>138673032</v>
      </c>
      <c r="V253" s="12" t="str">
        <f t="shared" si="8"/>
        <v>FORA CNV</v>
      </c>
    </row>
    <row r="254" spans="1:22">
      <c r="A254" s="12" t="s">
        <v>31560</v>
      </c>
      <c r="B254" s="12" t="s">
        <v>5914</v>
      </c>
      <c r="C254" s="13" t="s">
        <v>5915</v>
      </c>
      <c r="D254" s="13" t="s">
        <v>5916</v>
      </c>
      <c r="E254" s="13" t="s">
        <v>5917</v>
      </c>
      <c r="F254" s="12" t="s">
        <v>72</v>
      </c>
      <c r="G254" s="12" t="s">
        <v>72</v>
      </c>
      <c r="H254" s="12" t="s">
        <v>158</v>
      </c>
      <c r="I254" s="12" t="s">
        <v>130</v>
      </c>
      <c r="J254" s="11" t="s">
        <v>120</v>
      </c>
      <c r="K254" s="11" t="s">
        <v>120</v>
      </c>
      <c r="L254" s="11" t="s">
        <v>131</v>
      </c>
      <c r="M254" s="12" t="s">
        <v>132</v>
      </c>
      <c r="N254" s="12" t="s">
        <v>5918</v>
      </c>
      <c r="Q254" s="11">
        <v>3</v>
      </c>
      <c r="R254" s="11">
        <v>140241753</v>
      </c>
      <c r="V254" s="12" t="str">
        <f t="shared" si="8"/>
        <v>FORA CNV</v>
      </c>
    </row>
    <row r="255" spans="1:22">
      <c r="A255" s="12" t="s">
        <v>31560</v>
      </c>
      <c r="B255" s="12" t="s">
        <v>7629</v>
      </c>
      <c r="C255" s="13" t="s">
        <v>7630</v>
      </c>
      <c r="D255" s="13" t="s">
        <v>7631</v>
      </c>
      <c r="E255" s="13" t="s">
        <v>7632</v>
      </c>
      <c r="F255" s="12" t="s">
        <v>72</v>
      </c>
      <c r="G255" s="12" t="s">
        <v>73</v>
      </c>
      <c r="H255" s="12" t="s">
        <v>72</v>
      </c>
      <c r="I255" s="12" t="s">
        <v>918</v>
      </c>
      <c r="J255" s="11" t="s">
        <v>73</v>
      </c>
      <c r="K255" s="11" t="s">
        <v>120</v>
      </c>
      <c r="L255" s="11" t="s">
        <v>73</v>
      </c>
      <c r="M255" s="12" t="s">
        <v>919</v>
      </c>
      <c r="N255" s="12" t="s">
        <v>7633</v>
      </c>
      <c r="Q255" s="11">
        <v>3</v>
      </c>
      <c r="R255" s="11">
        <v>140298563</v>
      </c>
      <c r="V255" s="12" t="str">
        <f t="shared" si="8"/>
        <v>FORA CNV</v>
      </c>
    </row>
    <row r="256" spans="1:22">
      <c r="A256" s="12" t="s">
        <v>31560</v>
      </c>
      <c r="B256" s="12" t="s">
        <v>7634</v>
      </c>
      <c r="C256" s="13" t="s">
        <v>7635</v>
      </c>
      <c r="D256" s="13" t="s">
        <v>7636</v>
      </c>
      <c r="E256" s="13">
        <v>0</v>
      </c>
      <c r="F256" s="12" t="s">
        <v>61</v>
      </c>
      <c r="G256" s="12" t="s">
        <v>60</v>
      </c>
      <c r="H256" s="12" t="s">
        <v>61</v>
      </c>
      <c r="I256" s="12" t="s">
        <v>918</v>
      </c>
      <c r="J256" s="11" t="s">
        <v>120</v>
      </c>
      <c r="K256" s="11" t="s">
        <v>73</v>
      </c>
      <c r="L256" s="11" t="s">
        <v>120</v>
      </c>
      <c r="M256" s="12" t="s">
        <v>919</v>
      </c>
      <c r="N256" s="12" t="s">
        <v>7637</v>
      </c>
      <c r="Q256" s="11">
        <v>3</v>
      </c>
      <c r="R256" s="11">
        <v>142168618</v>
      </c>
      <c r="V256" s="12" t="str">
        <f t="shared" si="8"/>
        <v>FORA CNV</v>
      </c>
    </row>
    <row r="257" spans="1:22">
      <c r="A257" s="12" t="s">
        <v>31560</v>
      </c>
      <c r="B257" s="12" t="s">
        <v>7638</v>
      </c>
      <c r="C257" s="13" t="s">
        <v>7639</v>
      </c>
      <c r="D257" s="13">
        <v>0</v>
      </c>
      <c r="E257" s="13" t="s">
        <v>7640</v>
      </c>
      <c r="F257" s="12" t="s">
        <v>73</v>
      </c>
      <c r="G257" s="12" t="s">
        <v>72</v>
      </c>
      <c r="H257" s="12" t="s">
        <v>73</v>
      </c>
      <c r="I257" s="12" t="s">
        <v>918</v>
      </c>
      <c r="J257" s="11" t="s">
        <v>73</v>
      </c>
      <c r="K257" s="11" t="s">
        <v>120</v>
      </c>
      <c r="L257" s="11" t="s">
        <v>73</v>
      </c>
      <c r="M257" s="12" t="s">
        <v>919</v>
      </c>
      <c r="Q257" s="11">
        <v>3</v>
      </c>
      <c r="R257" s="11">
        <v>142599688</v>
      </c>
      <c r="V257" s="12" t="str">
        <f t="shared" si="8"/>
        <v>FORA CNV</v>
      </c>
    </row>
    <row r="258" spans="1:22">
      <c r="A258" s="12" t="s">
        <v>31560</v>
      </c>
      <c r="B258" s="12" t="s">
        <v>3986</v>
      </c>
      <c r="C258" s="13" t="s">
        <v>7641</v>
      </c>
      <c r="D258" s="13" t="s">
        <v>7642</v>
      </c>
      <c r="E258" s="13" t="s">
        <v>7643</v>
      </c>
      <c r="F258" s="12" t="s">
        <v>73</v>
      </c>
      <c r="G258" s="12" t="s">
        <v>72</v>
      </c>
      <c r="H258" s="12" t="s">
        <v>73</v>
      </c>
      <c r="I258" s="12" t="s">
        <v>918</v>
      </c>
      <c r="J258" s="11" t="s">
        <v>73</v>
      </c>
      <c r="K258" s="11" t="s">
        <v>120</v>
      </c>
      <c r="L258" s="11" t="s">
        <v>73</v>
      </c>
      <c r="M258" s="12" t="s">
        <v>919</v>
      </c>
      <c r="Q258" s="11">
        <v>3</v>
      </c>
      <c r="R258" s="11">
        <v>143272635</v>
      </c>
      <c r="V258" s="12" t="str">
        <f t="shared" si="8"/>
        <v>FORA CNV</v>
      </c>
    </row>
    <row r="259" spans="1:22">
      <c r="A259" s="12" t="s">
        <v>31560</v>
      </c>
      <c r="B259" s="12" t="s">
        <v>5919</v>
      </c>
      <c r="C259" s="13" t="s">
        <v>5920</v>
      </c>
      <c r="D259" s="13" t="s">
        <v>5921</v>
      </c>
      <c r="E259" s="13" t="s">
        <v>5922</v>
      </c>
      <c r="F259" s="12" t="s">
        <v>60</v>
      </c>
      <c r="G259" s="12" t="s">
        <v>60</v>
      </c>
      <c r="H259" s="12" t="s">
        <v>138</v>
      </c>
      <c r="I259" s="12" t="s">
        <v>130</v>
      </c>
      <c r="J259" s="11" t="s">
        <v>73</v>
      </c>
      <c r="K259" s="11" t="s">
        <v>73</v>
      </c>
      <c r="L259" s="11" t="s">
        <v>131</v>
      </c>
      <c r="M259" s="12" t="s">
        <v>132</v>
      </c>
      <c r="N259" s="12" t="s">
        <v>5923</v>
      </c>
      <c r="Q259" s="11">
        <v>3</v>
      </c>
      <c r="R259" s="11">
        <v>149284119</v>
      </c>
      <c r="V259" s="12" t="str">
        <f t="shared" si="8"/>
        <v>FORA CNV</v>
      </c>
    </row>
    <row r="260" spans="1:22">
      <c r="A260" s="12" t="s">
        <v>31560</v>
      </c>
      <c r="B260" s="12" t="s">
        <v>7644</v>
      </c>
      <c r="C260" s="13" t="s">
        <v>7645</v>
      </c>
      <c r="D260" s="13" t="s">
        <v>7646</v>
      </c>
      <c r="E260" s="13" t="s">
        <v>7647</v>
      </c>
      <c r="F260" s="12" t="s">
        <v>282</v>
      </c>
      <c r="G260" s="12" t="s">
        <v>61</v>
      </c>
      <c r="H260" s="12" t="s">
        <v>73</v>
      </c>
      <c r="I260" s="12" t="s">
        <v>918</v>
      </c>
      <c r="J260" s="11" t="s">
        <v>131</v>
      </c>
      <c r="K260" s="11" t="s">
        <v>120</v>
      </c>
      <c r="L260" s="11" t="s">
        <v>73</v>
      </c>
      <c r="M260" s="12" t="s">
        <v>919</v>
      </c>
      <c r="N260" s="12" t="s">
        <v>7648</v>
      </c>
      <c r="Q260" s="11">
        <v>3</v>
      </c>
      <c r="R260" s="11">
        <v>149817460</v>
      </c>
      <c r="V260" s="12" t="str">
        <f t="shared" si="8"/>
        <v>FORA CNV</v>
      </c>
    </row>
    <row r="261" spans="1:22">
      <c r="A261" s="12" t="s">
        <v>31560</v>
      </c>
      <c r="B261" s="12" t="s">
        <v>7649</v>
      </c>
      <c r="C261" s="13">
        <v>0</v>
      </c>
      <c r="D261" s="13">
        <v>0</v>
      </c>
      <c r="E261" s="13">
        <v>0</v>
      </c>
      <c r="F261" s="12" t="s">
        <v>73</v>
      </c>
      <c r="G261" s="12" t="s">
        <v>72</v>
      </c>
      <c r="H261" s="12" t="s">
        <v>73</v>
      </c>
      <c r="I261" s="12" t="s">
        <v>918</v>
      </c>
      <c r="J261" s="11" t="s">
        <v>73</v>
      </c>
      <c r="K261" s="11" t="s">
        <v>120</v>
      </c>
      <c r="L261" s="11" t="s">
        <v>73</v>
      </c>
      <c r="M261" s="12" t="s">
        <v>919</v>
      </c>
      <c r="N261" s="12" t="s">
        <v>7650</v>
      </c>
      <c r="Q261" s="11">
        <v>3</v>
      </c>
      <c r="R261" s="11">
        <v>150449211</v>
      </c>
      <c r="V261" s="12" t="str">
        <f t="shared" si="8"/>
        <v>FORA CNV</v>
      </c>
    </row>
    <row r="262" spans="1:22">
      <c r="A262" s="12" t="s">
        <v>31560</v>
      </c>
      <c r="B262" s="12" t="s">
        <v>7651</v>
      </c>
      <c r="C262" s="13" t="s">
        <v>7652</v>
      </c>
      <c r="D262" s="13" t="s">
        <v>7653</v>
      </c>
      <c r="E262" s="13">
        <v>0</v>
      </c>
      <c r="F262" s="12" t="s">
        <v>138</v>
      </c>
      <c r="G262" s="12" t="s">
        <v>61</v>
      </c>
      <c r="H262" s="12" t="s">
        <v>60</v>
      </c>
      <c r="I262" s="12" t="s">
        <v>918</v>
      </c>
      <c r="J262" s="11" t="s">
        <v>131</v>
      </c>
      <c r="K262" s="11" t="s">
        <v>120</v>
      </c>
      <c r="L262" s="11" t="s">
        <v>73</v>
      </c>
      <c r="M262" s="12" t="s">
        <v>919</v>
      </c>
      <c r="N262" s="12" t="s">
        <v>7654</v>
      </c>
      <c r="Q262" s="11">
        <v>3</v>
      </c>
      <c r="R262" s="11">
        <v>155117112</v>
      </c>
      <c r="V262" s="12" t="str">
        <f t="shared" si="8"/>
        <v>FORA CNV</v>
      </c>
    </row>
    <row r="263" spans="1:22">
      <c r="A263" s="12" t="s">
        <v>31560</v>
      </c>
      <c r="B263" s="12" t="s">
        <v>7655</v>
      </c>
      <c r="C263" s="13" t="s">
        <v>7656</v>
      </c>
      <c r="D263" s="13" t="s">
        <v>7657</v>
      </c>
      <c r="E263" s="13" t="s">
        <v>7658</v>
      </c>
      <c r="F263" s="12" t="s">
        <v>73</v>
      </c>
      <c r="G263" s="12" t="s">
        <v>72</v>
      </c>
      <c r="H263" s="12" t="s">
        <v>73</v>
      </c>
      <c r="I263" s="12" t="s">
        <v>918</v>
      </c>
      <c r="J263" s="11" t="s">
        <v>120</v>
      </c>
      <c r="K263" s="11" t="s">
        <v>73</v>
      </c>
      <c r="L263" s="11" t="s">
        <v>120</v>
      </c>
      <c r="M263" s="12" t="s">
        <v>919</v>
      </c>
      <c r="N263" s="12" t="s">
        <v>7659</v>
      </c>
      <c r="Q263" s="11">
        <v>3</v>
      </c>
      <c r="R263" s="11">
        <v>155217347</v>
      </c>
      <c r="V263" s="12" t="str">
        <f t="shared" si="8"/>
        <v>FORA CNV</v>
      </c>
    </row>
    <row r="264" spans="1:22">
      <c r="A264" s="12" t="s">
        <v>31560</v>
      </c>
      <c r="B264" s="12" t="s">
        <v>7660</v>
      </c>
      <c r="C264" s="13" t="s">
        <v>7661</v>
      </c>
      <c r="D264" s="13" t="s">
        <v>7662</v>
      </c>
      <c r="E264" s="13" t="s">
        <v>7663</v>
      </c>
      <c r="F264" s="12" t="s">
        <v>72</v>
      </c>
      <c r="G264" s="12" t="s">
        <v>73</v>
      </c>
      <c r="H264" s="12" t="s">
        <v>72</v>
      </c>
      <c r="I264" s="12" t="s">
        <v>918</v>
      </c>
      <c r="J264" s="11" t="s">
        <v>120</v>
      </c>
      <c r="K264" s="11" t="s">
        <v>73</v>
      </c>
      <c r="L264" s="11" t="s">
        <v>120</v>
      </c>
      <c r="M264" s="12" t="s">
        <v>919</v>
      </c>
      <c r="N264" s="12" t="s">
        <v>7664</v>
      </c>
      <c r="Q264" s="11">
        <v>3</v>
      </c>
      <c r="R264" s="11">
        <v>155525798</v>
      </c>
      <c r="V264" s="12" t="str">
        <f t="shared" si="8"/>
        <v>FORA CNV</v>
      </c>
    </row>
    <row r="265" spans="1:22">
      <c r="A265" s="12" t="s">
        <v>31560</v>
      </c>
      <c r="B265" s="12" t="s">
        <v>5924</v>
      </c>
      <c r="C265" s="13" t="s">
        <v>5925</v>
      </c>
      <c r="D265" s="13" t="s">
        <v>5926</v>
      </c>
      <c r="E265" s="13" t="s">
        <v>5927</v>
      </c>
      <c r="F265" s="12" t="s">
        <v>73</v>
      </c>
      <c r="G265" s="12" t="s">
        <v>73</v>
      </c>
      <c r="H265" s="12" t="s">
        <v>158</v>
      </c>
      <c r="I265" s="12" t="s">
        <v>130</v>
      </c>
      <c r="J265" s="11" t="s">
        <v>73</v>
      </c>
      <c r="K265" s="11" t="s">
        <v>73</v>
      </c>
      <c r="L265" s="11" t="s">
        <v>131</v>
      </c>
      <c r="M265" s="12" t="s">
        <v>132</v>
      </c>
      <c r="N265" s="12" t="s">
        <v>5928</v>
      </c>
      <c r="Q265" s="11">
        <v>3</v>
      </c>
      <c r="R265" s="11">
        <v>157263445</v>
      </c>
      <c r="V265" s="12" t="str">
        <f t="shared" si="8"/>
        <v>FORA CNV</v>
      </c>
    </row>
    <row r="266" spans="1:22">
      <c r="A266" s="12" t="s">
        <v>31560</v>
      </c>
      <c r="B266" s="12" t="s">
        <v>9485</v>
      </c>
      <c r="C266" s="13" t="s">
        <v>9486</v>
      </c>
      <c r="D266" s="13">
        <v>0</v>
      </c>
      <c r="E266" s="13" t="s">
        <v>2700</v>
      </c>
      <c r="F266" s="12" t="s">
        <v>61</v>
      </c>
      <c r="G266" s="12" t="s">
        <v>60</v>
      </c>
      <c r="H266" s="12" t="s">
        <v>60</v>
      </c>
      <c r="I266" s="12" t="s">
        <v>3621</v>
      </c>
      <c r="J266" s="11" t="s">
        <v>120</v>
      </c>
      <c r="K266" s="11" t="s">
        <v>73</v>
      </c>
      <c r="L266" s="11" t="s">
        <v>73</v>
      </c>
      <c r="M266" s="12" t="s">
        <v>3622</v>
      </c>
      <c r="N266" s="12" t="s">
        <v>9487</v>
      </c>
      <c r="Q266" s="11">
        <v>3</v>
      </c>
      <c r="R266" s="11">
        <v>161123526</v>
      </c>
      <c r="V266" s="12" t="str">
        <f t="shared" si="8"/>
        <v>FORA CNV</v>
      </c>
    </row>
    <row r="267" spans="1:22">
      <c r="A267" s="12" t="s">
        <v>31560</v>
      </c>
      <c r="B267" s="12" t="s">
        <v>5929</v>
      </c>
      <c r="C267" s="13">
        <v>0</v>
      </c>
      <c r="D267" s="13" t="s">
        <v>5930</v>
      </c>
      <c r="E267" s="20">
        <v>6.6613380000000003E-10</v>
      </c>
      <c r="F267" s="12" t="s">
        <v>61</v>
      </c>
      <c r="G267" s="12" t="s">
        <v>61</v>
      </c>
      <c r="H267" s="12" t="s">
        <v>282</v>
      </c>
      <c r="I267" s="12" t="s">
        <v>130</v>
      </c>
      <c r="J267" s="11" t="s">
        <v>120</v>
      </c>
      <c r="K267" s="11" t="s">
        <v>120</v>
      </c>
      <c r="L267" s="11" t="s">
        <v>131</v>
      </c>
      <c r="M267" s="12" t="s">
        <v>132</v>
      </c>
      <c r="N267" s="12" t="s">
        <v>5931</v>
      </c>
      <c r="Q267" s="11">
        <v>3</v>
      </c>
      <c r="R267" s="11">
        <v>163863174</v>
      </c>
      <c r="V267" s="12" t="str">
        <f t="shared" si="8"/>
        <v>FORA CNV</v>
      </c>
    </row>
    <row r="268" spans="1:22">
      <c r="A268" s="12" t="s">
        <v>31560</v>
      </c>
      <c r="B268" s="12" t="s">
        <v>9488</v>
      </c>
      <c r="C268" s="13" t="s">
        <v>9489</v>
      </c>
      <c r="D268" s="20">
        <v>6.6613380000000003E-10</v>
      </c>
      <c r="E268" s="13" t="s">
        <v>9490</v>
      </c>
      <c r="F268" s="12" t="s">
        <v>72</v>
      </c>
      <c r="G268" s="12" t="s">
        <v>371</v>
      </c>
      <c r="H268" s="12" t="s">
        <v>61</v>
      </c>
      <c r="I268" s="12" t="s">
        <v>3621</v>
      </c>
      <c r="J268" s="11" t="s">
        <v>73</v>
      </c>
      <c r="K268" s="11" t="s">
        <v>131</v>
      </c>
      <c r="L268" s="11" t="s">
        <v>120</v>
      </c>
      <c r="M268" s="12" t="s">
        <v>3622</v>
      </c>
      <c r="N268" s="12" t="s">
        <v>9491</v>
      </c>
      <c r="Q268" s="11">
        <v>3</v>
      </c>
      <c r="R268" s="11">
        <v>164071954</v>
      </c>
      <c r="V268" s="12" t="str">
        <f t="shared" si="8"/>
        <v>FORA CNV</v>
      </c>
    </row>
    <row r="269" spans="1:22">
      <c r="A269" s="12" t="s">
        <v>31560</v>
      </c>
      <c r="B269" s="12" t="s">
        <v>7665</v>
      </c>
      <c r="C269" s="13" t="s">
        <v>7666</v>
      </c>
      <c r="D269" s="13" t="s">
        <v>7667</v>
      </c>
      <c r="E269" s="13" t="s">
        <v>7668</v>
      </c>
      <c r="F269" s="12" t="s">
        <v>73</v>
      </c>
      <c r="G269" s="12" t="s">
        <v>72</v>
      </c>
      <c r="H269" s="12" t="s">
        <v>73</v>
      </c>
      <c r="I269" s="12" t="s">
        <v>918</v>
      </c>
      <c r="J269" s="11" t="s">
        <v>73</v>
      </c>
      <c r="K269" s="11" t="s">
        <v>120</v>
      </c>
      <c r="L269" s="11" t="s">
        <v>73</v>
      </c>
      <c r="M269" s="12" t="s">
        <v>919</v>
      </c>
      <c r="N269" s="12" t="s">
        <v>7669</v>
      </c>
      <c r="Q269" s="11">
        <v>3</v>
      </c>
      <c r="R269" s="11">
        <v>166827141</v>
      </c>
      <c r="V269" s="12" t="str">
        <f t="shared" si="8"/>
        <v>FORA CNV</v>
      </c>
    </row>
    <row r="270" spans="1:22">
      <c r="A270" s="12" t="s">
        <v>31560</v>
      </c>
      <c r="B270" s="12" t="s">
        <v>9492</v>
      </c>
      <c r="C270" s="13" t="s">
        <v>9493</v>
      </c>
      <c r="D270" s="13">
        <v>0</v>
      </c>
      <c r="E270" s="13">
        <v>0</v>
      </c>
      <c r="F270" s="12" t="s">
        <v>73</v>
      </c>
      <c r="G270" s="12" t="s">
        <v>72</v>
      </c>
      <c r="H270" s="12" t="s">
        <v>72</v>
      </c>
      <c r="I270" s="12" t="s">
        <v>3621</v>
      </c>
      <c r="J270" s="11" t="s">
        <v>73</v>
      </c>
      <c r="K270" s="11" t="s">
        <v>120</v>
      </c>
      <c r="L270" s="11" t="s">
        <v>120</v>
      </c>
      <c r="M270" s="12" t="s">
        <v>3622</v>
      </c>
      <c r="N270" s="12" t="s">
        <v>9494</v>
      </c>
      <c r="Q270" s="11">
        <v>3</v>
      </c>
      <c r="R270" s="11">
        <v>167970816</v>
      </c>
      <c r="V270" s="12" t="str">
        <f t="shared" ref="V270:V282" si="9">IF(AND(R270&gt;=$T$174,R270&lt;=$U$174),"DENTRO CNV","FORA CNV")</f>
        <v>FORA CNV</v>
      </c>
    </row>
    <row r="271" spans="1:22">
      <c r="A271" s="12" t="s">
        <v>31560</v>
      </c>
      <c r="B271" s="12" t="s">
        <v>7670</v>
      </c>
      <c r="C271" s="13" t="s">
        <v>7671</v>
      </c>
      <c r="D271" s="13" t="s">
        <v>7672</v>
      </c>
      <c r="E271" s="13" t="s">
        <v>7673</v>
      </c>
      <c r="F271" s="12" t="s">
        <v>73</v>
      </c>
      <c r="G271" s="12" t="s">
        <v>72</v>
      </c>
      <c r="H271" s="12" t="s">
        <v>73</v>
      </c>
      <c r="I271" s="12" t="s">
        <v>918</v>
      </c>
      <c r="J271" s="11" t="s">
        <v>120</v>
      </c>
      <c r="K271" s="11" t="s">
        <v>73</v>
      </c>
      <c r="L271" s="11" t="s">
        <v>120</v>
      </c>
      <c r="M271" s="12" t="s">
        <v>919</v>
      </c>
      <c r="N271" s="12" t="s">
        <v>7674</v>
      </c>
      <c r="Q271" s="11">
        <v>3</v>
      </c>
      <c r="R271" s="11">
        <v>168928270</v>
      </c>
      <c r="V271" s="12" t="str">
        <f t="shared" si="9"/>
        <v>FORA CNV</v>
      </c>
    </row>
    <row r="272" spans="1:22">
      <c r="A272" s="12" t="s">
        <v>31560</v>
      </c>
      <c r="B272" s="12" t="s">
        <v>5932</v>
      </c>
      <c r="C272" s="13" t="s">
        <v>5933</v>
      </c>
      <c r="D272" s="13" t="s">
        <v>5934</v>
      </c>
      <c r="E272" s="13" t="s">
        <v>5935</v>
      </c>
      <c r="F272" s="12" t="s">
        <v>60</v>
      </c>
      <c r="G272" s="12" t="s">
        <v>60</v>
      </c>
      <c r="H272" s="12" t="s">
        <v>138</v>
      </c>
      <c r="I272" s="12" t="s">
        <v>130</v>
      </c>
      <c r="J272" s="11" t="s">
        <v>73</v>
      </c>
      <c r="K272" s="11" t="s">
        <v>73</v>
      </c>
      <c r="L272" s="11" t="s">
        <v>131</v>
      </c>
      <c r="M272" s="12" t="s">
        <v>132</v>
      </c>
      <c r="N272" s="12" t="s">
        <v>5936</v>
      </c>
      <c r="Q272" s="11">
        <v>3</v>
      </c>
      <c r="R272" s="11">
        <v>171158079</v>
      </c>
      <c r="V272" s="12" t="str">
        <f t="shared" si="9"/>
        <v>FORA CNV</v>
      </c>
    </row>
    <row r="273" spans="1:22">
      <c r="A273" s="12" t="s">
        <v>31560</v>
      </c>
      <c r="B273" s="12" t="s">
        <v>7675</v>
      </c>
      <c r="C273" s="13" t="s">
        <v>7676</v>
      </c>
      <c r="D273" s="13" t="s">
        <v>7677</v>
      </c>
      <c r="E273" s="20">
        <v>2.2204460000000001E-10</v>
      </c>
      <c r="F273" s="12" t="s">
        <v>138</v>
      </c>
      <c r="G273" s="12" t="s">
        <v>61</v>
      </c>
      <c r="H273" s="12" t="s">
        <v>60</v>
      </c>
      <c r="I273" s="12" t="s">
        <v>918</v>
      </c>
      <c r="J273" s="11" t="s">
        <v>131</v>
      </c>
      <c r="K273" s="11" t="s">
        <v>120</v>
      </c>
      <c r="L273" s="11" t="s">
        <v>73</v>
      </c>
      <c r="M273" s="12" t="s">
        <v>919</v>
      </c>
      <c r="N273" s="12" t="s">
        <v>7678</v>
      </c>
      <c r="Q273" s="11">
        <v>3</v>
      </c>
      <c r="R273" s="11">
        <v>172978187</v>
      </c>
      <c r="V273" s="12" t="str">
        <f t="shared" si="9"/>
        <v>FORA CNV</v>
      </c>
    </row>
    <row r="274" spans="1:22">
      <c r="A274" s="12" t="s">
        <v>31560</v>
      </c>
      <c r="B274" s="12" t="s">
        <v>5937</v>
      </c>
      <c r="C274" s="13">
        <v>0</v>
      </c>
      <c r="D274" s="13" t="s">
        <v>5938</v>
      </c>
      <c r="E274" s="13" t="s">
        <v>5939</v>
      </c>
      <c r="F274" s="12" t="s">
        <v>61</v>
      </c>
      <c r="G274" s="12" t="s">
        <v>61</v>
      </c>
      <c r="H274" s="12" t="s">
        <v>220</v>
      </c>
      <c r="I274" s="12" t="s">
        <v>130</v>
      </c>
      <c r="J274" s="11" t="s">
        <v>73</v>
      </c>
      <c r="K274" s="11" t="s">
        <v>73</v>
      </c>
      <c r="L274" s="11" t="s">
        <v>131</v>
      </c>
      <c r="M274" s="12" t="s">
        <v>132</v>
      </c>
      <c r="N274" s="12" t="s">
        <v>5940</v>
      </c>
      <c r="Q274" s="11">
        <v>3</v>
      </c>
      <c r="R274" s="11">
        <v>173662533</v>
      </c>
      <c r="V274" s="12" t="str">
        <f t="shared" si="9"/>
        <v>FORA CNV</v>
      </c>
    </row>
    <row r="275" spans="1:22">
      <c r="A275" s="12" t="s">
        <v>31560</v>
      </c>
      <c r="B275" s="12" t="s">
        <v>5941</v>
      </c>
      <c r="C275" s="13" t="s">
        <v>5942</v>
      </c>
      <c r="D275" s="13" t="s">
        <v>5943</v>
      </c>
      <c r="E275" s="13" t="s">
        <v>5944</v>
      </c>
      <c r="F275" s="12" t="s">
        <v>72</v>
      </c>
      <c r="G275" s="12" t="s">
        <v>72</v>
      </c>
      <c r="H275" s="12" t="s">
        <v>203</v>
      </c>
      <c r="I275" s="12" t="s">
        <v>130</v>
      </c>
      <c r="J275" s="11" t="s">
        <v>120</v>
      </c>
      <c r="K275" s="11" t="s">
        <v>120</v>
      </c>
      <c r="L275" s="11" t="s">
        <v>131</v>
      </c>
      <c r="M275" s="12" t="s">
        <v>132</v>
      </c>
      <c r="N275" s="12" t="s">
        <v>5945</v>
      </c>
      <c r="Q275" s="11">
        <v>3</v>
      </c>
      <c r="R275" s="11">
        <v>174802846</v>
      </c>
      <c r="V275" s="12" t="str">
        <f t="shared" si="9"/>
        <v>FORA CNV</v>
      </c>
    </row>
    <row r="276" spans="1:22">
      <c r="A276" s="12" t="s">
        <v>31560</v>
      </c>
      <c r="B276" s="12" t="s">
        <v>7679</v>
      </c>
      <c r="C276" s="13">
        <v>0</v>
      </c>
      <c r="D276" s="13" t="s">
        <v>7680</v>
      </c>
      <c r="E276" s="13">
        <v>0</v>
      </c>
      <c r="F276" s="12" t="s">
        <v>73</v>
      </c>
      <c r="G276" s="12" t="s">
        <v>72</v>
      </c>
      <c r="H276" s="12" t="s">
        <v>73</v>
      </c>
      <c r="I276" s="12" t="s">
        <v>918</v>
      </c>
      <c r="J276" s="11" t="s">
        <v>73</v>
      </c>
      <c r="K276" s="11" t="s">
        <v>120</v>
      </c>
      <c r="L276" s="11" t="s">
        <v>73</v>
      </c>
      <c r="M276" s="12" t="s">
        <v>919</v>
      </c>
      <c r="N276" s="12" t="s">
        <v>7681</v>
      </c>
      <c r="Q276" s="11">
        <v>3</v>
      </c>
      <c r="R276" s="11">
        <v>176884727</v>
      </c>
      <c r="V276" s="12" t="str">
        <f t="shared" si="9"/>
        <v>FORA CNV</v>
      </c>
    </row>
    <row r="277" spans="1:22">
      <c r="A277" s="12" t="s">
        <v>31560</v>
      </c>
      <c r="B277" s="12" t="s">
        <v>5946</v>
      </c>
      <c r="C277" s="13" t="s">
        <v>5947</v>
      </c>
      <c r="D277" s="13" t="s">
        <v>5948</v>
      </c>
      <c r="E277" s="13" t="s">
        <v>5949</v>
      </c>
      <c r="F277" s="12" t="s">
        <v>61</v>
      </c>
      <c r="G277" s="12" t="s">
        <v>61</v>
      </c>
      <c r="H277" s="12" t="s">
        <v>282</v>
      </c>
      <c r="I277" s="12" t="s">
        <v>130</v>
      </c>
      <c r="J277" s="11" t="s">
        <v>120</v>
      </c>
      <c r="K277" s="11" t="s">
        <v>120</v>
      </c>
      <c r="L277" s="11" t="s">
        <v>131</v>
      </c>
      <c r="M277" s="12" t="s">
        <v>132</v>
      </c>
      <c r="N277" s="12" t="s">
        <v>5950</v>
      </c>
      <c r="Q277" s="11">
        <v>3</v>
      </c>
      <c r="R277" s="11">
        <v>189283513</v>
      </c>
      <c r="V277" s="12" t="str">
        <f t="shared" si="9"/>
        <v>FORA CNV</v>
      </c>
    </row>
    <row r="278" spans="1:22">
      <c r="A278" s="12" t="s">
        <v>31560</v>
      </c>
      <c r="B278" s="12" t="s">
        <v>5951</v>
      </c>
      <c r="C278" s="13" t="s">
        <v>5952</v>
      </c>
      <c r="D278" s="13" t="s">
        <v>5953</v>
      </c>
      <c r="E278" s="13" t="s">
        <v>5954</v>
      </c>
      <c r="F278" s="12" t="s">
        <v>72</v>
      </c>
      <c r="G278" s="12" t="s">
        <v>72</v>
      </c>
      <c r="H278" s="12" t="s">
        <v>158</v>
      </c>
      <c r="I278" s="12" t="s">
        <v>130</v>
      </c>
      <c r="J278" s="11" t="s">
        <v>120</v>
      </c>
      <c r="K278" s="11" t="s">
        <v>120</v>
      </c>
      <c r="L278" s="11" t="s">
        <v>131</v>
      </c>
      <c r="M278" s="12" t="s">
        <v>132</v>
      </c>
      <c r="N278" s="12" t="s">
        <v>5955</v>
      </c>
      <c r="Q278" s="11">
        <v>3</v>
      </c>
      <c r="R278" s="11">
        <v>189672596</v>
      </c>
      <c r="V278" s="12" t="str">
        <f t="shared" si="9"/>
        <v>FORA CNV</v>
      </c>
    </row>
    <row r="279" spans="1:22">
      <c r="A279" s="12" t="s">
        <v>31560</v>
      </c>
      <c r="B279" s="12" t="s">
        <v>7682</v>
      </c>
      <c r="C279" s="13" t="s">
        <v>7683</v>
      </c>
      <c r="D279" s="13" t="s">
        <v>7684</v>
      </c>
      <c r="E279" s="13" t="s">
        <v>7685</v>
      </c>
      <c r="F279" s="12" t="s">
        <v>203</v>
      </c>
      <c r="G279" s="12" t="s">
        <v>60</v>
      </c>
      <c r="H279" s="12" t="s">
        <v>72</v>
      </c>
      <c r="I279" s="12" t="s">
        <v>918</v>
      </c>
      <c r="J279" s="11" t="s">
        <v>131</v>
      </c>
      <c r="K279" s="11" t="s">
        <v>73</v>
      </c>
      <c r="L279" s="11" t="s">
        <v>120</v>
      </c>
      <c r="M279" s="12" t="s">
        <v>919</v>
      </c>
      <c r="N279" s="12" t="s">
        <v>7686</v>
      </c>
      <c r="Q279" s="11">
        <v>3</v>
      </c>
      <c r="R279" s="11">
        <v>191132748</v>
      </c>
      <c r="V279" s="12" t="str">
        <f t="shared" si="9"/>
        <v>FORA CNV</v>
      </c>
    </row>
    <row r="280" spans="1:22">
      <c r="A280" s="12" t="s">
        <v>31560</v>
      </c>
      <c r="B280" s="12" t="s">
        <v>1552</v>
      </c>
      <c r="C280" s="13" t="s">
        <v>5956</v>
      </c>
      <c r="D280" s="13" t="s">
        <v>5957</v>
      </c>
      <c r="E280" s="13" t="s">
        <v>5958</v>
      </c>
      <c r="F280" s="12" t="s">
        <v>61</v>
      </c>
      <c r="G280" s="12" t="s">
        <v>61</v>
      </c>
      <c r="H280" s="12" t="s">
        <v>138</v>
      </c>
      <c r="I280" s="12" t="s">
        <v>130</v>
      </c>
      <c r="J280" s="11" t="s">
        <v>120</v>
      </c>
      <c r="K280" s="11" t="s">
        <v>120</v>
      </c>
      <c r="L280" s="11" t="s">
        <v>131</v>
      </c>
      <c r="M280" s="12" t="s">
        <v>132</v>
      </c>
      <c r="N280" s="12" t="s">
        <v>1556</v>
      </c>
      <c r="Q280" s="11">
        <v>3</v>
      </c>
      <c r="R280" s="11">
        <v>192325362</v>
      </c>
      <c r="V280" s="12" t="str">
        <f t="shared" si="9"/>
        <v>FORA CNV</v>
      </c>
    </row>
    <row r="281" spans="1:22">
      <c r="A281" s="12" t="s">
        <v>31560</v>
      </c>
      <c r="B281" s="12" t="s">
        <v>7687</v>
      </c>
      <c r="C281" s="13">
        <v>0</v>
      </c>
      <c r="D281" s="13">
        <v>0</v>
      </c>
      <c r="E281" s="13">
        <v>0</v>
      </c>
      <c r="F281" s="12" t="s">
        <v>668</v>
      </c>
      <c r="G281" s="12" t="s">
        <v>73</v>
      </c>
      <c r="H281" s="12" t="s">
        <v>61</v>
      </c>
      <c r="I281" s="12" t="s">
        <v>918</v>
      </c>
      <c r="J281" s="11" t="s">
        <v>131</v>
      </c>
      <c r="K281" s="11" t="s">
        <v>120</v>
      </c>
      <c r="L281" s="11" t="s">
        <v>73</v>
      </c>
      <c r="M281" s="12" t="s">
        <v>919</v>
      </c>
      <c r="N281" s="12" t="s">
        <v>7688</v>
      </c>
      <c r="Q281" s="11">
        <v>3</v>
      </c>
      <c r="R281" s="11">
        <v>193423884</v>
      </c>
      <c r="V281" s="12" t="str">
        <f t="shared" si="9"/>
        <v>FORA CNV</v>
      </c>
    </row>
    <row r="282" spans="1:22">
      <c r="A282" s="12" t="s">
        <v>31560</v>
      </c>
      <c r="B282" s="12" t="s">
        <v>9495</v>
      </c>
      <c r="C282" s="20">
        <v>8.8817840000000004E-10</v>
      </c>
      <c r="D282" s="13" t="s">
        <v>9496</v>
      </c>
      <c r="E282" s="13" t="s">
        <v>9497</v>
      </c>
      <c r="F282" s="12" t="s">
        <v>73</v>
      </c>
      <c r="G282" s="12" t="s">
        <v>72</v>
      </c>
      <c r="H282" s="12" t="s">
        <v>72</v>
      </c>
      <c r="I282" s="12" t="s">
        <v>3621</v>
      </c>
      <c r="J282" s="11" t="s">
        <v>73</v>
      </c>
      <c r="K282" s="11" t="s">
        <v>120</v>
      </c>
      <c r="L282" s="11" t="s">
        <v>120</v>
      </c>
      <c r="M282" s="12" t="s">
        <v>3622</v>
      </c>
      <c r="N282" s="12" t="s">
        <v>9498</v>
      </c>
      <c r="Q282" s="11">
        <v>3</v>
      </c>
      <c r="R282" s="11">
        <v>195968643</v>
      </c>
      <c r="V282" s="12" t="str">
        <f t="shared" si="9"/>
        <v>FORA CNV</v>
      </c>
    </row>
    <row r="283" spans="1:22">
      <c r="A283" s="12" t="s">
        <v>31560</v>
      </c>
      <c r="B283" s="12" t="s">
        <v>7689</v>
      </c>
      <c r="C283" s="13" t="s">
        <v>7690</v>
      </c>
      <c r="D283" s="13" t="s">
        <v>7691</v>
      </c>
      <c r="E283" s="13" t="s">
        <v>7692</v>
      </c>
      <c r="F283" s="12" t="s">
        <v>73</v>
      </c>
      <c r="G283" s="12" t="s">
        <v>72</v>
      </c>
      <c r="H283" s="12" t="s">
        <v>73</v>
      </c>
      <c r="I283" s="12" t="s">
        <v>918</v>
      </c>
      <c r="J283" s="11" t="s">
        <v>120</v>
      </c>
      <c r="K283" s="11" t="s">
        <v>73</v>
      </c>
      <c r="L283" s="11" t="s">
        <v>120</v>
      </c>
      <c r="M283" s="12" t="s">
        <v>919</v>
      </c>
      <c r="N283" s="12" t="s">
        <v>7693</v>
      </c>
      <c r="Q283" s="11">
        <v>4</v>
      </c>
      <c r="R283" s="11">
        <v>2949878</v>
      </c>
      <c r="S283" s="8" t="s">
        <v>10419</v>
      </c>
      <c r="T283" s="12">
        <v>69435888</v>
      </c>
      <c r="U283" s="12">
        <v>69485827</v>
      </c>
      <c r="V283" s="12" t="str">
        <f t="shared" ref="V283:V314" si="10">IF(AND(R283&gt;=$T$283,R283&lt;=$U$283),"DENTRO CNV","FORA CNV")</f>
        <v>FORA CNV</v>
      </c>
    </row>
    <row r="284" spans="1:22">
      <c r="A284" s="12" t="s">
        <v>31560</v>
      </c>
      <c r="B284" s="12" t="s">
        <v>5959</v>
      </c>
      <c r="C284" s="13" t="s">
        <v>5960</v>
      </c>
      <c r="D284" s="13" t="s">
        <v>5961</v>
      </c>
      <c r="E284" s="13" t="s">
        <v>5962</v>
      </c>
      <c r="F284" s="12" t="s">
        <v>60</v>
      </c>
      <c r="G284" s="12" t="s">
        <v>60</v>
      </c>
      <c r="H284" s="12" t="s">
        <v>484</v>
      </c>
      <c r="I284" s="12" t="s">
        <v>130</v>
      </c>
      <c r="J284" s="11" t="s">
        <v>73</v>
      </c>
      <c r="K284" s="11" t="s">
        <v>73</v>
      </c>
      <c r="L284" s="11" t="s">
        <v>131</v>
      </c>
      <c r="M284" s="12" t="s">
        <v>132</v>
      </c>
      <c r="N284" s="12" t="s">
        <v>5963</v>
      </c>
      <c r="Q284" s="11">
        <v>4</v>
      </c>
      <c r="R284" s="11">
        <v>6032801</v>
      </c>
      <c r="S284" s="8" t="s">
        <v>10421</v>
      </c>
      <c r="V284" s="12" t="str">
        <f t="shared" si="10"/>
        <v>FORA CNV</v>
      </c>
    </row>
    <row r="285" spans="1:22">
      <c r="A285" s="12" t="s">
        <v>31560</v>
      </c>
      <c r="B285" s="12" t="s">
        <v>9499</v>
      </c>
      <c r="C285" s="13" t="s">
        <v>9500</v>
      </c>
      <c r="D285" s="13" t="s">
        <v>9501</v>
      </c>
      <c r="E285" s="13" t="s">
        <v>9502</v>
      </c>
      <c r="F285" s="12" t="s">
        <v>60</v>
      </c>
      <c r="G285" s="12" t="s">
        <v>73</v>
      </c>
      <c r="H285" s="12" t="s">
        <v>73</v>
      </c>
      <c r="I285" s="12" t="s">
        <v>3621</v>
      </c>
      <c r="J285" s="11" t="s">
        <v>73</v>
      </c>
      <c r="K285" s="11" t="s">
        <v>120</v>
      </c>
      <c r="L285" s="11" t="s">
        <v>120</v>
      </c>
      <c r="M285" s="12" t="s">
        <v>3622</v>
      </c>
      <c r="N285" s="12" t="s">
        <v>9503</v>
      </c>
      <c r="Q285" s="11">
        <v>4</v>
      </c>
      <c r="R285" s="11">
        <v>6544954</v>
      </c>
      <c r="V285" s="12" t="str">
        <f t="shared" si="10"/>
        <v>FORA CNV</v>
      </c>
    </row>
    <row r="286" spans="1:22">
      <c r="A286" s="12" t="s">
        <v>31560</v>
      </c>
      <c r="B286" s="12" t="s">
        <v>5964</v>
      </c>
      <c r="C286" s="13" t="s">
        <v>5965</v>
      </c>
      <c r="D286" s="13" t="s">
        <v>5966</v>
      </c>
      <c r="E286" s="13" t="s">
        <v>5967</v>
      </c>
      <c r="F286" s="12" t="s">
        <v>72</v>
      </c>
      <c r="G286" s="12" t="s">
        <v>72</v>
      </c>
      <c r="H286" s="12" t="s">
        <v>158</v>
      </c>
      <c r="I286" s="12" t="s">
        <v>130</v>
      </c>
      <c r="J286" s="11" t="s">
        <v>120</v>
      </c>
      <c r="K286" s="11" t="s">
        <v>120</v>
      </c>
      <c r="L286" s="11" t="s">
        <v>131</v>
      </c>
      <c r="M286" s="12" t="s">
        <v>132</v>
      </c>
      <c r="N286" s="12" t="s">
        <v>5968</v>
      </c>
      <c r="Q286" s="11">
        <v>4</v>
      </c>
      <c r="R286" s="11">
        <v>8645334</v>
      </c>
      <c r="V286" s="12" t="str">
        <f t="shared" si="10"/>
        <v>FORA CNV</v>
      </c>
    </row>
    <row r="287" spans="1:22">
      <c r="A287" s="12" t="s">
        <v>31560</v>
      </c>
      <c r="B287" s="12" t="s">
        <v>1562</v>
      </c>
      <c r="C287" s="13" t="s">
        <v>7694</v>
      </c>
      <c r="D287" s="13" t="s">
        <v>7695</v>
      </c>
      <c r="E287" s="13" t="s">
        <v>895</v>
      </c>
      <c r="F287" s="12" t="s">
        <v>158</v>
      </c>
      <c r="G287" s="12" t="s">
        <v>72</v>
      </c>
      <c r="H287" s="12" t="s">
        <v>73</v>
      </c>
      <c r="I287" s="12" t="s">
        <v>918</v>
      </c>
      <c r="J287" s="11" t="s">
        <v>131</v>
      </c>
      <c r="K287" s="11" t="s">
        <v>120</v>
      </c>
      <c r="L287" s="11" t="s">
        <v>73</v>
      </c>
      <c r="M287" s="12" t="s">
        <v>919</v>
      </c>
      <c r="N287" s="12" t="s">
        <v>1566</v>
      </c>
      <c r="Q287" s="11">
        <v>4</v>
      </c>
      <c r="R287" s="11">
        <v>11178493</v>
      </c>
      <c r="V287" s="12" t="str">
        <f t="shared" si="10"/>
        <v>FORA CNV</v>
      </c>
    </row>
    <row r="288" spans="1:22">
      <c r="A288" s="12" t="s">
        <v>31560</v>
      </c>
      <c r="B288" s="12" t="s">
        <v>9504</v>
      </c>
      <c r="C288" s="13" t="s">
        <v>9505</v>
      </c>
      <c r="D288" s="13" t="s">
        <v>9506</v>
      </c>
      <c r="E288" s="13" t="s">
        <v>9507</v>
      </c>
      <c r="F288" s="12" t="s">
        <v>72</v>
      </c>
      <c r="G288" s="12" t="s">
        <v>220</v>
      </c>
      <c r="H288" s="12" t="s">
        <v>61</v>
      </c>
      <c r="I288" s="12" t="s">
        <v>3621</v>
      </c>
      <c r="J288" s="11" t="s">
        <v>120</v>
      </c>
      <c r="K288" s="11" t="s">
        <v>131</v>
      </c>
      <c r="L288" s="11" t="s">
        <v>73</v>
      </c>
      <c r="M288" s="12" t="s">
        <v>3622</v>
      </c>
      <c r="N288" s="12" t="s">
        <v>9508</v>
      </c>
      <c r="Q288" s="11">
        <v>4</v>
      </c>
      <c r="R288" s="11">
        <v>18621089</v>
      </c>
      <c r="V288" s="12" t="str">
        <f t="shared" si="10"/>
        <v>FORA CNV</v>
      </c>
    </row>
    <row r="289" spans="1:22">
      <c r="A289" s="12" t="s">
        <v>31560</v>
      </c>
      <c r="B289" s="12" t="s">
        <v>5969</v>
      </c>
      <c r="C289" s="13" t="s">
        <v>5970</v>
      </c>
      <c r="D289" s="13" t="s">
        <v>5971</v>
      </c>
      <c r="E289" s="13" t="s">
        <v>5972</v>
      </c>
      <c r="F289" s="12" t="s">
        <v>72</v>
      </c>
      <c r="G289" s="12" t="s">
        <v>72</v>
      </c>
      <c r="H289" s="12" t="s">
        <v>203</v>
      </c>
      <c r="I289" s="12" t="s">
        <v>130</v>
      </c>
      <c r="J289" s="11" t="s">
        <v>120</v>
      </c>
      <c r="K289" s="11" t="s">
        <v>120</v>
      </c>
      <c r="L289" s="11" t="s">
        <v>131</v>
      </c>
      <c r="M289" s="12" t="s">
        <v>132</v>
      </c>
      <c r="N289" s="12" t="s">
        <v>5973</v>
      </c>
      <c r="Q289" s="11">
        <v>4</v>
      </c>
      <c r="R289" s="11">
        <v>20137561</v>
      </c>
      <c r="V289" s="12" t="str">
        <f t="shared" si="10"/>
        <v>FORA CNV</v>
      </c>
    </row>
    <row r="290" spans="1:22">
      <c r="A290" s="12" t="s">
        <v>31560</v>
      </c>
      <c r="B290" s="12" t="s">
        <v>9509</v>
      </c>
      <c r="C290" s="13" t="s">
        <v>9510</v>
      </c>
      <c r="D290" s="13">
        <v>0</v>
      </c>
      <c r="E290" s="20">
        <v>2.2204460000000001E-10</v>
      </c>
      <c r="F290" s="12" t="s">
        <v>73</v>
      </c>
      <c r="G290" s="12" t="s">
        <v>72</v>
      </c>
      <c r="H290" s="12" t="s">
        <v>72</v>
      </c>
      <c r="I290" s="12" t="s">
        <v>3621</v>
      </c>
      <c r="J290" s="11" t="s">
        <v>120</v>
      </c>
      <c r="K290" s="11" t="s">
        <v>73</v>
      </c>
      <c r="L290" s="11" t="s">
        <v>73</v>
      </c>
      <c r="M290" s="12" t="s">
        <v>3622</v>
      </c>
      <c r="N290" s="12" t="s">
        <v>9511</v>
      </c>
      <c r="Q290" s="11">
        <v>4</v>
      </c>
      <c r="R290" s="11">
        <v>20717561</v>
      </c>
      <c r="V290" s="12" t="str">
        <f t="shared" si="10"/>
        <v>FORA CNV</v>
      </c>
    </row>
    <row r="291" spans="1:22">
      <c r="A291" s="12" t="s">
        <v>31560</v>
      </c>
      <c r="B291" s="12" t="s">
        <v>9512</v>
      </c>
      <c r="C291" s="13" t="s">
        <v>9513</v>
      </c>
      <c r="D291" s="13" t="s">
        <v>9514</v>
      </c>
      <c r="E291" s="13" t="s">
        <v>9515</v>
      </c>
      <c r="F291" s="12" t="s">
        <v>61</v>
      </c>
      <c r="G291" s="12" t="s">
        <v>60</v>
      </c>
      <c r="H291" s="12" t="s">
        <v>60</v>
      </c>
      <c r="I291" s="12" t="s">
        <v>3621</v>
      </c>
      <c r="J291" s="11" t="s">
        <v>120</v>
      </c>
      <c r="K291" s="11" t="s">
        <v>73</v>
      </c>
      <c r="L291" s="11" t="s">
        <v>73</v>
      </c>
      <c r="M291" s="12" t="s">
        <v>3622</v>
      </c>
      <c r="N291" s="12" t="s">
        <v>9516</v>
      </c>
      <c r="Q291" s="11">
        <v>4</v>
      </c>
      <c r="R291" s="11">
        <v>23293640</v>
      </c>
      <c r="V291" s="12" t="str">
        <f t="shared" si="10"/>
        <v>FORA CNV</v>
      </c>
    </row>
    <row r="292" spans="1:22">
      <c r="A292" s="12" t="s">
        <v>31560</v>
      </c>
      <c r="B292" s="12" t="s">
        <v>5974</v>
      </c>
      <c r="C292" s="13" t="s">
        <v>5975</v>
      </c>
      <c r="D292" s="13" t="s">
        <v>5976</v>
      </c>
      <c r="E292" s="13" t="s">
        <v>5977</v>
      </c>
      <c r="F292" s="12" t="s">
        <v>60</v>
      </c>
      <c r="G292" s="12" t="s">
        <v>60</v>
      </c>
      <c r="H292" s="12" t="s">
        <v>164</v>
      </c>
      <c r="I292" s="12" t="s">
        <v>130</v>
      </c>
      <c r="J292" s="11" t="s">
        <v>120</v>
      </c>
      <c r="K292" s="11" t="s">
        <v>120</v>
      </c>
      <c r="L292" s="11" t="s">
        <v>131</v>
      </c>
      <c r="M292" s="12" t="s">
        <v>132</v>
      </c>
      <c r="N292" s="12" t="s">
        <v>5978</v>
      </c>
      <c r="Q292" s="11">
        <v>4</v>
      </c>
      <c r="R292" s="11">
        <v>23993833</v>
      </c>
      <c r="V292" s="12" t="str">
        <f t="shared" si="10"/>
        <v>FORA CNV</v>
      </c>
    </row>
    <row r="293" spans="1:22">
      <c r="A293" s="12" t="s">
        <v>31560</v>
      </c>
      <c r="B293" s="12" t="s">
        <v>7696</v>
      </c>
      <c r="C293" s="13" t="s">
        <v>7697</v>
      </c>
      <c r="D293" s="13" t="s">
        <v>7698</v>
      </c>
      <c r="E293" s="13" t="s">
        <v>7699</v>
      </c>
      <c r="F293" s="12" t="s">
        <v>371</v>
      </c>
      <c r="G293" s="12" t="s">
        <v>72</v>
      </c>
      <c r="H293" s="12" t="s">
        <v>61</v>
      </c>
      <c r="I293" s="12" t="s">
        <v>918</v>
      </c>
      <c r="J293" s="11" t="s">
        <v>131</v>
      </c>
      <c r="K293" s="11" t="s">
        <v>73</v>
      </c>
      <c r="L293" s="11" t="s">
        <v>120</v>
      </c>
      <c r="M293" s="12" t="s">
        <v>919</v>
      </c>
      <c r="N293" s="12" t="s">
        <v>7700</v>
      </c>
      <c r="Q293" s="11">
        <v>4</v>
      </c>
      <c r="R293" s="11">
        <v>26208843</v>
      </c>
      <c r="V293" s="12" t="str">
        <f t="shared" si="10"/>
        <v>FORA CNV</v>
      </c>
    </row>
    <row r="294" spans="1:22">
      <c r="A294" s="12" t="s">
        <v>31560</v>
      </c>
      <c r="B294" s="12" t="s">
        <v>5979</v>
      </c>
      <c r="C294" s="13" t="s">
        <v>5980</v>
      </c>
      <c r="D294" s="13">
        <v>0</v>
      </c>
      <c r="E294" s="13" t="s">
        <v>5981</v>
      </c>
      <c r="F294" s="12" t="s">
        <v>72</v>
      </c>
      <c r="G294" s="12" t="s">
        <v>72</v>
      </c>
      <c r="H294" s="12" t="s">
        <v>310</v>
      </c>
      <c r="I294" s="12" t="s">
        <v>130</v>
      </c>
      <c r="J294" s="11" t="s">
        <v>73</v>
      </c>
      <c r="K294" s="11" t="s">
        <v>73</v>
      </c>
      <c r="L294" s="11" t="s">
        <v>131</v>
      </c>
      <c r="M294" s="12" t="s">
        <v>132</v>
      </c>
      <c r="N294" s="12" t="s">
        <v>5982</v>
      </c>
      <c r="Q294" s="11">
        <v>4</v>
      </c>
      <c r="R294" s="11">
        <v>32106797</v>
      </c>
      <c r="V294" s="12" t="str">
        <f t="shared" si="10"/>
        <v>FORA CNV</v>
      </c>
    </row>
    <row r="295" spans="1:22">
      <c r="A295" s="12" t="s">
        <v>31560</v>
      </c>
      <c r="B295" s="12" t="s">
        <v>7701</v>
      </c>
      <c r="C295" s="13">
        <v>0</v>
      </c>
      <c r="D295" s="13" t="s">
        <v>7702</v>
      </c>
      <c r="E295" s="13">
        <v>0</v>
      </c>
      <c r="F295" s="12" t="s">
        <v>73</v>
      </c>
      <c r="G295" s="12" t="s">
        <v>61</v>
      </c>
      <c r="H295" s="12" t="s">
        <v>73</v>
      </c>
      <c r="I295" s="12" t="s">
        <v>918</v>
      </c>
      <c r="J295" s="11" t="s">
        <v>120</v>
      </c>
      <c r="K295" s="11" t="s">
        <v>73</v>
      </c>
      <c r="L295" s="11" t="s">
        <v>120</v>
      </c>
      <c r="M295" s="12" t="s">
        <v>919</v>
      </c>
      <c r="N295" s="12" t="s">
        <v>7703</v>
      </c>
      <c r="Q295" s="11">
        <v>4</v>
      </c>
      <c r="R295" s="11">
        <v>32164066</v>
      </c>
      <c r="V295" s="12" t="str">
        <f t="shared" si="10"/>
        <v>FORA CNV</v>
      </c>
    </row>
    <row r="296" spans="1:22">
      <c r="A296" s="12" t="s">
        <v>31560</v>
      </c>
      <c r="B296" s="12" t="s">
        <v>5983</v>
      </c>
      <c r="C296" s="13" t="s">
        <v>5984</v>
      </c>
      <c r="D296" s="13" t="s">
        <v>5985</v>
      </c>
      <c r="E296" s="13" t="s">
        <v>5986</v>
      </c>
      <c r="F296" s="12" t="s">
        <v>61</v>
      </c>
      <c r="G296" s="12" t="s">
        <v>61</v>
      </c>
      <c r="H296" s="12" t="s">
        <v>256</v>
      </c>
      <c r="I296" s="12" t="s">
        <v>130</v>
      </c>
      <c r="J296" s="11" t="s">
        <v>73</v>
      </c>
      <c r="K296" s="11" t="s">
        <v>73</v>
      </c>
      <c r="L296" s="11" t="s">
        <v>131</v>
      </c>
      <c r="M296" s="12" t="s">
        <v>132</v>
      </c>
      <c r="N296" s="12" t="s">
        <v>5987</v>
      </c>
      <c r="Q296" s="11">
        <v>4</v>
      </c>
      <c r="R296" s="11">
        <v>32268267</v>
      </c>
      <c r="V296" s="12" t="str">
        <f t="shared" si="10"/>
        <v>FORA CNV</v>
      </c>
    </row>
    <row r="297" spans="1:22">
      <c r="A297" s="12" t="s">
        <v>31560</v>
      </c>
      <c r="B297" s="12" t="s">
        <v>5988</v>
      </c>
      <c r="C297" s="13" t="s">
        <v>5989</v>
      </c>
      <c r="D297" s="13" t="s">
        <v>5990</v>
      </c>
      <c r="E297" s="13" t="s">
        <v>5991</v>
      </c>
      <c r="F297" s="12" t="s">
        <v>72</v>
      </c>
      <c r="G297" s="12" t="s">
        <v>72</v>
      </c>
      <c r="H297" s="12" t="s">
        <v>158</v>
      </c>
      <c r="I297" s="12" t="s">
        <v>130</v>
      </c>
      <c r="J297" s="11" t="s">
        <v>120</v>
      </c>
      <c r="K297" s="11" t="s">
        <v>120</v>
      </c>
      <c r="L297" s="11" t="s">
        <v>131</v>
      </c>
      <c r="M297" s="12" t="s">
        <v>132</v>
      </c>
      <c r="N297" s="12" t="s">
        <v>5992</v>
      </c>
      <c r="Q297" s="11">
        <v>4</v>
      </c>
      <c r="R297" s="11">
        <v>33726209</v>
      </c>
      <c r="V297" s="12" t="str">
        <f t="shared" si="10"/>
        <v>FORA CNV</v>
      </c>
    </row>
    <row r="298" spans="1:22">
      <c r="A298" s="12" t="s">
        <v>31560</v>
      </c>
      <c r="B298" s="12" t="s">
        <v>7704</v>
      </c>
      <c r="C298" s="13" t="s">
        <v>7705</v>
      </c>
      <c r="D298" s="13" t="s">
        <v>7706</v>
      </c>
      <c r="E298" s="13" t="s">
        <v>7707</v>
      </c>
      <c r="F298" s="12" t="s">
        <v>60</v>
      </c>
      <c r="G298" s="12" t="s">
        <v>61</v>
      </c>
      <c r="H298" s="12" t="s">
        <v>60</v>
      </c>
      <c r="I298" s="12" t="s">
        <v>918</v>
      </c>
      <c r="J298" s="11" t="s">
        <v>73</v>
      </c>
      <c r="K298" s="11" t="s">
        <v>120</v>
      </c>
      <c r="L298" s="11" t="s">
        <v>73</v>
      </c>
      <c r="M298" s="12" t="s">
        <v>919</v>
      </c>
      <c r="N298" s="12" t="s">
        <v>7708</v>
      </c>
      <c r="Q298" s="11">
        <v>4</v>
      </c>
      <c r="R298" s="11">
        <v>35376029</v>
      </c>
      <c r="V298" s="12" t="str">
        <f t="shared" si="10"/>
        <v>FORA CNV</v>
      </c>
    </row>
    <row r="299" spans="1:22">
      <c r="A299" s="12" t="s">
        <v>31560</v>
      </c>
      <c r="B299" s="12" t="s">
        <v>9517</v>
      </c>
      <c r="C299" s="13" t="s">
        <v>9518</v>
      </c>
      <c r="D299" s="13" t="s">
        <v>9519</v>
      </c>
      <c r="E299" s="13" t="s">
        <v>9520</v>
      </c>
      <c r="F299" s="12" t="s">
        <v>72</v>
      </c>
      <c r="G299" s="12" t="s">
        <v>73</v>
      </c>
      <c r="H299" s="12" t="s">
        <v>73</v>
      </c>
      <c r="I299" s="12" t="s">
        <v>3621</v>
      </c>
      <c r="J299" s="11" t="s">
        <v>73</v>
      </c>
      <c r="K299" s="11" t="s">
        <v>120</v>
      </c>
      <c r="L299" s="11" t="s">
        <v>120</v>
      </c>
      <c r="M299" s="12" t="s">
        <v>3622</v>
      </c>
      <c r="N299" s="12" t="s">
        <v>9521</v>
      </c>
      <c r="Q299" s="11">
        <v>4</v>
      </c>
      <c r="R299" s="11">
        <v>35433331</v>
      </c>
      <c r="V299" s="12" t="str">
        <f t="shared" si="10"/>
        <v>FORA CNV</v>
      </c>
    </row>
    <row r="300" spans="1:22">
      <c r="A300" s="12" t="s">
        <v>31560</v>
      </c>
      <c r="B300" s="12" t="s">
        <v>4052</v>
      </c>
      <c r="C300" s="13" t="s">
        <v>7709</v>
      </c>
      <c r="D300" s="13">
        <v>0</v>
      </c>
      <c r="E300" s="13" t="s">
        <v>7710</v>
      </c>
      <c r="F300" s="12" t="s">
        <v>61</v>
      </c>
      <c r="G300" s="12" t="s">
        <v>72</v>
      </c>
      <c r="H300" s="12" t="s">
        <v>61</v>
      </c>
      <c r="I300" s="12" t="s">
        <v>918</v>
      </c>
      <c r="J300" s="11" t="s">
        <v>120</v>
      </c>
      <c r="K300" s="11" t="s">
        <v>73</v>
      </c>
      <c r="L300" s="11" t="s">
        <v>120</v>
      </c>
      <c r="M300" s="12" t="s">
        <v>919</v>
      </c>
      <c r="N300" s="12" t="s">
        <v>4056</v>
      </c>
      <c r="Q300" s="11">
        <v>4</v>
      </c>
      <c r="R300" s="11">
        <v>45919692</v>
      </c>
      <c r="V300" s="12" t="str">
        <f t="shared" si="10"/>
        <v>FORA CNV</v>
      </c>
    </row>
    <row r="301" spans="1:22">
      <c r="A301" s="12" t="s">
        <v>31560</v>
      </c>
      <c r="B301" s="12" t="s">
        <v>9522</v>
      </c>
      <c r="C301" s="13" t="s">
        <v>9523</v>
      </c>
      <c r="D301" s="13" t="s">
        <v>9524</v>
      </c>
      <c r="E301" s="13" t="s">
        <v>9525</v>
      </c>
      <c r="F301" s="12" t="s">
        <v>73</v>
      </c>
      <c r="G301" s="12" t="s">
        <v>164</v>
      </c>
      <c r="H301" s="12" t="s">
        <v>60</v>
      </c>
      <c r="I301" s="12" t="s">
        <v>3621</v>
      </c>
      <c r="J301" s="11" t="s">
        <v>73</v>
      </c>
      <c r="K301" s="11" t="s">
        <v>131</v>
      </c>
      <c r="L301" s="11" t="s">
        <v>120</v>
      </c>
      <c r="M301" s="12" t="s">
        <v>3622</v>
      </c>
      <c r="N301" s="12" t="s">
        <v>9526</v>
      </c>
      <c r="Q301" s="11">
        <v>4</v>
      </c>
      <c r="R301" s="11">
        <v>48337166</v>
      </c>
      <c r="V301" s="12" t="str">
        <f t="shared" si="10"/>
        <v>FORA CNV</v>
      </c>
    </row>
    <row r="302" spans="1:22">
      <c r="A302" s="12" t="s">
        <v>31560</v>
      </c>
      <c r="B302" s="12" t="s">
        <v>7711</v>
      </c>
      <c r="C302" s="13" t="s">
        <v>7712</v>
      </c>
      <c r="D302" s="13" t="s">
        <v>2394</v>
      </c>
      <c r="E302" s="13" t="s">
        <v>7713</v>
      </c>
      <c r="F302" s="12" t="s">
        <v>61</v>
      </c>
      <c r="G302" s="12" t="s">
        <v>73</v>
      </c>
      <c r="H302" s="12" t="s">
        <v>61</v>
      </c>
      <c r="I302" s="12" t="s">
        <v>918</v>
      </c>
      <c r="J302" s="11" t="s">
        <v>120</v>
      </c>
      <c r="K302" s="11" t="s">
        <v>73</v>
      </c>
      <c r="L302" s="11" t="s">
        <v>120</v>
      </c>
      <c r="M302" s="12" t="s">
        <v>919</v>
      </c>
      <c r="N302" s="12" t="s">
        <v>7714</v>
      </c>
      <c r="Q302" s="11">
        <v>4</v>
      </c>
      <c r="R302" s="11">
        <v>56697597</v>
      </c>
      <c r="V302" s="12" t="str">
        <f t="shared" si="10"/>
        <v>FORA CNV</v>
      </c>
    </row>
    <row r="303" spans="1:22">
      <c r="A303" s="12" t="s">
        <v>31560</v>
      </c>
      <c r="B303" s="12" t="s">
        <v>5993</v>
      </c>
      <c r="C303" s="13" t="s">
        <v>5994</v>
      </c>
      <c r="D303" s="13" t="s">
        <v>5995</v>
      </c>
      <c r="E303" s="13" t="s">
        <v>5996</v>
      </c>
      <c r="F303" s="12" t="s">
        <v>73</v>
      </c>
      <c r="G303" s="12" t="s">
        <v>73</v>
      </c>
      <c r="H303" s="12" t="s">
        <v>129</v>
      </c>
      <c r="I303" s="12" t="s">
        <v>130</v>
      </c>
      <c r="J303" s="11" t="s">
        <v>120</v>
      </c>
      <c r="K303" s="11" t="s">
        <v>120</v>
      </c>
      <c r="L303" s="11" t="s">
        <v>131</v>
      </c>
      <c r="M303" s="12" t="s">
        <v>132</v>
      </c>
      <c r="N303" s="12" t="s">
        <v>5997</v>
      </c>
      <c r="Q303" s="11">
        <v>4</v>
      </c>
      <c r="R303" s="11">
        <v>59082458</v>
      </c>
      <c r="V303" s="12" t="str">
        <f t="shared" si="10"/>
        <v>FORA CNV</v>
      </c>
    </row>
    <row r="304" spans="1:22">
      <c r="A304" s="12" t="s">
        <v>31560</v>
      </c>
      <c r="B304" s="12" t="s">
        <v>7715</v>
      </c>
      <c r="C304" s="13" t="s">
        <v>7716</v>
      </c>
      <c r="D304" s="13" t="s">
        <v>7717</v>
      </c>
      <c r="E304" s="13" t="s">
        <v>7718</v>
      </c>
      <c r="F304" s="12" t="s">
        <v>158</v>
      </c>
      <c r="G304" s="12" t="s">
        <v>72</v>
      </c>
      <c r="H304" s="12" t="s">
        <v>73</v>
      </c>
      <c r="I304" s="12" t="s">
        <v>918</v>
      </c>
      <c r="J304" s="11" t="s">
        <v>131</v>
      </c>
      <c r="K304" s="11" t="s">
        <v>120</v>
      </c>
      <c r="L304" s="11" t="s">
        <v>73</v>
      </c>
      <c r="M304" s="12" t="s">
        <v>919</v>
      </c>
      <c r="N304" s="12" t="s">
        <v>7719</v>
      </c>
      <c r="Q304" s="11">
        <v>4</v>
      </c>
      <c r="R304" s="11">
        <v>62140177</v>
      </c>
      <c r="V304" s="12" t="str">
        <f t="shared" si="10"/>
        <v>FORA CNV</v>
      </c>
    </row>
    <row r="305" spans="1:22">
      <c r="A305" s="12" t="s">
        <v>31560</v>
      </c>
      <c r="B305" s="12" t="s">
        <v>7720</v>
      </c>
      <c r="C305" s="13">
        <v>0</v>
      </c>
      <c r="D305" s="13">
        <v>0</v>
      </c>
      <c r="E305" s="13">
        <v>0</v>
      </c>
      <c r="F305" s="12" t="s">
        <v>61</v>
      </c>
      <c r="G305" s="12" t="s">
        <v>72</v>
      </c>
      <c r="H305" s="12" t="s">
        <v>61</v>
      </c>
      <c r="I305" s="12" t="s">
        <v>918</v>
      </c>
      <c r="J305" s="11" t="s">
        <v>120</v>
      </c>
      <c r="K305" s="11" t="s">
        <v>73</v>
      </c>
      <c r="L305" s="11" t="s">
        <v>120</v>
      </c>
      <c r="M305" s="12" t="s">
        <v>919</v>
      </c>
      <c r="N305" s="12" t="s">
        <v>7721</v>
      </c>
      <c r="Q305" s="11">
        <v>4</v>
      </c>
      <c r="R305" s="11">
        <v>64122349</v>
      </c>
      <c r="V305" s="12" t="str">
        <f t="shared" si="10"/>
        <v>FORA CNV</v>
      </c>
    </row>
    <row r="306" spans="1:22">
      <c r="A306" s="12" t="s">
        <v>31560</v>
      </c>
      <c r="B306" s="12" t="s">
        <v>7722</v>
      </c>
      <c r="C306" s="13" t="s">
        <v>7723</v>
      </c>
      <c r="D306" s="13" t="s">
        <v>7724</v>
      </c>
      <c r="E306" s="13">
        <v>0</v>
      </c>
      <c r="F306" s="12" t="s">
        <v>158</v>
      </c>
      <c r="G306" s="12" t="s">
        <v>72</v>
      </c>
      <c r="H306" s="12" t="s">
        <v>73</v>
      </c>
      <c r="I306" s="12" t="s">
        <v>918</v>
      </c>
      <c r="J306" s="11" t="s">
        <v>131</v>
      </c>
      <c r="K306" s="11" t="s">
        <v>120</v>
      </c>
      <c r="L306" s="11" t="s">
        <v>73</v>
      </c>
      <c r="M306" s="12" t="s">
        <v>919</v>
      </c>
      <c r="N306" s="12" t="s">
        <v>7725</v>
      </c>
      <c r="Q306" s="11">
        <v>4</v>
      </c>
      <c r="R306" s="11">
        <v>72118545</v>
      </c>
      <c r="V306" s="12" t="str">
        <f t="shared" si="10"/>
        <v>FORA CNV</v>
      </c>
    </row>
    <row r="307" spans="1:22">
      <c r="A307" s="12" t="s">
        <v>31560</v>
      </c>
      <c r="B307" s="12" t="s">
        <v>9527</v>
      </c>
      <c r="C307" s="13">
        <v>0</v>
      </c>
      <c r="D307" s="13">
        <v>0</v>
      </c>
      <c r="E307" s="13" t="s">
        <v>9528</v>
      </c>
      <c r="F307" s="12" t="s">
        <v>60</v>
      </c>
      <c r="G307" s="12" t="s">
        <v>61</v>
      </c>
      <c r="H307" s="12" t="s">
        <v>61</v>
      </c>
      <c r="I307" s="12" t="s">
        <v>3621</v>
      </c>
      <c r="J307" s="11" t="s">
        <v>73</v>
      </c>
      <c r="K307" s="11" t="s">
        <v>120</v>
      </c>
      <c r="L307" s="11" t="s">
        <v>120</v>
      </c>
      <c r="M307" s="12" t="s">
        <v>3622</v>
      </c>
      <c r="N307" s="12" t="s">
        <v>9529</v>
      </c>
      <c r="Q307" s="11">
        <v>4</v>
      </c>
      <c r="R307" s="11">
        <v>78341344</v>
      </c>
      <c r="V307" s="12" t="str">
        <f t="shared" si="10"/>
        <v>FORA CNV</v>
      </c>
    </row>
    <row r="308" spans="1:22">
      <c r="A308" s="12" t="s">
        <v>31560</v>
      </c>
      <c r="B308" s="12" t="s">
        <v>7726</v>
      </c>
      <c r="C308" s="13" t="s">
        <v>7727</v>
      </c>
      <c r="D308" s="13" t="s">
        <v>7728</v>
      </c>
      <c r="E308" s="13" t="s">
        <v>7729</v>
      </c>
      <c r="F308" s="12" t="s">
        <v>61</v>
      </c>
      <c r="G308" s="12" t="s">
        <v>60</v>
      </c>
      <c r="H308" s="12" t="s">
        <v>61</v>
      </c>
      <c r="I308" s="12" t="s">
        <v>918</v>
      </c>
      <c r="J308" s="11" t="s">
        <v>73</v>
      </c>
      <c r="K308" s="11" t="s">
        <v>120</v>
      </c>
      <c r="L308" s="11" t="s">
        <v>73</v>
      </c>
      <c r="M308" s="12" t="s">
        <v>919</v>
      </c>
      <c r="N308" s="12" t="s">
        <v>7730</v>
      </c>
      <c r="Q308" s="11">
        <v>4</v>
      </c>
      <c r="R308" s="11">
        <v>87182436</v>
      </c>
      <c r="V308" s="12" t="str">
        <f t="shared" si="10"/>
        <v>FORA CNV</v>
      </c>
    </row>
    <row r="309" spans="1:22">
      <c r="A309" s="12" t="s">
        <v>31560</v>
      </c>
      <c r="B309" s="12" t="s">
        <v>9530</v>
      </c>
      <c r="C309" s="13" t="s">
        <v>9531</v>
      </c>
      <c r="D309" s="13">
        <v>0</v>
      </c>
      <c r="E309" s="13">
        <v>0</v>
      </c>
      <c r="F309" s="12" t="s">
        <v>73</v>
      </c>
      <c r="G309" s="12" t="s">
        <v>60</v>
      </c>
      <c r="H309" s="12" t="s">
        <v>60</v>
      </c>
      <c r="I309" s="12" t="s">
        <v>3621</v>
      </c>
      <c r="J309" s="11" t="s">
        <v>73</v>
      </c>
      <c r="K309" s="11" t="s">
        <v>120</v>
      </c>
      <c r="L309" s="11" t="s">
        <v>120</v>
      </c>
      <c r="M309" s="12" t="s">
        <v>3622</v>
      </c>
      <c r="N309" s="12" t="s">
        <v>9532</v>
      </c>
      <c r="Q309" s="11">
        <v>4</v>
      </c>
      <c r="R309" s="11">
        <v>89974554</v>
      </c>
      <c r="V309" s="12" t="str">
        <f t="shared" si="10"/>
        <v>FORA CNV</v>
      </c>
    </row>
    <row r="310" spans="1:22">
      <c r="A310" s="12" t="s">
        <v>31560</v>
      </c>
      <c r="B310" s="12" t="s">
        <v>7731</v>
      </c>
      <c r="C310" s="13" t="s">
        <v>7732</v>
      </c>
      <c r="D310" s="13">
        <v>0</v>
      </c>
      <c r="E310" s="13" t="s">
        <v>7733</v>
      </c>
      <c r="F310" s="12" t="s">
        <v>164</v>
      </c>
      <c r="G310" s="12" t="s">
        <v>60</v>
      </c>
      <c r="H310" s="12" t="s">
        <v>73</v>
      </c>
      <c r="I310" s="12" t="s">
        <v>918</v>
      </c>
      <c r="J310" s="11" t="s">
        <v>131</v>
      </c>
      <c r="K310" s="11" t="s">
        <v>120</v>
      </c>
      <c r="L310" s="11" t="s">
        <v>73</v>
      </c>
      <c r="M310" s="12" t="s">
        <v>919</v>
      </c>
      <c r="N310" s="12" t="s">
        <v>7734</v>
      </c>
      <c r="Q310" s="11">
        <v>4</v>
      </c>
      <c r="R310" s="11">
        <v>91262382</v>
      </c>
      <c r="V310" s="12" t="str">
        <f t="shared" si="10"/>
        <v>FORA CNV</v>
      </c>
    </row>
    <row r="311" spans="1:22">
      <c r="A311" s="12" t="s">
        <v>31560</v>
      </c>
      <c r="B311" s="12" t="s">
        <v>7735</v>
      </c>
      <c r="C311" s="13" t="s">
        <v>7736</v>
      </c>
      <c r="D311" s="13" t="s">
        <v>7737</v>
      </c>
      <c r="E311" s="13" t="s">
        <v>7738</v>
      </c>
      <c r="F311" s="12" t="s">
        <v>138</v>
      </c>
      <c r="G311" s="12" t="s">
        <v>61</v>
      </c>
      <c r="H311" s="12" t="s">
        <v>60</v>
      </c>
      <c r="I311" s="12" t="s">
        <v>918</v>
      </c>
      <c r="J311" s="11" t="s">
        <v>131</v>
      </c>
      <c r="K311" s="11" t="s">
        <v>120</v>
      </c>
      <c r="L311" s="11" t="s">
        <v>73</v>
      </c>
      <c r="M311" s="12" t="s">
        <v>919</v>
      </c>
      <c r="N311" s="12" t="s">
        <v>7739</v>
      </c>
      <c r="Q311" s="11">
        <v>4</v>
      </c>
      <c r="R311" s="11">
        <v>92882506</v>
      </c>
      <c r="V311" s="12" t="str">
        <f t="shared" si="10"/>
        <v>FORA CNV</v>
      </c>
    </row>
    <row r="312" spans="1:22">
      <c r="A312" s="12" t="s">
        <v>31560</v>
      </c>
      <c r="B312" s="12" t="s">
        <v>7740</v>
      </c>
      <c r="C312" s="13" t="s">
        <v>7741</v>
      </c>
      <c r="D312" s="13" t="s">
        <v>7742</v>
      </c>
      <c r="E312" s="13" t="s">
        <v>7743</v>
      </c>
      <c r="F312" s="12" t="s">
        <v>484</v>
      </c>
      <c r="G312" s="12" t="s">
        <v>60</v>
      </c>
      <c r="H312" s="12" t="s">
        <v>73</v>
      </c>
      <c r="I312" s="12" t="s">
        <v>918</v>
      </c>
      <c r="J312" s="11" t="s">
        <v>131</v>
      </c>
      <c r="K312" s="11" t="s">
        <v>73</v>
      </c>
      <c r="L312" s="11" t="s">
        <v>120</v>
      </c>
      <c r="M312" s="12" t="s">
        <v>919</v>
      </c>
      <c r="N312" s="12" t="s">
        <v>7744</v>
      </c>
      <c r="Q312" s="11">
        <v>4</v>
      </c>
      <c r="R312" s="11">
        <v>101153806</v>
      </c>
      <c r="V312" s="12" t="str">
        <f t="shared" si="10"/>
        <v>FORA CNV</v>
      </c>
    </row>
    <row r="313" spans="1:22">
      <c r="A313" s="12" t="s">
        <v>31560</v>
      </c>
      <c r="B313" s="12" t="s">
        <v>9533</v>
      </c>
      <c r="C313" s="13" t="s">
        <v>9534</v>
      </c>
      <c r="D313" s="13" t="s">
        <v>9535</v>
      </c>
      <c r="E313" s="13" t="s">
        <v>9536</v>
      </c>
      <c r="F313" s="12" t="s">
        <v>72</v>
      </c>
      <c r="G313" s="12" t="s">
        <v>220</v>
      </c>
      <c r="H313" s="12" t="s">
        <v>61</v>
      </c>
      <c r="I313" s="12" t="s">
        <v>3621</v>
      </c>
      <c r="J313" s="11" t="s">
        <v>120</v>
      </c>
      <c r="K313" s="11" t="s">
        <v>131</v>
      </c>
      <c r="L313" s="11" t="s">
        <v>73</v>
      </c>
      <c r="M313" s="12" t="s">
        <v>3622</v>
      </c>
      <c r="N313" s="12" t="s">
        <v>9537</v>
      </c>
      <c r="Q313" s="11">
        <v>4</v>
      </c>
      <c r="R313" s="11">
        <v>101744669</v>
      </c>
      <c r="V313" s="12" t="str">
        <f t="shared" si="10"/>
        <v>FORA CNV</v>
      </c>
    </row>
    <row r="314" spans="1:22">
      <c r="A314" s="12" t="s">
        <v>31560</v>
      </c>
      <c r="B314" s="12" t="s">
        <v>7745</v>
      </c>
      <c r="C314" s="13">
        <v>0</v>
      </c>
      <c r="D314" s="13" t="s">
        <v>7746</v>
      </c>
      <c r="E314" s="13" t="s">
        <v>7747</v>
      </c>
      <c r="F314" s="12" t="s">
        <v>72</v>
      </c>
      <c r="G314" s="12" t="s">
        <v>60</v>
      </c>
      <c r="H314" s="12" t="s">
        <v>72</v>
      </c>
      <c r="I314" s="12" t="s">
        <v>918</v>
      </c>
      <c r="J314" s="11" t="s">
        <v>73</v>
      </c>
      <c r="K314" s="11" t="s">
        <v>120</v>
      </c>
      <c r="L314" s="11" t="s">
        <v>73</v>
      </c>
      <c r="M314" s="12" t="s">
        <v>919</v>
      </c>
      <c r="N314" s="12" t="s">
        <v>7748</v>
      </c>
      <c r="Q314" s="11">
        <v>4</v>
      </c>
      <c r="R314" s="11">
        <v>102088150</v>
      </c>
      <c r="V314" s="12" t="str">
        <f t="shared" si="10"/>
        <v>FORA CNV</v>
      </c>
    </row>
    <row r="315" spans="1:22">
      <c r="A315" s="12" t="s">
        <v>31560</v>
      </c>
      <c r="B315" s="12" t="s">
        <v>9538</v>
      </c>
      <c r="C315" s="13" t="s">
        <v>9539</v>
      </c>
      <c r="D315" s="13" t="s">
        <v>9540</v>
      </c>
      <c r="E315" s="13" t="s">
        <v>9541</v>
      </c>
      <c r="F315" s="12" t="s">
        <v>60</v>
      </c>
      <c r="G315" s="12" t="s">
        <v>61</v>
      </c>
      <c r="H315" s="12" t="s">
        <v>61</v>
      </c>
      <c r="I315" s="12" t="s">
        <v>3621</v>
      </c>
      <c r="J315" s="11" t="s">
        <v>120</v>
      </c>
      <c r="K315" s="11" t="s">
        <v>73</v>
      </c>
      <c r="L315" s="11" t="s">
        <v>73</v>
      </c>
      <c r="M315" s="12" t="s">
        <v>3622</v>
      </c>
      <c r="N315" s="12" t="s">
        <v>9542</v>
      </c>
      <c r="Q315" s="11">
        <v>4</v>
      </c>
      <c r="R315" s="11">
        <v>104015314</v>
      </c>
      <c r="V315" s="12" t="str">
        <f t="shared" ref="V315:V346" si="11">IF(AND(R315&gt;=$T$283,R315&lt;=$U$283),"DENTRO CNV","FORA CNV")</f>
        <v>FORA CNV</v>
      </c>
    </row>
    <row r="316" spans="1:22">
      <c r="A316" s="12" t="s">
        <v>31560</v>
      </c>
      <c r="B316" s="12" t="s">
        <v>7749</v>
      </c>
      <c r="C316" s="13" t="s">
        <v>7750</v>
      </c>
      <c r="D316" s="13" t="s">
        <v>7618</v>
      </c>
      <c r="E316" s="13" t="s">
        <v>7751</v>
      </c>
      <c r="F316" s="12" t="s">
        <v>60</v>
      </c>
      <c r="G316" s="12" t="s">
        <v>61</v>
      </c>
      <c r="H316" s="12" t="s">
        <v>60</v>
      </c>
      <c r="I316" s="12" t="s">
        <v>918</v>
      </c>
      <c r="J316" s="11" t="s">
        <v>73</v>
      </c>
      <c r="K316" s="11" t="s">
        <v>120</v>
      </c>
      <c r="L316" s="11" t="s">
        <v>73</v>
      </c>
      <c r="M316" s="12" t="s">
        <v>919</v>
      </c>
      <c r="N316" s="12" t="s">
        <v>7752</v>
      </c>
      <c r="Q316" s="11">
        <v>4</v>
      </c>
      <c r="R316" s="11">
        <v>116878835</v>
      </c>
      <c r="V316" s="12" t="str">
        <f t="shared" si="11"/>
        <v>FORA CNV</v>
      </c>
    </row>
    <row r="317" spans="1:22">
      <c r="A317" s="12" t="s">
        <v>31560</v>
      </c>
      <c r="B317" s="12" t="s">
        <v>9543</v>
      </c>
      <c r="C317" s="13">
        <v>0</v>
      </c>
      <c r="D317" s="13">
        <v>0</v>
      </c>
      <c r="E317" s="13" t="s">
        <v>9544</v>
      </c>
      <c r="F317" s="12" t="s">
        <v>72</v>
      </c>
      <c r="G317" s="12" t="s">
        <v>73</v>
      </c>
      <c r="H317" s="12" t="s">
        <v>73</v>
      </c>
      <c r="I317" s="12" t="s">
        <v>3621</v>
      </c>
      <c r="J317" s="11" t="s">
        <v>73</v>
      </c>
      <c r="K317" s="11" t="s">
        <v>120</v>
      </c>
      <c r="L317" s="11" t="s">
        <v>120</v>
      </c>
      <c r="M317" s="12" t="s">
        <v>3622</v>
      </c>
      <c r="N317" s="12" t="s">
        <v>9545</v>
      </c>
      <c r="Q317" s="11">
        <v>4</v>
      </c>
      <c r="R317" s="11">
        <v>121291876</v>
      </c>
      <c r="V317" s="12" t="str">
        <f t="shared" si="11"/>
        <v>FORA CNV</v>
      </c>
    </row>
    <row r="318" spans="1:22">
      <c r="A318" s="12" t="s">
        <v>31560</v>
      </c>
      <c r="B318" s="12" t="s">
        <v>9546</v>
      </c>
      <c r="C318" s="13" t="s">
        <v>9547</v>
      </c>
      <c r="D318" s="13">
        <v>0</v>
      </c>
      <c r="E318" s="13">
        <v>0</v>
      </c>
      <c r="F318" s="12" t="s">
        <v>72</v>
      </c>
      <c r="G318" s="12" t="s">
        <v>73</v>
      </c>
      <c r="H318" s="12" t="s">
        <v>73</v>
      </c>
      <c r="I318" s="12" t="s">
        <v>3621</v>
      </c>
      <c r="J318" s="11" t="s">
        <v>120</v>
      </c>
      <c r="K318" s="11" t="s">
        <v>73</v>
      </c>
      <c r="L318" s="11" t="s">
        <v>73</v>
      </c>
      <c r="M318" s="12" t="s">
        <v>3622</v>
      </c>
      <c r="N318" s="12" t="s">
        <v>9548</v>
      </c>
      <c r="Q318" s="11">
        <v>4</v>
      </c>
      <c r="R318" s="11">
        <v>123825370</v>
      </c>
      <c r="V318" s="12" t="str">
        <f t="shared" si="11"/>
        <v>FORA CNV</v>
      </c>
    </row>
    <row r="319" spans="1:22">
      <c r="A319" s="12" t="s">
        <v>31560</v>
      </c>
      <c r="B319" s="12" t="s">
        <v>4118</v>
      </c>
      <c r="C319" s="13" t="s">
        <v>9549</v>
      </c>
      <c r="D319" s="13">
        <v>0</v>
      </c>
      <c r="E319" s="13">
        <v>0</v>
      </c>
      <c r="F319" s="12" t="s">
        <v>72</v>
      </c>
      <c r="G319" s="12" t="s">
        <v>73</v>
      </c>
      <c r="H319" s="12" t="s">
        <v>73</v>
      </c>
      <c r="I319" s="12" t="s">
        <v>3621</v>
      </c>
      <c r="J319" s="11" t="s">
        <v>73</v>
      </c>
      <c r="K319" s="11" t="s">
        <v>120</v>
      </c>
      <c r="L319" s="11" t="s">
        <v>120</v>
      </c>
      <c r="M319" s="12" t="s">
        <v>3622</v>
      </c>
      <c r="N319" s="12" t="s">
        <v>4120</v>
      </c>
      <c r="Q319" s="11">
        <v>4</v>
      </c>
      <c r="R319" s="11">
        <v>126748074</v>
      </c>
      <c r="V319" s="12" t="str">
        <f t="shared" si="11"/>
        <v>FORA CNV</v>
      </c>
    </row>
    <row r="320" spans="1:22">
      <c r="A320" s="12" t="s">
        <v>31560</v>
      </c>
      <c r="B320" s="12" t="s">
        <v>7753</v>
      </c>
      <c r="C320" s="13" t="s">
        <v>7754</v>
      </c>
      <c r="D320" s="13" t="s">
        <v>7755</v>
      </c>
      <c r="E320" s="13" t="s">
        <v>7756</v>
      </c>
      <c r="F320" s="12" t="s">
        <v>158</v>
      </c>
      <c r="G320" s="12" t="s">
        <v>73</v>
      </c>
      <c r="H320" s="12" t="s">
        <v>72</v>
      </c>
      <c r="I320" s="12" t="s">
        <v>918</v>
      </c>
      <c r="J320" s="11" t="s">
        <v>131</v>
      </c>
      <c r="K320" s="11" t="s">
        <v>73</v>
      </c>
      <c r="L320" s="11" t="s">
        <v>120</v>
      </c>
      <c r="M320" s="12" t="s">
        <v>919</v>
      </c>
      <c r="N320" s="12" t="s">
        <v>7757</v>
      </c>
      <c r="Q320" s="11">
        <v>4</v>
      </c>
      <c r="R320" s="11">
        <v>126910462</v>
      </c>
      <c r="V320" s="12" t="str">
        <f t="shared" si="11"/>
        <v>FORA CNV</v>
      </c>
    </row>
    <row r="321" spans="1:22">
      <c r="A321" s="12" t="s">
        <v>31560</v>
      </c>
      <c r="B321" s="12" t="s">
        <v>7758</v>
      </c>
      <c r="C321" s="13" t="s">
        <v>7759</v>
      </c>
      <c r="D321" s="13" t="s">
        <v>7760</v>
      </c>
      <c r="E321" s="13">
        <v>0</v>
      </c>
      <c r="F321" s="12" t="s">
        <v>138</v>
      </c>
      <c r="G321" s="12" t="s">
        <v>60</v>
      </c>
      <c r="H321" s="12" t="s">
        <v>61</v>
      </c>
      <c r="I321" s="12" t="s">
        <v>918</v>
      </c>
      <c r="J321" s="11" t="s">
        <v>131</v>
      </c>
      <c r="K321" s="11" t="s">
        <v>73</v>
      </c>
      <c r="L321" s="11" t="s">
        <v>120</v>
      </c>
      <c r="M321" s="12" t="s">
        <v>919</v>
      </c>
      <c r="N321" s="12" t="s">
        <v>7761</v>
      </c>
      <c r="Q321" s="11">
        <v>4</v>
      </c>
      <c r="R321" s="11">
        <v>126912324</v>
      </c>
      <c r="V321" s="12" t="str">
        <f t="shared" si="11"/>
        <v>FORA CNV</v>
      </c>
    </row>
    <row r="322" spans="1:22">
      <c r="A322" s="12" t="s">
        <v>31560</v>
      </c>
      <c r="B322" s="12" t="s">
        <v>5998</v>
      </c>
      <c r="C322" s="13" t="s">
        <v>5999</v>
      </c>
      <c r="D322" s="13" t="s">
        <v>6000</v>
      </c>
      <c r="E322" s="13" t="s">
        <v>6001</v>
      </c>
      <c r="F322" s="12" t="s">
        <v>72</v>
      </c>
      <c r="G322" s="12" t="s">
        <v>72</v>
      </c>
      <c r="H322" s="12" t="s">
        <v>158</v>
      </c>
      <c r="I322" s="12" t="s">
        <v>130</v>
      </c>
      <c r="J322" s="11" t="s">
        <v>120</v>
      </c>
      <c r="K322" s="11" t="s">
        <v>120</v>
      </c>
      <c r="L322" s="11" t="s">
        <v>131</v>
      </c>
      <c r="M322" s="12" t="s">
        <v>132</v>
      </c>
      <c r="N322" s="12" t="s">
        <v>6002</v>
      </c>
      <c r="Q322" s="11">
        <v>4</v>
      </c>
      <c r="R322" s="11">
        <v>129835710</v>
      </c>
      <c r="V322" s="12" t="str">
        <f t="shared" si="11"/>
        <v>FORA CNV</v>
      </c>
    </row>
    <row r="323" spans="1:22">
      <c r="A323" s="12" t="s">
        <v>31560</v>
      </c>
      <c r="B323" s="12" t="s">
        <v>7762</v>
      </c>
      <c r="C323" s="13">
        <v>0</v>
      </c>
      <c r="D323" s="13">
        <v>0</v>
      </c>
      <c r="E323" s="13" t="s">
        <v>7763</v>
      </c>
      <c r="F323" s="12" t="s">
        <v>256</v>
      </c>
      <c r="G323" s="12" t="s">
        <v>60</v>
      </c>
      <c r="H323" s="12" t="s">
        <v>61</v>
      </c>
      <c r="I323" s="12" t="s">
        <v>918</v>
      </c>
      <c r="J323" s="11" t="s">
        <v>131</v>
      </c>
      <c r="K323" s="11" t="s">
        <v>120</v>
      </c>
      <c r="L323" s="11" t="s">
        <v>73</v>
      </c>
      <c r="M323" s="12" t="s">
        <v>919</v>
      </c>
      <c r="N323" s="12" t="s">
        <v>7764</v>
      </c>
      <c r="Q323" s="11">
        <v>4</v>
      </c>
      <c r="R323" s="11">
        <v>139869880</v>
      </c>
      <c r="V323" s="12" t="str">
        <f t="shared" si="11"/>
        <v>FORA CNV</v>
      </c>
    </row>
    <row r="324" spans="1:22">
      <c r="A324" s="12" t="s">
        <v>31560</v>
      </c>
      <c r="B324" s="12" t="s">
        <v>7765</v>
      </c>
      <c r="C324" s="13" t="s">
        <v>7766</v>
      </c>
      <c r="D324" s="13" t="s">
        <v>7767</v>
      </c>
      <c r="E324" s="13" t="s">
        <v>7768</v>
      </c>
      <c r="F324" s="12" t="s">
        <v>138</v>
      </c>
      <c r="G324" s="12" t="s">
        <v>60</v>
      </c>
      <c r="H324" s="12" t="s">
        <v>61</v>
      </c>
      <c r="I324" s="12" t="s">
        <v>918</v>
      </c>
      <c r="J324" s="11" t="s">
        <v>131</v>
      </c>
      <c r="K324" s="11" t="s">
        <v>73</v>
      </c>
      <c r="L324" s="11" t="s">
        <v>120</v>
      </c>
      <c r="M324" s="12" t="s">
        <v>919</v>
      </c>
      <c r="N324" s="12" t="s">
        <v>7769</v>
      </c>
      <c r="Q324" s="11">
        <v>4</v>
      </c>
      <c r="R324" s="11">
        <v>141628722</v>
      </c>
      <c r="V324" s="12" t="str">
        <f t="shared" si="11"/>
        <v>FORA CNV</v>
      </c>
    </row>
    <row r="325" spans="1:22">
      <c r="A325" s="12" t="s">
        <v>31560</v>
      </c>
      <c r="B325" s="12" t="s">
        <v>9550</v>
      </c>
      <c r="C325" s="13" t="s">
        <v>9551</v>
      </c>
      <c r="D325" s="20">
        <v>6.6613380000000003E-10</v>
      </c>
      <c r="E325" s="20">
        <v>8.8817840000000004E-10</v>
      </c>
      <c r="F325" s="12" t="s">
        <v>72</v>
      </c>
      <c r="G325" s="12" t="s">
        <v>129</v>
      </c>
      <c r="H325" s="12" t="s">
        <v>73</v>
      </c>
      <c r="I325" s="12" t="s">
        <v>3621</v>
      </c>
      <c r="J325" s="11" t="s">
        <v>73</v>
      </c>
      <c r="K325" s="11" t="s">
        <v>131</v>
      </c>
      <c r="L325" s="11" t="s">
        <v>120</v>
      </c>
      <c r="M325" s="12" t="s">
        <v>3622</v>
      </c>
      <c r="N325" s="12" t="s">
        <v>9552</v>
      </c>
      <c r="Q325" s="11">
        <v>4</v>
      </c>
      <c r="R325" s="11">
        <v>146501892</v>
      </c>
      <c r="V325" s="12" t="str">
        <f t="shared" si="11"/>
        <v>FORA CNV</v>
      </c>
    </row>
    <row r="326" spans="1:22">
      <c r="A326" s="12" t="s">
        <v>31560</v>
      </c>
      <c r="B326" s="12" t="s">
        <v>9553</v>
      </c>
      <c r="C326" s="13">
        <v>0</v>
      </c>
      <c r="D326" s="13">
        <v>0</v>
      </c>
      <c r="E326" s="13" t="s">
        <v>1196</v>
      </c>
      <c r="F326" s="12" t="s">
        <v>72</v>
      </c>
      <c r="G326" s="12" t="s">
        <v>73</v>
      </c>
      <c r="H326" s="12" t="s">
        <v>73</v>
      </c>
      <c r="I326" s="12" t="s">
        <v>3621</v>
      </c>
      <c r="J326" s="11" t="s">
        <v>120</v>
      </c>
      <c r="K326" s="11" t="s">
        <v>73</v>
      </c>
      <c r="L326" s="11" t="s">
        <v>73</v>
      </c>
      <c r="M326" s="12" t="s">
        <v>3622</v>
      </c>
      <c r="N326" s="12" t="s">
        <v>9554</v>
      </c>
      <c r="Q326" s="11">
        <v>4</v>
      </c>
      <c r="R326" s="11">
        <v>149401286</v>
      </c>
      <c r="V326" s="12" t="str">
        <f t="shared" si="11"/>
        <v>FORA CNV</v>
      </c>
    </row>
    <row r="327" spans="1:22">
      <c r="A327" s="12" t="s">
        <v>31560</v>
      </c>
      <c r="B327" s="12" t="s">
        <v>6003</v>
      </c>
      <c r="C327" s="13" t="s">
        <v>6004</v>
      </c>
      <c r="D327" s="13" t="s">
        <v>6005</v>
      </c>
      <c r="E327" s="13" t="s">
        <v>6006</v>
      </c>
      <c r="F327" s="12" t="s">
        <v>60</v>
      </c>
      <c r="G327" s="12" t="s">
        <v>60</v>
      </c>
      <c r="H327" s="12" t="s">
        <v>138</v>
      </c>
      <c r="I327" s="12" t="s">
        <v>130</v>
      </c>
      <c r="J327" s="11" t="s">
        <v>73</v>
      </c>
      <c r="K327" s="11" t="s">
        <v>73</v>
      </c>
      <c r="L327" s="11" t="s">
        <v>131</v>
      </c>
      <c r="M327" s="12" t="s">
        <v>132</v>
      </c>
      <c r="N327" s="12" t="s">
        <v>6007</v>
      </c>
      <c r="Q327" s="11">
        <v>4</v>
      </c>
      <c r="R327" s="11">
        <v>150119280</v>
      </c>
      <c r="V327" s="12" t="str">
        <f t="shared" si="11"/>
        <v>FORA CNV</v>
      </c>
    </row>
    <row r="328" spans="1:22">
      <c r="A328" s="12" t="s">
        <v>31560</v>
      </c>
      <c r="B328" s="12" t="s">
        <v>9555</v>
      </c>
      <c r="C328" s="13" t="s">
        <v>9556</v>
      </c>
      <c r="D328" s="13">
        <v>0</v>
      </c>
      <c r="E328" s="13" t="s">
        <v>9557</v>
      </c>
      <c r="F328" s="12" t="s">
        <v>61</v>
      </c>
      <c r="G328" s="12" t="s">
        <v>60</v>
      </c>
      <c r="H328" s="12" t="s">
        <v>60</v>
      </c>
      <c r="I328" s="12" t="s">
        <v>3621</v>
      </c>
      <c r="J328" s="11" t="s">
        <v>120</v>
      </c>
      <c r="K328" s="11" t="s">
        <v>73</v>
      </c>
      <c r="L328" s="11" t="s">
        <v>73</v>
      </c>
      <c r="M328" s="12" t="s">
        <v>3622</v>
      </c>
      <c r="N328" s="12" t="s">
        <v>9558</v>
      </c>
      <c r="Q328" s="11">
        <v>4</v>
      </c>
      <c r="R328" s="11">
        <v>152983232</v>
      </c>
      <c r="V328" s="12" t="str">
        <f t="shared" si="11"/>
        <v>FORA CNV</v>
      </c>
    </row>
    <row r="329" spans="1:22">
      <c r="A329" s="12" t="s">
        <v>31560</v>
      </c>
      <c r="B329" s="12" t="s">
        <v>7770</v>
      </c>
      <c r="C329" s="20">
        <v>4.4408920000000002E-10</v>
      </c>
      <c r="D329" s="13" t="s">
        <v>7771</v>
      </c>
      <c r="E329" s="13" t="s">
        <v>7772</v>
      </c>
      <c r="F329" s="12" t="s">
        <v>72</v>
      </c>
      <c r="G329" s="12" t="s">
        <v>73</v>
      </c>
      <c r="H329" s="12" t="s">
        <v>72</v>
      </c>
      <c r="I329" s="12" t="s">
        <v>918</v>
      </c>
      <c r="J329" s="11" t="s">
        <v>120</v>
      </c>
      <c r="K329" s="11" t="s">
        <v>73</v>
      </c>
      <c r="L329" s="11" t="s">
        <v>120</v>
      </c>
      <c r="M329" s="12" t="s">
        <v>919</v>
      </c>
      <c r="Q329" s="11">
        <v>4</v>
      </c>
      <c r="R329" s="11">
        <v>153292540</v>
      </c>
      <c r="V329" s="12" t="str">
        <f t="shared" si="11"/>
        <v>FORA CNV</v>
      </c>
    </row>
    <row r="330" spans="1:22">
      <c r="A330" s="12" t="s">
        <v>31560</v>
      </c>
      <c r="B330" s="12" t="s">
        <v>6008</v>
      </c>
      <c r="C330" s="13" t="s">
        <v>6009</v>
      </c>
      <c r="D330" s="13" t="s">
        <v>6010</v>
      </c>
      <c r="E330" s="13" t="s">
        <v>6011</v>
      </c>
      <c r="F330" s="12" t="s">
        <v>60</v>
      </c>
      <c r="G330" s="12" t="s">
        <v>60</v>
      </c>
      <c r="H330" s="12" t="s">
        <v>138</v>
      </c>
      <c r="I330" s="12" t="s">
        <v>130</v>
      </c>
      <c r="J330" s="11" t="s">
        <v>73</v>
      </c>
      <c r="K330" s="11" t="s">
        <v>73</v>
      </c>
      <c r="L330" s="11" t="s">
        <v>131</v>
      </c>
      <c r="M330" s="12" t="s">
        <v>132</v>
      </c>
      <c r="N330" s="12" t="s">
        <v>6012</v>
      </c>
      <c r="Q330" s="11">
        <v>4</v>
      </c>
      <c r="R330" s="11">
        <v>156392946</v>
      </c>
      <c r="V330" s="12" t="str">
        <f t="shared" si="11"/>
        <v>FORA CNV</v>
      </c>
    </row>
    <row r="331" spans="1:22">
      <c r="A331" s="12" t="s">
        <v>31560</v>
      </c>
      <c r="B331" s="12" t="s">
        <v>7773</v>
      </c>
      <c r="C331" s="13" t="s">
        <v>7774</v>
      </c>
      <c r="D331" s="13" t="s">
        <v>7775</v>
      </c>
      <c r="E331" s="13" t="s">
        <v>7776</v>
      </c>
      <c r="F331" s="12" t="s">
        <v>158</v>
      </c>
      <c r="G331" s="12" t="s">
        <v>73</v>
      </c>
      <c r="H331" s="12" t="s">
        <v>72</v>
      </c>
      <c r="I331" s="12" t="s">
        <v>918</v>
      </c>
      <c r="J331" s="11" t="s">
        <v>131</v>
      </c>
      <c r="K331" s="11" t="s">
        <v>73</v>
      </c>
      <c r="L331" s="11" t="s">
        <v>120</v>
      </c>
      <c r="M331" s="12" t="s">
        <v>919</v>
      </c>
      <c r="N331" s="12" t="s">
        <v>7777</v>
      </c>
      <c r="Q331" s="11">
        <v>4</v>
      </c>
      <c r="R331" s="11">
        <v>157433738</v>
      </c>
      <c r="V331" s="12" t="str">
        <f t="shared" si="11"/>
        <v>FORA CNV</v>
      </c>
    </row>
    <row r="332" spans="1:22">
      <c r="A332" s="12" t="s">
        <v>31560</v>
      </c>
      <c r="B332" s="12" t="s">
        <v>9559</v>
      </c>
      <c r="C332" s="13" t="s">
        <v>9560</v>
      </c>
      <c r="D332" s="13" t="s">
        <v>9561</v>
      </c>
      <c r="E332" s="13" t="s">
        <v>9562</v>
      </c>
      <c r="F332" s="12" t="s">
        <v>73</v>
      </c>
      <c r="G332" s="12" t="s">
        <v>72</v>
      </c>
      <c r="H332" s="12" t="s">
        <v>72</v>
      </c>
      <c r="I332" s="12" t="s">
        <v>3621</v>
      </c>
      <c r="J332" s="11" t="s">
        <v>73</v>
      </c>
      <c r="K332" s="11" t="s">
        <v>120</v>
      </c>
      <c r="L332" s="11" t="s">
        <v>120</v>
      </c>
      <c r="M332" s="12" t="s">
        <v>3622</v>
      </c>
      <c r="N332" s="12" t="s">
        <v>9563</v>
      </c>
      <c r="Q332" s="11">
        <v>4</v>
      </c>
      <c r="R332" s="11">
        <v>159144111</v>
      </c>
      <c r="V332" s="12" t="str">
        <f t="shared" si="11"/>
        <v>FORA CNV</v>
      </c>
    </row>
    <row r="333" spans="1:22">
      <c r="A333" s="12" t="s">
        <v>31560</v>
      </c>
      <c r="B333" s="12" t="s">
        <v>6013</v>
      </c>
      <c r="C333" s="13">
        <v>0</v>
      </c>
      <c r="D333" s="13" t="s">
        <v>6014</v>
      </c>
      <c r="E333" s="13" t="s">
        <v>6015</v>
      </c>
      <c r="F333" s="12" t="s">
        <v>60</v>
      </c>
      <c r="G333" s="12" t="s">
        <v>60</v>
      </c>
      <c r="H333" s="12" t="s">
        <v>138</v>
      </c>
      <c r="I333" s="12" t="s">
        <v>130</v>
      </c>
      <c r="J333" s="11" t="s">
        <v>73</v>
      </c>
      <c r="K333" s="11" t="s">
        <v>73</v>
      </c>
      <c r="L333" s="11" t="s">
        <v>131</v>
      </c>
      <c r="M333" s="12" t="s">
        <v>132</v>
      </c>
      <c r="N333" s="12" t="s">
        <v>6016</v>
      </c>
      <c r="Q333" s="11">
        <v>4</v>
      </c>
      <c r="R333" s="11">
        <v>160820977</v>
      </c>
      <c r="V333" s="12" t="str">
        <f t="shared" si="11"/>
        <v>FORA CNV</v>
      </c>
    </row>
    <row r="334" spans="1:22">
      <c r="A334" s="12" t="s">
        <v>31560</v>
      </c>
      <c r="B334" s="12" t="s">
        <v>9564</v>
      </c>
      <c r="C334" s="13" t="s">
        <v>9565</v>
      </c>
      <c r="D334" s="13" t="s">
        <v>9566</v>
      </c>
      <c r="E334" s="13" t="s">
        <v>9567</v>
      </c>
      <c r="F334" s="12" t="s">
        <v>72</v>
      </c>
      <c r="G334" s="12" t="s">
        <v>73</v>
      </c>
      <c r="H334" s="12" t="s">
        <v>73</v>
      </c>
      <c r="I334" s="12" t="s">
        <v>3621</v>
      </c>
      <c r="J334" s="11" t="s">
        <v>73</v>
      </c>
      <c r="K334" s="11" t="s">
        <v>120</v>
      </c>
      <c r="L334" s="11" t="s">
        <v>120</v>
      </c>
      <c r="M334" s="12" t="s">
        <v>3622</v>
      </c>
      <c r="N334" s="12" t="s">
        <v>9568</v>
      </c>
      <c r="Q334" s="11">
        <v>4</v>
      </c>
      <c r="R334" s="11">
        <v>163048147</v>
      </c>
      <c r="V334" s="12" t="str">
        <f t="shared" si="11"/>
        <v>FORA CNV</v>
      </c>
    </row>
    <row r="335" spans="1:22">
      <c r="A335" s="12" t="s">
        <v>31560</v>
      </c>
      <c r="B335" s="12" t="s">
        <v>9569</v>
      </c>
      <c r="C335" s="13" t="s">
        <v>9570</v>
      </c>
      <c r="D335" s="13" t="s">
        <v>9571</v>
      </c>
      <c r="E335" s="13" t="s">
        <v>9572</v>
      </c>
      <c r="F335" s="12" t="s">
        <v>72</v>
      </c>
      <c r="G335" s="12" t="s">
        <v>73</v>
      </c>
      <c r="H335" s="12" t="s">
        <v>73</v>
      </c>
      <c r="I335" s="12" t="s">
        <v>3621</v>
      </c>
      <c r="J335" s="11" t="s">
        <v>120</v>
      </c>
      <c r="K335" s="11" t="s">
        <v>73</v>
      </c>
      <c r="L335" s="11" t="s">
        <v>73</v>
      </c>
      <c r="M335" s="12" t="s">
        <v>3622</v>
      </c>
      <c r="N335" s="12" t="s">
        <v>9573</v>
      </c>
      <c r="Q335" s="11">
        <v>4</v>
      </c>
      <c r="R335" s="11">
        <v>165926509</v>
      </c>
      <c r="V335" s="12" t="str">
        <f t="shared" si="11"/>
        <v>FORA CNV</v>
      </c>
    </row>
    <row r="336" spans="1:22">
      <c r="A336" s="12" t="s">
        <v>31560</v>
      </c>
      <c r="B336" s="12" t="s">
        <v>9574</v>
      </c>
      <c r="C336" s="13">
        <v>0</v>
      </c>
      <c r="D336" s="13">
        <v>0</v>
      </c>
      <c r="E336" s="13">
        <v>0</v>
      </c>
      <c r="F336" s="12" t="s">
        <v>60</v>
      </c>
      <c r="G336" s="12" t="s">
        <v>138</v>
      </c>
      <c r="H336" s="12" t="s">
        <v>61</v>
      </c>
      <c r="I336" s="12" t="s">
        <v>3621</v>
      </c>
      <c r="J336" s="11" t="s">
        <v>73</v>
      </c>
      <c r="K336" s="11" t="s">
        <v>131</v>
      </c>
      <c r="L336" s="11" t="s">
        <v>120</v>
      </c>
      <c r="M336" s="12" t="s">
        <v>3622</v>
      </c>
      <c r="N336" s="12" t="s">
        <v>9575</v>
      </c>
      <c r="Q336" s="11">
        <v>4</v>
      </c>
      <c r="R336" s="11">
        <v>169019386</v>
      </c>
      <c r="V336" s="12" t="str">
        <f t="shared" si="11"/>
        <v>FORA CNV</v>
      </c>
    </row>
    <row r="337" spans="1:22">
      <c r="A337" s="12" t="s">
        <v>31560</v>
      </c>
      <c r="B337" s="12" t="s">
        <v>7778</v>
      </c>
      <c r="C337" s="13" t="s">
        <v>7779</v>
      </c>
      <c r="D337" s="13" t="s">
        <v>7780</v>
      </c>
      <c r="E337" s="13" t="s">
        <v>7781</v>
      </c>
      <c r="F337" s="12" t="s">
        <v>60</v>
      </c>
      <c r="G337" s="12" t="s">
        <v>61</v>
      </c>
      <c r="H337" s="12" t="s">
        <v>60</v>
      </c>
      <c r="I337" s="12" t="s">
        <v>918</v>
      </c>
      <c r="J337" s="11" t="s">
        <v>73</v>
      </c>
      <c r="K337" s="11" t="s">
        <v>120</v>
      </c>
      <c r="L337" s="11" t="s">
        <v>73</v>
      </c>
      <c r="M337" s="12" t="s">
        <v>919</v>
      </c>
      <c r="N337" s="12" t="s">
        <v>7782</v>
      </c>
      <c r="Q337" s="11">
        <v>4</v>
      </c>
      <c r="R337" s="11">
        <v>170156746</v>
      </c>
      <c r="V337" s="12" t="str">
        <f t="shared" si="11"/>
        <v>FORA CNV</v>
      </c>
    </row>
    <row r="338" spans="1:22">
      <c r="A338" s="12" t="s">
        <v>31560</v>
      </c>
      <c r="B338" s="12" t="s">
        <v>6017</v>
      </c>
      <c r="C338" s="13" t="s">
        <v>6018</v>
      </c>
      <c r="D338" s="13" t="s">
        <v>6019</v>
      </c>
      <c r="E338" s="13" t="s">
        <v>6020</v>
      </c>
      <c r="F338" s="12" t="s">
        <v>60</v>
      </c>
      <c r="G338" s="12" t="s">
        <v>60</v>
      </c>
      <c r="H338" s="12" t="s">
        <v>138</v>
      </c>
      <c r="I338" s="12" t="s">
        <v>130</v>
      </c>
      <c r="J338" s="11" t="s">
        <v>73</v>
      </c>
      <c r="K338" s="11" t="s">
        <v>73</v>
      </c>
      <c r="L338" s="11" t="s">
        <v>131</v>
      </c>
      <c r="M338" s="12" t="s">
        <v>132</v>
      </c>
      <c r="Q338" s="11">
        <v>4</v>
      </c>
      <c r="R338" s="11">
        <v>177481886</v>
      </c>
      <c r="V338" s="12" t="str">
        <f t="shared" si="11"/>
        <v>FORA CNV</v>
      </c>
    </row>
    <row r="339" spans="1:22">
      <c r="A339" s="12" t="s">
        <v>31560</v>
      </c>
      <c r="B339" s="12" t="s">
        <v>7783</v>
      </c>
      <c r="C339" s="13">
        <v>0</v>
      </c>
      <c r="D339" s="13">
        <v>0</v>
      </c>
      <c r="E339" s="13" t="s">
        <v>7784</v>
      </c>
      <c r="F339" s="12" t="s">
        <v>60</v>
      </c>
      <c r="G339" s="12" t="s">
        <v>61</v>
      </c>
      <c r="H339" s="12" t="s">
        <v>60</v>
      </c>
      <c r="I339" s="12" t="s">
        <v>918</v>
      </c>
      <c r="J339" s="11" t="s">
        <v>120</v>
      </c>
      <c r="K339" s="11" t="s">
        <v>73</v>
      </c>
      <c r="L339" s="11" t="s">
        <v>120</v>
      </c>
      <c r="M339" s="12" t="s">
        <v>919</v>
      </c>
      <c r="N339" s="12" t="s">
        <v>7785</v>
      </c>
      <c r="Q339" s="11">
        <v>4</v>
      </c>
      <c r="R339" s="11">
        <v>179335309</v>
      </c>
      <c r="V339" s="12" t="str">
        <f t="shared" si="11"/>
        <v>FORA CNV</v>
      </c>
    </row>
    <row r="340" spans="1:22">
      <c r="A340" s="12" t="s">
        <v>31560</v>
      </c>
      <c r="B340" s="12" t="s">
        <v>6021</v>
      </c>
      <c r="C340" s="13">
        <v>0</v>
      </c>
      <c r="D340" s="13" t="s">
        <v>6022</v>
      </c>
      <c r="E340" s="13" t="s">
        <v>6023</v>
      </c>
      <c r="F340" s="12" t="s">
        <v>61</v>
      </c>
      <c r="G340" s="12" t="s">
        <v>61</v>
      </c>
      <c r="H340" s="12" t="s">
        <v>282</v>
      </c>
      <c r="I340" s="12" t="s">
        <v>130</v>
      </c>
      <c r="J340" s="11" t="s">
        <v>120</v>
      </c>
      <c r="K340" s="11" t="s">
        <v>120</v>
      </c>
      <c r="L340" s="11" t="s">
        <v>131</v>
      </c>
      <c r="M340" s="12" t="s">
        <v>132</v>
      </c>
      <c r="N340" s="12" t="s">
        <v>6024</v>
      </c>
      <c r="Q340" s="11">
        <v>4</v>
      </c>
      <c r="R340" s="11">
        <v>180358232</v>
      </c>
      <c r="V340" s="12" t="str">
        <f t="shared" si="11"/>
        <v>FORA CNV</v>
      </c>
    </row>
    <row r="341" spans="1:22">
      <c r="A341" s="12" t="s">
        <v>31560</v>
      </c>
      <c r="B341" s="12" t="s">
        <v>1684</v>
      </c>
      <c r="C341" s="13">
        <v>0</v>
      </c>
      <c r="D341" s="13" t="s">
        <v>7786</v>
      </c>
      <c r="E341" s="13" t="s">
        <v>7787</v>
      </c>
      <c r="F341" s="12" t="s">
        <v>61</v>
      </c>
      <c r="G341" s="12" t="s">
        <v>60</v>
      </c>
      <c r="H341" s="12" t="s">
        <v>61</v>
      </c>
      <c r="I341" s="12" t="s">
        <v>918</v>
      </c>
      <c r="J341" s="11" t="s">
        <v>120</v>
      </c>
      <c r="K341" s="11" t="s">
        <v>73</v>
      </c>
      <c r="L341" s="11" t="s">
        <v>120</v>
      </c>
      <c r="M341" s="12" t="s">
        <v>919</v>
      </c>
      <c r="N341" s="12" t="s">
        <v>1687</v>
      </c>
      <c r="Q341" s="11">
        <v>4</v>
      </c>
      <c r="R341" s="11">
        <v>182383990</v>
      </c>
      <c r="V341" s="12" t="str">
        <f t="shared" si="11"/>
        <v>FORA CNV</v>
      </c>
    </row>
    <row r="342" spans="1:22">
      <c r="A342" s="12" t="s">
        <v>31560</v>
      </c>
      <c r="B342" s="12" t="s">
        <v>7788</v>
      </c>
      <c r="C342" s="13">
        <v>0</v>
      </c>
      <c r="D342" s="13">
        <v>0</v>
      </c>
      <c r="E342" s="13">
        <v>0</v>
      </c>
      <c r="F342" s="12" t="s">
        <v>256</v>
      </c>
      <c r="G342" s="12" t="s">
        <v>60</v>
      </c>
      <c r="H342" s="12" t="s">
        <v>61</v>
      </c>
      <c r="I342" s="12" t="s">
        <v>918</v>
      </c>
      <c r="J342" s="11" t="s">
        <v>131</v>
      </c>
      <c r="K342" s="11" t="s">
        <v>120</v>
      </c>
      <c r="L342" s="11" t="s">
        <v>73</v>
      </c>
      <c r="M342" s="12" t="s">
        <v>919</v>
      </c>
      <c r="N342" s="12" t="s">
        <v>7789</v>
      </c>
      <c r="Q342" s="11">
        <v>4</v>
      </c>
      <c r="R342" s="11">
        <v>188525897</v>
      </c>
      <c r="V342" s="12" t="str">
        <f t="shared" si="11"/>
        <v>FORA CNV</v>
      </c>
    </row>
    <row r="343" spans="1:22">
      <c r="A343" s="12" t="s">
        <v>31560</v>
      </c>
      <c r="B343" s="12" t="s">
        <v>7790</v>
      </c>
      <c r="C343" s="13" t="s">
        <v>7791</v>
      </c>
      <c r="D343" s="13" t="s">
        <v>7792</v>
      </c>
      <c r="E343" s="13">
        <v>0</v>
      </c>
      <c r="F343" s="12" t="s">
        <v>72</v>
      </c>
      <c r="G343" s="12" t="s">
        <v>73</v>
      </c>
      <c r="H343" s="12" t="s">
        <v>72</v>
      </c>
      <c r="I343" s="12" t="s">
        <v>918</v>
      </c>
      <c r="J343" s="11" t="s">
        <v>120</v>
      </c>
      <c r="K343" s="11" t="s">
        <v>73</v>
      </c>
      <c r="L343" s="11" t="s">
        <v>120</v>
      </c>
      <c r="M343" s="12" t="s">
        <v>919</v>
      </c>
      <c r="N343" s="12" t="s">
        <v>7793</v>
      </c>
      <c r="Q343" s="11">
        <v>4</v>
      </c>
      <c r="R343" s="11">
        <v>188828608</v>
      </c>
      <c r="V343" s="12" t="str">
        <f t="shared" si="11"/>
        <v>FORA CNV</v>
      </c>
    </row>
    <row r="344" spans="1:22">
      <c r="A344" s="12" t="s">
        <v>31560</v>
      </c>
      <c r="B344" s="12" t="s">
        <v>9576</v>
      </c>
      <c r="C344" s="13" t="s">
        <v>285</v>
      </c>
      <c r="D344" s="13" t="s">
        <v>2889</v>
      </c>
      <c r="E344" s="13" t="s">
        <v>9577</v>
      </c>
      <c r="F344" s="12" t="s">
        <v>73</v>
      </c>
      <c r="G344" s="12" t="s">
        <v>72</v>
      </c>
      <c r="H344" s="12" t="s">
        <v>72</v>
      </c>
      <c r="I344" s="12" t="s">
        <v>3621</v>
      </c>
      <c r="J344" s="11" t="s">
        <v>73</v>
      </c>
      <c r="K344" s="11" t="s">
        <v>120</v>
      </c>
      <c r="L344" s="11" t="s">
        <v>120</v>
      </c>
      <c r="M344" s="12" t="s">
        <v>3622</v>
      </c>
      <c r="N344" s="12" t="s">
        <v>9578</v>
      </c>
      <c r="Q344" s="11">
        <v>4</v>
      </c>
      <c r="R344" s="11">
        <v>189057120</v>
      </c>
      <c r="V344" s="12" t="str">
        <f t="shared" si="11"/>
        <v>FORA CNV</v>
      </c>
    </row>
    <row r="345" spans="1:22">
      <c r="A345" s="12" t="s">
        <v>31560</v>
      </c>
      <c r="B345" s="12" t="s">
        <v>7794</v>
      </c>
      <c r="C345" s="13">
        <v>0</v>
      </c>
      <c r="D345" s="13">
        <v>0</v>
      </c>
      <c r="E345" s="13" t="s">
        <v>7795</v>
      </c>
      <c r="F345" s="12" t="s">
        <v>158</v>
      </c>
      <c r="G345" s="12" t="s">
        <v>73</v>
      </c>
      <c r="H345" s="12" t="s">
        <v>72</v>
      </c>
      <c r="I345" s="12" t="s">
        <v>918</v>
      </c>
      <c r="J345" s="11" t="s">
        <v>131</v>
      </c>
      <c r="K345" s="11" t="s">
        <v>73</v>
      </c>
      <c r="L345" s="11" t="s">
        <v>120</v>
      </c>
      <c r="M345" s="12" t="s">
        <v>919</v>
      </c>
      <c r="N345" s="12" t="s">
        <v>7796</v>
      </c>
      <c r="Q345" s="11">
        <v>4</v>
      </c>
      <c r="R345" s="11">
        <v>189668403</v>
      </c>
      <c r="V345" s="12" t="str">
        <f t="shared" si="11"/>
        <v>FORA CNV</v>
      </c>
    </row>
    <row r="346" spans="1:22">
      <c r="A346" s="12" t="s">
        <v>31560</v>
      </c>
      <c r="B346" s="12" t="s">
        <v>7797</v>
      </c>
      <c r="C346" s="13" t="s">
        <v>7798</v>
      </c>
      <c r="D346" s="13" t="s">
        <v>7799</v>
      </c>
      <c r="E346" s="13" t="s">
        <v>7800</v>
      </c>
      <c r="F346" s="12" t="s">
        <v>60</v>
      </c>
      <c r="G346" s="12" t="s">
        <v>72</v>
      </c>
      <c r="H346" s="12" t="s">
        <v>60</v>
      </c>
      <c r="I346" s="12" t="s">
        <v>918</v>
      </c>
      <c r="J346" s="11" t="s">
        <v>73</v>
      </c>
      <c r="K346" s="11" t="s">
        <v>120</v>
      </c>
      <c r="L346" s="11" t="s">
        <v>73</v>
      </c>
      <c r="M346" s="12" t="s">
        <v>919</v>
      </c>
      <c r="N346" s="12" t="s">
        <v>7801</v>
      </c>
      <c r="Q346" s="11">
        <v>4</v>
      </c>
      <c r="R346" s="11">
        <v>189673252</v>
      </c>
      <c r="V346" s="12" t="str">
        <f t="shared" si="11"/>
        <v>FORA CNV</v>
      </c>
    </row>
    <row r="347" spans="1:22">
      <c r="A347" s="12" t="s">
        <v>31560</v>
      </c>
      <c r="B347" s="12" t="s">
        <v>6025</v>
      </c>
      <c r="C347" s="13" t="s">
        <v>6026</v>
      </c>
      <c r="D347" s="13" t="s">
        <v>6027</v>
      </c>
      <c r="E347" s="13" t="s">
        <v>6028</v>
      </c>
      <c r="F347" s="12" t="s">
        <v>72</v>
      </c>
      <c r="G347" s="12" t="s">
        <v>72</v>
      </c>
      <c r="H347" s="12" t="s">
        <v>129</v>
      </c>
      <c r="I347" s="12" t="s">
        <v>130</v>
      </c>
      <c r="J347" s="11" t="s">
        <v>73</v>
      </c>
      <c r="K347" s="11" t="s">
        <v>73</v>
      </c>
      <c r="L347" s="11" t="s">
        <v>131</v>
      </c>
      <c r="M347" s="12" t="s">
        <v>132</v>
      </c>
      <c r="N347" s="12" t="s">
        <v>6029</v>
      </c>
      <c r="Q347" s="11">
        <v>5</v>
      </c>
      <c r="R347" s="11">
        <v>2609350</v>
      </c>
      <c r="S347" s="8" t="s">
        <v>10422</v>
      </c>
      <c r="T347" s="12">
        <v>180374483</v>
      </c>
      <c r="U347" s="12">
        <v>180418332</v>
      </c>
      <c r="V347" s="12" t="str">
        <f t="shared" ref="V347:V378" si="12">IF(AND(R347&gt;=$T$347,R347&lt;=$U$347),"DENTRO CNV","FORA CNV")</f>
        <v>FORA CNV</v>
      </c>
    </row>
    <row r="348" spans="1:22">
      <c r="A348" s="12" t="s">
        <v>31560</v>
      </c>
      <c r="B348" s="12" t="s">
        <v>9579</v>
      </c>
      <c r="C348" s="13" t="s">
        <v>9580</v>
      </c>
      <c r="D348" s="13" t="s">
        <v>9581</v>
      </c>
      <c r="E348" s="13" t="s">
        <v>1129</v>
      </c>
      <c r="F348" s="12" t="s">
        <v>73</v>
      </c>
      <c r="G348" s="12" t="s">
        <v>129</v>
      </c>
      <c r="H348" s="12" t="s">
        <v>72</v>
      </c>
      <c r="I348" s="12" t="s">
        <v>3621</v>
      </c>
      <c r="J348" s="11" t="s">
        <v>120</v>
      </c>
      <c r="K348" s="11" t="s">
        <v>131</v>
      </c>
      <c r="L348" s="11" t="s">
        <v>73</v>
      </c>
      <c r="M348" s="12" t="s">
        <v>3622</v>
      </c>
      <c r="N348" s="12" t="s">
        <v>9582</v>
      </c>
      <c r="Q348" s="11">
        <v>5</v>
      </c>
      <c r="R348" s="11">
        <v>3204163</v>
      </c>
      <c r="V348" s="12" t="str">
        <f t="shared" si="12"/>
        <v>FORA CNV</v>
      </c>
    </row>
    <row r="349" spans="1:22">
      <c r="A349" s="12" t="s">
        <v>31560</v>
      </c>
      <c r="B349" s="12" t="s">
        <v>9583</v>
      </c>
      <c r="C349" s="13" t="s">
        <v>9584</v>
      </c>
      <c r="D349" s="13" t="s">
        <v>9585</v>
      </c>
      <c r="E349" s="13" t="s">
        <v>9586</v>
      </c>
      <c r="F349" s="12" t="s">
        <v>73</v>
      </c>
      <c r="G349" s="12" t="s">
        <v>72</v>
      </c>
      <c r="H349" s="12" t="s">
        <v>72</v>
      </c>
      <c r="I349" s="12" t="s">
        <v>3621</v>
      </c>
      <c r="J349" s="11" t="s">
        <v>73</v>
      </c>
      <c r="K349" s="11" t="s">
        <v>120</v>
      </c>
      <c r="L349" s="11" t="s">
        <v>120</v>
      </c>
      <c r="M349" s="12" t="s">
        <v>3622</v>
      </c>
      <c r="N349" s="12" t="s">
        <v>9587</v>
      </c>
      <c r="Q349" s="11">
        <v>5</v>
      </c>
      <c r="R349" s="11">
        <v>5810732</v>
      </c>
      <c r="V349" s="12" t="str">
        <f t="shared" si="12"/>
        <v>FORA CNV</v>
      </c>
    </row>
    <row r="350" spans="1:22">
      <c r="A350" s="12" t="s">
        <v>31560</v>
      </c>
      <c r="B350" s="12" t="s">
        <v>7802</v>
      </c>
      <c r="C350" s="13" t="s">
        <v>7803</v>
      </c>
      <c r="D350" s="13" t="s">
        <v>6235</v>
      </c>
      <c r="E350" s="13" t="s">
        <v>7804</v>
      </c>
      <c r="F350" s="12" t="s">
        <v>282</v>
      </c>
      <c r="G350" s="12" t="s">
        <v>73</v>
      </c>
      <c r="H350" s="12" t="s">
        <v>61</v>
      </c>
      <c r="I350" s="12" t="s">
        <v>918</v>
      </c>
      <c r="J350" s="11" t="s">
        <v>131</v>
      </c>
      <c r="K350" s="11" t="s">
        <v>73</v>
      </c>
      <c r="L350" s="11" t="s">
        <v>120</v>
      </c>
      <c r="M350" s="12" t="s">
        <v>919</v>
      </c>
      <c r="N350" s="12" t="s">
        <v>7805</v>
      </c>
      <c r="Q350" s="11">
        <v>5</v>
      </c>
      <c r="R350" s="11">
        <v>17342482</v>
      </c>
      <c r="V350" s="12" t="str">
        <f t="shared" si="12"/>
        <v>FORA CNV</v>
      </c>
    </row>
    <row r="351" spans="1:22">
      <c r="A351" s="12" t="s">
        <v>31560</v>
      </c>
      <c r="B351" s="12" t="s">
        <v>4156</v>
      </c>
      <c r="C351" s="13" t="s">
        <v>7806</v>
      </c>
      <c r="D351" s="13" t="s">
        <v>7807</v>
      </c>
      <c r="E351" s="13" t="s">
        <v>7808</v>
      </c>
      <c r="F351" s="12" t="s">
        <v>72</v>
      </c>
      <c r="G351" s="12" t="s">
        <v>73</v>
      </c>
      <c r="H351" s="12" t="s">
        <v>72</v>
      </c>
      <c r="I351" s="12" t="s">
        <v>918</v>
      </c>
      <c r="J351" s="11" t="s">
        <v>120</v>
      </c>
      <c r="K351" s="11" t="s">
        <v>73</v>
      </c>
      <c r="L351" s="11" t="s">
        <v>120</v>
      </c>
      <c r="M351" s="12" t="s">
        <v>919</v>
      </c>
      <c r="N351" s="12" t="s">
        <v>4160</v>
      </c>
      <c r="Q351" s="11">
        <v>5</v>
      </c>
      <c r="R351" s="11">
        <v>19871092</v>
      </c>
      <c r="V351" s="12" t="str">
        <f t="shared" si="12"/>
        <v>FORA CNV</v>
      </c>
    </row>
    <row r="352" spans="1:22">
      <c r="A352" s="12" t="s">
        <v>31560</v>
      </c>
      <c r="B352" s="12" t="s">
        <v>7809</v>
      </c>
      <c r="C352" s="13" t="s">
        <v>7810</v>
      </c>
      <c r="D352" s="13" t="s">
        <v>7811</v>
      </c>
      <c r="E352" s="13" t="s">
        <v>7812</v>
      </c>
      <c r="F352" s="12" t="s">
        <v>158</v>
      </c>
      <c r="G352" s="12" t="s">
        <v>72</v>
      </c>
      <c r="H352" s="12" t="s">
        <v>73</v>
      </c>
      <c r="I352" s="12" t="s">
        <v>918</v>
      </c>
      <c r="J352" s="11" t="s">
        <v>131</v>
      </c>
      <c r="K352" s="11" t="s">
        <v>120</v>
      </c>
      <c r="L352" s="11" t="s">
        <v>73</v>
      </c>
      <c r="M352" s="12" t="s">
        <v>919</v>
      </c>
      <c r="N352" s="12" t="s">
        <v>7813</v>
      </c>
      <c r="Q352" s="11">
        <v>5</v>
      </c>
      <c r="R352" s="11">
        <v>23621010</v>
      </c>
      <c r="V352" s="12" t="str">
        <f t="shared" si="12"/>
        <v>FORA CNV</v>
      </c>
    </row>
    <row r="353" spans="1:22">
      <c r="A353" s="12" t="s">
        <v>31560</v>
      </c>
      <c r="B353" s="12" t="s">
        <v>6030</v>
      </c>
      <c r="C353" s="13" t="s">
        <v>6031</v>
      </c>
      <c r="D353" s="13" t="s">
        <v>6032</v>
      </c>
      <c r="E353" s="13" t="s">
        <v>6033</v>
      </c>
      <c r="F353" s="12" t="s">
        <v>72</v>
      </c>
      <c r="G353" s="12" t="s">
        <v>72</v>
      </c>
      <c r="H353" s="12" t="s">
        <v>371</v>
      </c>
      <c r="I353" s="12" t="s">
        <v>130</v>
      </c>
      <c r="J353" s="11" t="s">
        <v>73</v>
      </c>
      <c r="K353" s="11" t="s">
        <v>73</v>
      </c>
      <c r="L353" s="11" t="s">
        <v>131</v>
      </c>
      <c r="M353" s="12" t="s">
        <v>132</v>
      </c>
      <c r="Q353" s="11">
        <v>5</v>
      </c>
      <c r="R353" s="11">
        <v>24013765</v>
      </c>
      <c r="V353" s="12" t="str">
        <f t="shared" si="12"/>
        <v>FORA CNV</v>
      </c>
    </row>
    <row r="354" spans="1:22">
      <c r="A354" s="12" t="s">
        <v>31560</v>
      </c>
      <c r="B354" s="12" t="s">
        <v>7814</v>
      </c>
      <c r="C354" s="13" t="s">
        <v>7815</v>
      </c>
      <c r="D354" s="13" t="s">
        <v>7816</v>
      </c>
      <c r="E354" s="13" t="s">
        <v>7817</v>
      </c>
      <c r="F354" s="12" t="s">
        <v>73</v>
      </c>
      <c r="G354" s="12" t="s">
        <v>72</v>
      </c>
      <c r="H354" s="12" t="s">
        <v>73</v>
      </c>
      <c r="I354" s="12" t="s">
        <v>918</v>
      </c>
      <c r="J354" s="11" t="s">
        <v>73</v>
      </c>
      <c r="K354" s="11" t="s">
        <v>120</v>
      </c>
      <c r="L354" s="11" t="s">
        <v>73</v>
      </c>
      <c r="M354" s="12" t="s">
        <v>919</v>
      </c>
      <c r="N354" s="12" t="s">
        <v>7818</v>
      </c>
      <c r="Q354" s="11">
        <v>5</v>
      </c>
      <c r="R354" s="11">
        <v>25797916</v>
      </c>
      <c r="V354" s="12" t="str">
        <f t="shared" si="12"/>
        <v>FORA CNV</v>
      </c>
    </row>
    <row r="355" spans="1:22">
      <c r="A355" s="12" t="s">
        <v>31560</v>
      </c>
      <c r="B355" s="12" t="s">
        <v>9588</v>
      </c>
      <c r="C355" s="13">
        <v>0</v>
      </c>
      <c r="D355" s="13">
        <v>0</v>
      </c>
      <c r="E355" s="13">
        <v>0</v>
      </c>
      <c r="F355" s="12" t="s">
        <v>60</v>
      </c>
      <c r="G355" s="12" t="s">
        <v>138</v>
      </c>
      <c r="H355" s="12" t="s">
        <v>61</v>
      </c>
      <c r="I355" s="12" t="s">
        <v>3621</v>
      </c>
      <c r="J355" s="11" t="s">
        <v>73</v>
      </c>
      <c r="K355" s="11" t="s">
        <v>131</v>
      </c>
      <c r="L355" s="11" t="s">
        <v>120</v>
      </c>
      <c r="M355" s="12" t="s">
        <v>3622</v>
      </c>
      <c r="N355" s="12" t="s">
        <v>9589</v>
      </c>
      <c r="Q355" s="11">
        <v>5</v>
      </c>
      <c r="R355" s="11">
        <v>26626804</v>
      </c>
      <c r="V355" s="12" t="str">
        <f t="shared" si="12"/>
        <v>FORA CNV</v>
      </c>
    </row>
    <row r="356" spans="1:22">
      <c r="A356" s="12" t="s">
        <v>31560</v>
      </c>
      <c r="B356" s="12" t="s">
        <v>6034</v>
      </c>
      <c r="C356" s="13" t="s">
        <v>6035</v>
      </c>
      <c r="D356" s="13" t="s">
        <v>6036</v>
      </c>
      <c r="E356" s="13" t="s">
        <v>6037</v>
      </c>
      <c r="F356" s="12" t="s">
        <v>72</v>
      </c>
      <c r="G356" s="12" t="s">
        <v>72</v>
      </c>
      <c r="H356" s="12" t="s">
        <v>129</v>
      </c>
      <c r="I356" s="12" t="s">
        <v>130</v>
      </c>
      <c r="J356" s="11" t="s">
        <v>73</v>
      </c>
      <c r="K356" s="11" t="s">
        <v>73</v>
      </c>
      <c r="L356" s="11" t="s">
        <v>131</v>
      </c>
      <c r="M356" s="12" t="s">
        <v>132</v>
      </c>
      <c r="N356" s="12" t="s">
        <v>6038</v>
      </c>
      <c r="Q356" s="11">
        <v>5</v>
      </c>
      <c r="R356" s="11">
        <v>30976012</v>
      </c>
      <c r="V356" s="12" t="str">
        <f t="shared" si="12"/>
        <v>FORA CNV</v>
      </c>
    </row>
    <row r="357" spans="1:22">
      <c r="A357" s="12" t="s">
        <v>31560</v>
      </c>
      <c r="B357" s="12" t="s">
        <v>7819</v>
      </c>
      <c r="C357" s="13" t="s">
        <v>7820</v>
      </c>
      <c r="D357" s="13" t="s">
        <v>7821</v>
      </c>
      <c r="E357" s="13" t="s">
        <v>7822</v>
      </c>
      <c r="F357" s="12" t="s">
        <v>73</v>
      </c>
      <c r="G357" s="12" t="s">
        <v>72</v>
      </c>
      <c r="H357" s="12" t="s">
        <v>73</v>
      </c>
      <c r="I357" s="12" t="s">
        <v>918</v>
      </c>
      <c r="J357" s="11" t="s">
        <v>73</v>
      </c>
      <c r="K357" s="11" t="s">
        <v>120</v>
      </c>
      <c r="L357" s="11" t="s">
        <v>73</v>
      </c>
      <c r="M357" s="12" t="s">
        <v>919</v>
      </c>
      <c r="N357" s="12" t="s">
        <v>7823</v>
      </c>
      <c r="Q357" s="11">
        <v>5</v>
      </c>
      <c r="R357" s="11">
        <v>31095300</v>
      </c>
      <c r="V357" s="12" t="str">
        <f t="shared" si="12"/>
        <v>FORA CNV</v>
      </c>
    </row>
    <row r="358" spans="1:22">
      <c r="A358" s="12" t="s">
        <v>31560</v>
      </c>
      <c r="B358" s="12" t="s">
        <v>9590</v>
      </c>
      <c r="C358" s="13">
        <v>0</v>
      </c>
      <c r="D358" s="13" t="s">
        <v>9591</v>
      </c>
      <c r="E358" s="13" t="s">
        <v>9592</v>
      </c>
      <c r="F358" s="12" t="s">
        <v>60</v>
      </c>
      <c r="G358" s="12" t="s">
        <v>138</v>
      </c>
      <c r="H358" s="12" t="s">
        <v>61</v>
      </c>
      <c r="I358" s="12" t="s">
        <v>3621</v>
      </c>
      <c r="J358" s="11" t="s">
        <v>73</v>
      </c>
      <c r="K358" s="11" t="s">
        <v>131</v>
      </c>
      <c r="L358" s="11" t="s">
        <v>120</v>
      </c>
      <c r="M358" s="12" t="s">
        <v>3622</v>
      </c>
      <c r="N358" s="12" t="s">
        <v>9593</v>
      </c>
      <c r="Q358" s="11">
        <v>5</v>
      </c>
      <c r="R358" s="11">
        <v>31729863</v>
      </c>
      <c r="V358" s="12" t="str">
        <f t="shared" si="12"/>
        <v>FORA CNV</v>
      </c>
    </row>
    <row r="359" spans="1:22">
      <c r="A359" s="12" t="s">
        <v>31560</v>
      </c>
      <c r="B359" s="12" t="s">
        <v>6039</v>
      </c>
      <c r="C359" s="13" t="s">
        <v>2688</v>
      </c>
      <c r="D359" s="13" t="s">
        <v>6040</v>
      </c>
      <c r="E359" s="13" t="s">
        <v>6041</v>
      </c>
      <c r="F359" s="12" t="s">
        <v>72</v>
      </c>
      <c r="G359" s="12" t="s">
        <v>72</v>
      </c>
      <c r="H359" s="12" t="s">
        <v>158</v>
      </c>
      <c r="I359" s="12" t="s">
        <v>130</v>
      </c>
      <c r="J359" s="11" t="s">
        <v>120</v>
      </c>
      <c r="K359" s="11" t="s">
        <v>120</v>
      </c>
      <c r="L359" s="11" t="s">
        <v>131</v>
      </c>
      <c r="M359" s="12" t="s">
        <v>132</v>
      </c>
      <c r="Q359" s="11">
        <v>5</v>
      </c>
      <c r="R359" s="11">
        <v>32801705</v>
      </c>
      <c r="V359" s="12" t="str">
        <f t="shared" si="12"/>
        <v>FORA CNV</v>
      </c>
    </row>
    <row r="360" spans="1:22">
      <c r="A360" s="12" t="s">
        <v>31560</v>
      </c>
      <c r="B360" s="12" t="s">
        <v>9594</v>
      </c>
      <c r="C360" s="13">
        <v>0</v>
      </c>
      <c r="D360" s="13">
        <v>0</v>
      </c>
      <c r="E360" s="13">
        <v>0</v>
      </c>
      <c r="F360" s="12" t="s">
        <v>61</v>
      </c>
      <c r="G360" s="12" t="s">
        <v>138</v>
      </c>
      <c r="H360" s="12" t="s">
        <v>60</v>
      </c>
      <c r="I360" s="12" t="s">
        <v>3621</v>
      </c>
      <c r="J360" s="11" t="s">
        <v>120</v>
      </c>
      <c r="K360" s="11" t="s">
        <v>131</v>
      </c>
      <c r="L360" s="11" t="s">
        <v>73</v>
      </c>
      <c r="M360" s="12" t="s">
        <v>3622</v>
      </c>
      <c r="N360" s="12" t="s">
        <v>9595</v>
      </c>
      <c r="Q360" s="11">
        <v>5</v>
      </c>
      <c r="R360" s="11">
        <v>38105437</v>
      </c>
      <c r="V360" s="12" t="str">
        <f t="shared" si="12"/>
        <v>FORA CNV</v>
      </c>
    </row>
    <row r="361" spans="1:22">
      <c r="A361" s="12" t="s">
        <v>31560</v>
      </c>
      <c r="B361" s="12" t="s">
        <v>6042</v>
      </c>
      <c r="C361" s="13" t="s">
        <v>6043</v>
      </c>
      <c r="D361" s="13" t="s">
        <v>6044</v>
      </c>
      <c r="E361" s="13" t="s">
        <v>6045</v>
      </c>
      <c r="F361" s="12" t="s">
        <v>61</v>
      </c>
      <c r="G361" s="12" t="s">
        <v>61</v>
      </c>
      <c r="H361" s="12" t="s">
        <v>256</v>
      </c>
      <c r="I361" s="12" t="s">
        <v>130</v>
      </c>
      <c r="J361" s="11" t="s">
        <v>73</v>
      </c>
      <c r="K361" s="11" t="s">
        <v>73</v>
      </c>
      <c r="L361" s="11" t="s">
        <v>131</v>
      </c>
      <c r="M361" s="12" t="s">
        <v>132</v>
      </c>
      <c r="N361" s="12" t="s">
        <v>6046</v>
      </c>
      <c r="Q361" s="11">
        <v>5</v>
      </c>
      <c r="R361" s="11">
        <v>38137906</v>
      </c>
      <c r="V361" s="12" t="str">
        <f t="shared" si="12"/>
        <v>FORA CNV</v>
      </c>
    </row>
    <row r="362" spans="1:22">
      <c r="A362" s="12" t="s">
        <v>31560</v>
      </c>
      <c r="B362" s="12" t="s">
        <v>9596</v>
      </c>
      <c r="C362" s="13" t="s">
        <v>9597</v>
      </c>
      <c r="D362" s="13" t="s">
        <v>9598</v>
      </c>
      <c r="E362" s="13" t="s">
        <v>9599</v>
      </c>
      <c r="F362" s="12" t="s">
        <v>60</v>
      </c>
      <c r="G362" s="12" t="s">
        <v>310</v>
      </c>
      <c r="H362" s="12" t="s">
        <v>72</v>
      </c>
      <c r="I362" s="12" t="s">
        <v>3621</v>
      </c>
      <c r="J362" s="11" t="s">
        <v>120</v>
      </c>
      <c r="K362" s="11" t="s">
        <v>131</v>
      </c>
      <c r="L362" s="11" t="s">
        <v>73</v>
      </c>
      <c r="M362" s="12" t="s">
        <v>3622</v>
      </c>
      <c r="N362" s="12" t="s">
        <v>9600</v>
      </c>
      <c r="Q362" s="11">
        <v>5</v>
      </c>
      <c r="R362" s="11">
        <v>39999656</v>
      </c>
      <c r="V362" s="12" t="str">
        <f t="shared" si="12"/>
        <v>FORA CNV</v>
      </c>
    </row>
    <row r="363" spans="1:22">
      <c r="A363" s="12" t="s">
        <v>31560</v>
      </c>
      <c r="B363" s="12" t="s">
        <v>9601</v>
      </c>
      <c r="C363" s="13" t="s">
        <v>9602</v>
      </c>
      <c r="D363" s="13" t="s">
        <v>9603</v>
      </c>
      <c r="E363" s="13" t="s">
        <v>9604</v>
      </c>
      <c r="F363" s="12" t="s">
        <v>73</v>
      </c>
      <c r="G363" s="12" t="s">
        <v>60</v>
      </c>
      <c r="H363" s="12" t="s">
        <v>60</v>
      </c>
      <c r="I363" s="12" t="s">
        <v>3621</v>
      </c>
      <c r="J363" s="11" t="s">
        <v>73</v>
      </c>
      <c r="K363" s="11" t="s">
        <v>120</v>
      </c>
      <c r="L363" s="11" t="s">
        <v>120</v>
      </c>
      <c r="M363" s="12" t="s">
        <v>3622</v>
      </c>
      <c r="N363" s="12" t="s">
        <v>9605</v>
      </c>
      <c r="Q363" s="11">
        <v>5</v>
      </c>
      <c r="R363" s="11">
        <v>40033241</v>
      </c>
      <c r="V363" s="12" t="str">
        <f t="shared" si="12"/>
        <v>FORA CNV</v>
      </c>
    </row>
    <row r="364" spans="1:22">
      <c r="A364" s="12" t="s">
        <v>31560</v>
      </c>
      <c r="B364" s="12" t="s">
        <v>9606</v>
      </c>
      <c r="C364" s="13" t="s">
        <v>9607</v>
      </c>
      <c r="D364" s="13" t="s">
        <v>9608</v>
      </c>
      <c r="E364" s="13" t="s">
        <v>9609</v>
      </c>
      <c r="F364" s="12" t="s">
        <v>72</v>
      </c>
      <c r="G364" s="12" t="s">
        <v>60</v>
      </c>
      <c r="H364" s="12" t="s">
        <v>60</v>
      </c>
      <c r="I364" s="12" t="s">
        <v>3621</v>
      </c>
      <c r="J364" s="11" t="s">
        <v>120</v>
      </c>
      <c r="K364" s="11" t="s">
        <v>73</v>
      </c>
      <c r="L364" s="11" t="s">
        <v>73</v>
      </c>
      <c r="M364" s="12" t="s">
        <v>3622</v>
      </c>
      <c r="Q364" s="11">
        <v>5</v>
      </c>
      <c r="R364" s="11">
        <v>43338286</v>
      </c>
      <c r="V364" s="12" t="str">
        <f t="shared" si="12"/>
        <v>FORA CNV</v>
      </c>
    </row>
    <row r="365" spans="1:22">
      <c r="A365" s="12" t="s">
        <v>31560</v>
      </c>
      <c r="B365" s="12" t="s">
        <v>7824</v>
      </c>
      <c r="C365" s="13" t="s">
        <v>7825</v>
      </c>
      <c r="D365" s="13">
        <v>0</v>
      </c>
      <c r="E365" s="13" t="s">
        <v>7826</v>
      </c>
      <c r="F365" s="12" t="s">
        <v>158</v>
      </c>
      <c r="G365" s="12" t="s">
        <v>72</v>
      </c>
      <c r="H365" s="12" t="s">
        <v>73</v>
      </c>
      <c r="I365" s="12" t="s">
        <v>918</v>
      </c>
      <c r="J365" s="11" t="s">
        <v>131</v>
      </c>
      <c r="K365" s="11" t="s">
        <v>120</v>
      </c>
      <c r="L365" s="11" t="s">
        <v>73</v>
      </c>
      <c r="M365" s="12" t="s">
        <v>919</v>
      </c>
      <c r="N365" s="12" t="s">
        <v>7827</v>
      </c>
      <c r="Q365" s="11">
        <v>5</v>
      </c>
      <c r="R365" s="11">
        <v>43525202</v>
      </c>
      <c r="V365" s="12" t="str">
        <f t="shared" si="12"/>
        <v>FORA CNV</v>
      </c>
    </row>
    <row r="366" spans="1:22">
      <c r="A366" s="12" t="s">
        <v>31560</v>
      </c>
      <c r="B366" s="12" t="s">
        <v>9610</v>
      </c>
      <c r="C366" s="13" t="s">
        <v>9611</v>
      </c>
      <c r="D366" s="13">
        <v>0</v>
      </c>
      <c r="E366" s="13" t="s">
        <v>9612</v>
      </c>
      <c r="F366" s="12" t="s">
        <v>61</v>
      </c>
      <c r="G366" s="12" t="s">
        <v>60</v>
      </c>
      <c r="H366" s="12" t="s">
        <v>60</v>
      </c>
      <c r="I366" s="12" t="s">
        <v>3621</v>
      </c>
      <c r="J366" s="11" t="s">
        <v>120</v>
      </c>
      <c r="K366" s="11" t="s">
        <v>73</v>
      </c>
      <c r="L366" s="11" t="s">
        <v>73</v>
      </c>
      <c r="M366" s="12" t="s">
        <v>3622</v>
      </c>
      <c r="N366" s="12" t="s">
        <v>9613</v>
      </c>
      <c r="Q366" s="11">
        <v>5</v>
      </c>
      <c r="R366" s="11">
        <v>45877483</v>
      </c>
      <c r="V366" s="12" t="str">
        <f t="shared" si="12"/>
        <v>FORA CNV</v>
      </c>
    </row>
    <row r="367" spans="1:22">
      <c r="A367" s="12" t="s">
        <v>31560</v>
      </c>
      <c r="B367" s="12" t="s">
        <v>7828</v>
      </c>
      <c r="C367" s="13" t="s">
        <v>7829</v>
      </c>
      <c r="D367" s="13" t="s">
        <v>7830</v>
      </c>
      <c r="E367" s="13" t="s">
        <v>7831</v>
      </c>
      <c r="F367" s="12" t="s">
        <v>61</v>
      </c>
      <c r="G367" s="12" t="s">
        <v>60</v>
      </c>
      <c r="H367" s="12" t="s">
        <v>61</v>
      </c>
      <c r="I367" s="12" t="s">
        <v>918</v>
      </c>
      <c r="J367" s="11" t="s">
        <v>73</v>
      </c>
      <c r="K367" s="11" t="s">
        <v>120</v>
      </c>
      <c r="L367" s="11" t="s">
        <v>73</v>
      </c>
      <c r="M367" s="12" t="s">
        <v>919</v>
      </c>
      <c r="N367" s="12" t="s">
        <v>7832</v>
      </c>
      <c r="Q367" s="11">
        <v>5</v>
      </c>
      <c r="R367" s="11">
        <v>52516764</v>
      </c>
      <c r="V367" s="12" t="str">
        <f t="shared" si="12"/>
        <v>FORA CNV</v>
      </c>
    </row>
    <row r="368" spans="1:22">
      <c r="A368" s="12" t="s">
        <v>31560</v>
      </c>
      <c r="B368" s="12" t="s">
        <v>6047</v>
      </c>
      <c r="C368" s="13" t="s">
        <v>6048</v>
      </c>
      <c r="D368" s="13" t="s">
        <v>6049</v>
      </c>
      <c r="E368" s="13" t="s">
        <v>6050</v>
      </c>
      <c r="F368" s="12" t="s">
        <v>72</v>
      </c>
      <c r="G368" s="12" t="s">
        <v>72</v>
      </c>
      <c r="H368" s="12" t="s">
        <v>129</v>
      </c>
      <c r="I368" s="12" t="s">
        <v>130</v>
      </c>
      <c r="J368" s="11" t="s">
        <v>73</v>
      </c>
      <c r="K368" s="11" t="s">
        <v>73</v>
      </c>
      <c r="L368" s="11" t="s">
        <v>131</v>
      </c>
      <c r="M368" s="12" t="s">
        <v>132</v>
      </c>
      <c r="N368" s="12" t="s">
        <v>6051</v>
      </c>
      <c r="Q368" s="11">
        <v>5</v>
      </c>
      <c r="R368" s="11">
        <v>53738058</v>
      </c>
      <c r="V368" s="12" t="str">
        <f t="shared" si="12"/>
        <v>FORA CNV</v>
      </c>
    </row>
    <row r="369" spans="1:22">
      <c r="A369" s="12" t="s">
        <v>31560</v>
      </c>
      <c r="B369" s="12" t="s">
        <v>9614</v>
      </c>
      <c r="C369" s="13">
        <v>0</v>
      </c>
      <c r="D369" s="13">
        <v>0</v>
      </c>
      <c r="E369" s="13" t="s">
        <v>9615</v>
      </c>
      <c r="F369" s="12" t="s">
        <v>72</v>
      </c>
      <c r="G369" s="12" t="s">
        <v>371</v>
      </c>
      <c r="H369" s="12" t="s">
        <v>61</v>
      </c>
      <c r="I369" s="12" t="s">
        <v>3621</v>
      </c>
      <c r="J369" s="11" t="s">
        <v>73</v>
      </c>
      <c r="K369" s="11" t="s">
        <v>131</v>
      </c>
      <c r="L369" s="11" t="s">
        <v>120</v>
      </c>
      <c r="M369" s="12" t="s">
        <v>3622</v>
      </c>
      <c r="N369" s="12" t="s">
        <v>9616</v>
      </c>
      <c r="Q369" s="11">
        <v>5</v>
      </c>
      <c r="R369" s="11">
        <v>53854564</v>
      </c>
      <c r="V369" s="12" t="str">
        <f t="shared" si="12"/>
        <v>FORA CNV</v>
      </c>
    </row>
    <row r="370" spans="1:22">
      <c r="A370" s="12" t="s">
        <v>31560</v>
      </c>
      <c r="B370" s="12" t="s">
        <v>7833</v>
      </c>
      <c r="C370" s="13" t="s">
        <v>7834</v>
      </c>
      <c r="D370" s="13" t="s">
        <v>7835</v>
      </c>
      <c r="E370" s="13" t="s">
        <v>7836</v>
      </c>
      <c r="F370" s="12" t="s">
        <v>158</v>
      </c>
      <c r="G370" s="12" t="s">
        <v>72</v>
      </c>
      <c r="H370" s="12" t="s">
        <v>73</v>
      </c>
      <c r="I370" s="12" t="s">
        <v>918</v>
      </c>
      <c r="J370" s="11" t="s">
        <v>131</v>
      </c>
      <c r="K370" s="11" t="s">
        <v>120</v>
      </c>
      <c r="L370" s="11" t="s">
        <v>73</v>
      </c>
      <c r="M370" s="12" t="s">
        <v>919</v>
      </c>
      <c r="N370" s="12" t="s">
        <v>7837</v>
      </c>
      <c r="Q370" s="11">
        <v>5</v>
      </c>
      <c r="R370" s="11">
        <v>55197879</v>
      </c>
      <c r="V370" s="12" t="str">
        <f t="shared" si="12"/>
        <v>FORA CNV</v>
      </c>
    </row>
    <row r="371" spans="1:22">
      <c r="A371" s="12" t="s">
        <v>31560</v>
      </c>
      <c r="B371" s="12" t="s">
        <v>9617</v>
      </c>
      <c r="C371" s="13" t="s">
        <v>9618</v>
      </c>
      <c r="D371" s="13">
        <v>0</v>
      </c>
      <c r="E371" s="13">
        <v>0</v>
      </c>
      <c r="F371" s="12" t="s">
        <v>61</v>
      </c>
      <c r="G371" s="12" t="s">
        <v>60</v>
      </c>
      <c r="H371" s="12" t="s">
        <v>60</v>
      </c>
      <c r="I371" s="12" t="s">
        <v>3621</v>
      </c>
      <c r="J371" s="11" t="s">
        <v>120</v>
      </c>
      <c r="K371" s="11" t="s">
        <v>73</v>
      </c>
      <c r="L371" s="11" t="s">
        <v>73</v>
      </c>
      <c r="M371" s="12" t="s">
        <v>3622</v>
      </c>
      <c r="N371" s="12" t="s">
        <v>9619</v>
      </c>
      <c r="Q371" s="11">
        <v>5</v>
      </c>
      <c r="R371" s="11">
        <v>56500633</v>
      </c>
      <c r="V371" s="12" t="str">
        <f t="shared" si="12"/>
        <v>FORA CNV</v>
      </c>
    </row>
    <row r="372" spans="1:22">
      <c r="A372" s="12" t="s">
        <v>31560</v>
      </c>
      <c r="B372" s="12" t="s">
        <v>7838</v>
      </c>
      <c r="C372" s="13">
        <v>0</v>
      </c>
      <c r="D372" s="13" t="s">
        <v>7839</v>
      </c>
      <c r="E372" s="13">
        <v>0</v>
      </c>
      <c r="F372" s="12" t="s">
        <v>256</v>
      </c>
      <c r="G372" s="12" t="s">
        <v>60</v>
      </c>
      <c r="H372" s="12" t="s">
        <v>61</v>
      </c>
      <c r="I372" s="12" t="s">
        <v>918</v>
      </c>
      <c r="J372" s="11" t="s">
        <v>131</v>
      </c>
      <c r="K372" s="11" t="s">
        <v>120</v>
      </c>
      <c r="L372" s="11" t="s">
        <v>73</v>
      </c>
      <c r="M372" s="12" t="s">
        <v>919</v>
      </c>
      <c r="N372" s="12" t="s">
        <v>7840</v>
      </c>
      <c r="Q372" s="11">
        <v>5</v>
      </c>
      <c r="R372" s="11">
        <v>57393238</v>
      </c>
      <c r="V372" s="12" t="str">
        <f t="shared" si="12"/>
        <v>FORA CNV</v>
      </c>
    </row>
    <row r="373" spans="1:22">
      <c r="A373" s="12" t="s">
        <v>31560</v>
      </c>
      <c r="B373" s="12" t="s">
        <v>6052</v>
      </c>
      <c r="C373" s="13" t="s">
        <v>6053</v>
      </c>
      <c r="D373" s="13" t="s">
        <v>6054</v>
      </c>
      <c r="E373" s="13" t="s">
        <v>6055</v>
      </c>
      <c r="F373" s="12" t="s">
        <v>73</v>
      </c>
      <c r="G373" s="12" t="s">
        <v>73</v>
      </c>
      <c r="H373" s="12" t="s">
        <v>158</v>
      </c>
      <c r="I373" s="12" t="s">
        <v>130</v>
      </c>
      <c r="J373" s="11" t="s">
        <v>73</v>
      </c>
      <c r="K373" s="11" t="s">
        <v>73</v>
      </c>
      <c r="L373" s="11" t="s">
        <v>131</v>
      </c>
      <c r="M373" s="12" t="s">
        <v>132</v>
      </c>
      <c r="N373" s="12" t="s">
        <v>6056</v>
      </c>
      <c r="Q373" s="11">
        <v>5</v>
      </c>
      <c r="R373" s="11">
        <v>58755580</v>
      </c>
      <c r="V373" s="12" t="str">
        <f t="shared" si="12"/>
        <v>FORA CNV</v>
      </c>
    </row>
    <row r="374" spans="1:22">
      <c r="A374" s="12" t="s">
        <v>31560</v>
      </c>
      <c r="B374" s="12" t="s">
        <v>6057</v>
      </c>
      <c r="C374" s="13">
        <v>0</v>
      </c>
      <c r="D374" s="13" t="s">
        <v>6058</v>
      </c>
      <c r="E374" s="13" t="s">
        <v>6059</v>
      </c>
      <c r="F374" s="12" t="s">
        <v>60</v>
      </c>
      <c r="G374" s="12" t="s">
        <v>60</v>
      </c>
      <c r="H374" s="12" t="s">
        <v>256</v>
      </c>
      <c r="I374" s="12" t="s">
        <v>130</v>
      </c>
      <c r="J374" s="11" t="s">
        <v>120</v>
      </c>
      <c r="K374" s="11" t="s">
        <v>120</v>
      </c>
      <c r="L374" s="11" t="s">
        <v>131</v>
      </c>
      <c r="M374" s="12" t="s">
        <v>132</v>
      </c>
      <c r="N374" s="12" t="s">
        <v>6060</v>
      </c>
      <c r="Q374" s="11">
        <v>5</v>
      </c>
      <c r="R374" s="11">
        <v>58829387</v>
      </c>
      <c r="V374" s="12" t="str">
        <f t="shared" si="12"/>
        <v>FORA CNV</v>
      </c>
    </row>
    <row r="375" spans="1:22">
      <c r="A375" s="12" t="s">
        <v>31560</v>
      </c>
      <c r="B375" s="12" t="s">
        <v>7841</v>
      </c>
      <c r="C375" s="13" t="s">
        <v>7842</v>
      </c>
      <c r="D375" s="13" t="s">
        <v>7843</v>
      </c>
      <c r="E375" s="13" t="s">
        <v>7844</v>
      </c>
      <c r="F375" s="12" t="s">
        <v>158</v>
      </c>
      <c r="G375" s="12" t="s">
        <v>72</v>
      </c>
      <c r="H375" s="12" t="s">
        <v>73</v>
      </c>
      <c r="I375" s="12" t="s">
        <v>918</v>
      </c>
      <c r="J375" s="11" t="s">
        <v>131</v>
      </c>
      <c r="K375" s="11" t="s">
        <v>120</v>
      </c>
      <c r="L375" s="11" t="s">
        <v>73</v>
      </c>
      <c r="M375" s="12" t="s">
        <v>919</v>
      </c>
      <c r="N375" s="12" t="s">
        <v>7845</v>
      </c>
      <c r="Q375" s="11">
        <v>5</v>
      </c>
      <c r="R375" s="11">
        <v>59277772</v>
      </c>
      <c r="V375" s="12" t="str">
        <f t="shared" si="12"/>
        <v>FORA CNV</v>
      </c>
    </row>
    <row r="376" spans="1:22">
      <c r="A376" s="12" t="s">
        <v>31560</v>
      </c>
      <c r="B376" s="12" t="s">
        <v>6061</v>
      </c>
      <c r="C376" s="13" t="s">
        <v>6062</v>
      </c>
      <c r="D376" s="13" t="s">
        <v>6063</v>
      </c>
      <c r="E376" s="13" t="s">
        <v>6064</v>
      </c>
      <c r="F376" s="12" t="s">
        <v>73</v>
      </c>
      <c r="G376" s="12" t="s">
        <v>73</v>
      </c>
      <c r="H376" s="12" t="s">
        <v>158</v>
      </c>
      <c r="I376" s="12" t="s">
        <v>130</v>
      </c>
      <c r="J376" s="11" t="s">
        <v>73</v>
      </c>
      <c r="K376" s="11" t="s">
        <v>73</v>
      </c>
      <c r="L376" s="11" t="s">
        <v>131</v>
      </c>
      <c r="M376" s="12" t="s">
        <v>132</v>
      </c>
      <c r="N376" s="12" t="s">
        <v>6065</v>
      </c>
      <c r="Q376" s="11">
        <v>5</v>
      </c>
      <c r="R376" s="11">
        <v>60528806</v>
      </c>
      <c r="V376" s="12" t="str">
        <f t="shared" si="12"/>
        <v>FORA CNV</v>
      </c>
    </row>
    <row r="377" spans="1:22">
      <c r="A377" s="12" t="s">
        <v>31560</v>
      </c>
      <c r="B377" s="12" t="s">
        <v>6066</v>
      </c>
      <c r="C377" s="13" t="s">
        <v>6067</v>
      </c>
      <c r="D377" s="13" t="s">
        <v>6068</v>
      </c>
      <c r="E377" s="13" t="s">
        <v>6069</v>
      </c>
      <c r="F377" s="12" t="s">
        <v>72</v>
      </c>
      <c r="G377" s="12" t="s">
        <v>72</v>
      </c>
      <c r="H377" s="12" t="s">
        <v>129</v>
      </c>
      <c r="I377" s="12" t="s">
        <v>130</v>
      </c>
      <c r="J377" s="11" t="s">
        <v>73</v>
      </c>
      <c r="K377" s="11" t="s">
        <v>73</v>
      </c>
      <c r="L377" s="11" t="s">
        <v>131</v>
      </c>
      <c r="M377" s="12" t="s">
        <v>132</v>
      </c>
      <c r="N377" s="12" t="s">
        <v>6070</v>
      </c>
      <c r="Q377" s="11">
        <v>5</v>
      </c>
      <c r="R377" s="11">
        <v>61761378</v>
      </c>
      <c r="V377" s="12" t="str">
        <f t="shared" si="12"/>
        <v>FORA CNV</v>
      </c>
    </row>
    <row r="378" spans="1:22">
      <c r="A378" s="12" t="s">
        <v>31560</v>
      </c>
      <c r="B378" s="12" t="s">
        <v>7846</v>
      </c>
      <c r="C378" s="13" t="s">
        <v>7847</v>
      </c>
      <c r="D378" s="13" t="s">
        <v>7848</v>
      </c>
      <c r="E378" s="13" t="s">
        <v>7849</v>
      </c>
      <c r="F378" s="12" t="s">
        <v>256</v>
      </c>
      <c r="G378" s="12" t="s">
        <v>61</v>
      </c>
      <c r="H378" s="12" t="s">
        <v>60</v>
      </c>
      <c r="I378" s="12" t="s">
        <v>918</v>
      </c>
      <c r="J378" s="11" t="s">
        <v>131</v>
      </c>
      <c r="K378" s="11" t="s">
        <v>73</v>
      </c>
      <c r="L378" s="11" t="s">
        <v>120</v>
      </c>
      <c r="M378" s="12" t="s">
        <v>919</v>
      </c>
      <c r="N378" s="12" t="s">
        <v>7850</v>
      </c>
      <c r="Q378" s="11">
        <v>5</v>
      </c>
      <c r="R378" s="11">
        <v>66198875</v>
      </c>
      <c r="V378" s="12" t="str">
        <f t="shared" si="12"/>
        <v>FORA CNV</v>
      </c>
    </row>
    <row r="379" spans="1:22">
      <c r="A379" s="12" t="s">
        <v>31560</v>
      </c>
      <c r="B379" s="12" t="s">
        <v>6071</v>
      </c>
      <c r="C379" s="13" t="s">
        <v>6072</v>
      </c>
      <c r="D379" s="13" t="s">
        <v>6073</v>
      </c>
      <c r="E379" s="13" t="s">
        <v>6074</v>
      </c>
      <c r="F379" s="12" t="s">
        <v>60</v>
      </c>
      <c r="G379" s="12" t="s">
        <v>60</v>
      </c>
      <c r="H379" s="12" t="s">
        <v>138</v>
      </c>
      <c r="I379" s="12" t="s">
        <v>130</v>
      </c>
      <c r="J379" s="11" t="s">
        <v>73</v>
      </c>
      <c r="K379" s="11" t="s">
        <v>73</v>
      </c>
      <c r="L379" s="11" t="s">
        <v>131</v>
      </c>
      <c r="M379" s="12" t="s">
        <v>132</v>
      </c>
      <c r="N379" s="12" t="s">
        <v>6075</v>
      </c>
      <c r="Q379" s="11">
        <v>5</v>
      </c>
      <c r="R379" s="11">
        <v>66537153</v>
      </c>
      <c r="V379" s="12" t="str">
        <f t="shared" ref="V379:V410" si="13">IF(AND(R379&gt;=$T$347,R379&lt;=$U$347),"DENTRO CNV","FORA CNV")</f>
        <v>FORA CNV</v>
      </c>
    </row>
    <row r="380" spans="1:22">
      <c r="A380" s="12" t="s">
        <v>31560</v>
      </c>
      <c r="B380" s="12" t="s">
        <v>6076</v>
      </c>
      <c r="C380" s="13" t="s">
        <v>6077</v>
      </c>
      <c r="D380" s="13" t="s">
        <v>6078</v>
      </c>
      <c r="E380" s="13" t="s">
        <v>6079</v>
      </c>
      <c r="F380" s="12" t="s">
        <v>60</v>
      </c>
      <c r="G380" s="12" t="s">
        <v>60</v>
      </c>
      <c r="H380" s="12" t="s">
        <v>138</v>
      </c>
      <c r="I380" s="12" t="s">
        <v>130</v>
      </c>
      <c r="J380" s="11" t="s">
        <v>73</v>
      </c>
      <c r="K380" s="11" t="s">
        <v>73</v>
      </c>
      <c r="L380" s="11" t="s">
        <v>131</v>
      </c>
      <c r="M380" s="12" t="s">
        <v>132</v>
      </c>
      <c r="N380" s="12" t="s">
        <v>6080</v>
      </c>
      <c r="Q380" s="11">
        <v>5</v>
      </c>
      <c r="R380" s="11">
        <v>66683610</v>
      </c>
      <c r="V380" s="12" t="str">
        <f t="shared" si="13"/>
        <v>FORA CNV</v>
      </c>
    </row>
    <row r="381" spans="1:22">
      <c r="A381" s="12" t="s">
        <v>31560</v>
      </c>
      <c r="B381" s="12" t="s">
        <v>6081</v>
      </c>
      <c r="C381" s="13" t="s">
        <v>6082</v>
      </c>
      <c r="D381" s="13" t="s">
        <v>6083</v>
      </c>
      <c r="E381" s="13" t="s">
        <v>6084</v>
      </c>
      <c r="F381" s="12" t="s">
        <v>60</v>
      </c>
      <c r="G381" s="12" t="s">
        <v>60</v>
      </c>
      <c r="H381" s="12" t="s">
        <v>138</v>
      </c>
      <c r="I381" s="12" t="s">
        <v>130</v>
      </c>
      <c r="J381" s="11" t="s">
        <v>73</v>
      </c>
      <c r="K381" s="11" t="s">
        <v>73</v>
      </c>
      <c r="L381" s="11" t="s">
        <v>131</v>
      </c>
      <c r="M381" s="12" t="s">
        <v>132</v>
      </c>
      <c r="N381" s="12" t="s">
        <v>6085</v>
      </c>
      <c r="Q381" s="11">
        <v>5</v>
      </c>
      <c r="R381" s="11">
        <v>66823248</v>
      </c>
      <c r="V381" s="12" t="str">
        <f t="shared" si="13"/>
        <v>FORA CNV</v>
      </c>
    </row>
    <row r="382" spans="1:22">
      <c r="A382" s="12" t="s">
        <v>31560</v>
      </c>
      <c r="B382" s="12" t="s">
        <v>7851</v>
      </c>
      <c r="C382" s="13" t="s">
        <v>7852</v>
      </c>
      <c r="D382" s="13" t="s">
        <v>7853</v>
      </c>
      <c r="E382" s="13" t="s">
        <v>7854</v>
      </c>
      <c r="F382" s="12" t="s">
        <v>220</v>
      </c>
      <c r="G382" s="12" t="s">
        <v>61</v>
      </c>
      <c r="H382" s="12" t="s">
        <v>72</v>
      </c>
      <c r="I382" s="12" t="s">
        <v>918</v>
      </c>
      <c r="J382" s="11" t="s">
        <v>131</v>
      </c>
      <c r="K382" s="11" t="s">
        <v>73</v>
      </c>
      <c r="L382" s="11" t="s">
        <v>120</v>
      </c>
      <c r="M382" s="12" t="s">
        <v>919</v>
      </c>
      <c r="N382" s="12" t="s">
        <v>7855</v>
      </c>
      <c r="Q382" s="11">
        <v>5</v>
      </c>
      <c r="R382" s="11">
        <v>68099139</v>
      </c>
      <c r="V382" s="12" t="str">
        <f t="shared" si="13"/>
        <v>FORA CNV</v>
      </c>
    </row>
    <row r="383" spans="1:22">
      <c r="A383" s="12" t="s">
        <v>31560</v>
      </c>
      <c r="B383" s="12" t="s">
        <v>7856</v>
      </c>
      <c r="C383" s="13">
        <v>0</v>
      </c>
      <c r="D383" s="13" t="s">
        <v>7857</v>
      </c>
      <c r="E383" s="13">
        <v>0</v>
      </c>
      <c r="F383" s="12" t="s">
        <v>60</v>
      </c>
      <c r="G383" s="12" t="s">
        <v>61</v>
      </c>
      <c r="H383" s="12" t="s">
        <v>60</v>
      </c>
      <c r="I383" s="12" t="s">
        <v>918</v>
      </c>
      <c r="J383" s="11" t="s">
        <v>73</v>
      </c>
      <c r="K383" s="11" t="s">
        <v>120</v>
      </c>
      <c r="L383" s="11" t="s">
        <v>73</v>
      </c>
      <c r="M383" s="12" t="s">
        <v>919</v>
      </c>
      <c r="N383" s="12" t="s">
        <v>7858</v>
      </c>
      <c r="Q383" s="11">
        <v>5</v>
      </c>
      <c r="R383" s="11">
        <v>72448844</v>
      </c>
      <c r="V383" s="12" t="str">
        <f t="shared" si="13"/>
        <v>FORA CNV</v>
      </c>
    </row>
    <row r="384" spans="1:22">
      <c r="A384" s="12" t="s">
        <v>31560</v>
      </c>
      <c r="B384" s="12" t="s">
        <v>7859</v>
      </c>
      <c r="C384" s="13" t="s">
        <v>7860</v>
      </c>
      <c r="D384" s="13" t="s">
        <v>7861</v>
      </c>
      <c r="E384" s="13" t="s">
        <v>7862</v>
      </c>
      <c r="F384" s="12" t="s">
        <v>129</v>
      </c>
      <c r="G384" s="12" t="s">
        <v>73</v>
      </c>
      <c r="H384" s="12" t="s">
        <v>72</v>
      </c>
      <c r="I384" s="12" t="s">
        <v>918</v>
      </c>
      <c r="J384" s="11" t="s">
        <v>131</v>
      </c>
      <c r="K384" s="11" t="s">
        <v>120</v>
      </c>
      <c r="L384" s="11" t="s">
        <v>73</v>
      </c>
      <c r="M384" s="12" t="s">
        <v>919</v>
      </c>
      <c r="N384" s="12" t="s">
        <v>7863</v>
      </c>
      <c r="Q384" s="11">
        <v>5</v>
      </c>
      <c r="R384" s="11">
        <v>72818712</v>
      </c>
      <c r="V384" s="12" t="str">
        <f t="shared" si="13"/>
        <v>FORA CNV</v>
      </c>
    </row>
    <row r="385" spans="1:22">
      <c r="A385" s="12" t="s">
        <v>31560</v>
      </c>
      <c r="B385" s="12" t="s">
        <v>7864</v>
      </c>
      <c r="C385" s="13">
        <v>0</v>
      </c>
      <c r="D385" s="13" t="s">
        <v>7865</v>
      </c>
      <c r="E385" s="13">
        <v>0</v>
      </c>
      <c r="F385" s="12" t="s">
        <v>72</v>
      </c>
      <c r="G385" s="12" t="s">
        <v>73</v>
      </c>
      <c r="H385" s="12" t="s">
        <v>72</v>
      </c>
      <c r="I385" s="12" t="s">
        <v>918</v>
      </c>
      <c r="J385" s="11" t="s">
        <v>73</v>
      </c>
      <c r="K385" s="11" t="s">
        <v>120</v>
      </c>
      <c r="L385" s="11" t="s">
        <v>73</v>
      </c>
      <c r="M385" s="12" t="s">
        <v>919</v>
      </c>
      <c r="N385" s="12" t="s">
        <v>7866</v>
      </c>
      <c r="Q385" s="11">
        <v>5</v>
      </c>
      <c r="R385" s="11">
        <v>73944109</v>
      </c>
      <c r="V385" s="12" t="str">
        <f t="shared" si="13"/>
        <v>FORA CNV</v>
      </c>
    </row>
    <row r="386" spans="1:22">
      <c r="A386" s="12" t="s">
        <v>31560</v>
      </c>
      <c r="B386" s="12" t="s">
        <v>9620</v>
      </c>
      <c r="C386" s="13" t="s">
        <v>9621</v>
      </c>
      <c r="D386" s="13" t="s">
        <v>9622</v>
      </c>
      <c r="E386" s="13" t="s">
        <v>9623</v>
      </c>
      <c r="F386" s="12" t="s">
        <v>72</v>
      </c>
      <c r="G386" s="12" t="s">
        <v>73</v>
      </c>
      <c r="H386" s="12" t="s">
        <v>73</v>
      </c>
      <c r="I386" s="12" t="s">
        <v>3621</v>
      </c>
      <c r="J386" s="11" t="s">
        <v>120</v>
      </c>
      <c r="K386" s="11" t="s">
        <v>73</v>
      </c>
      <c r="L386" s="11" t="s">
        <v>73</v>
      </c>
      <c r="M386" s="12" t="s">
        <v>3622</v>
      </c>
      <c r="N386" s="12" t="s">
        <v>9624</v>
      </c>
      <c r="Q386" s="11">
        <v>5</v>
      </c>
      <c r="R386" s="11">
        <v>84516241</v>
      </c>
      <c r="V386" s="12" t="str">
        <f t="shared" si="13"/>
        <v>FORA CNV</v>
      </c>
    </row>
    <row r="387" spans="1:22">
      <c r="A387" s="12" t="s">
        <v>31560</v>
      </c>
      <c r="B387" s="12" t="s">
        <v>7867</v>
      </c>
      <c r="C387" s="13" t="s">
        <v>7868</v>
      </c>
      <c r="D387" s="13" t="s">
        <v>7869</v>
      </c>
      <c r="E387" s="20">
        <v>4.4408920000000002E-10</v>
      </c>
      <c r="F387" s="12" t="s">
        <v>256</v>
      </c>
      <c r="G387" s="12" t="s">
        <v>60</v>
      </c>
      <c r="H387" s="12" t="s">
        <v>61</v>
      </c>
      <c r="I387" s="12" t="s">
        <v>918</v>
      </c>
      <c r="J387" s="11" t="s">
        <v>131</v>
      </c>
      <c r="K387" s="11" t="s">
        <v>120</v>
      </c>
      <c r="L387" s="11" t="s">
        <v>73</v>
      </c>
      <c r="M387" s="12" t="s">
        <v>919</v>
      </c>
      <c r="N387" s="12" t="s">
        <v>7870</v>
      </c>
      <c r="Q387" s="11">
        <v>5</v>
      </c>
      <c r="R387" s="11">
        <v>86042287</v>
      </c>
      <c r="V387" s="12" t="str">
        <f t="shared" si="13"/>
        <v>FORA CNV</v>
      </c>
    </row>
    <row r="388" spans="1:22">
      <c r="A388" s="12" t="s">
        <v>31560</v>
      </c>
      <c r="B388" s="12" t="s">
        <v>6086</v>
      </c>
      <c r="C388" s="13" t="s">
        <v>6087</v>
      </c>
      <c r="D388" s="13" t="s">
        <v>6088</v>
      </c>
      <c r="E388" s="13" t="s">
        <v>6089</v>
      </c>
      <c r="F388" s="12" t="s">
        <v>60</v>
      </c>
      <c r="G388" s="12" t="s">
        <v>60</v>
      </c>
      <c r="H388" s="12" t="s">
        <v>203</v>
      </c>
      <c r="I388" s="12" t="s">
        <v>130</v>
      </c>
      <c r="J388" s="11" t="s">
        <v>73</v>
      </c>
      <c r="K388" s="11" t="s">
        <v>73</v>
      </c>
      <c r="L388" s="11" t="s">
        <v>131</v>
      </c>
      <c r="M388" s="12" t="s">
        <v>132</v>
      </c>
      <c r="N388" s="12" t="s">
        <v>6090</v>
      </c>
      <c r="Q388" s="11">
        <v>5</v>
      </c>
      <c r="R388" s="11">
        <v>86184857</v>
      </c>
      <c r="V388" s="12" t="str">
        <f t="shared" si="13"/>
        <v>FORA CNV</v>
      </c>
    </row>
    <row r="389" spans="1:22">
      <c r="A389" s="12" t="s">
        <v>31560</v>
      </c>
      <c r="B389" s="12" t="s">
        <v>9625</v>
      </c>
      <c r="C389" s="13" t="s">
        <v>9626</v>
      </c>
      <c r="D389" s="13" t="s">
        <v>9627</v>
      </c>
      <c r="E389" s="13" t="s">
        <v>9628</v>
      </c>
      <c r="F389" s="12" t="s">
        <v>72</v>
      </c>
      <c r="G389" s="12" t="s">
        <v>73</v>
      </c>
      <c r="H389" s="12" t="s">
        <v>73</v>
      </c>
      <c r="I389" s="12" t="s">
        <v>3621</v>
      </c>
      <c r="J389" s="11" t="s">
        <v>120</v>
      </c>
      <c r="K389" s="11" t="s">
        <v>73</v>
      </c>
      <c r="L389" s="11" t="s">
        <v>73</v>
      </c>
      <c r="M389" s="12" t="s">
        <v>3622</v>
      </c>
      <c r="N389" s="12" t="s">
        <v>9629</v>
      </c>
      <c r="Q389" s="11">
        <v>5</v>
      </c>
      <c r="R389" s="11">
        <v>87618838</v>
      </c>
      <c r="V389" s="12" t="str">
        <f t="shared" si="13"/>
        <v>FORA CNV</v>
      </c>
    </row>
    <row r="390" spans="1:22">
      <c r="A390" s="12" t="s">
        <v>31560</v>
      </c>
      <c r="B390" s="12" t="s">
        <v>6091</v>
      </c>
      <c r="C390" s="13" t="s">
        <v>6092</v>
      </c>
      <c r="D390" s="13" t="s">
        <v>6093</v>
      </c>
      <c r="E390" s="13" t="s">
        <v>6094</v>
      </c>
      <c r="F390" s="12" t="s">
        <v>72</v>
      </c>
      <c r="G390" s="12" t="s">
        <v>72</v>
      </c>
      <c r="H390" s="12" t="s">
        <v>220</v>
      </c>
      <c r="I390" s="12" t="s">
        <v>130</v>
      </c>
      <c r="J390" s="11" t="s">
        <v>120</v>
      </c>
      <c r="K390" s="11" t="s">
        <v>120</v>
      </c>
      <c r="L390" s="11" t="s">
        <v>131</v>
      </c>
      <c r="M390" s="12" t="s">
        <v>132</v>
      </c>
      <c r="N390" s="12" t="s">
        <v>6095</v>
      </c>
      <c r="Q390" s="11">
        <v>5</v>
      </c>
      <c r="R390" s="11">
        <v>88773965</v>
      </c>
      <c r="V390" s="12" t="str">
        <f t="shared" si="13"/>
        <v>FORA CNV</v>
      </c>
    </row>
    <row r="391" spans="1:22">
      <c r="A391" s="12" t="s">
        <v>31560</v>
      </c>
      <c r="B391" s="12" t="s">
        <v>4199</v>
      </c>
      <c r="C391" s="13" t="s">
        <v>9630</v>
      </c>
      <c r="D391" s="13" t="s">
        <v>9631</v>
      </c>
      <c r="E391" s="13" t="s">
        <v>9632</v>
      </c>
      <c r="F391" s="12" t="s">
        <v>61</v>
      </c>
      <c r="G391" s="12" t="s">
        <v>60</v>
      </c>
      <c r="H391" s="12" t="s">
        <v>60</v>
      </c>
      <c r="I391" s="12" t="s">
        <v>3621</v>
      </c>
      <c r="J391" s="11" t="s">
        <v>120</v>
      </c>
      <c r="K391" s="11" t="s">
        <v>73</v>
      </c>
      <c r="L391" s="11" t="s">
        <v>73</v>
      </c>
      <c r="M391" s="12" t="s">
        <v>3622</v>
      </c>
      <c r="N391" s="12" t="s">
        <v>4203</v>
      </c>
      <c r="Q391" s="11">
        <v>5</v>
      </c>
      <c r="R391" s="11">
        <v>96954503</v>
      </c>
      <c r="V391" s="12" t="str">
        <f t="shared" si="13"/>
        <v>FORA CNV</v>
      </c>
    </row>
    <row r="392" spans="1:22">
      <c r="A392" s="12" t="s">
        <v>31560</v>
      </c>
      <c r="B392" s="12" t="s">
        <v>7871</v>
      </c>
      <c r="C392" s="13" t="s">
        <v>7872</v>
      </c>
      <c r="D392" s="13" t="s">
        <v>7873</v>
      </c>
      <c r="E392" s="13" t="s">
        <v>7874</v>
      </c>
      <c r="F392" s="12" t="s">
        <v>129</v>
      </c>
      <c r="G392" s="12" t="s">
        <v>72</v>
      </c>
      <c r="H392" s="12" t="s">
        <v>73</v>
      </c>
      <c r="I392" s="12" t="s">
        <v>918</v>
      </c>
      <c r="J392" s="11" t="s">
        <v>131</v>
      </c>
      <c r="K392" s="11" t="s">
        <v>73</v>
      </c>
      <c r="L392" s="11" t="s">
        <v>120</v>
      </c>
      <c r="M392" s="12" t="s">
        <v>919</v>
      </c>
      <c r="N392" s="12" t="s">
        <v>7875</v>
      </c>
      <c r="Q392" s="11">
        <v>5</v>
      </c>
      <c r="R392" s="11">
        <v>99283350</v>
      </c>
      <c r="V392" s="12" t="str">
        <f t="shared" si="13"/>
        <v>FORA CNV</v>
      </c>
    </row>
    <row r="393" spans="1:22">
      <c r="A393" s="12" t="s">
        <v>31560</v>
      </c>
      <c r="B393" s="12" t="s">
        <v>4212</v>
      </c>
      <c r="C393" s="13" t="s">
        <v>6096</v>
      </c>
      <c r="D393" s="13" t="s">
        <v>6097</v>
      </c>
      <c r="E393" s="13" t="s">
        <v>6098</v>
      </c>
      <c r="F393" s="12" t="s">
        <v>61</v>
      </c>
      <c r="G393" s="12" t="s">
        <v>61</v>
      </c>
      <c r="H393" s="12" t="s">
        <v>138</v>
      </c>
      <c r="I393" s="12" t="s">
        <v>130</v>
      </c>
      <c r="J393" s="11" t="s">
        <v>120</v>
      </c>
      <c r="K393" s="11" t="s">
        <v>120</v>
      </c>
      <c r="L393" s="11" t="s">
        <v>131</v>
      </c>
      <c r="M393" s="12" t="s">
        <v>132</v>
      </c>
      <c r="N393" s="12" t="s">
        <v>4214</v>
      </c>
      <c r="Q393" s="11">
        <v>5</v>
      </c>
      <c r="R393" s="11">
        <v>103269432</v>
      </c>
      <c r="V393" s="12" t="str">
        <f t="shared" si="13"/>
        <v>FORA CNV</v>
      </c>
    </row>
    <row r="394" spans="1:22">
      <c r="A394" s="12" t="s">
        <v>31560</v>
      </c>
      <c r="B394" s="12" t="s">
        <v>6099</v>
      </c>
      <c r="C394" s="13" t="s">
        <v>6100</v>
      </c>
      <c r="D394" s="13" t="s">
        <v>6101</v>
      </c>
      <c r="E394" s="13" t="s">
        <v>6102</v>
      </c>
      <c r="F394" s="12" t="s">
        <v>60</v>
      </c>
      <c r="G394" s="12" t="s">
        <v>60</v>
      </c>
      <c r="H394" s="12" t="s">
        <v>138</v>
      </c>
      <c r="I394" s="12" t="s">
        <v>130</v>
      </c>
      <c r="J394" s="11" t="s">
        <v>73</v>
      </c>
      <c r="K394" s="11" t="s">
        <v>73</v>
      </c>
      <c r="L394" s="11" t="s">
        <v>131</v>
      </c>
      <c r="M394" s="12" t="s">
        <v>132</v>
      </c>
      <c r="N394" s="12" t="s">
        <v>6103</v>
      </c>
      <c r="Q394" s="11">
        <v>5</v>
      </c>
      <c r="R394" s="11">
        <v>106042051</v>
      </c>
      <c r="V394" s="12" t="str">
        <f t="shared" si="13"/>
        <v>FORA CNV</v>
      </c>
    </row>
    <row r="395" spans="1:22">
      <c r="A395" s="12" t="s">
        <v>31560</v>
      </c>
      <c r="B395" s="12" t="s">
        <v>7876</v>
      </c>
      <c r="C395" s="13">
        <v>0</v>
      </c>
      <c r="D395" s="13">
        <v>0</v>
      </c>
      <c r="E395" s="13">
        <v>0</v>
      </c>
      <c r="F395" s="12" t="s">
        <v>164</v>
      </c>
      <c r="G395" s="12" t="s">
        <v>73</v>
      </c>
      <c r="H395" s="12" t="s">
        <v>60</v>
      </c>
      <c r="I395" s="12" t="s">
        <v>918</v>
      </c>
      <c r="J395" s="11" t="s">
        <v>131</v>
      </c>
      <c r="K395" s="11" t="s">
        <v>73</v>
      </c>
      <c r="L395" s="11" t="s">
        <v>120</v>
      </c>
      <c r="M395" s="12" t="s">
        <v>919</v>
      </c>
      <c r="N395" s="12" t="s">
        <v>7877</v>
      </c>
      <c r="Q395" s="11">
        <v>5</v>
      </c>
      <c r="R395" s="11">
        <v>106346902</v>
      </c>
      <c r="V395" s="12" t="str">
        <f t="shared" si="13"/>
        <v>FORA CNV</v>
      </c>
    </row>
    <row r="396" spans="1:22">
      <c r="A396" s="12" t="s">
        <v>31560</v>
      </c>
      <c r="B396" s="12" t="s">
        <v>9633</v>
      </c>
      <c r="C396" s="20">
        <v>6.6613380000000003E-10</v>
      </c>
      <c r="D396" s="13" t="s">
        <v>786</v>
      </c>
      <c r="E396" s="13" t="s">
        <v>9634</v>
      </c>
      <c r="F396" s="12" t="s">
        <v>73</v>
      </c>
      <c r="G396" s="12" t="s">
        <v>61</v>
      </c>
      <c r="H396" s="12" t="s">
        <v>61</v>
      </c>
      <c r="I396" s="12" t="s">
        <v>3621</v>
      </c>
      <c r="J396" s="11" t="s">
        <v>73</v>
      </c>
      <c r="K396" s="11" t="s">
        <v>120</v>
      </c>
      <c r="L396" s="11" t="s">
        <v>120</v>
      </c>
      <c r="M396" s="12" t="s">
        <v>3622</v>
      </c>
      <c r="N396" s="12" t="s">
        <v>9635</v>
      </c>
      <c r="Q396" s="11">
        <v>5</v>
      </c>
      <c r="R396" s="11">
        <v>108442828</v>
      </c>
      <c r="V396" s="12" t="str">
        <f t="shared" si="13"/>
        <v>FORA CNV</v>
      </c>
    </row>
    <row r="397" spans="1:22">
      <c r="A397" s="12" t="s">
        <v>31560</v>
      </c>
      <c r="B397" s="12" t="s">
        <v>6104</v>
      </c>
      <c r="C397" s="13" t="s">
        <v>6105</v>
      </c>
      <c r="D397" s="13" t="s">
        <v>6106</v>
      </c>
      <c r="E397" s="13" t="s">
        <v>6107</v>
      </c>
      <c r="F397" s="12" t="s">
        <v>73</v>
      </c>
      <c r="G397" s="12" t="s">
        <v>73</v>
      </c>
      <c r="H397" s="12" t="s">
        <v>158</v>
      </c>
      <c r="I397" s="12" t="s">
        <v>130</v>
      </c>
      <c r="J397" s="11" t="s">
        <v>73</v>
      </c>
      <c r="K397" s="11" t="s">
        <v>73</v>
      </c>
      <c r="L397" s="11" t="s">
        <v>131</v>
      </c>
      <c r="M397" s="12" t="s">
        <v>132</v>
      </c>
      <c r="N397" s="12" t="s">
        <v>6108</v>
      </c>
      <c r="Q397" s="11">
        <v>5</v>
      </c>
      <c r="R397" s="11">
        <v>110507327</v>
      </c>
      <c r="V397" s="12" t="str">
        <f t="shared" si="13"/>
        <v>FORA CNV</v>
      </c>
    </row>
    <row r="398" spans="1:22">
      <c r="A398" s="12" t="s">
        <v>31560</v>
      </c>
      <c r="B398" s="12" t="s">
        <v>6109</v>
      </c>
      <c r="C398" s="13" t="s">
        <v>6110</v>
      </c>
      <c r="D398" s="13" t="s">
        <v>6111</v>
      </c>
      <c r="E398" s="13" t="s">
        <v>6112</v>
      </c>
      <c r="F398" s="12" t="s">
        <v>61</v>
      </c>
      <c r="G398" s="12" t="s">
        <v>61</v>
      </c>
      <c r="H398" s="12" t="s">
        <v>138</v>
      </c>
      <c r="I398" s="12" t="s">
        <v>130</v>
      </c>
      <c r="J398" s="11" t="s">
        <v>120</v>
      </c>
      <c r="K398" s="11" t="s">
        <v>120</v>
      </c>
      <c r="L398" s="11" t="s">
        <v>131</v>
      </c>
      <c r="M398" s="12" t="s">
        <v>132</v>
      </c>
      <c r="Q398" s="11">
        <v>5</v>
      </c>
      <c r="R398" s="11">
        <v>110936427</v>
      </c>
      <c r="V398" s="12" t="str">
        <f t="shared" si="13"/>
        <v>FORA CNV</v>
      </c>
    </row>
    <row r="399" spans="1:22">
      <c r="A399" s="12" t="s">
        <v>31560</v>
      </c>
      <c r="B399" s="12" t="s">
        <v>6113</v>
      </c>
      <c r="C399" s="13" t="s">
        <v>6114</v>
      </c>
      <c r="D399" s="13" t="s">
        <v>6115</v>
      </c>
      <c r="E399" s="13" t="s">
        <v>1084</v>
      </c>
      <c r="F399" s="12" t="s">
        <v>73</v>
      </c>
      <c r="G399" s="12" t="s">
        <v>73</v>
      </c>
      <c r="H399" s="12" t="s">
        <v>158</v>
      </c>
      <c r="I399" s="12" t="s">
        <v>130</v>
      </c>
      <c r="J399" s="11" t="s">
        <v>73</v>
      </c>
      <c r="K399" s="11" t="s">
        <v>73</v>
      </c>
      <c r="L399" s="11" t="s">
        <v>131</v>
      </c>
      <c r="M399" s="12" t="s">
        <v>132</v>
      </c>
      <c r="N399" s="12" t="s">
        <v>6116</v>
      </c>
      <c r="Q399" s="11">
        <v>5</v>
      </c>
      <c r="R399" s="11">
        <v>115188660</v>
      </c>
      <c r="V399" s="12" t="str">
        <f t="shared" si="13"/>
        <v>FORA CNV</v>
      </c>
    </row>
    <row r="400" spans="1:22">
      <c r="A400" s="12" t="s">
        <v>31560</v>
      </c>
      <c r="B400" s="12" t="s">
        <v>9636</v>
      </c>
      <c r="C400" s="13">
        <v>0</v>
      </c>
      <c r="D400" s="13" t="s">
        <v>6793</v>
      </c>
      <c r="E400" s="13" t="s">
        <v>9637</v>
      </c>
      <c r="F400" s="12" t="s">
        <v>73</v>
      </c>
      <c r="G400" s="12" t="s">
        <v>158</v>
      </c>
      <c r="H400" s="12" t="s">
        <v>72</v>
      </c>
      <c r="I400" s="12" t="s">
        <v>3621</v>
      </c>
      <c r="J400" s="11" t="s">
        <v>73</v>
      </c>
      <c r="K400" s="11" t="s">
        <v>131</v>
      </c>
      <c r="L400" s="11" t="s">
        <v>120</v>
      </c>
      <c r="M400" s="12" t="s">
        <v>3622</v>
      </c>
      <c r="N400" s="12" t="s">
        <v>9638</v>
      </c>
      <c r="Q400" s="11">
        <v>5</v>
      </c>
      <c r="R400" s="11">
        <v>115327053</v>
      </c>
      <c r="V400" s="12" t="str">
        <f t="shared" si="13"/>
        <v>FORA CNV</v>
      </c>
    </row>
    <row r="401" spans="1:22">
      <c r="A401" s="12" t="s">
        <v>31560</v>
      </c>
      <c r="B401" s="12" t="s">
        <v>7878</v>
      </c>
      <c r="C401" s="13">
        <v>0</v>
      </c>
      <c r="D401" s="13" t="s">
        <v>7879</v>
      </c>
      <c r="E401" s="13">
        <v>0</v>
      </c>
      <c r="F401" s="12" t="s">
        <v>60</v>
      </c>
      <c r="G401" s="12" t="s">
        <v>72</v>
      </c>
      <c r="H401" s="12" t="s">
        <v>60</v>
      </c>
      <c r="I401" s="12" t="s">
        <v>918</v>
      </c>
      <c r="J401" s="11" t="s">
        <v>73</v>
      </c>
      <c r="K401" s="11" t="s">
        <v>120</v>
      </c>
      <c r="L401" s="11" t="s">
        <v>73</v>
      </c>
      <c r="M401" s="12" t="s">
        <v>919</v>
      </c>
      <c r="N401" s="12" t="s">
        <v>7880</v>
      </c>
      <c r="Q401" s="11">
        <v>5</v>
      </c>
      <c r="R401" s="11">
        <v>117677362</v>
      </c>
      <c r="V401" s="12" t="str">
        <f t="shared" si="13"/>
        <v>FORA CNV</v>
      </c>
    </row>
    <row r="402" spans="1:22">
      <c r="A402" s="12" t="s">
        <v>31560</v>
      </c>
      <c r="B402" s="12" t="s">
        <v>6117</v>
      </c>
      <c r="C402" s="13" t="s">
        <v>6118</v>
      </c>
      <c r="D402" s="13" t="s">
        <v>6119</v>
      </c>
      <c r="E402" s="13" t="s">
        <v>6120</v>
      </c>
      <c r="F402" s="12" t="s">
        <v>73</v>
      </c>
      <c r="G402" s="12" t="s">
        <v>73</v>
      </c>
      <c r="H402" s="12" t="s">
        <v>668</v>
      </c>
      <c r="I402" s="12" t="s">
        <v>130</v>
      </c>
      <c r="J402" s="11" t="s">
        <v>120</v>
      </c>
      <c r="K402" s="11" t="s">
        <v>120</v>
      </c>
      <c r="L402" s="11" t="s">
        <v>131</v>
      </c>
      <c r="M402" s="12" t="s">
        <v>132</v>
      </c>
      <c r="N402" s="12" t="s">
        <v>6121</v>
      </c>
      <c r="Q402" s="11">
        <v>5</v>
      </c>
      <c r="R402" s="11">
        <v>119276114</v>
      </c>
      <c r="V402" s="12" t="str">
        <f t="shared" si="13"/>
        <v>FORA CNV</v>
      </c>
    </row>
    <row r="403" spans="1:22">
      <c r="A403" s="12" t="s">
        <v>31560</v>
      </c>
      <c r="B403" s="12" t="s">
        <v>6122</v>
      </c>
      <c r="C403" s="13" t="s">
        <v>6123</v>
      </c>
      <c r="D403" s="13" t="s">
        <v>6124</v>
      </c>
      <c r="E403" s="13" t="s">
        <v>6125</v>
      </c>
      <c r="F403" s="12" t="s">
        <v>61</v>
      </c>
      <c r="G403" s="12" t="s">
        <v>61</v>
      </c>
      <c r="H403" s="12" t="s">
        <v>668</v>
      </c>
      <c r="I403" s="12" t="s">
        <v>130</v>
      </c>
      <c r="J403" s="11" t="s">
        <v>73</v>
      </c>
      <c r="K403" s="11" t="s">
        <v>73</v>
      </c>
      <c r="L403" s="11" t="s">
        <v>131</v>
      </c>
      <c r="M403" s="12" t="s">
        <v>132</v>
      </c>
      <c r="N403" s="12" t="s">
        <v>6126</v>
      </c>
      <c r="Q403" s="11">
        <v>5</v>
      </c>
      <c r="R403" s="11">
        <v>127956351</v>
      </c>
      <c r="V403" s="12" t="str">
        <f t="shared" si="13"/>
        <v>FORA CNV</v>
      </c>
    </row>
    <row r="404" spans="1:22">
      <c r="A404" s="12" t="s">
        <v>31560</v>
      </c>
      <c r="B404" s="12" t="s">
        <v>7881</v>
      </c>
      <c r="C404" s="13">
        <v>0</v>
      </c>
      <c r="D404" s="13" t="s">
        <v>7882</v>
      </c>
      <c r="E404" s="13">
        <v>0</v>
      </c>
      <c r="F404" s="12" t="s">
        <v>61</v>
      </c>
      <c r="G404" s="12" t="s">
        <v>72</v>
      </c>
      <c r="H404" s="12" t="s">
        <v>61</v>
      </c>
      <c r="I404" s="12" t="s">
        <v>918</v>
      </c>
      <c r="J404" s="11" t="s">
        <v>120</v>
      </c>
      <c r="K404" s="11" t="s">
        <v>73</v>
      </c>
      <c r="L404" s="11" t="s">
        <v>120</v>
      </c>
      <c r="M404" s="12" t="s">
        <v>919</v>
      </c>
      <c r="N404" s="12" t="s">
        <v>7883</v>
      </c>
      <c r="Q404" s="11">
        <v>5</v>
      </c>
      <c r="R404" s="11">
        <v>130326973</v>
      </c>
      <c r="V404" s="12" t="str">
        <f t="shared" si="13"/>
        <v>FORA CNV</v>
      </c>
    </row>
    <row r="405" spans="1:22">
      <c r="A405" s="12" t="s">
        <v>31560</v>
      </c>
      <c r="B405" s="12" t="s">
        <v>7884</v>
      </c>
      <c r="C405" s="13" t="s">
        <v>7885</v>
      </c>
      <c r="D405" s="13" t="s">
        <v>7886</v>
      </c>
      <c r="E405" s="13" t="s">
        <v>7887</v>
      </c>
      <c r="F405" s="12" t="s">
        <v>60</v>
      </c>
      <c r="G405" s="12" t="s">
        <v>72</v>
      </c>
      <c r="H405" s="12" t="s">
        <v>60</v>
      </c>
      <c r="I405" s="12" t="s">
        <v>918</v>
      </c>
      <c r="J405" s="11" t="s">
        <v>73</v>
      </c>
      <c r="K405" s="11" t="s">
        <v>120</v>
      </c>
      <c r="L405" s="11" t="s">
        <v>73</v>
      </c>
      <c r="M405" s="12" t="s">
        <v>919</v>
      </c>
      <c r="N405" s="12" t="s">
        <v>7888</v>
      </c>
      <c r="Q405" s="11">
        <v>5</v>
      </c>
      <c r="R405" s="11">
        <v>134674579</v>
      </c>
      <c r="V405" s="12" t="str">
        <f t="shared" si="13"/>
        <v>FORA CNV</v>
      </c>
    </row>
    <row r="406" spans="1:22">
      <c r="A406" s="12" t="s">
        <v>31560</v>
      </c>
      <c r="B406" s="12" t="s">
        <v>1797</v>
      </c>
      <c r="C406" s="13" t="s">
        <v>7889</v>
      </c>
      <c r="D406" s="13" t="s">
        <v>7890</v>
      </c>
      <c r="E406" s="13" t="s">
        <v>7891</v>
      </c>
      <c r="F406" s="12" t="s">
        <v>72</v>
      </c>
      <c r="G406" s="12" t="s">
        <v>73</v>
      </c>
      <c r="H406" s="12" t="s">
        <v>72</v>
      </c>
      <c r="I406" s="12" t="s">
        <v>918</v>
      </c>
      <c r="J406" s="11" t="s">
        <v>120</v>
      </c>
      <c r="K406" s="11" t="s">
        <v>73</v>
      </c>
      <c r="L406" s="11" t="s">
        <v>120</v>
      </c>
      <c r="M406" s="12" t="s">
        <v>919</v>
      </c>
      <c r="N406" s="12" t="s">
        <v>1801</v>
      </c>
      <c r="Q406" s="11">
        <v>5</v>
      </c>
      <c r="R406" s="11">
        <v>135841187</v>
      </c>
      <c r="V406" s="12" t="str">
        <f t="shared" si="13"/>
        <v>FORA CNV</v>
      </c>
    </row>
    <row r="407" spans="1:22">
      <c r="A407" s="12" t="s">
        <v>31560</v>
      </c>
      <c r="B407" s="12" t="s">
        <v>7892</v>
      </c>
      <c r="C407" s="13" t="s">
        <v>7893</v>
      </c>
      <c r="D407" s="13" t="s">
        <v>7894</v>
      </c>
      <c r="E407" s="13" t="s">
        <v>3428</v>
      </c>
      <c r="F407" s="12" t="s">
        <v>138</v>
      </c>
      <c r="G407" s="12" t="s">
        <v>60</v>
      </c>
      <c r="H407" s="12" t="s">
        <v>61</v>
      </c>
      <c r="I407" s="12" t="s">
        <v>918</v>
      </c>
      <c r="J407" s="11" t="s">
        <v>131</v>
      </c>
      <c r="K407" s="11" t="s">
        <v>73</v>
      </c>
      <c r="L407" s="11" t="s">
        <v>120</v>
      </c>
      <c r="M407" s="12" t="s">
        <v>919</v>
      </c>
      <c r="N407" s="12" t="s">
        <v>7895</v>
      </c>
      <c r="Q407" s="11">
        <v>5</v>
      </c>
      <c r="R407" s="11">
        <v>137271884</v>
      </c>
      <c r="V407" s="12" t="str">
        <f t="shared" si="13"/>
        <v>FORA CNV</v>
      </c>
    </row>
    <row r="408" spans="1:22">
      <c r="A408" s="12" t="s">
        <v>31560</v>
      </c>
      <c r="B408" s="12" t="s">
        <v>6127</v>
      </c>
      <c r="C408" s="20">
        <v>4.4408920000000002E-10</v>
      </c>
      <c r="D408" s="13" t="s">
        <v>6128</v>
      </c>
      <c r="E408" s="13" t="s">
        <v>6129</v>
      </c>
      <c r="F408" s="12" t="s">
        <v>60</v>
      </c>
      <c r="G408" s="12" t="s">
        <v>60</v>
      </c>
      <c r="H408" s="12" t="s">
        <v>138</v>
      </c>
      <c r="I408" s="12" t="s">
        <v>130</v>
      </c>
      <c r="J408" s="11" t="s">
        <v>73</v>
      </c>
      <c r="K408" s="11" t="s">
        <v>73</v>
      </c>
      <c r="L408" s="11" t="s">
        <v>131</v>
      </c>
      <c r="M408" s="12" t="s">
        <v>132</v>
      </c>
      <c r="N408" s="12" t="s">
        <v>6130</v>
      </c>
      <c r="Q408" s="11">
        <v>5</v>
      </c>
      <c r="R408" s="11">
        <v>144219798</v>
      </c>
      <c r="V408" s="12" t="str">
        <f t="shared" si="13"/>
        <v>FORA CNV</v>
      </c>
    </row>
    <row r="409" spans="1:22">
      <c r="A409" s="12" t="s">
        <v>31560</v>
      </c>
      <c r="B409" s="12" t="s">
        <v>6131</v>
      </c>
      <c r="C409" s="13" t="s">
        <v>6132</v>
      </c>
      <c r="D409" s="13" t="s">
        <v>6133</v>
      </c>
      <c r="E409" s="13" t="s">
        <v>6134</v>
      </c>
      <c r="F409" s="12" t="s">
        <v>61</v>
      </c>
      <c r="G409" s="12" t="s">
        <v>61</v>
      </c>
      <c r="H409" s="12" t="s">
        <v>220</v>
      </c>
      <c r="I409" s="12" t="s">
        <v>130</v>
      </c>
      <c r="J409" s="11" t="s">
        <v>73</v>
      </c>
      <c r="K409" s="11" t="s">
        <v>73</v>
      </c>
      <c r="L409" s="11" t="s">
        <v>131</v>
      </c>
      <c r="M409" s="12" t="s">
        <v>132</v>
      </c>
      <c r="N409" s="12" t="s">
        <v>6135</v>
      </c>
      <c r="Q409" s="11">
        <v>5</v>
      </c>
      <c r="R409" s="11">
        <v>145001018</v>
      </c>
      <c r="V409" s="12" t="str">
        <f t="shared" si="13"/>
        <v>FORA CNV</v>
      </c>
    </row>
    <row r="410" spans="1:22">
      <c r="A410" s="12" t="s">
        <v>31560</v>
      </c>
      <c r="B410" s="12" t="s">
        <v>9639</v>
      </c>
      <c r="C410" s="13">
        <v>0</v>
      </c>
      <c r="D410" s="13">
        <v>0</v>
      </c>
      <c r="E410" s="13">
        <v>0</v>
      </c>
      <c r="F410" s="12" t="s">
        <v>60</v>
      </c>
      <c r="G410" s="12" t="s">
        <v>138</v>
      </c>
      <c r="H410" s="12" t="s">
        <v>61</v>
      </c>
      <c r="I410" s="12" t="s">
        <v>3621</v>
      </c>
      <c r="J410" s="11" t="s">
        <v>73</v>
      </c>
      <c r="K410" s="11" t="s">
        <v>131</v>
      </c>
      <c r="L410" s="11" t="s">
        <v>120</v>
      </c>
      <c r="M410" s="12" t="s">
        <v>3622</v>
      </c>
      <c r="N410" s="12" t="s">
        <v>9640</v>
      </c>
      <c r="Q410" s="11">
        <v>5</v>
      </c>
      <c r="R410" s="11">
        <v>148580285</v>
      </c>
      <c r="V410" s="12" t="str">
        <f t="shared" si="13"/>
        <v>FORA CNV</v>
      </c>
    </row>
    <row r="411" spans="1:22">
      <c r="A411" s="12" t="s">
        <v>31560</v>
      </c>
      <c r="B411" s="12" t="s">
        <v>7896</v>
      </c>
      <c r="C411" s="13" t="s">
        <v>7897</v>
      </c>
      <c r="D411" s="13">
        <v>0</v>
      </c>
      <c r="E411" s="13" t="s">
        <v>7898</v>
      </c>
      <c r="F411" s="12" t="s">
        <v>73</v>
      </c>
      <c r="G411" s="12" t="s">
        <v>61</v>
      </c>
      <c r="H411" s="12" t="s">
        <v>73</v>
      </c>
      <c r="I411" s="12" t="s">
        <v>918</v>
      </c>
      <c r="J411" s="11" t="s">
        <v>73</v>
      </c>
      <c r="K411" s="11" t="s">
        <v>120</v>
      </c>
      <c r="L411" s="11" t="s">
        <v>73</v>
      </c>
      <c r="M411" s="12" t="s">
        <v>919</v>
      </c>
      <c r="N411" s="12" t="s">
        <v>7899</v>
      </c>
      <c r="Q411" s="11">
        <v>5</v>
      </c>
      <c r="R411" s="11">
        <v>149816050</v>
      </c>
      <c r="V411" s="12" t="str">
        <f t="shared" ref="V411:V421" si="14">IF(AND(R411&gt;=$T$347,R411&lt;=$U$347),"DENTRO CNV","FORA CNV")</f>
        <v>FORA CNV</v>
      </c>
    </row>
    <row r="412" spans="1:22">
      <c r="A412" s="12" t="s">
        <v>31560</v>
      </c>
      <c r="B412" s="12" t="s">
        <v>7900</v>
      </c>
      <c r="C412" s="13" t="s">
        <v>7901</v>
      </c>
      <c r="D412" s="13" t="s">
        <v>7902</v>
      </c>
      <c r="E412" s="13" t="s">
        <v>7903</v>
      </c>
      <c r="F412" s="12" t="s">
        <v>60</v>
      </c>
      <c r="G412" s="12" t="s">
        <v>61</v>
      </c>
      <c r="H412" s="12" t="s">
        <v>60</v>
      </c>
      <c r="I412" s="12" t="s">
        <v>918</v>
      </c>
      <c r="J412" s="11" t="s">
        <v>73</v>
      </c>
      <c r="K412" s="11" t="s">
        <v>120</v>
      </c>
      <c r="L412" s="11" t="s">
        <v>73</v>
      </c>
      <c r="M412" s="12" t="s">
        <v>919</v>
      </c>
      <c r="N412" s="12" t="s">
        <v>7904</v>
      </c>
      <c r="Q412" s="11">
        <v>5</v>
      </c>
      <c r="R412" s="11">
        <v>154351800</v>
      </c>
      <c r="V412" s="12" t="str">
        <f t="shared" si="14"/>
        <v>FORA CNV</v>
      </c>
    </row>
    <row r="413" spans="1:22">
      <c r="A413" s="12" t="s">
        <v>31560</v>
      </c>
      <c r="B413" s="12" t="s">
        <v>7905</v>
      </c>
      <c r="C413" s="13">
        <v>0</v>
      </c>
      <c r="D413" s="13" t="s">
        <v>7906</v>
      </c>
      <c r="E413" s="13" t="s">
        <v>7907</v>
      </c>
      <c r="F413" s="12" t="s">
        <v>72</v>
      </c>
      <c r="G413" s="12" t="s">
        <v>61</v>
      </c>
      <c r="H413" s="12" t="s">
        <v>72</v>
      </c>
      <c r="I413" s="12" t="s">
        <v>918</v>
      </c>
      <c r="J413" s="11" t="s">
        <v>120</v>
      </c>
      <c r="K413" s="11" t="s">
        <v>73</v>
      </c>
      <c r="L413" s="11" t="s">
        <v>120</v>
      </c>
      <c r="M413" s="12" t="s">
        <v>919</v>
      </c>
      <c r="N413" s="12" t="s">
        <v>7908</v>
      </c>
      <c r="Q413" s="11">
        <v>5</v>
      </c>
      <c r="R413" s="11">
        <v>157028947</v>
      </c>
      <c r="V413" s="12" t="str">
        <f t="shared" si="14"/>
        <v>FORA CNV</v>
      </c>
    </row>
    <row r="414" spans="1:22">
      <c r="A414" s="12" t="s">
        <v>31560</v>
      </c>
      <c r="B414" s="12" t="s">
        <v>7909</v>
      </c>
      <c r="C414" s="13" t="s">
        <v>7910</v>
      </c>
      <c r="D414" s="13" t="s">
        <v>7911</v>
      </c>
      <c r="E414" s="13" t="s">
        <v>609</v>
      </c>
      <c r="F414" s="12" t="s">
        <v>158</v>
      </c>
      <c r="G414" s="12" t="s">
        <v>72</v>
      </c>
      <c r="H414" s="12" t="s">
        <v>73</v>
      </c>
      <c r="I414" s="12" t="s">
        <v>918</v>
      </c>
      <c r="J414" s="11" t="s">
        <v>131</v>
      </c>
      <c r="K414" s="11" t="s">
        <v>120</v>
      </c>
      <c r="L414" s="11" t="s">
        <v>73</v>
      </c>
      <c r="M414" s="12" t="s">
        <v>919</v>
      </c>
      <c r="N414" s="12" t="s">
        <v>7912</v>
      </c>
      <c r="Q414" s="11">
        <v>5</v>
      </c>
      <c r="R414" s="11">
        <v>157549483</v>
      </c>
      <c r="V414" s="12" t="str">
        <f t="shared" si="14"/>
        <v>FORA CNV</v>
      </c>
    </row>
    <row r="415" spans="1:22">
      <c r="A415" s="12" t="s">
        <v>31560</v>
      </c>
      <c r="B415" s="12" t="s">
        <v>4265</v>
      </c>
      <c r="C415" s="13" t="s">
        <v>9641</v>
      </c>
      <c r="D415" s="20">
        <v>2.2204460000000001E-10</v>
      </c>
      <c r="E415" s="13">
        <v>0</v>
      </c>
      <c r="F415" s="12" t="s">
        <v>60</v>
      </c>
      <c r="G415" s="12" t="s">
        <v>72</v>
      </c>
      <c r="H415" s="12" t="s">
        <v>72</v>
      </c>
      <c r="I415" s="12" t="s">
        <v>3621</v>
      </c>
      <c r="J415" s="11" t="s">
        <v>73</v>
      </c>
      <c r="K415" s="11" t="s">
        <v>120</v>
      </c>
      <c r="L415" s="11" t="s">
        <v>120</v>
      </c>
      <c r="M415" s="12" t="s">
        <v>3622</v>
      </c>
      <c r="N415" s="12" t="s">
        <v>4268</v>
      </c>
      <c r="Q415" s="11">
        <v>5</v>
      </c>
      <c r="R415" s="11">
        <v>158233732</v>
      </c>
      <c r="V415" s="12" t="str">
        <f t="shared" si="14"/>
        <v>FORA CNV</v>
      </c>
    </row>
    <row r="416" spans="1:22">
      <c r="A416" s="12" t="s">
        <v>31560</v>
      </c>
      <c r="B416" s="12" t="s">
        <v>6136</v>
      </c>
      <c r="C416" s="13" t="s">
        <v>6137</v>
      </c>
      <c r="D416" s="13" t="s">
        <v>6138</v>
      </c>
      <c r="E416" s="13" t="s">
        <v>6139</v>
      </c>
      <c r="F416" s="12" t="s">
        <v>73</v>
      </c>
      <c r="G416" s="12" t="s">
        <v>73</v>
      </c>
      <c r="H416" s="12" t="s">
        <v>282</v>
      </c>
      <c r="I416" s="12" t="s">
        <v>130</v>
      </c>
      <c r="J416" s="11" t="s">
        <v>73</v>
      </c>
      <c r="K416" s="11" t="s">
        <v>73</v>
      </c>
      <c r="L416" s="11" t="s">
        <v>131</v>
      </c>
      <c r="M416" s="12" t="s">
        <v>132</v>
      </c>
      <c r="N416" s="12" t="s">
        <v>6140</v>
      </c>
      <c r="Q416" s="11">
        <v>5</v>
      </c>
      <c r="R416" s="11">
        <v>159004759</v>
      </c>
      <c r="V416" s="12" t="str">
        <f t="shared" si="14"/>
        <v>FORA CNV</v>
      </c>
    </row>
    <row r="417" spans="1:22">
      <c r="A417" s="12" t="s">
        <v>31560</v>
      </c>
      <c r="B417" s="12" t="s">
        <v>7913</v>
      </c>
      <c r="C417" s="13">
        <v>0</v>
      </c>
      <c r="D417" s="13">
        <v>0</v>
      </c>
      <c r="E417" s="13">
        <v>0</v>
      </c>
      <c r="F417" s="12" t="s">
        <v>138</v>
      </c>
      <c r="G417" s="12" t="s">
        <v>61</v>
      </c>
      <c r="H417" s="12" t="s">
        <v>60</v>
      </c>
      <c r="I417" s="12" t="s">
        <v>918</v>
      </c>
      <c r="J417" s="11" t="s">
        <v>131</v>
      </c>
      <c r="K417" s="11" t="s">
        <v>120</v>
      </c>
      <c r="L417" s="11" t="s">
        <v>73</v>
      </c>
      <c r="M417" s="12" t="s">
        <v>919</v>
      </c>
      <c r="N417" s="12" t="s">
        <v>7914</v>
      </c>
      <c r="Q417" s="11">
        <v>5</v>
      </c>
      <c r="R417" s="11">
        <v>160326374</v>
      </c>
      <c r="V417" s="12" t="str">
        <f t="shared" si="14"/>
        <v>FORA CNV</v>
      </c>
    </row>
    <row r="418" spans="1:22">
      <c r="A418" s="12" t="s">
        <v>31560</v>
      </c>
      <c r="B418" s="12" t="s">
        <v>7915</v>
      </c>
      <c r="C418" s="13" t="s">
        <v>7916</v>
      </c>
      <c r="D418" s="13" t="s">
        <v>7917</v>
      </c>
      <c r="E418" s="13" t="s">
        <v>7918</v>
      </c>
      <c r="F418" s="12" t="s">
        <v>72</v>
      </c>
      <c r="G418" s="12" t="s">
        <v>73</v>
      </c>
      <c r="H418" s="12" t="s">
        <v>72</v>
      </c>
      <c r="I418" s="12" t="s">
        <v>918</v>
      </c>
      <c r="J418" s="11" t="s">
        <v>120</v>
      </c>
      <c r="K418" s="11" t="s">
        <v>73</v>
      </c>
      <c r="L418" s="11" t="s">
        <v>120</v>
      </c>
      <c r="M418" s="12" t="s">
        <v>919</v>
      </c>
      <c r="N418" s="12" t="s">
        <v>7919</v>
      </c>
      <c r="Q418" s="11">
        <v>5</v>
      </c>
      <c r="R418" s="11">
        <v>163597148</v>
      </c>
      <c r="V418" s="12" t="str">
        <f t="shared" si="14"/>
        <v>FORA CNV</v>
      </c>
    </row>
    <row r="419" spans="1:22">
      <c r="A419" s="12" t="s">
        <v>31560</v>
      </c>
      <c r="B419" s="12" t="s">
        <v>9642</v>
      </c>
      <c r="C419" s="13" t="s">
        <v>9643</v>
      </c>
      <c r="D419" s="13" t="s">
        <v>1200</v>
      </c>
      <c r="E419" s="13" t="s">
        <v>2451</v>
      </c>
      <c r="F419" s="12" t="s">
        <v>72</v>
      </c>
      <c r="G419" s="12" t="s">
        <v>60</v>
      </c>
      <c r="H419" s="12" t="s">
        <v>60</v>
      </c>
      <c r="I419" s="12" t="s">
        <v>3621</v>
      </c>
      <c r="J419" s="11" t="s">
        <v>73</v>
      </c>
      <c r="K419" s="11" t="s">
        <v>120</v>
      </c>
      <c r="L419" s="11" t="s">
        <v>120</v>
      </c>
      <c r="M419" s="12" t="s">
        <v>3622</v>
      </c>
      <c r="N419" s="12" t="s">
        <v>9644</v>
      </c>
      <c r="Q419" s="11">
        <v>5</v>
      </c>
      <c r="R419" s="11">
        <v>166712759</v>
      </c>
      <c r="V419" s="12" t="str">
        <f t="shared" si="14"/>
        <v>FORA CNV</v>
      </c>
    </row>
    <row r="420" spans="1:22">
      <c r="A420" s="12" t="s">
        <v>31560</v>
      </c>
      <c r="B420" s="12" t="s">
        <v>7920</v>
      </c>
      <c r="C420" s="13">
        <v>0</v>
      </c>
      <c r="D420" s="13">
        <v>0</v>
      </c>
      <c r="E420" s="13" t="s">
        <v>7921</v>
      </c>
      <c r="F420" s="12" t="s">
        <v>129</v>
      </c>
      <c r="G420" s="12" t="s">
        <v>73</v>
      </c>
      <c r="H420" s="12" t="s">
        <v>72</v>
      </c>
      <c r="I420" s="12" t="s">
        <v>918</v>
      </c>
      <c r="J420" s="11" t="s">
        <v>131</v>
      </c>
      <c r="K420" s="11" t="s">
        <v>120</v>
      </c>
      <c r="L420" s="11" t="s">
        <v>73</v>
      </c>
      <c r="M420" s="12" t="s">
        <v>919</v>
      </c>
      <c r="N420" s="12" t="s">
        <v>7922</v>
      </c>
      <c r="Q420" s="11">
        <v>5</v>
      </c>
      <c r="R420" s="11">
        <v>166787604</v>
      </c>
      <c r="V420" s="12" t="str">
        <f t="shared" si="14"/>
        <v>FORA CNV</v>
      </c>
    </row>
    <row r="421" spans="1:22">
      <c r="A421" s="12" t="s">
        <v>31560</v>
      </c>
      <c r="B421" s="12" t="s">
        <v>6141</v>
      </c>
      <c r="C421" s="13" t="s">
        <v>6142</v>
      </c>
      <c r="D421" s="13" t="s">
        <v>6143</v>
      </c>
      <c r="E421" s="13" t="s">
        <v>6144</v>
      </c>
      <c r="F421" s="12" t="s">
        <v>60</v>
      </c>
      <c r="G421" s="12" t="s">
        <v>60</v>
      </c>
      <c r="H421" s="12" t="s">
        <v>138</v>
      </c>
      <c r="I421" s="12" t="s">
        <v>130</v>
      </c>
      <c r="J421" s="11" t="s">
        <v>73</v>
      </c>
      <c r="K421" s="11" t="s">
        <v>73</v>
      </c>
      <c r="L421" s="11" t="s">
        <v>131</v>
      </c>
      <c r="M421" s="12" t="s">
        <v>132</v>
      </c>
      <c r="N421" s="12" t="s">
        <v>6145</v>
      </c>
      <c r="Q421" s="11">
        <v>5</v>
      </c>
      <c r="R421" s="11">
        <v>180509804</v>
      </c>
      <c r="V421" s="12" t="str">
        <f t="shared" si="14"/>
        <v>FORA CNV</v>
      </c>
    </row>
    <row r="422" spans="1:22">
      <c r="A422" s="12" t="s">
        <v>31560</v>
      </c>
      <c r="B422" s="12" t="s">
        <v>7923</v>
      </c>
      <c r="C422" s="13">
        <v>0</v>
      </c>
      <c r="D422" s="13" t="s">
        <v>7924</v>
      </c>
      <c r="E422" s="13">
        <v>0</v>
      </c>
      <c r="F422" s="12" t="s">
        <v>60</v>
      </c>
      <c r="G422" s="12" t="s">
        <v>73</v>
      </c>
      <c r="H422" s="12" t="s">
        <v>60</v>
      </c>
      <c r="I422" s="12" t="s">
        <v>918</v>
      </c>
      <c r="J422" s="11" t="s">
        <v>120</v>
      </c>
      <c r="K422" s="11" t="s">
        <v>73</v>
      </c>
      <c r="L422" s="11" t="s">
        <v>120</v>
      </c>
      <c r="M422" s="12" t="s">
        <v>919</v>
      </c>
      <c r="N422" s="12" t="s">
        <v>7925</v>
      </c>
      <c r="Q422" s="11">
        <v>6</v>
      </c>
      <c r="R422" s="11">
        <v>2869355</v>
      </c>
      <c r="S422" s="12" t="s">
        <v>10423</v>
      </c>
      <c r="T422" s="12">
        <v>31386057</v>
      </c>
      <c r="U422" s="12">
        <v>31391680</v>
      </c>
      <c r="V422" s="12" t="str">
        <f t="shared" ref="V422:V453" si="15">IF(AND(R422&gt;=$T$422,R422&lt;=$U$422),"DENTRO CNV","FORA CNV")</f>
        <v>FORA CNV</v>
      </c>
    </row>
    <row r="423" spans="1:22">
      <c r="A423" s="12" t="s">
        <v>31560</v>
      </c>
      <c r="B423" s="12" t="s">
        <v>7926</v>
      </c>
      <c r="C423" s="13" t="s">
        <v>7927</v>
      </c>
      <c r="D423" s="13">
        <v>0</v>
      </c>
      <c r="E423" s="13" t="s">
        <v>7928</v>
      </c>
      <c r="F423" s="12" t="s">
        <v>61</v>
      </c>
      <c r="G423" s="12" t="s">
        <v>72</v>
      </c>
      <c r="H423" s="12" t="s">
        <v>61</v>
      </c>
      <c r="I423" s="12" t="s">
        <v>918</v>
      </c>
      <c r="J423" s="11" t="s">
        <v>120</v>
      </c>
      <c r="K423" s="11" t="s">
        <v>73</v>
      </c>
      <c r="L423" s="11" t="s">
        <v>120</v>
      </c>
      <c r="M423" s="12" t="s">
        <v>919</v>
      </c>
      <c r="N423" s="12" t="s">
        <v>7929</v>
      </c>
      <c r="Q423" s="11">
        <v>6</v>
      </c>
      <c r="R423" s="11">
        <v>4736022</v>
      </c>
      <c r="V423" s="12" t="str">
        <f t="shared" si="15"/>
        <v>FORA CNV</v>
      </c>
    </row>
    <row r="424" spans="1:22">
      <c r="A424" s="12" t="s">
        <v>31560</v>
      </c>
      <c r="B424" s="12" t="s">
        <v>1842</v>
      </c>
      <c r="C424" s="13" t="s">
        <v>7930</v>
      </c>
      <c r="D424" s="13" t="s">
        <v>7931</v>
      </c>
      <c r="E424" s="13" t="s">
        <v>7932</v>
      </c>
      <c r="F424" s="12" t="s">
        <v>256</v>
      </c>
      <c r="G424" s="12" t="s">
        <v>60</v>
      </c>
      <c r="H424" s="12" t="s">
        <v>61</v>
      </c>
      <c r="I424" s="12" t="s">
        <v>918</v>
      </c>
      <c r="J424" s="11" t="s">
        <v>131</v>
      </c>
      <c r="K424" s="11" t="s">
        <v>120</v>
      </c>
      <c r="L424" s="11" t="s">
        <v>73</v>
      </c>
      <c r="M424" s="12" t="s">
        <v>919</v>
      </c>
      <c r="N424" s="12" t="s">
        <v>1846</v>
      </c>
      <c r="Q424" s="11">
        <v>6</v>
      </c>
      <c r="R424" s="11">
        <v>5156301</v>
      </c>
      <c r="V424" s="12" t="str">
        <f t="shared" si="15"/>
        <v>FORA CNV</v>
      </c>
    </row>
    <row r="425" spans="1:22">
      <c r="A425" s="12" t="s">
        <v>31560</v>
      </c>
      <c r="B425" s="12" t="s">
        <v>7933</v>
      </c>
      <c r="C425" s="13" t="s">
        <v>7934</v>
      </c>
      <c r="D425" s="13" t="s">
        <v>7935</v>
      </c>
      <c r="E425" s="13" t="s">
        <v>7936</v>
      </c>
      <c r="F425" s="12" t="s">
        <v>61</v>
      </c>
      <c r="G425" s="12" t="s">
        <v>60</v>
      </c>
      <c r="H425" s="12" t="s">
        <v>61</v>
      </c>
      <c r="I425" s="12" t="s">
        <v>918</v>
      </c>
      <c r="J425" s="11" t="s">
        <v>120</v>
      </c>
      <c r="K425" s="11" t="s">
        <v>73</v>
      </c>
      <c r="L425" s="11" t="s">
        <v>120</v>
      </c>
      <c r="M425" s="12" t="s">
        <v>919</v>
      </c>
      <c r="N425" s="12" t="s">
        <v>7937</v>
      </c>
      <c r="Q425" s="11">
        <v>6</v>
      </c>
      <c r="R425" s="11">
        <v>6832811</v>
      </c>
      <c r="V425" s="12" t="str">
        <f t="shared" si="15"/>
        <v>FORA CNV</v>
      </c>
    </row>
    <row r="426" spans="1:22">
      <c r="A426" s="12" t="s">
        <v>31560</v>
      </c>
      <c r="B426" s="12" t="s">
        <v>7938</v>
      </c>
      <c r="C426" s="13">
        <v>0</v>
      </c>
      <c r="D426" s="13" t="s">
        <v>7939</v>
      </c>
      <c r="E426" s="13">
        <v>0</v>
      </c>
      <c r="F426" s="12" t="s">
        <v>61</v>
      </c>
      <c r="G426" s="12" t="s">
        <v>60</v>
      </c>
      <c r="H426" s="12" t="s">
        <v>61</v>
      </c>
      <c r="I426" s="12" t="s">
        <v>918</v>
      </c>
      <c r="J426" s="11" t="s">
        <v>73</v>
      </c>
      <c r="K426" s="11" t="s">
        <v>120</v>
      </c>
      <c r="L426" s="11" t="s">
        <v>73</v>
      </c>
      <c r="M426" s="12" t="s">
        <v>919</v>
      </c>
      <c r="N426" s="12" t="s">
        <v>7940</v>
      </c>
      <c r="Q426" s="11">
        <v>6</v>
      </c>
      <c r="R426" s="11">
        <v>9673881</v>
      </c>
      <c r="V426" s="12" t="str">
        <f t="shared" si="15"/>
        <v>FORA CNV</v>
      </c>
    </row>
    <row r="427" spans="1:22">
      <c r="A427" s="12" t="s">
        <v>31560</v>
      </c>
      <c r="B427" s="12" t="s">
        <v>9645</v>
      </c>
      <c r="C427" s="13" t="s">
        <v>9646</v>
      </c>
      <c r="D427" s="13" t="s">
        <v>9647</v>
      </c>
      <c r="E427" s="13" t="s">
        <v>9648</v>
      </c>
      <c r="F427" s="12" t="s">
        <v>61</v>
      </c>
      <c r="G427" s="12" t="s">
        <v>138</v>
      </c>
      <c r="H427" s="12" t="s">
        <v>60</v>
      </c>
      <c r="I427" s="12" t="s">
        <v>3621</v>
      </c>
      <c r="J427" s="11" t="s">
        <v>120</v>
      </c>
      <c r="K427" s="11" t="s">
        <v>131</v>
      </c>
      <c r="L427" s="11" t="s">
        <v>73</v>
      </c>
      <c r="M427" s="12" t="s">
        <v>3622</v>
      </c>
      <c r="N427" s="12" t="s">
        <v>9649</v>
      </c>
      <c r="Q427" s="11">
        <v>6</v>
      </c>
      <c r="R427" s="11">
        <v>12718501</v>
      </c>
      <c r="V427" s="12" t="str">
        <f t="shared" si="15"/>
        <v>FORA CNV</v>
      </c>
    </row>
    <row r="428" spans="1:22">
      <c r="A428" s="12" t="s">
        <v>31560</v>
      </c>
      <c r="B428" s="12" t="s">
        <v>7941</v>
      </c>
      <c r="C428" s="13" t="s">
        <v>7942</v>
      </c>
      <c r="D428" s="13" t="s">
        <v>7943</v>
      </c>
      <c r="E428" s="13" t="s">
        <v>7944</v>
      </c>
      <c r="F428" s="12" t="s">
        <v>158</v>
      </c>
      <c r="G428" s="12" t="s">
        <v>72</v>
      </c>
      <c r="H428" s="12" t="s">
        <v>73</v>
      </c>
      <c r="I428" s="12" t="s">
        <v>918</v>
      </c>
      <c r="J428" s="11" t="s">
        <v>131</v>
      </c>
      <c r="K428" s="11" t="s">
        <v>120</v>
      </c>
      <c r="L428" s="11" t="s">
        <v>73</v>
      </c>
      <c r="M428" s="12" t="s">
        <v>919</v>
      </c>
      <c r="N428" s="12" t="s">
        <v>7945</v>
      </c>
      <c r="Q428" s="11">
        <v>6</v>
      </c>
      <c r="R428" s="11">
        <v>13345711</v>
      </c>
      <c r="V428" s="12" t="str">
        <f t="shared" si="15"/>
        <v>FORA CNV</v>
      </c>
    </row>
    <row r="429" spans="1:22">
      <c r="A429" s="12" t="s">
        <v>31560</v>
      </c>
      <c r="B429" s="12" t="s">
        <v>75</v>
      </c>
      <c r="C429" s="13" t="s">
        <v>9650</v>
      </c>
      <c r="D429" s="13" t="s">
        <v>9651</v>
      </c>
      <c r="E429" s="13" t="s">
        <v>9652</v>
      </c>
      <c r="F429" s="12" t="s">
        <v>73</v>
      </c>
      <c r="G429" s="12" t="s">
        <v>60</v>
      </c>
      <c r="H429" s="12" t="s">
        <v>60</v>
      </c>
      <c r="I429" s="12" t="s">
        <v>3621</v>
      </c>
      <c r="J429" s="11" t="s">
        <v>73</v>
      </c>
      <c r="K429" s="11" t="s">
        <v>120</v>
      </c>
      <c r="L429" s="11" t="s">
        <v>120</v>
      </c>
      <c r="M429" s="12" t="s">
        <v>3622</v>
      </c>
      <c r="N429" s="12" t="s">
        <v>79</v>
      </c>
      <c r="Q429" s="11">
        <v>6</v>
      </c>
      <c r="R429" s="11">
        <v>13755585</v>
      </c>
      <c r="V429" s="12" t="str">
        <f t="shared" si="15"/>
        <v>FORA CNV</v>
      </c>
    </row>
    <row r="430" spans="1:22">
      <c r="A430" s="12" t="s">
        <v>31560</v>
      </c>
      <c r="B430" s="12" t="s">
        <v>9653</v>
      </c>
      <c r="C430" s="13" t="s">
        <v>9654</v>
      </c>
      <c r="D430" s="13">
        <v>0</v>
      </c>
      <c r="E430" s="13" t="s">
        <v>9655</v>
      </c>
      <c r="F430" s="12" t="s">
        <v>61</v>
      </c>
      <c r="G430" s="12" t="s">
        <v>60</v>
      </c>
      <c r="H430" s="12" t="s">
        <v>60</v>
      </c>
      <c r="I430" s="12" t="s">
        <v>3621</v>
      </c>
      <c r="J430" s="11" t="s">
        <v>120</v>
      </c>
      <c r="K430" s="11" t="s">
        <v>73</v>
      </c>
      <c r="L430" s="11" t="s">
        <v>73</v>
      </c>
      <c r="M430" s="12" t="s">
        <v>3622</v>
      </c>
      <c r="N430" s="12" t="s">
        <v>9656</v>
      </c>
      <c r="Q430" s="11">
        <v>6</v>
      </c>
      <c r="R430" s="11">
        <v>14093319</v>
      </c>
      <c r="V430" s="12" t="str">
        <f t="shared" si="15"/>
        <v>FORA CNV</v>
      </c>
    </row>
    <row r="431" spans="1:22">
      <c r="A431" s="12" t="s">
        <v>31560</v>
      </c>
      <c r="B431" s="12" t="s">
        <v>9657</v>
      </c>
      <c r="C431" s="13" t="s">
        <v>9658</v>
      </c>
      <c r="D431" s="13">
        <v>0</v>
      </c>
      <c r="E431" s="13">
        <v>0</v>
      </c>
      <c r="F431" s="12" t="s">
        <v>72</v>
      </c>
      <c r="G431" s="12" t="s">
        <v>73</v>
      </c>
      <c r="H431" s="12" t="s">
        <v>73</v>
      </c>
      <c r="I431" s="12" t="s">
        <v>3621</v>
      </c>
      <c r="J431" s="11" t="s">
        <v>120</v>
      </c>
      <c r="K431" s="11" t="s">
        <v>73</v>
      </c>
      <c r="L431" s="11" t="s">
        <v>73</v>
      </c>
      <c r="M431" s="12" t="s">
        <v>3622</v>
      </c>
      <c r="N431" s="12" t="s">
        <v>9659</v>
      </c>
      <c r="Q431" s="11">
        <v>6</v>
      </c>
      <c r="R431" s="11">
        <v>19042092</v>
      </c>
      <c r="V431" s="12" t="str">
        <f t="shared" si="15"/>
        <v>FORA CNV</v>
      </c>
    </row>
    <row r="432" spans="1:22">
      <c r="A432" s="12" t="s">
        <v>31560</v>
      </c>
      <c r="B432" s="12" t="s">
        <v>7946</v>
      </c>
      <c r="C432" s="13">
        <v>0</v>
      </c>
      <c r="D432" s="13">
        <v>0</v>
      </c>
      <c r="E432" s="13" t="s">
        <v>7947</v>
      </c>
      <c r="F432" s="12" t="s">
        <v>61</v>
      </c>
      <c r="G432" s="12" t="s">
        <v>60</v>
      </c>
      <c r="H432" s="12" t="s">
        <v>61</v>
      </c>
      <c r="I432" s="12" t="s">
        <v>918</v>
      </c>
      <c r="J432" s="11" t="s">
        <v>73</v>
      </c>
      <c r="K432" s="11" t="s">
        <v>120</v>
      </c>
      <c r="L432" s="11" t="s">
        <v>73</v>
      </c>
      <c r="M432" s="12" t="s">
        <v>919</v>
      </c>
      <c r="N432" s="12" t="s">
        <v>7948</v>
      </c>
      <c r="Q432" s="11">
        <v>6</v>
      </c>
      <c r="R432" s="11">
        <v>21457950</v>
      </c>
      <c r="V432" s="12" t="str">
        <f t="shared" si="15"/>
        <v>FORA CNV</v>
      </c>
    </row>
    <row r="433" spans="1:25">
      <c r="A433" s="12" t="s">
        <v>31560</v>
      </c>
      <c r="B433" s="12" t="s">
        <v>7949</v>
      </c>
      <c r="C433" s="13" t="s">
        <v>7950</v>
      </c>
      <c r="D433" s="13" t="s">
        <v>7951</v>
      </c>
      <c r="E433" s="13" t="s">
        <v>895</v>
      </c>
      <c r="F433" s="12" t="s">
        <v>61</v>
      </c>
      <c r="G433" s="12" t="s">
        <v>60</v>
      </c>
      <c r="H433" s="12" t="s">
        <v>61</v>
      </c>
      <c r="I433" s="12" t="s">
        <v>918</v>
      </c>
      <c r="J433" s="11" t="s">
        <v>73</v>
      </c>
      <c r="K433" s="11" t="s">
        <v>120</v>
      </c>
      <c r="L433" s="11" t="s">
        <v>73</v>
      </c>
      <c r="M433" s="12" t="s">
        <v>919</v>
      </c>
      <c r="N433" s="12" t="s">
        <v>7952</v>
      </c>
      <c r="Q433" s="11">
        <v>6</v>
      </c>
      <c r="R433" s="11">
        <v>23655168</v>
      </c>
      <c r="V433" s="12" t="str">
        <f t="shared" si="15"/>
        <v>FORA CNV</v>
      </c>
    </row>
    <row r="434" spans="1:25">
      <c r="A434" s="12" t="s">
        <v>31560</v>
      </c>
      <c r="B434" s="12" t="s">
        <v>6146</v>
      </c>
      <c r="C434" s="13" t="s">
        <v>6147</v>
      </c>
      <c r="D434" s="13" t="s">
        <v>6148</v>
      </c>
      <c r="E434" s="13" t="s">
        <v>6149</v>
      </c>
      <c r="F434" s="12" t="s">
        <v>72</v>
      </c>
      <c r="G434" s="12" t="s">
        <v>72</v>
      </c>
      <c r="H434" s="12" t="s">
        <v>129</v>
      </c>
      <c r="I434" s="12" t="s">
        <v>130</v>
      </c>
      <c r="J434" s="11" t="s">
        <v>73</v>
      </c>
      <c r="K434" s="11" t="s">
        <v>73</v>
      </c>
      <c r="L434" s="11" t="s">
        <v>131</v>
      </c>
      <c r="M434" s="12" t="s">
        <v>132</v>
      </c>
      <c r="N434" s="12" t="s">
        <v>6150</v>
      </c>
      <c r="Q434" s="11">
        <v>6</v>
      </c>
      <c r="R434" s="11">
        <v>23984030</v>
      </c>
      <c r="V434" s="12" t="str">
        <f t="shared" si="15"/>
        <v>FORA CNV</v>
      </c>
    </row>
    <row r="435" spans="1:25">
      <c r="A435" s="12" t="s">
        <v>31560</v>
      </c>
      <c r="B435" s="12" t="s">
        <v>9660</v>
      </c>
      <c r="C435" s="13" t="s">
        <v>9661</v>
      </c>
      <c r="D435" s="13">
        <v>0</v>
      </c>
      <c r="E435" s="13" t="s">
        <v>9662</v>
      </c>
      <c r="F435" s="12" t="s">
        <v>73</v>
      </c>
      <c r="G435" s="12" t="s">
        <v>72</v>
      </c>
      <c r="H435" s="12" t="s">
        <v>72</v>
      </c>
      <c r="I435" s="12" t="s">
        <v>3621</v>
      </c>
      <c r="J435" s="11" t="s">
        <v>120</v>
      </c>
      <c r="K435" s="11" t="s">
        <v>73</v>
      </c>
      <c r="L435" s="11" t="s">
        <v>73</v>
      </c>
      <c r="M435" s="12" t="s">
        <v>3622</v>
      </c>
      <c r="N435" s="12" t="s">
        <v>9663</v>
      </c>
      <c r="Q435" s="11">
        <v>6</v>
      </c>
      <c r="R435" s="11">
        <v>25442464</v>
      </c>
      <c r="V435" s="12" t="str">
        <f t="shared" si="15"/>
        <v>FORA CNV</v>
      </c>
    </row>
    <row r="436" spans="1:25">
      <c r="A436" s="12" t="s">
        <v>31560</v>
      </c>
      <c r="B436" s="12" t="s">
        <v>1919</v>
      </c>
      <c r="C436" s="13" t="s">
        <v>9664</v>
      </c>
      <c r="D436" s="13" t="s">
        <v>2394</v>
      </c>
      <c r="E436" s="13" t="s">
        <v>9665</v>
      </c>
      <c r="F436" s="12" t="s">
        <v>73</v>
      </c>
      <c r="G436" s="12" t="s">
        <v>72</v>
      </c>
      <c r="H436" s="12" t="s">
        <v>72</v>
      </c>
      <c r="I436" s="12" t="s">
        <v>3621</v>
      </c>
      <c r="J436" s="11" t="s">
        <v>120</v>
      </c>
      <c r="K436" s="11" t="s">
        <v>73</v>
      </c>
      <c r="L436" s="11" t="s">
        <v>73</v>
      </c>
      <c r="M436" s="12" t="s">
        <v>3622</v>
      </c>
      <c r="N436" s="12" t="s">
        <v>1923</v>
      </c>
      <c r="Q436" s="11">
        <v>6</v>
      </c>
      <c r="R436" s="11">
        <v>26215802</v>
      </c>
      <c r="V436" s="12" t="str">
        <f t="shared" si="15"/>
        <v>FORA CNV</v>
      </c>
    </row>
    <row r="437" spans="1:25">
      <c r="A437" s="12" t="s">
        <v>31560</v>
      </c>
      <c r="B437" s="12" t="s">
        <v>6151</v>
      </c>
      <c r="C437" s="13">
        <v>0</v>
      </c>
      <c r="D437" s="13" t="s">
        <v>6152</v>
      </c>
      <c r="E437" s="13" t="s">
        <v>6153</v>
      </c>
      <c r="F437" s="12" t="s">
        <v>72</v>
      </c>
      <c r="G437" s="12" t="s">
        <v>72</v>
      </c>
      <c r="H437" s="12" t="s">
        <v>158</v>
      </c>
      <c r="I437" s="12" t="s">
        <v>130</v>
      </c>
      <c r="J437" s="11" t="s">
        <v>120</v>
      </c>
      <c r="K437" s="11" t="s">
        <v>120</v>
      </c>
      <c r="L437" s="11" t="s">
        <v>131</v>
      </c>
      <c r="M437" s="12" t="s">
        <v>132</v>
      </c>
      <c r="N437" s="12" t="s">
        <v>6154</v>
      </c>
      <c r="Q437" s="11">
        <v>6</v>
      </c>
      <c r="R437" s="11">
        <v>28602272</v>
      </c>
      <c r="V437" s="12" t="str">
        <f t="shared" si="15"/>
        <v>FORA CNV</v>
      </c>
      <c r="W437" s="28"/>
      <c r="X437" s="28"/>
      <c r="Y437" s="28"/>
    </row>
    <row r="438" spans="1:25" s="28" customFormat="1">
      <c r="A438" s="36" t="s">
        <v>31560</v>
      </c>
      <c r="B438" s="36" t="s">
        <v>6155</v>
      </c>
      <c r="C438" s="37" t="s">
        <v>891</v>
      </c>
      <c r="D438" s="37">
        <v>0</v>
      </c>
      <c r="E438" s="37" t="s">
        <v>6156</v>
      </c>
      <c r="F438" s="36" t="s">
        <v>61</v>
      </c>
      <c r="G438" s="36" t="s">
        <v>61</v>
      </c>
      <c r="H438" s="36" t="s">
        <v>138</v>
      </c>
      <c r="I438" s="36" t="s">
        <v>130</v>
      </c>
      <c r="J438" s="24" t="s">
        <v>120</v>
      </c>
      <c r="K438" s="24" t="s">
        <v>120</v>
      </c>
      <c r="L438" s="24" t="s">
        <v>131</v>
      </c>
      <c r="M438" s="36" t="s">
        <v>132</v>
      </c>
      <c r="N438" s="36" t="s">
        <v>6157</v>
      </c>
      <c r="O438" s="24"/>
      <c r="P438" s="24"/>
      <c r="Q438" s="24">
        <v>6</v>
      </c>
      <c r="R438" s="24">
        <v>31388449</v>
      </c>
      <c r="S438" s="36"/>
      <c r="T438" s="36"/>
      <c r="U438" s="36"/>
      <c r="V438" s="36" t="str">
        <f t="shared" si="15"/>
        <v>DENTRO CNV</v>
      </c>
      <c r="W438" s="12"/>
      <c r="X438" s="12"/>
      <c r="Y438" s="12"/>
    </row>
    <row r="439" spans="1:25">
      <c r="A439" s="12" t="s">
        <v>31560</v>
      </c>
      <c r="B439" s="12" t="s">
        <v>7953</v>
      </c>
      <c r="C439" s="13">
        <v>0</v>
      </c>
      <c r="D439" s="13" t="s">
        <v>7954</v>
      </c>
      <c r="E439" s="13" t="s">
        <v>7955</v>
      </c>
      <c r="F439" s="12" t="s">
        <v>73</v>
      </c>
      <c r="G439" s="12" t="s">
        <v>72</v>
      </c>
      <c r="H439" s="12" t="s">
        <v>73</v>
      </c>
      <c r="I439" s="12" t="s">
        <v>918</v>
      </c>
      <c r="J439" s="11" t="s">
        <v>73</v>
      </c>
      <c r="K439" s="11" t="s">
        <v>120</v>
      </c>
      <c r="L439" s="11" t="s">
        <v>73</v>
      </c>
      <c r="M439" s="12" t="s">
        <v>919</v>
      </c>
      <c r="N439" s="12" t="s">
        <v>7956</v>
      </c>
      <c r="Q439" s="11">
        <v>6</v>
      </c>
      <c r="R439" s="11">
        <v>32605078</v>
      </c>
      <c r="V439" s="12" t="str">
        <f t="shared" si="15"/>
        <v>FORA CNV</v>
      </c>
    </row>
    <row r="440" spans="1:25">
      <c r="A440" s="12" t="s">
        <v>31560</v>
      </c>
      <c r="B440" s="12" t="s">
        <v>7957</v>
      </c>
      <c r="C440" s="13">
        <v>0</v>
      </c>
      <c r="D440" s="13" t="s">
        <v>7958</v>
      </c>
      <c r="E440" s="13" t="s">
        <v>7959</v>
      </c>
      <c r="F440" s="12" t="s">
        <v>60</v>
      </c>
      <c r="G440" s="12" t="s">
        <v>61</v>
      </c>
      <c r="H440" s="12" t="s">
        <v>60</v>
      </c>
      <c r="I440" s="12" t="s">
        <v>918</v>
      </c>
      <c r="J440" s="11" t="s">
        <v>73</v>
      </c>
      <c r="K440" s="11" t="s">
        <v>120</v>
      </c>
      <c r="L440" s="11" t="s">
        <v>73</v>
      </c>
      <c r="M440" s="12" t="s">
        <v>919</v>
      </c>
      <c r="N440" s="12" t="s">
        <v>7960</v>
      </c>
      <c r="Q440" s="11">
        <v>6</v>
      </c>
      <c r="R440" s="11">
        <v>33507991</v>
      </c>
      <c r="V440" s="12" t="str">
        <f t="shared" si="15"/>
        <v>FORA CNV</v>
      </c>
    </row>
    <row r="441" spans="1:25">
      <c r="A441" s="12" t="s">
        <v>31560</v>
      </c>
      <c r="B441" s="12" t="s">
        <v>7961</v>
      </c>
      <c r="C441" s="13" t="s">
        <v>7962</v>
      </c>
      <c r="D441" s="13" t="s">
        <v>7963</v>
      </c>
      <c r="E441" s="13" t="s">
        <v>7964</v>
      </c>
      <c r="F441" s="12" t="s">
        <v>73</v>
      </c>
      <c r="G441" s="12" t="s">
        <v>60</v>
      </c>
      <c r="H441" s="12" t="s">
        <v>73</v>
      </c>
      <c r="I441" s="12" t="s">
        <v>918</v>
      </c>
      <c r="J441" s="11" t="s">
        <v>120</v>
      </c>
      <c r="K441" s="11" t="s">
        <v>73</v>
      </c>
      <c r="L441" s="11" t="s">
        <v>120</v>
      </c>
      <c r="M441" s="12" t="s">
        <v>919</v>
      </c>
      <c r="N441" s="12" t="s">
        <v>7965</v>
      </c>
      <c r="Q441" s="11">
        <v>6</v>
      </c>
      <c r="R441" s="11">
        <v>34458705</v>
      </c>
      <c r="V441" s="12" t="str">
        <f t="shared" si="15"/>
        <v>FORA CNV</v>
      </c>
    </row>
    <row r="442" spans="1:25">
      <c r="A442" s="12" t="s">
        <v>31560</v>
      </c>
      <c r="B442" s="12" t="s">
        <v>7966</v>
      </c>
      <c r="C442" s="13" t="s">
        <v>7967</v>
      </c>
      <c r="D442" s="13" t="s">
        <v>7968</v>
      </c>
      <c r="E442" s="13" t="s">
        <v>7969</v>
      </c>
      <c r="F442" s="12" t="s">
        <v>73</v>
      </c>
      <c r="G442" s="12" t="s">
        <v>72</v>
      </c>
      <c r="H442" s="12" t="s">
        <v>73</v>
      </c>
      <c r="I442" s="12" t="s">
        <v>918</v>
      </c>
      <c r="J442" s="11" t="s">
        <v>73</v>
      </c>
      <c r="K442" s="11" t="s">
        <v>120</v>
      </c>
      <c r="L442" s="11" t="s">
        <v>73</v>
      </c>
      <c r="M442" s="12" t="s">
        <v>919</v>
      </c>
      <c r="N442" s="12" t="s">
        <v>7970</v>
      </c>
      <c r="Q442" s="11">
        <v>6</v>
      </c>
      <c r="R442" s="11">
        <v>35590562</v>
      </c>
      <c r="V442" s="12" t="str">
        <f t="shared" si="15"/>
        <v>FORA CNV</v>
      </c>
    </row>
    <row r="443" spans="1:25">
      <c r="A443" s="12" t="s">
        <v>31560</v>
      </c>
      <c r="B443" s="12" t="s">
        <v>6158</v>
      </c>
      <c r="C443" s="13" t="s">
        <v>6159</v>
      </c>
      <c r="D443" s="13" t="s">
        <v>6160</v>
      </c>
      <c r="E443" s="13" t="s">
        <v>6161</v>
      </c>
      <c r="F443" s="12" t="s">
        <v>73</v>
      </c>
      <c r="G443" s="12" t="s">
        <v>73</v>
      </c>
      <c r="H443" s="12" t="s">
        <v>158</v>
      </c>
      <c r="I443" s="12" t="s">
        <v>130</v>
      </c>
      <c r="J443" s="11" t="s">
        <v>73</v>
      </c>
      <c r="K443" s="11" t="s">
        <v>73</v>
      </c>
      <c r="L443" s="11" t="s">
        <v>131</v>
      </c>
      <c r="M443" s="12" t="s">
        <v>132</v>
      </c>
      <c r="N443" s="12" t="s">
        <v>6162</v>
      </c>
      <c r="Q443" s="11">
        <v>6</v>
      </c>
      <c r="R443" s="11">
        <v>36336087</v>
      </c>
      <c r="V443" s="12" t="str">
        <f t="shared" si="15"/>
        <v>FORA CNV</v>
      </c>
    </row>
    <row r="444" spans="1:25">
      <c r="A444" s="12" t="s">
        <v>31560</v>
      </c>
      <c r="B444" s="12" t="s">
        <v>6163</v>
      </c>
      <c r="C444" s="13" t="s">
        <v>6164</v>
      </c>
      <c r="D444" s="13" t="s">
        <v>6165</v>
      </c>
      <c r="E444" s="13" t="s">
        <v>6166</v>
      </c>
      <c r="F444" s="12" t="s">
        <v>72</v>
      </c>
      <c r="G444" s="12" t="s">
        <v>72</v>
      </c>
      <c r="H444" s="12" t="s">
        <v>158</v>
      </c>
      <c r="I444" s="12" t="s">
        <v>130</v>
      </c>
      <c r="J444" s="11" t="s">
        <v>120</v>
      </c>
      <c r="K444" s="11" t="s">
        <v>120</v>
      </c>
      <c r="L444" s="11" t="s">
        <v>131</v>
      </c>
      <c r="M444" s="12" t="s">
        <v>132</v>
      </c>
      <c r="N444" s="12" t="s">
        <v>6167</v>
      </c>
      <c r="Q444" s="11">
        <v>6</v>
      </c>
      <c r="R444" s="11">
        <v>36943531</v>
      </c>
      <c r="V444" s="12" t="str">
        <f t="shared" si="15"/>
        <v>FORA CNV</v>
      </c>
    </row>
    <row r="445" spans="1:25">
      <c r="A445" s="12" t="s">
        <v>31560</v>
      </c>
      <c r="B445" s="12" t="s">
        <v>7971</v>
      </c>
      <c r="C445" s="13" t="s">
        <v>7972</v>
      </c>
      <c r="D445" s="13">
        <v>0</v>
      </c>
      <c r="E445" s="13" t="s">
        <v>7973</v>
      </c>
      <c r="F445" s="12" t="s">
        <v>72</v>
      </c>
      <c r="G445" s="12" t="s">
        <v>73</v>
      </c>
      <c r="H445" s="12" t="s">
        <v>72</v>
      </c>
      <c r="I445" s="12" t="s">
        <v>918</v>
      </c>
      <c r="J445" s="11" t="s">
        <v>120</v>
      </c>
      <c r="K445" s="11" t="s">
        <v>73</v>
      </c>
      <c r="L445" s="11" t="s">
        <v>120</v>
      </c>
      <c r="M445" s="12" t="s">
        <v>919</v>
      </c>
      <c r="N445" s="12" t="s">
        <v>7974</v>
      </c>
      <c r="Q445" s="11">
        <v>6</v>
      </c>
      <c r="R445" s="11">
        <v>39237790</v>
      </c>
      <c r="V445" s="12" t="str">
        <f t="shared" si="15"/>
        <v>FORA CNV</v>
      </c>
    </row>
    <row r="446" spans="1:25">
      <c r="A446" s="12" t="s">
        <v>31560</v>
      </c>
      <c r="B446" s="12" t="s">
        <v>9666</v>
      </c>
      <c r="C446" s="13" t="s">
        <v>9667</v>
      </c>
      <c r="D446" s="13">
        <v>0</v>
      </c>
      <c r="E446" s="13">
        <v>0</v>
      </c>
      <c r="F446" s="12" t="s">
        <v>61</v>
      </c>
      <c r="G446" s="12" t="s">
        <v>72</v>
      </c>
      <c r="H446" s="12" t="s">
        <v>72</v>
      </c>
      <c r="I446" s="12" t="s">
        <v>3621</v>
      </c>
      <c r="J446" s="11" t="s">
        <v>120</v>
      </c>
      <c r="K446" s="11" t="s">
        <v>73</v>
      </c>
      <c r="L446" s="11" t="s">
        <v>73</v>
      </c>
      <c r="M446" s="12" t="s">
        <v>3622</v>
      </c>
      <c r="N446" s="12" t="s">
        <v>9668</v>
      </c>
      <c r="Q446" s="11">
        <v>6</v>
      </c>
      <c r="R446" s="11">
        <v>40083496</v>
      </c>
      <c r="V446" s="12" t="str">
        <f t="shared" si="15"/>
        <v>FORA CNV</v>
      </c>
    </row>
    <row r="447" spans="1:25">
      <c r="A447" s="12" t="s">
        <v>31560</v>
      </c>
      <c r="B447" s="12" t="s">
        <v>7975</v>
      </c>
      <c r="C447" s="13">
        <v>0</v>
      </c>
      <c r="D447" s="13" t="s">
        <v>7976</v>
      </c>
      <c r="E447" s="13" t="s">
        <v>7977</v>
      </c>
      <c r="F447" s="12" t="s">
        <v>72</v>
      </c>
      <c r="G447" s="12" t="s">
        <v>73</v>
      </c>
      <c r="H447" s="12" t="s">
        <v>72</v>
      </c>
      <c r="I447" s="12" t="s">
        <v>918</v>
      </c>
      <c r="J447" s="11" t="s">
        <v>73</v>
      </c>
      <c r="K447" s="11" t="s">
        <v>120</v>
      </c>
      <c r="L447" s="11" t="s">
        <v>73</v>
      </c>
      <c r="M447" s="12" t="s">
        <v>919</v>
      </c>
      <c r="N447" s="12" t="s">
        <v>7978</v>
      </c>
      <c r="Q447" s="11">
        <v>6</v>
      </c>
      <c r="R447" s="11">
        <v>42210390</v>
      </c>
      <c r="V447" s="12" t="str">
        <f t="shared" si="15"/>
        <v>FORA CNV</v>
      </c>
    </row>
    <row r="448" spans="1:25">
      <c r="A448" s="12" t="s">
        <v>31560</v>
      </c>
      <c r="B448" s="12" t="s">
        <v>6168</v>
      </c>
      <c r="C448" s="13" t="s">
        <v>6169</v>
      </c>
      <c r="D448" s="13" t="s">
        <v>6170</v>
      </c>
      <c r="E448" s="13" t="s">
        <v>6171</v>
      </c>
      <c r="F448" s="12" t="s">
        <v>72</v>
      </c>
      <c r="G448" s="12" t="s">
        <v>72</v>
      </c>
      <c r="H448" s="12" t="s">
        <v>158</v>
      </c>
      <c r="I448" s="12" t="s">
        <v>130</v>
      </c>
      <c r="J448" s="11" t="s">
        <v>120</v>
      </c>
      <c r="K448" s="11" t="s">
        <v>120</v>
      </c>
      <c r="L448" s="11" t="s">
        <v>131</v>
      </c>
      <c r="M448" s="12" t="s">
        <v>132</v>
      </c>
      <c r="Q448" s="11">
        <v>6</v>
      </c>
      <c r="R448" s="11">
        <v>42245246</v>
      </c>
      <c r="V448" s="12" t="str">
        <f t="shared" si="15"/>
        <v>FORA CNV</v>
      </c>
    </row>
    <row r="449" spans="1:22">
      <c r="A449" s="12" t="s">
        <v>31560</v>
      </c>
      <c r="B449" s="12" t="s">
        <v>9669</v>
      </c>
      <c r="C449" s="13">
        <v>0</v>
      </c>
      <c r="D449" s="20">
        <v>2.2204460000000001E-10</v>
      </c>
      <c r="E449" s="13" t="s">
        <v>9670</v>
      </c>
      <c r="F449" s="12" t="s">
        <v>61</v>
      </c>
      <c r="G449" s="12" t="s">
        <v>60</v>
      </c>
      <c r="H449" s="12" t="s">
        <v>60</v>
      </c>
      <c r="I449" s="12" t="s">
        <v>3621</v>
      </c>
      <c r="J449" s="11" t="s">
        <v>73</v>
      </c>
      <c r="K449" s="11" t="s">
        <v>120</v>
      </c>
      <c r="L449" s="11" t="s">
        <v>120</v>
      </c>
      <c r="M449" s="12" t="s">
        <v>3622</v>
      </c>
      <c r="N449" s="12" t="s">
        <v>9671</v>
      </c>
      <c r="Q449" s="11">
        <v>6</v>
      </c>
      <c r="R449" s="11">
        <v>47367211</v>
      </c>
      <c r="V449" s="12" t="str">
        <f t="shared" si="15"/>
        <v>FORA CNV</v>
      </c>
    </row>
    <row r="450" spans="1:22">
      <c r="A450" s="12" t="s">
        <v>31560</v>
      </c>
      <c r="B450" s="12" t="s">
        <v>6172</v>
      </c>
      <c r="C450" s="13" t="s">
        <v>6173</v>
      </c>
      <c r="D450" s="13" t="s">
        <v>6174</v>
      </c>
      <c r="E450" s="13" t="s">
        <v>6175</v>
      </c>
      <c r="F450" s="12" t="s">
        <v>73</v>
      </c>
      <c r="G450" s="12" t="s">
        <v>73</v>
      </c>
      <c r="H450" s="12" t="s">
        <v>668</v>
      </c>
      <c r="I450" s="12" t="s">
        <v>130</v>
      </c>
      <c r="J450" s="11" t="s">
        <v>120</v>
      </c>
      <c r="K450" s="11" t="s">
        <v>120</v>
      </c>
      <c r="L450" s="11" t="s">
        <v>131</v>
      </c>
      <c r="M450" s="12" t="s">
        <v>132</v>
      </c>
      <c r="N450" s="12" t="s">
        <v>6176</v>
      </c>
      <c r="Q450" s="11">
        <v>6</v>
      </c>
      <c r="R450" s="11">
        <v>48504817</v>
      </c>
      <c r="V450" s="12" t="str">
        <f t="shared" si="15"/>
        <v>FORA CNV</v>
      </c>
    </row>
    <row r="451" spans="1:22">
      <c r="A451" s="12" t="s">
        <v>31560</v>
      </c>
      <c r="B451" s="12" t="s">
        <v>6177</v>
      </c>
      <c r="C451" s="13" t="s">
        <v>1323</v>
      </c>
      <c r="D451" s="13" t="s">
        <v>6178</v>
      </c>
      <c r="E451" s="13" t="s">
        <v>6179</v>
      </c>
      <c r="F451" s="12" t="s">
        <v>60</v>
      </c>
      <c r="G451" s="12" t="s">
        <v>60</v>
      </c>
      <c r="H451" s="12" t="s">
        <v>138</v>
      </c>
      <c r="I451" s="12" t="s">
        <v>130</v>
      </c>
      <c r="J451" s="11" t="s">
        <v>73</v>
      </c>
      <c r="K451" s="11" t="s">
        <v>73</v>
      </c>
      <c r="L451" s="11" t="s">
        <v>131</v>
      </c>
      <c r="M451" s="12" t="s">
        <v>132</v>
      </c>
      <c r="N451" s="12" t="s">
        <v>6180</v>
      </c>
      <c r="Q451" s="11">
        <v>6</v>
      </c>
      <c r="R451" s="11">
        <v>50200258</v>
      </c>
      <c r="V451" s="12" t="str">
        <f t="shared" si="15"/>
        <v>FORA CNV</v>
      </c>
    </row>
    <row r="452" spans="1:22">
      <c r="A452" s="12" t="s">
        <v>31560</v>
      </c>
      <c r="B452" s="12" t="s">
        <v>7979</v>
      </c>
      <c r="C452" s="13" t="s">
        <v>5445</v>
      </c>
      <c r="D452" s="13" t="s">
        <v>7980</v>
      </c>
      <c r="E452" s="13" t="s">
        <v>7981</v>
      </c>
      <c r="F452" s="12" t="s">
        <v>61</v>
      </c>
      <c r="G452" s="12" t="s">
        <v>72</v>
      </c>
      <c r="H452" s="12" t="s">
        <v>61</v>
      </c>
      <c r="I452" s="12" t="s">
        <v>918</v>
      </c>
      <c r="J452" s="11" t="s">
        <v>73</v>
      </c>
      <c r="K452" s="11" t="s">
        <v>120</v>
      </c>
      <c r="L452" s="11" t="s">
        <v>73</v>
      </c>
      <c r="M452" s="12" t="s">
        <v>919</v>
      </c>
      <c r="N452" s="12" t="s">
        <v>7982</v>
      </c>
      <c r="Q452" s="11">
        <v>6</v>
      </c>
      <c r="R452" s="11">
        <v>56075487</v>
      </c>
      <c r="V452" s="12" t="str">
        <f t="shared" si="15"/>
        <v>FORA CNV</v>
      </c>
    </row>
    <row r="453" spans="1:22">
      <c r="A453" s="12" t="s">
        <v>31560</v>
      </c>
      <c r="B453" s="12" t="s">
        <v>6181</v>
      </c>
      <c r="C453" s="13" t="s">
        <v>6182</v>
      </c>
      <c r="D453" s="13" t="s">
        <v>6183</v>
      </c>
      <c r="E453" s="13" t="s">
        <v>6184</v>
      </c>
      <c r="F453" s="12" t="s">
        <v>60</v>
      </c>
      <c r="G453" s="12" t="s">
        <v>60</v>
      </c>
      <c r="H453" s="12" t="s">
        <v>138</v>
      </c>
      <c r="I453" s="12" t="s">
        <v>130</v>
      </c>
      <c r="J453" s="11" t="s">
        <v>73</v>
      </c>
      <c r="K453" s="11" t="s">
        <v>73</v>
      </c>
      <c r="L453" s="11" t="s">
        <v>131</v>
      </c>
      <c r="M453" s="12" t="s">
        <v>132</v>
      </c>
      <c r="N453" s="12" t="s">
        <v>6185</v>
      </c>
      <c r="Q453" s="11">
        <v>6</v>
      </c>
      <c r="R453" s="11">
        <v>56174946</v>
      </c>
      <c r="V453" s="12" t="str">
        <f t="shared" si="15"/>
        <v>FORA CNV</v>
      </c>
    </row>
    <row r="454" spans="1:22">
      <c r="A454" s="12" t="s">
        <v>31560</v>
      </c>
      <c r="B454" s="12" t="s">
        <v>6186</v>
      </c>
      <c r="C454" s="13" t="s">
        <v>6187</v>
      </c>
      <c r="D454" s="13" t="s">
        <v>6188</v>
      </c>
      <c r="E454" s="13" t="s">
        <v>6189</v>
      </c>
      <c r="F454" s="12" t="s">
        <v>61</v>
      </c>
      <c r="G454" s="12" t="s">
        <v>61</v>
      </c>
      <c r="H454" s="12" t="s">
        <v>282</v>
      </c>
      <c r="I454" s="12" t="s">
        <v>130</v>
      </c>
      <c r="J454" s="11" t="s">
        <v>120</v>
      </c>
      <c r="K454" s="11" t="s">
        <v>120</v>
      </c>
      <c r="L454" s="11" t="s">
        <v>131</v>
      </c>
      <c r="M454" s="12" t="s">
        <v>132</v>
      </c>
      <c r="N454" s="12" t="s">
        <v>6190</v>
      </c>
      <c r="Q454" s="11">
        <v>6</v>
      </c>
      <c r="R454" s="11">
        <v>56826330</v>
      </c>
      <c r="V454" s="12" t="str">
        <f t="shared" ref="V454:V485" si="16">IF(AND(R454&gt;=$T$422,R454&lt;=$U$422),"DENTRO CNV","FORA CNV")</f>
        <v>FORA CNV</v>
      </c>
    </row>
    <row r="455" spans="1:22">
      <c r="A455" s="12" t="s">
        <v>31560</v>
      </c>
      <c r="B455" s="12" t="s">
        <v>7983</v>
      </c>
      <c r="C455" s="13" t="s">
        <v>7984</v>
      </c>
      <c r="D455" s="13" t="s">
        <v>7985</v>
      </c>
      <c r="E455" s="13" t="s">
        <v>7986</v>
      </c>
      <c r="F455" s="12" t="s">
        <v>61</v>
      </c>
      <c r="G455" s="12" t="s">
        <v>60</v>
      </c>
      <c r="H455" s="12" t="s">
        <v>61</v>
      </c>
      <c r="I455" s="12" t="s">
        <v>918</v>
      </c>
      <c r="J455" s="11" t="s">
        <v>120</v>
      </c>
      <c r="K455" s="11" t="s">
        <v>73</v>
      </c>
      <c r="L455" s="11" t="s">
        <v>120</v>
      </c>
      <c r="M455" s="12" t="s">
        <v>919</v>
      </c>
      <c r="N455" s="12" t="s">
        <v>7987</v>
      </c>
      <c r="Q455" s="11">
        <v>6</v>
      </c>
      <c r="R455" s="11">
        <v>65033716</v>
      </c>
      <c r="V455" s="12" t="str">
        <f t="shared" si="16"/>
        <v>FORA CNV</v>
      </c>
    </row>
    <row r="456" spans="1:22">
      <c r="A456" s="12" t="s">
        <v>31560</v>
      </c>
      <c r="B456" s="12" t="s">
        <v>7988</v>
      </c>
      <c r="C456" s="13" t="s">
        <v>7989</v>
      </c>
      <c r="D456" s="13" t="s">
        <v>7990</v>
      </c>
      <c r="E456" s="13" t="s">
        <v>7991</v>
      </c>
      <c r="F456" s="12" t="s">
        <v>72</v>
      </c>
      <c r="G456" s="12" t="s">
        <v>73</v>
      </c>
      <c r="H456" s="12" t="s">
        <v>72</v>
      </c>
      <c r="I456" s="12" t="s">
        <v>918</v>
      </c>
      <c r="J456" s="11" t="s">
        <v>120</v>
      </c>
      <c r="K456" s="11" t="s">
        <v>73</v>
      </c>
      <c r="L456" s="11" t="s">
        <v>120</v>
      </c>
      <c r="M456" s="12" t="s">
        <v>919</v>
      </c>
      <c r="N456" s="12" t="s">
        <v>7992</v>
      </c>
      <c r="Q456" s="11">
        <v>6</v>
      </c>
      <c r="R456" s="11">
        <v>67931025</v>
      </c>
      <c r="V456" s="12" t="str">
        <f t="shared" si="16"/>
        <v>FORA CNV</v>
      </c>
    </row>
    <row r="457" spans="1:22">
      <c r="A457" s="12" t="s">
        <v>31560</v>
      </c>
      <c r="B457" s="12" t="s">
        <v>6191</v>
      </c>
      <c r="C457" s="13" t="s">
        <v>6192</v>
      </c>
      <c r="D457" s="13" t="s">
        <v>6193</v>
      </c>
      <c r="E457" s="13" t="s">
        <v>6194</v>
      </c>
      <c r="F457" s="12" t="s">
        <v>61</v>
      </c>
      <c r="G457" s="12" t="s">
        <v>61</v>
      </c>
      <c r="H457" s="12" t="s">
        <v>138</v>
      </c>
      <c r="I457" s="12" t="s">
        <v>130</v>
      </c>
      <c r="J457" s="11" t="s">
        <v>120</v>
      </c>
      <c r="K457" s="11" t="s">
        <v>120</v>
      </c>
      <c r="L457" s="11" t="s">
        <v>131</v>
      </c>
      <c r="M457" s="12" t="s">
        <v>132</v>
      </c>
      <c r="N457" s="12" t="s">
        <v>6195</v>
      </c>
      <c r="Q457" s="11">
        <v>6</v>
      </c>
      <c r="R457" s="11">
        <v>69404850</v>
      </c>
      <c r="V457" s="12" t="str">
        <f t="shared" si="16"/>
        <v>FORA CNV</v>
      </c>
    </row>
    <row r="458" spans="1:22">
      <c r="A458" s="12" t="s">
        <v>31560</v>
      </c>
      <c r="B458" s="12" t="s">
        <v>9672</v>
      </c>
      <c r="C458" s="13">
        <v>0</v>
      </c>
      <c r="D458" s="13" t="s">
        <v>9673</v>
      </c>
      <c r="E458" s="13" t="s">
        <v>9674</v>
      </c>
      <c r="F458" s="12" t="s">
        <v>72</v>
      </c>
      <c r="G458" s="12" t="s">
        <v>73</v>
      </c>
      <c r="H458" s="12" t="s">
        <v>73</v>
      </c>
      <c r="I458" s="12" t="s">
        <v>3621</v>
      </c>
      <c r="J458" s="11" t="s">
        <v>120</v>
      </c>
      <c r="K458" s="11" t="s">
        <v>73</v>
      </c>
      <c r="L458" s="11" t="s">
        <v>73</v>
      </c>
      <c r="M458" s="12" t="s">
        <v>3622</v>
      </c>
      <c r="N458" s="12" t="s">
        <v>9675</v>
      </c>
      <c r="Q458" s="11">
        <v>6</v>
      </c>
      <c r="R458" s="11">
        <v>69977170</v>
      </c>
      <c r="V458" s="12" t="str">
        <f t="shared" si="16"/>
        <v>FORA CNV</v>
      </c>
    </row>
    <row r="459" spans="1:22">
      <c r="A459" s="12" t="s">
        <v>31560</v>
      </c>
      <c r="B459" s="12" t="s">
        <v>9676</v>
      </c>
      <c r="C459" s="13" t="s">
        <v>9677</v>
      </c>
      <c r="D459" s="13" t="s">
        <v>9678</v>
      </c>
      <c r="E459" s="13" t="s">
        <v>9679</v>
      </c>
      <c r="F459" s="12" t="s">
        <v>72</v>
      </c>
      <c r="G459" s="12" t="s">
        <v>158</v>
      </c>
      <c r="H459" s="12" t="s">
        <v>73</v>
      </c>
      <c r="I459" s="12" t="s">
        <v>3621</v>
      </c>
      <c r="J459" s="11" t="s">
        <v>120</v>
      </c>
      <c r="K459" s="11" t="s">
        <v>131</v>
      </c>
      <c r="L459" s="11" t="s">
        <v>73</v>
      </c>
      <c r="M459" s="12" t="s">
        <v>3622</v>
      </c>
      <c r="N459" s="12" t="s">
        <v>9680</v>
      </c>
      <c r="Q459" s="11">
        <v>6</v>
      </c>
      <c r="R459" s="11">
        <v>74771648</v>
      </c>
      <c r="V459" s="12" t="str">
        <f t="shared" si="16"/>
        <v>FORA CNV</v>
      </c>
    </row>
    <row r="460" spans="1:22">
      <c r="A460" s="12" t="s">
        <v>31560</v>
      </c>
      <c r="B460" s="12" t="s">
        <v>6196</v>
      </c>
      <c r="C460" s="13" t="s">
        <v>6197</v>
      </c>
      <c r="D460" s="13" t="s">
        <v>6198</v>
      </c>
      <c r="E460" s="13" t="s">
        <v>6199</v>
      </c>
      <c r="F460" s="12" t="s">
        <v>60</v>
      </c>
      <c r="G460" s="12" t="s">
        <v>60</v>
      </c>
      <c r="H460" s="12" t="s">
        <v>138</v>
      </c>
      <c r="I460" s="12" t="s">
        <v>130</v>
      </c>
      <c r="J460" s="11" t="s">
        <v>73</v>
      </c>
      <c r="K460" s="11" t="s">
        <v>73</v>
      </c>
      <c r="L460" s="11" t="s">
        <v>131</v>
      </c>
      <c r="M460" s="12" t="s">
        <v>132</v>
      </c>
      <c r="N460" s="12" t="s">
        <v>6200</v>
      </c>
      <c r="Q460" s="11">
        <v>6</v>
      </c>
      <c r="R460" s="11">
        <v>75133967</v>
      </c>
      <c r="V460" s="12" t="str">
        <f t="shared" si="16"/>
        <v>FORA CNV</v>
      </c>
    </row>
    <row r="461" spans="1:22">
      <c r="A461" s="12" t="s">
        <v>31560</v>
      </c>
      <c r="B461" s="12" t="s">
        <v>4342</v>
      </c>
      <c r="C461" s="13" t="s">
        <v>7993</v>
      </c>
      <c r="D461" s="13" t="s">
        <v>7994</v>
      </c>
      <c r="E461" s="13" t="s">
        <v>7995</v>
      </c>
      <c r="F461" s="12" t="s">
        <v>73</v>
      </c>
      <c r="G461" s="12" t="s">
        <v>60</v>
      </c>
      <c r="H461" s="12" t="s">
        <v>73</v>
      </c>
      <c r="I461" s="12" t="s">
        <v>918</v>
      </c>
      <c r="J461" s="11" t="s">
        <v>73</v>
      </c>
      <c r="K461" s="11" t="s">
        <v>120</v>
      </c>
      <c r="L461" s="11" t="s">
        <v>73</v>
      </c>
      <c r="M461" s="12" t="s">
        <v>919</v>
      </c>
      <c r="Q461" s="11">
        <v>6</v>
      </c>
      <c r="R461" s="11">
        <v>80450174</v>
      </c>
      <c r="V461" s="12" t="str">
        <f t="shared" si="16"/>
        <v>FORA CNV</v>
      </c>
    </row>
    <row r="462" spans="1:22">
      <c r="A462" s="12" t="s">
        <v>31560</v>
      </c>
      <c r="B462" s="12" t="s">
        <v>7996</v>
      </c>
      <c r="C462" s="13" t="s">
        <v>7997</v>
      </c>
      <c r="D462" s="13" t="s">
        <v>7998</v>
      </c>
      <c r="E462" s="13" t="s">
        <v>7999</v>
      </c>
      <c r="F462" s="12" t="s">
        <v>73</v>
      </c>
      <c r="G462" s="12" t="s">
        <v>72</v>
      </c>
      <c r="H462" s="12" t="s">
        <v>73</v>
      </c>
      <c r="I462" s="12" t="s">
        <v>918</v>
      </c>
      <c r="J462" s="11" t="s">
        <v>73</v>
      </c>
      <c r="K462" s="11" t="s">
        <v>120</v>
      </c>
      <c r="L462" s="11" t="s">
        <v>73</v>
      </c>
      <c r="M462" s="12" t="s">
        <v>919</v>
      </c>
      <c r="Q462" s="11">
        <v>6</v>
      </c>
      <c r="R462" s="11">
        <v>81013471</v>
      </c>
      <c r="V462" s="12" t="str">
        <f t="shared" si="16"/>
        <v>FORA CNV</v>
      </c>
    </row>
    <row r="463" spans="1:22">
      <c r="A463" s="12" t="s">
        <v>31560</v>
      </c>
      <c r="B463" s="12" t="s">
        <v>8000</v>
      </c>
      <c r="C463" s="13" t="s">
        <v>8001</v>
      </c>
      <c r="D463" s="13" t="s">
        <v>8002</v>
      </c>
      <c r="E463" s="13" t="s">
        <v>8003</v>
      </c>
      <c r="F463" s="12" t="s">
        <v>164</v>
      </c>
      <c r="G463" s="12" t="s">
        <v>73</v>
      </c>
      <c r="H463" s="12" t="s">
        <v>60</v>
      </c>
      <c r="I463" s="12" t="s">
        <v>918</v>
      </c>
      <c r="J463" s="11" t="s">
        <v>131</v>
      </c>
      <c r="K463" s="11" t="s">
        <v>73</v>
      </c>
      <c r="L463" s="11" t="s">
        <v>120</v>
      </c>
      <c r="M463" s="12" t="s">
        <v>919</v>
      </c>
      <c r="N463" s="12" t="s">
        <v>8004</v>
      </c>
      <c r="Q463" s="11">
        <v>6</v>
      </c>
      <c r="R463" s="11">
        <v>82099191</v>
      </c>
      <c r="V463" s="12" t="str">
        <f t="shared" si="16"/>
        <v>FORA CNV</v>
      </c>
    </row>
    <row r="464" spans="1:22">
      <c r="A464" s="12" t="s">
        <v>31560</v>
      </c>
      <c r="B464" s="12" t="s">
        <v>8005</v>
      </c>
      <c r="C464" s="13" t="s">
        <v>8006</v>
      </c>
      <c r="D464" s="13" t="s">
        <v>8007</v>
      </c>
      <c r="E464" s="13" t="s">
        <v>8008</v>
      </c>
      <c r="F464" s="12" t="s">
        <v>72</v>
      </c>
      <c r="G464" s="12" t="s">
        <v>61</v>
      </c>
      <c r="H464" s="12" t="s">
        <v>72</v>
      </c>
      <c r="I464" s="12" t="s">
        <v>918</v>
      </c>
      <c r="J464" s="11" t="s">
        <v>120</v>
      </c>
      <c r="K464" s="11" t="s">
        <v>73</v>
      </c>
      <c r="L464" s="11" t="s">
        <v>120</v>
      </c>
      <c r="M464" s="12" t="s">
        <v>919</v>
      </c>
      <c r="N464" s="12" t="s">
        <v>8009</v>
      </c>
      <c r="Q464" s="11">
        <v>6</v>
      </c>
      <c r="R464" s="11">
        <v>85793232</v>
      </c>
      <c r="V464" s="12" t="str">
        <f t="shared" si="16"/>
        <v>FORA CNV</v>
      </c>
    </row>
    <row r="465" spans="1:22">
      <c r="A465" s="12" t="s">
        <v>31560</v>
      </c>
      <c r="B465" s="12" t="s">
        <v>6201</v>
      </c>
      <c r="C465" s="13">
        <v>0</v>
      </c>
      <c r="D465" s="13" t="s">
        <v>6202</v>
      </c>
      <c r="E465" s="13" t="s">
        <v>6203</v>
      </c>
      <c r="F465" s="12" t="s">
        <v>60</v>
      </c>
      <c r="G465" s="12" t="s">
        <v>60</v>
      </c>
      <c r="H465" s="12" t="s">
        <v>256</v>
      </c>
      <c r="I465" s="12" t="s">
        <v>130</v>
      </c>
      <c r="J465" s="11" t="s">
        <v>120</v>
      </c>
      <c r="K465" s="11" t="s">
        <v>120</v>
      </c>
      <c r="L465" s="11" t="s">
        <v>131</v>
      </c>
      <c r="M465" s="12" t="s">
        <v>132</v>
      </c>
      <c r="N465" s="12" t="s">
        <v>6204</v>
      </c>
      <c r="Q465" s="11">
        <v>6</v>
      </c>
      <c r="R465" s="11">
        <v>87248029</v>
      </c>
      <c r="V465" s="12" t="str">
        <f t="shared" si="16"/>
        <v>FORA CNV</v>
      </c>
    </row>
    <row r="466" spans="1:22">
      <c r="A466" s="12" t="s">
        <v>31560</v>
      </c>
      <c r="B466" s="12" t="s">
        <v>9681</v>
      </c>
      <c r="C466" s="13" t="s">
        <v>9682</v>
      </c>
      <c r="D466" s="13" t="s">
        <v>9683</v>
      </c>
      <c r="E466" s="13" t="s">
        <v>9684</v>
      </c>
      <c r="F466" s="12" t="s">
        <v>73</v>
      </c>
      <c r="G466" s="12" t="s">
        <v>60</v>
      </c>
      <c r="H466" s="12" t="s">
        <v>60</v>
      </c>
      <c r="I466" s="12" t="s">
        <v>3621</v>
      </c>
      <c r="J466" s="11" t="s">
        <v>73</v>
      </c>
      <c r="K466" s="11" t="s">
        <v>120</v>
      </c>
      <c r="L466" s="11" t="s">
        <v>120</v>
      </c>
      <c r="M466" s="12" t="s">
        <v>3622</v>
      </c>
      <c r="N466" s="12" t="s">
        <v>9685</v>
      </c>
      <c r="Q466" s="11">
        <v>6</v>
      </c>
      <c r="R466" s="11">
        <v>89258892</v>
      </c>
      <c r="V466" s="12" t="str">
        <f t="shared" si="16"/>
        <v>FORA CNV</v>
      </c>
    </row>
    <row r="467" spans="1:22">
      <c r="A467" s="12" t="s">
        <v>31560</v>
      </c>
      <c r="B467" s="12" t="s">
        <v>6205</v>
      </c>
      <c r="C467" s="13" t="s">
        <v>6206</v>
      </c>
      <c r="D467" s="13" t="s">
        <v>6207</v>
      </c>
      <c r="E467" s="13" t="s">
        <v>6208</v>
      </c>
      <c r="F467" s="12" t="s">
        <v>60</v>
      </c>
      <c r="G467" s="12" t="s">
        <v>60</v>
      </c>
      <c r="H467" s="12" t="s">
        <v>484</v>
      </c>
      <c r="I467" s="12" t="s">
        <v>130</v>
      </c>
      <c r="J467" s="11" t="s">
        <v>73</v>
      </c>
      <c r="K467" s="11" t="s">
        <v>73</v>
      </c>
      <c r="L467" s="11" t="s">
        <v>131</v>
      </c>
      <c r="M467" s="12" t="s">
        <v>132</v>
      </c>
      <c r="N467" s="12" t="s">
        <v>6209</v>
      </c>
      <c r="Q467" s="11">
        <v>6</v>
      </c>
      <c r="R467" s="11">
        <v>92269257</v>
      </c>
      <c r="V467" s="12" t="str">
        <f t="shared" si="16"/>
        <v>FORA CNV</v>
      </c>
    </row>
    <row r="468" spans="1:22">
      <c r="A468" s="12" t="s">
        <v>31560</v>
      </c>
      <c r="B468" s="12" t="s">
        <v>8010</v>
      </c>
      <c r="C468" s="13">
        <v>0</v>
      </c>
      <c r="D468" s="13" t="s">
        <v>8011</v>
      </c>
      <c r="E468" s="13">
        <v>0</v>
      </c>
      <c r="F468" s="12" t="s">
        <v>484</v>
      </c>
      <c r="G468" s="12" t="s">
        <v>60</v>
      </c>
      <c r="H468" s="12" t="s">
        <v>73</v>
      </c>
      <c r="I468" s="12" t="s">
        <v>918</v>
      </c>
      <c r="J468" s="11" t="s">
        <v>131</v>
      </c>
      <c r="K468" s="11" t="s">
        <v>73</v>
      </c>
      <c r="L468" s="11" t="s">
        <v>120</v>
      </c>
      <c r="M468" s="12" t="s">
        <v>919</v>
      </c>
      <c r="N468" s="12" t="s">
        <v>8012</v>
      </c>
      <c r="Q468" s="11">
        <v>6</v>
      </c>
      <c r="R468" s="11">
        <v>93555944</v>
      </c>
      <c r="V468" s="12" t="str">
        <f t="shared" si="16"/>
        <v>FORA CNV</v>
      </c>
    </row>
    <row r="469" spans="1:22">
      <c r="A469" s="12" t="s">
        <v>31560</v>
      </c>
      <c r="B469" s="12" t="s">
        <v>8013</v>
      </c>
      <c r="C469" s="13">
        <v>0</v>
      </c>
      <c r="D469" s="13" t="s">
        <v>8014</v>
      </c>
      <c r="E469" s="13" t="s">
        <v>8015</v>
      </c>
      <c r="F469" s="12" t="s">
        <v>484</v>
      </c>
      <c r="G469" s="12" t="s">
        <v>73</v>
      </c>
      <c r="H469" s="12" t="s">
        <v>60</v>
      </c>
      <c r="I469" s="12" t="s">
        <v>918</v>
      </c>
      <c r="J469" s="11" t="s">
        <v>131</v>
      </c>
      <c r="K469" s="11" t="s">
        <v>120</v>
      </c>
      <c r="L469" s="11" t="s">
        <v>73</v>
      </c>
      <c r="M469" s="12" t="s">
        <v>919</v>
      </c>
      <c r="N469" s="12" t="s">
        <v>8016</v>
      </c>
      <c r="Q469" s="11">
        <v>6</v>
      </c>
      <c r="R469" s="11">
        <v>98652595</v>
      </c>
      <c r="V469" s="12" t="str">
        <f t="shared" si="16"/>
        <v>FORA CNV</v>
      </c>
    </row>
    <row r="470" spans="1:22">
      <c r="A470" s="12" t="s">
        <v>31560</v>
      </c>
      <c r="B470" s="12" t="s">
        <v>8017</v>
      </c>
      <c r="C470" s="13" t="s">
        <v>8018</v>
      </c>
      <c r="D470" s="13" t="s">
        <v>8019</v>
      </c>
      <c r="E470" s="13" t="s">
        <v>8020</v>
      </c>
      <c r="F470" s="12" t="s">
        <v>164</v>
      </c>
      <c r="G470" s="12" t="s">
        <v>73</v>
      </c>
      <c r="H470" s="12" t="s">
        <v>60</v>
      </c>
      <c r="I470" s="12" t="s">
        <v>918</v>
      </c>
      <c r="J470" s="11" t="s">
        <v>131</v>
      </c>
      <c r="K470" s="11" t="s">
        <v>73</v>
      </c>
      <c r="L470" s="11" t="s">
        <v>120</v>
      </c>
      <c r="M470" s="12" t="s">
        <v>919</v>
      </c>
      <c r="N470" s="12" t="s">
        <v>8021</v>
      </c>
      <c r="Q470" s="11">
        <v>6</v>
      </c>
      <c r="R470" s="11">
        <v>98701016</v>
      </c>
      <c r="V470" s="12" t="str">
        <f t="shared" si="16"/>
        <v>FORA CNV</v>
      </c>
    </row>
    <row r="471" spans="1:22">
      <c r="A471" s="12" t="s">
        <v>31560</v>
      </c>
      <c r="B471" s="12" t="s">
        <v>6210</v>
      </c>
      <c r="C471" s="13" t="s">
        <v>6211</v>
      </c>
      <c r="D471" s="13" t="s">
        <v>6212</v>
      </c>
      <c r="E471" s="13" t="s">
        <v>6213</v>
      </c>
      <c r="F471" s="12" t="s">
        <v>60</v>
      </c>
      <c r="G471" s="12" t="s">
        <v>60</v>
      </c>
      <c r="H471" s="12" t="s">
        <v>164</v>
      </c>
      <c r="I471" s="12" t="s">
        <v>130</v>
      </c>
      <c r="J471" s="11" t="s">
        <v>120</v>
      </c>
      <c r="K471" s="11" t="s">
        <v>120</v>
      </c>
      <c r="L471" s="11" t="s">
        <v>131</v>
      </c>
      <c r="M471" s="12" t="s">
        <v>132</v>
      </c>
      <c r="N471" s="12" t="s">
        <v>6214</v>
      </c>
      <c r="Q471" s="11">
        <v>6</v>
      </c>
      <c r="R471" s="11">
        <v>101987410</v>
      </c>
      <c r="V471" s="12" t="str">
        <f t="shared" si="16"/>
        <v>FORA CNV</v>
      </c>
    </row>
    <row r="472" spans="1:22">
      <c r="A472" s="12" t="s">
        <v>31560</v>
      </c>
      <c r="B472" s="12" t="s">
        <v>9686</v>
      </c>
      <c r="C472" s="13" t="s">
        <v>9687</v>
      </c>
      <c r="D472" s="13">
        <v>0</v>
      </c>
      <c r="E472" s="13">
        <v>0</v>
      </c>
      <c r="F472" s="12" t="s">
        <v>73</v>
      </c>
      <c r="G472" s="12" t="s">
        <v>72</v>
      </c>
      <c r="H472" s="12" t="s">
        <v>72</v>
      </c>
      <c r="I472" s="12" t="s">
        <v>3621</v>
      </c>
      <c r="J472" s="11" t="s">
        <v>73</v>
      </c>
      <c r="K472" s="11" t="s">
        <v>120</v>
      </c>
      <c r="L472" s="11" t="s">
        <v>120</v>
      </c>
      <c r="M472" s="12" t="s">
        <v>3622</v>
      </c>
      <c r="N472" s="12" t="s">
        <v>9688</v>
      </c>
      <c r="Q472" s="11">
        <v>6</v>
      </c>
      <c r="R472" s="11">
        <v>102132252</v>
      </c>
      <c r="V472" s="12" t="str">
        <f t="shared" si="16"/>
        <v>FORA CNV</v>
      </c>
    </row>
    <row r="473" spans="1:22">
      <c r="A473" s="12" t="s">
        <v>31560</v>
      </c>
      <c r="B473" s="12" t="s">
        <v>8022</v>
      </c>
      <c r="C473" s="13" t="s">
        <v>8023</v>
      </c>
      <c r="D473" s="13" t="s">
        <v>8024</v>
      </c>
      <c r="E473" s="13" t="s">
        <v>8025</v>
      </c>
      <c r="F473" s="12" t="s">
        <v>61</v>
      </c>
      <c r="G473" s="12" t="s">
        <v>60</v>
      </c>
      <c r="H473" s="12" t="s">
        <v>61</v>
      </c>
      <c r="I473" s="12" t="s">
        <v>918</v>
      </c>
      <c r="J473" s="11" t="s">
        <v>120</v>
      </c>
      <c r="K473" s="11" t="s">
        <v>73</v>
      </c>
      <c r="L473" s="11" t="s">
        <v>120</v>
      </c>
      <c r="M473" s="12" t="s">
        <v>919</v>
      </c>
      <c r="N473" s="12" t="s">
        <v>8026</v>
      </c>
      <c r="Q473" s="11">
        <v>6</v>
      </c>
      <c r="R473" s="11">
        <v>103496197</v>
      </c>
      <c r="V473" s="12" t="str">
        <f t="shared" si="16"/>
        <v>FORA CNV</v>
      </c>
    </row>
    <row r="474" spans="1:22">
      <c r="A474" s="12" t="s">
        <v>31560</v>
      </c>
      <c r="B474" s="12" t="s">
        <v>6215</v>
      </c>
      <c r="C474" s="13" t="s">
        <v>6216</v>
      </c>
      <c r="D474" s="13">
        <v>0</v>
      </c>
      <c r="E474" s="13" t="s">
        <v>6217</v>
      </c>
      <c r="F474" s="12" t="s">
        <v>61</v>
      </c>
      <c r="G474" s="12" t="s">
        <v>61</v>
      </c>
      <c r="H474" s="12" t="s">
        <v>138</v>
      </c>
      <c r="I474" s="12" t="s">
        <v>130</v>
      </c>
      <c r="J474" s="11" t="s">
        <v>120</v>
      </c>
      <c r="K474" s="11" t="s">
        <v>120</v>
      </c>
      <c r="L474" s="11" t="s">
        <v>131</v>
      </c>
      <c r="M474" s="12" t="s">
        <v>132</v>
      </c>
      <c r="N474" s="12" t="s">
        <v>6218</v>
      </c>
      <c r="Q474" s="11">
        <v>6</v>
      </c>
      <c r="R474" s="11">
        <v>109595112</v>
      </c>
      <c r="V474" s="12" t="str">
        <f t="shared" si="16"/>
        <v>FORA CNV</v>
      </c>
    </row>
    <row r="475" spans="1:22">
      <c r="A475" s="12" t="s">
        <v>31560</v>
      </c>
      <c r="B475" s="12" t="s">
        <v>9689</v>
      </c>
      <c r="C475" s="13" t="s">
        <v>9690</v>
      </c>
      <c r="D475" s="13">
        <v>0</v>
      </c>
      <c r="E475" s="13">
        <v>0</v>
      </c>
      <c r="F475" s="12" t="s">
        <v>72</v>
      </c>
      <c r="G475" s="12" t="s">
        <v>73</v>
      </c>
      <c r="H475" s="12" t="s">
        <v>73</v>
      </c>
      <c r="I475" s="12" t="s">
        <v>3621</v>
      </c>
      <c r="J475" s="11" t="s">
        <v>120</v>
      </c>
      <c r="K475" s="11" t="s">
        <v>73</v>
      </c>
      <c r="L475" s="11" t="s">
        <v>73</v>
      </c>
      <c r="M475" s="12" t="s">
        <v>3622</v>
      </c>
      <c r="N475" s="12" t="s">
        <v>9691</v>
      </c>
      <c r="Q475" s="11">
        <v>6</v>
      </c>
      <c r="R475" s="11">
        <v>111919619</v>
      </c>
      <c r="V475" s="12" t="str">
        <f t="shared" si="16"/>
        <v>FORA CNV</v>
      </c>
    </row>
    <row r="476" spans="1:22">
      <c r="A476" s="12" t="s">
        <v>31560</v>
      </c>
      <c r="B476" s="12" t="s">
        <v>6219</v>
      </c>
      <c r="C476" s="13" t="s">
        <v>6220</v>
      </c>
      <c r="D476" s="13" t="s">
        <v>6221</v>
      </c>
      <c r="E476" s="13" t="s">
        <v>6222</v>
      </c>
      <c r="F476" s="12" t="s">
        <v>61</v>
      </c>
      <c r="G476" s="12" t="s">
        <v>61</v>
      </c>
      <c r="H476" s="12" t="s">
        <v>220</v>
      </c>
      <c r="I476" s="12" t="s">
        <v>130</v>
      </c>
      <c r="J476" s="11" t="s">
        <v>73</v>
      </c>
      <c r="K476" s="11" t="s">
        <v>73</v>
      </c>
      <c r="L476" s="11" t="s">
        <v>131</v>
      </c>
      <c r="M476" s="12" t="s">
        <v>132</v>
      </c>
      <c r="N476" s="12" t="s">
        <v>6223</v>
      </c>
      <c r="Q476" s="11">
        <v>6</v>
      </c>
      <c r="R476" s="11">
        <v>112433973</v>
      </c>
      <c r="V476" s="12" t="str">
        <f t="shared" si="16"/>
        <v>FORA CNV</v>
      </c>
    </row>
    <row r="477" spans="1:22">
      <c r="A477" s="12" t="s">
        <v>31560</v>
      </c>
      <c r="B477" s="12" t="s">
        <v>8027</v>
      </c>
      <c r="C477" s="13" t="s">
        <v>8028</v>
      </c>
      <c r="D477" s="13">
        <v>0</v>
      </c>
      <c r="E477" s="13" t="s">
        <v>8029</v>
      </c>
      <c r="F477" s="12" t="s">
        <v>72</v>
      </c>
      <c r="G477" s="12" t="s">
        <v>73</v>
      </c>
      <c r="H477" s="12" t="s">
        <v>72</v>
      </c>
      <c r="I477" s="12" t="s">
        <v>918</v>
      </c>
      <c r="J477" s="11" t="s">
        <v>120</v>
      </c>
      <c r="K477" s="11" t="s">
        <v>73</v>
      </c>
      <c r="L477" s="11" t="s">
        <v>120</v>
      </c>
      <c r="M477" s="12" t="s">
        <v>919</v>
      </c>
      <c r="N477" s="12" t="s">
        <v>8030</v>
      </c>
      <c r="Q477" s="11">
        <v>6</v>
      </c>
      <c r="R477" s="11">
        <v>112972706</v>
      </c>
      <c r="V477" s="12" t="str">
        <f t="shared" si="16"/>
        <v>FORA CNV</v>
      </c>
    </row>
    <row r="478" spans="1:22">
      <c r="A478" s="12" t="s">
        <v>31560</v>
      </c>
      <c r="B478" s="12" t="s">
        <v>8031</v>
      </c>
      <c r="C478" s="13" t="s">
        <v>8032</v>
      </c>
      <c r="D478" s="13" t="s">
        <v>8033</v>
      </c>
      <c r="E478" s="13" t="s">
        <v>8034</v>
      </c>
      <c r="F478" s="12" t="s">
        <v>72</v>
      </c>
      <c r="G478" s="12" t="s">
        <v>73</v>
      </c>
      <c r="H478" s="12" t="s">
        <v>72</v>
      </c>
      <c r="I478" s="12" t="s">
        <v>918</v>
      </c>
      <c r="J478" s="11" t="s">
        <v>120</v>
      </c>
      <c r="K478" s="11" t="s">
        <v>73</v>
      </c>
      <c r="L478" s="11" t="s">
        <v>120</v>
      </c>
      <c r="M478" s="12" t="s">
        <v>919</v>
      </c>
      <c r="N478" s="12" t="s">
        <v>8035</v>
      </c>
      <c r="Q478" s="11">
        <v>6</v>
      </c>
      <c r="R478" s="11">
        <v>113000831</v>
      </c>
      <c r="V478" s="12" t="str">
        <f t="shared" si="16"/>
        <v>FORA CNV</v>
      </c>
    </row>
    <row r="479" spans="1:22">
      <c r="A479" s="12" t="s">
        <v>31560</v>
      </c>
      <c r="B479" s="12" t="s">
        <v>6224</v>
      </c>
      <c r="C479" s="13" t="s">
        <v>6225</v>
      </c>
      <c r="D479" s="13" t="s">
        <v>6226</v>
      </c>
      <c r="E479" s="13" t="s">
        <v>6227</v>
      </c>
      <c r="F479" s="12" t="s">
        <v>60</v>
      </c>
      <c r="G479" s="12" t="s">
        <v>60</v>
      </c>
      <c r="H479" s="12" t="s">
        <v>310</v>
      </c>
      <c r="I479" s="12" t="s">
        <v>130</v>
      </c>
      <c r="J479" s="11" t="s">
        <v>120</v>
      </c>
      <c r="K479" s="11" t="s">
        <v>120</v>
      </c>
      <c r="L479" s="11" t="s">
        <v>131</v>
      </c>
      <c r="M479" s="12" t="s">
        <v>132</v>
      </c>
      <c r="N479" s="12" t="s">
        <v>6228</v>
      </c>
      <c r="Q479" s="11">
        <v>6</v>
      </c>
      <c r="R479" s="11">
        <v>114356968</v>
      </c>
      <c r="V479" s="12" t="str">
        <f t="shared" si="16"/>
        <v>FORA CNV</v>
      </c>
    </row>
    <row r="480" spans="1:22">
      <c r="A480" s="12" t="s">
        <v>31560</v>
      </c>
      <c r="B480" s="12" t="s">
        <v>8036</v>
      </c>
      <c r="C480" s="13" t="s">
        <v>8037</v>
      </c>
      <c r="D480" s="13">
        <v>0</v>
      </c>
      <c r="E480" s="13" t="s">
        <v>8038</v>
      </c>
      <c r="F480" s="12" t="s">
        <v>61</v>
      </c>
      <c r="G480" s="12" t="s">
        <v>60</v>
      </c>
      <c r="H480" s="12" t="s">
        <v>61</v>
      </c>
      <c r="I480" s="12" t="s">
        <v>918</v>
      </c>
      <c r="J480" s="11" t="s">
        <v>120</v>
      </c>
      <c r="K480" s="11" t="s">
        <v>73</v>
      </c>
      <c r="L480" s="11" t="s">
        <v>120</v>
      </c>
      <c r="M480" s="12" t="s">
        <v>919</v>
      </c>
      <c r="N480" s="12" t="s">
        <v>8039</v>
      </c>
      <c r="Q480" s="11">
        <v>6</v>
      </c>
      <c r="R480" s="11">
        <v>118536119</v>
      </c>
      <c r="V480" s="12" t="str">
        <f t="shared" si="16"/>
        <v>FORA CNV</v>
      </c>
    </row>
    <row r="481" spans="1:22">
      <c r="A481" s="12" t="s">
        <v>31560</v>
      </c>
      <c r="B481" s="12" t="s">
        <v>8040</v>
      </c>
      <c r="C481" s="13" t="s">
        <v>8041</v>
      </c>
      <c r="D481" s="13" t="s">
        <v>8042</v>
      </c>
      <c r="E481" s="13" t="s">
        <v>8043</v>
      </c>
      <c r="F481" s="12" t="s">
        <v>60</v>
      </c>
      <c r="G481" s="12" t="s">
        <v>72</v>
      </c>
      <c r="H481" s="12" t="s">
        <v>60</v>
      </c>
      <c r="I481" s="12" t="s">
        <v>918</v>
      </c>
      <c r="J481" s="11" t="s">
        <v>73</v>
      </c>
      <c r="K481" s="11" t="s">
        <v>120</v>
      </c>
      <c r="L481" s="11" t="s">
        <v>73</v>
      </c>
      <c r="M481" s="12" t="s">
        <v>919</v>
      </c>
      <c r="N481" s="12" t="s">
        <v>8044</v>
      </c>
      <c r="Q481" s="11">
        <v>6</v>
      </c>
      <c r="R481" s="11">
        <v>118543280</v>
      </c>
      <c r="V481" s="12" t="str">
        <f t="shared" si="16"/>
        <v>FORA CNV</v>
      </c>
    </row>
    <row r="482" spans="1:22">
      <c r="A482" s="12" t="s">
        <v>31560</v>
      </c>
      <c r="B482" s="12" t="s">
        <v>8045</v>
      </c>
      <c r="C482" s="13">
        <v>0</v>
      </c>
      <c r="D482" s="13" t="s">
        <v>8046</v>
      </c>
      <c r="E482" s="13">
        <v>0</v>
      </c>
      <c r="F482" s="12" t="s">
        <v>73</v>
      </c>
      <c r="G482" s="12" t="s">
        <v>60</v>
      </c>
      <c r="H482" s="12" t="s">
        <v>73</v>
      </c>
      <c r="I482" s="12" t="s">
        <v>918</v>
      </c>
      <c r="J482" s="11" t="s">
        <v>73</v>
      </c>
      <c r="K482" s="11" t="s">
        <v>120</v>
      </c>
      <c r="L482" s="11" t="s">
        <v>73</v>
      </c>
      <c r="M482" s="12" t="s">
        <v>919</v>
      </c>
      <c r="N482" s="12" t="s">
        <v>8047</v>
      </c>
      <c r="Q482" s="11">
        <v>6</v>
      </c>
      <c r="R482" s="11">
        <v>119562999</v>
      </c>
      <c r="V482" s="12" t="str">
        <f t="shared" si="16"/>
        <v>FORA CNV</v>
      </c>
    </row>
    <row r="483" spans="1:22">
      <c r="A483" s="12" t="s">
        <v>31560</v>
      </c>
      <c r="B483" s="12" t="s">
        <v>9692</v>
      </c>
      <c r="C483" s="13">
        <v>0</v>
      </c>
      <c r="D483" s="13" t="s">
        <v>9693</v>
      </c>
      <c r="E483" s="13" t="s">
        <v>9694</v>
      </c>
      <c r="F483" s="12" t="s">
        <v>61</v>
      </c>
      <c r="G483" s="12" t="s">
        <v>60</v>
      </c>
      <c r="H483" s="12" t="s">
        <v>60</v>
      </c>
      <c r="I483" s="12" t="s">
        <v>3621</v>
      </c>
      <c r="J483" s="11" t="s">
        <v>120</v>
      </c>
      <c r="K483" s="11" t="s">
        <v>73</v>
      </c>
      <c r="L483" s="11" t="s">
        <v>73</v>
      </c>
      <c r="M483" s="12" t="s">
        <v>3622</v>
      </c>
      <c r="N483" s="12" t="s">
        <v>9695</v>
      </c>
      <c r="Q483" s="11">
        <v>6</v>
      </c>
      <c r="R483" s="11">
        <v>122106601</v>
      </c>
      <c r="V483" s="12" t="str">
        <f t="shared" si="16"/>
        <v>FORA CNV</v>
      </c>
    </row>
    <row r="484" spans="1:22">
      <c r="A484" s="12" t="s">
        <v>31560</v>
      </c>
      <c r="B484" s="12" t="s">
        <v>8048</v>
      </c>
      <c r="C484" s="13">
        <v>0</v>
      </c>
      <c r="D484" s="13" t="s">
        <v>8049</v>
      </c>
      <c r="E484" s="13" t="s">
        <v>8050</v>
      </c>
      <c r="F484" s="12" t="s">
        <v>129</v>
      </c>
      <c r="G484" s="12" t="s">
        <v>73</v>
      </c>
      <c r="H484" s="12" t="s">
        <v>72</v>
      </c>
      <c r="I484" s="12" t="s">
        <v>918</v>
      </c>
      <c r="J484" s="11" t="s">
        <v>131</v>
      </c>
      <c r="K484" s="11" t="s">
        <v>120</v>
      </c>
      <c r="L484" s="11" t="s">
        <v>73</v>
      </c>
      <c r="M484" s="12" t="s">
        <v>919</v>
      </c>
      <c r="N484" s="12" t="s">
        <v>8051</v>
      </c>
      <c r="Q484" s="11">
        <v>6</v>
      </c>
      <c r="R484" s="11">
        <v>123745732</v>
      </c>
      <c r="V484" s="12" t="str">
        <f t="shared" si="16"/>
        <v>FORA CNV</v>
      </c>
    </row>
    <row r="485" spans="1:22">
      <c r="A485" s="12" t="s">
        <v>31560</v>
      </c>
      <c r="B485" s="12" t="s">
        <v>8052</v>
      </c>
      <c r="C485" s="13" t="s">
        <v>8053</v>
      </c>
      <c r="D485" s="13" t="s">
        <v>8054</v>
      </c>
      <c r="E485" s="13" t="s">
        <v>8055</v>
      </c>
      <c r="F485" s="12" t="s">
        <v>484</v>
      </c>
      <c r="G485" s="12" t="s">
        <v>60</v>
      </c>
      <c r="H485" s="12" t="s">
        <v>73</v>
      </c>
      <c r="I485" s="12" t="s">
        <v>918</v>
      </c>
      <c r="J485" s="11" t="s">
        <v>131</v>
      </c>
      <c r="K485" s="11" t="s">
        <v>73</v>
      </c>
      <c r="L485" s="11" t="s">
        <v>120</v>
      </c>
      <c r="M485" s="12" t="s">
        <v>919</v>
      </c>
      <c r="N485" s="12" t="s">
        <v>8056</v>
      </c>
      <c r="Q485" s="11">
        <v>6</v>
      </c>
      <c r="R485" s="11">
        <v>124180742</v>
      </c>
      <c r="V485" s="12" t="str">
        <f t="shared" si="16"/>
        <v>FORA CNV</v>
      </c>
    </row>
    <row r="486" spans="1:22">
      <c r="A486" s="12" t="s">
        <v>31560</v>
      </c>
      <c r="B486" s="12" t="s">
        <v>8057</v>
      </c>
      <c r="C486" s="13">
        <v>0</v>
      </c>
      <c r="D486" s="13" t="s">
        <v>8058</v>
      </c>
      <c r="E486" s="13">
        <v>0</v>
      </c>
      <c r="F486" s="12" t="s">
        <v>73</v>
      </c>
      <c r="G486" s="12" t="s">
        <v>72</v>
      </c>
      <c r="H486" s="12" t="s">
        <v>73</v>
      </c>
      <c r="I486" s="12" t="s">
        <v>918</v>
      </c>
      <c r="J486" s="11" t="s">
        <v>73</v>
      </c>
      <c r="K486" s="11" t="s">
        <v>120</v>
      </c>
      <c r="L486" s="11" t="s">
        <v>73</v>
      </c>
      <c r="M486" s="12" t="s">
        <v>919</v>
      </c>
      <c r="N486" s="12" t="s">
        <v>8059</v>
      </c>
      <c r="Q486" s="11">
        <v>6</v>
      </c>
      <c r="R486" s="11">
        <v>124275144</v>
      </c>
      <c r="V486" s="12" t="str">
        <f t="shared" ref="V486:V507" si="17">IF(AND(R486&gt;=$T$422,R486&lt;=$U$422),"DENTRO CNV","FORA CNV")</f>
        <v>FORA CNV</v>
      </c>
    </row>
    <row r="487" spans="1:22">
      <c r="A487" s="12" t="s">
        <v>31560</v>
      </c>
      <c r="B487" s="12" t="s">
        <v>8060</v>
      </c>
      <c r="C487" s="13" t="s">
        <v>8061</v>
      </c>
      <c r="D487" s="13" t="s">
        <v>8062</v>
      </c>
      <c r="E487" s="13" t="s">
        <v>8063</v>
      </c>
      <c r="F487" s="12" t="s">
        <v>61</v>
      </c>
      <c r="G487" s="12" t="s">
        <v>60</v>
      </c>
      <c r="H487" s="12" t="s">
        <v>61</v>
      </c>
      <c r="I487" s="12" t="s">
        <v>918</v>
      </c>
      <c r="J487" s="11" t="s">
        <v>120</v>
      </c>
      <c r="K487" s="11" t="s">
        <v>73</v>
      </c>
      <c r="L487" s="11" t="s">
        <v>120</v>
      </c>
      <c r="M487" s="12" t="s">
        <v>919</v>
      </c>
      <c r="Q487" s="11">
        <v>6</v>
      </c>
      <c r="R487" s="11">
        <v>124604731</v>
      </c>
      <c r="V487" s="12" t="str">
        <f t="shared" si="17"/>
        <v>FORA CNV</v>
      </c>
    </row>
    <row r="488" spans="1:22">
      <c r="A488" s="12" t="s">
        <v>31560</v>
      </c>
      <c r="B488" s="12" t="s">
        <v>6229</v>
      </c>
      <c r="C488" s="13">
        <v>0</v>
      </c>
      <c r="D488" s="13" t="s">
        <v>6230</v>
      </c>
      <c r="E488" s="13" t="s">
        <v>6231</v>
      </c>
      <c r="F488" s="12" t="s">
        <v>72</v>
      </c>
      <c r="G488" s="12" t="s">
        <v>72</v>
      </c>
      <c r="H488" s="12" t="s">
        <v>129</v>
      </c>
      <c r="I488" s="12" t="s">
        <v>130</v>
      </c>
      <c r="J488" s="11" t="s">
        <v>73</v>
      </c>
      <c r="K488" s="11" t="s">
        <v>73</v>
      </c>
      <c r="L488" s="11" t="s">
        <v>131</v>
      </c>
      <c r="M488" s="12" t="s">
        <v>132</v>
      </c>
      <c r="N488" s="12" t="s">
        <v>6232</v>
      </c>
      <c r="Q488" s="11">
        <v>6</v>
      </c>
      <c r="R488" s="11">
        <v>130866449</v>
      </c>
      <c r="V488" s="12" t="str">
        <f t="shared" si="17"/>
        <v>FORA CNV</v>
      </c>
    </row>
    <row r="489" spans="1:22">
      <c r="A489" s="12" t="s">
        <v>31560</v>
      </c>
      <c r="B489" s="12" t="s">
        <v>6233</v>
      </c>
      <c r="C489" s="13" t="s">
        <v>6234</v>
      </c>
      <c r="D489" s="13" t="s">
        <v>6235</v>
      </c>
      <c r="E489" s="13" t="s">
        <v>6236</v>
      </c>
      <c r="F489" s="12" t="s">
        <v>61</v>
      </c>
      <c r="G489" s="12" t="s">
        <v>61</v>
      </c>
      <c r="H489" s="12" t="s">
        <v>256</v>
      </c>
      <c r="I489" s="12" t="s">
        <v>130</v>
      </c>
      <c r="J489" s="11" t="s">
        <v>73</v>
      </c>
      <c r="K489" s="11" t="s">
        <v>73</v>
      </c>
      <c r="L489" s="11" t="s">
        <v>131</v>
      </c>
      <c r="M489" s="12" t="s">
        <v>132</v>
      </c>
      <c r="N489" s="12" t="s">
        <v>6237</v>
      </c>
      <c r="Q489" s="11">
        <v>6</v>
      </c>
      <c r="R489" s="11">
        <v>137236777</v>
      </c>
      <c r="V489" s="12" t="str">
        <f t="shared" si="17"/>
        <v>FORA CNV</v>
      </c>
    </row>
    <row r="490" spans="1:22">
      <c r="A490" s="12" t="s">
        <v>31560</v>
      </c>
      <c r="B490" s="12" t="s">
        <v>8064</v>
      </c>
      <c r="C490" s="13" t="s">
        <v>8065</v>
      </c>
      <c r="D490" s="13" t="s">
        <v>8066</v>
      </c>
      <c r="E490" s="13" t="s">
        <v>8067</v>
      </c>
      <c r="F490" s="12" t="s">
        <v>158</v>
      </c>
      <c r="G490" s="12" t="s">
        <v>72</v>
      </c>
      <c r="H490" s="12" t="s">
        <v>73</v>
      </c>
      <c r="I490" s="12" t="s">
        <v>918</v>
      </c>
      <c r="J490" s="11" t="s">
        <v>131</v>
      </c>
      <c r="K490" s="11" t="s">
        <v>120</v>
      </c>
      <c r="L490" s="11" t="s">
        <v>73</v>
      </c>
      <c r="M490" s="12" t="s">
        <v>919</v>
      </c>
      <c r="N490" s="12" t="s">
        <v>8068</v>
      </c>
      <c r="Q490" s="11">
        <v>6</v>
      </c>
      <c r="R490" s="11">
        <v>137882485</v>
      </c>
      <c r="V490" s="12" t="str">
        <f t="shared" si="17"/>
        <v>FORA CNV</v>
      </c>
    </row>
    <row r="491" spans="1:22">
      <c r="A491" s="12" t="s">
        <v>31560</v>
      </c>
      <c r="B491" s="12" t="s">
        <v>6238</v>
      </c>
      <c r="C491" s="13" t="s">
        <v>6239</v>
      </c>
      <c r="D491" s="13" t="s">
        <v>6240</v>
      </c>
      <c r="E491" s="13" t="s">
        <v>6241</v>
      </c>
      <c r="F491" s="12" t="s">
        <v>73</v>
      </c>
      <c r="G491" s="12" t="s">
        <v>73</v>
      </c>
      <c r="H491" s="12" t="s">
        <v>129</v>
      </c>
      <c r="I491" s="12" t="s">
        <v>130</v>
      </c>
      <c r="J491" s="11" t="s">
        <v>120</v>
      </c>
      <c r="K491" s="11" t="s">
        <v>120</v>
      </c>
      <c r="L491" s="11" t="s">
        <v>131</v>
      </c>
      <c r="M491" s="12" t="s">
        <v>132</v>
      </c>
      <c r="N491" s="12" t="s">
        <v>6242</v>
      </c>
      <c r="Q491" s="11">
        <v>6</v>
      </c>
      <c r="R491" s="11">
        <v>138818186</v>
      </c>
      <c r="V491" s="12" t="str">
        <f t="shared" si="17"/>
        <v>FORA CNV</v>
      </c>
    </row>
    <row r="492" spans="1:22">
      <c r="A492" s="12" t="s">
        <v>31560</v>
      </c>
      <c r="B492" s="12" t="s">
        <v>8069</v>
      </c>
      <c r="C492" s="13">
        <v>0</v>
      </c>
      <c r="D492" s="13" t="s">
        <v>8070</v>
      </c>
      <c r="E492" s="13" t="s">
        <v>8071</v>
      </c>
      <c r="F492" s="12" t="s">
        <v>61</v>
      </c>
      <c r="G492" s="12" t="s">
        <v>60</v>
      </c>
      <c r="H492" s="12" t="s">
        <v>61</v>
      </c>
      <c r="I492" s="12" t="s">
        <v>918</v>
      </c>
      <c r="J492" s="11" t="s">
        <v>73</v>
      </c>
      <c r="K492" s="11" t="s">
        <v>120</v>
      </c>
      <c r="L492" s="11" t="s">
        <v>73</v>
      </c>
      <c r="M492" s="12" t="s">
        <v>919</v>
      </c>
      <c r="N492" s="12" t="s">
        <v>8072</v>
      </c>
      <c r="Q492" s="11">
        <v>6</v>
      </c>
      <c r="R492" s="11">
        <v>139430596</v>
      </c>
      <c r="V492" s="12" t="str">
        <f t="shared" si="17"/>
        <v>FORA CNV</v>
      </c>
    </row>
    <row r="493" spans="1:22">
      <c r="A493" s="12" t="s">
        <v>31560</v>
      </c>
      <c r="B493" s="12" t="s">
        <v>8073</v>
      </c>
      <c r="C493" s="13">
        <v>0</v>
      </c>
      <c r="D493" s="13" t="s">
        <v>8074</v>
      </c>
      <c r="E493" s="13">
        <v>0</v>
      </c>
      <c r="F493" s="12" t="s">
        <v>484</v>
      </c>
      <c r="G493" s="12" t="s">
        <v>73</v>
      </c>
      <c r="H493" s="12" t="s">
        <v>60</v>
      </c>
      <c r="I493" s="12" t="s">
        <v>918</v>
      </c>
      <c r="J493" s="11" t="s">
        <v>131</v>
      </c>
      <c r="K493" s="11" t="s">
        <v>120</v>
      </c>
      <c r="L493" s="11" t="s">
        <v>73</v>
      </c>
      <c r="M493" s="12" t="s">
        <v>919</v>
      </c>
      <c r="N493" s="12" t="s">
        <v>8075</v>
      </c>
      <c r="Q493" s="11">
        <v>6</v>
      </c>
      <c r="R493" s="11">
        <v>145792387</v>
      </c>
      <c r="V493" s="12" t="str">
        <f t="shared" si="17"/>
        <v>FORA CNV</v>
      </c>
    </row>
    <row r="494" spans="1:22">
      <c r="A494" s="12" t="s">
        <v>31560</v>
      </c>
      <c r="B494" s="12" t="s">
        <v>6243</v>
      </c>
      <c r="C494" s="13" t="s">
        <v>6244</v>
      </c>
      <c r="D494" s="13" t="s">
        <v>6245</v>
      </c>
      <c r="E494" s="13" t="s">
        <v>6246</v>
      </c>
      <c r="F494" s="12" t="s">
        <v>73</v>
      </c>
      <c r="G494" s="12" t="s">
        <v>73</v>
      </c>
      <c r="H494" s="12" t="s">
        <v>129</v>
      </c>
      <c r="I494" s="12" t="s">
        <v>130</v>
      </c>
      <c r="J494" s="11" t="s">
        <v>120</v>
      </c>
      <c r="K494" s="11" t="s">
        <v>120</v>
      </c>
      <c r="L494" s="11" t="s">
        <v>131</v>
      </c>
      <c r="M494" s="12" t="s">
        <v>132</v>
      </c>
      <c r="N494" s="12" t="s">
        <v>6247</v>
      </c>
      <c r="Q494" s="11">
        <v>6</v>
      </c>
      <c r="R494" s="11">
        <v>150682343</v>
      </c>
      <c r="V494" s="12" t="str">
        <f t="shared" si="17"/>
        <v>FORA CNV</v>
      </c>
    </row>
    <row r="495" spans="1:22">
      <c r="A495" s="12" t="s">
        <v>31560</v>
      </c>
      <c r="B495" s="12" t="s">
        <v>8076</v>
      </c>
      <c r="C495" s="13">
        <v>0</v>
      </c>
      <c r="D495" s="13">
        <v>0</v>
      </c>
      <c r="E495" s="13">
        <v>0</v>
      </c>
      <c r="F495" s="12" t="s">
        <v>60</v>
      </c>
      <c r="G495" s="12" t="s">
        <v>61</v>
      </c>
      <c r="H495" s="12" t="s">
        <v>60</v>
      </c>
      <c r="I495" s="12" t="s">
        <v>918</v>
      </c>
      <c r="J495" s="11" t="s">
        <v>73</v>
      </c>
      <c r="K495" s="11" t="s">
        <v>120</v>
      </c>
      <c r="L495" s="11" t="s">
        <v>73</v>
      </c>
      <c r="M495" s="12" t="s">
        <v>919</v>
      </c>
      <c r="N495" s="12" t="s">
        <v>8077</v>
      </c>
      <c r="Q495" s="11">
        <v>6</v>
      </c>
      <c r="R495" s="11">
        <v>151299448</v>
      </c>
      <c r="V495" s="12" t="str">
        <f t="shared" si="17"/>
        <v>FORA CNV</v>
      </c>
    </row>
    <row r="496" spans="1:22">
      <c r="A496" s="12" t="s">
        <v>31560</v>
      </c>
      <c r="B496" s="12" t="s">
        <v>9696</v>
      </c>
      <c r="C496" s="13" t="s">
        <v>9697</v>
      </c>
      <c r="D496" s="13" t="s">
        <v>9698</v>
      </c>
      <c r="E496" s="13" t="s">
        <v>9699</v>
      </c>
      <c r="F496" s="12" t="s">
        <v>73</v>
      </c>
      <c r="G496" s="12" t="s">
        <v>72</v>
      </c>
      <c r="H496" s="12" t="s">
        <v>72</v>
      </c>
      <c r="I496" s="12" t="s">
        <v>3621</v>
      </c>
      <c r="J496" s="11" t="s">
        <v>73</v>
      </c>
      <c r="K496" s="11" t="s">
        <v>120</v>
      </c>
      <c r="L496" s="11" t="s">
        <v>120</v>
      </c>
      <c r="M496" s="12" t="s">
        <v>3622</v>
      </c>
      <c r="N496" s="12" t="s">
        <v>9700</v>
      </c>
      <c r="Q496" s="11">
        <v>6</v>
      </c>
      <c r="R496" s="11">
        <v>151925783</v>
      </c>
      <c r="V496" s="12" t="str">
        <f t="shared" si="17"/>
        <v>FORA CNV</v>
      </c>
    </row>
    <row r="497" spans="1:22">
      <c r="A497" s="12" t="s">
        <v>31560</v>
      </c>
      <c r="B497" s="12" t="s">
        <v>6248</v>
      </c>
      <c r="C497" s="13" t="s">
        <v>6249</v>
      </c>
      <c r="D497" s="13" t="s">
        <v>6250</v>
      </c>
      <c r="E497" s="13" t="s">
        <v>6251</v>
      </c>
      <c r="F497" s="12" t="s">
        <v>72</v>
      </c>
      <c r="G497" s="12" t="s">
        <v>72</v>
      </c>
      <c r="H497" s="12" t="s">
        <v>129</v>
      </c>
      <c r="I497" s="12" t="s">
        <v>130</v>
      </c>
      <c r="J497" s="11" t="s">
        <v>73</v>
      </c>
      <c r="K497" s="11" t="s">
        <v>73</v>
      </c>
      <c r="L497" s="11" t="s">
        <v>131</v>
      </c>
      <c r="M497" s="12" t="s">
        <v>132</v>
      </c>
      <c r="N497" s="12" t="s">
        <v>6252</v>
      </c>
      <c r="Q497" s="11">
        <v>6</v>
      </c>
      <c r="R497" s="11">
        <v>152688010</v>
      </c>
      <c r="V497" s="12" t="str">
        <f t="shared" si="17"/>
        <v>FORA CNV</v>
      </c>
    </row>
    <row r="498" spans="1:22">
      <c r="A498" s="12" t="s">
        <v>31560</v>
      </c>
      <c r="B498" s="12" t="s">
        <v>9701</v>
      </c>
      <c r="C498" s="13">
        <v>0</v>
      </c>
      <c r="D498" s="13">
        <v>0</v>
      </c>
      <c r="E498" s="13" t="s">
        <v>9702</v>
      </c>
      <c r="F498" s="12" t="s">
        <v>73</v>
      </c>
      <c r="G498" s="12" t="s">
        <v>72</v>
      </c>
      <c r="H498" s="12" t="s">
        <v>72</v>
      </c>
      <c r="I498" s="12" t="s">
        <v>3621</v>
      </c>
      <c r="J498" s="11" t="s">
        <v>73</v>
      </c>
      <c r="K498" s="11" t="s">
        <v>120</v>
      </c>
      <c r="L498" s="11" t="s">
        <v>120</v>
      </c>
      <c r="M498" s="12" t="s">
        <v>3622</v>
      </c>
      <c r="N498" s="12" t="s">
        <v>9703</v>
      </c>
      <c r="Q498" s="11">
        <v>6</v>
      </c>
      <c r="R498" s="11">
        <v>152733593</v>
      </c>
      <c r="V498" s="12" t="str">
        <f t="shared" si="17"/>
        <v>FORA CNV</v>
      </c>
    </row>
    <row r="499" spans="1:22">
      <c r="A499" s="12" t="s">
        <v>31560</v>
      </c>
      <c r="B499" s="12" t="s">
        <v>6253</v>
      </c>
      <c r="C499" s="13" t="s">
        <v>6254</v>
      </c>
      <c r="D499" s="13" t="s">
        <v>6255</v>
      </c>
      <c r="E499" s="13" t="s">
        <v>6256</v>
      </c>
      <c r="F499" s="12" t="s">
        <v>61</v>
      </c>
      <c r="G499" s="12" t="s">
        <v>61</v>
      </c>
      <c r="H499" s="12" t="s">
        <v>138</v>
      </c>
      <c r="I499" s="12" t="s">
        <v>130</v>
      </c>
      <c r="J499" s="11" t="s">
        <v>120</v>
      </c>
      <c r="K499" s="11" t="s">
        <v>120</v>
      </c>
      <c r="L499" s="11" t="s">
        <v>131</v>
      </c>
      <c r="M499" s="12" t="s">
        <v>132</v>
      </c>
      <c r="N499" s="12" t="s">
        <v>6257</v>
      </c>
      <c r="Q499" s="11">
        <v>6</v>
      </c>
      <c r="R499" s="11">
        <v>153268295</v>
      </c>
      <c r="V499" s="12" t="str">
        <f t="shared" si="17"/>
        <v>FORA CNV</v>
      </c>
    </row>
    <row r="500" spans="1:22">
      <c r="A500" s="12" t="s">
        <v>31560</v>
      </c>
      <c r="B500" s="12" t="s">
        <v>6258</v>
      </c>
      <c r="C500" s="13">
        <v>0</v>
      </c>
      <c r="D500" s="13" t="s">
        <v>6259</v>
      </c>
      <c r="E500" s="13" t="s">
        <v>6260</v>
      </c>
      <c r="F500" s="12" t="s">
        <v>73</v>
      </c>
      <c r="G500" s="12" t="s">
        <v>73</v>
      </c>
      <c r="H500" s="12" t="s">
        <v>164</v>
      </c>
      <c r="I500" s="12" t="s">
        <v>130</v>
      </c>
      <c r="J500" s="11" t="s">
        <v>73</v>
      </c>
      <c r="K500" s="11" t="s">
        <v>73</v>
      </c>
      <c r="L500" s="11" t="s">
        <v>131</v>
      </c>
      <c r="M500" s="12" t="s">
        <v>132</v>
      </c>
      <c r="N500" s="12" t="s">
        <v>6261</v>
      </c>
      <c r="Q500" s="11">
        <v>6</v>
      </c>
      <c r="R500" s="11">
        <v>155802710</v>
      </c>
      <c r="V500" s="12" t="str">
        <f t="shared" si="17"/>
        <v>FORA CNV</v>
      </c>
    </row>
    <row r="501" spans="1:22">
      <c r="A501" s="12" t="s">
        <v>31560</v>
      </c>
      <c r="B501" s="12" t="s">
        <v>8078</v>
      </c>
      <c r="C501" s="13">
        <v>0</v>
      </c>
      <c r="D501" s="13" t="s">
        <v>8079</v>
      </c>
      <c r="E501" s="13">
        <v>0</v>
      </c>
      <c r="F501" s="12" t="s">
        <v>61</v>
      </c>
      <c r="G501" s="12" t="s">
        <v>60</v>
      </c>
      <c r="H501" s="12" t="s">
        <v>61</v>
      </c>
      <c r="I501" s="12" t="s">
        <v>918</v>
      </c>
      <c r="J501" s="11" t="s">
        <v>120</v>
      </c>
      <c r="K501" s="11" t="s">
        <v>73</v>
      </c>
      <c r="L501" s="11" t="s">
        <v>120</v>
      </c>
      <c r="M501" s="12" t="s">
        <v>919</v>
      </c>
      <c r="N501" s="12" t="s">
        <v>8080</v>
      </c>
      <c r="Q501" s="11">
        <v>6</v>
      </c>
      <c r="R501" s="11">
        <v>156392766</v>
      </c>
      <c r="V501" s="12" t="str">
        <f t="shared" si="17"/>
        <v>FORA CNV</v>
      </c>
    </row>
    <row r="502" spans="1:22" ht="30">
      <c r="A502" s="12" t="s">
        <v>31560</v>
      </c>
      <c r="B502" s="12" t="s">
        <v>5505</v>
      </c>
      <c r="C502" s="17" t="s">
        <v>5506</v>
      </c>
      <c r="D502" s="17" t="s">
        <v>5507</v>
      </c>
      <c r="E502" s="17" t="s">
        <v>5508</v>
      </c>
      <c r="F502" s="17" t="s">
        <v>73</v>
      </c>
      <c r="G502" s="18" t="s">
        <v>73</v>
      </c>
      <c r="H502" s="18" t="s">
        <v>60</v>
      </c>
      <c r="I502" s="18" t="s">
        <v>117</v>
      </c>
      <c r="J502" s="18" t="s">
        <v>73</v>
      </c>
      <c r="K502" s="11" t="s">
        <v>73</v>
      </c>
      <c r="L502" s="11" t="s">
        <v>120</v>
      </c>
      <c r="M502" s="11" t="s">
        <v>119</v>
      </c>
      <c r="N502" s="12" t="s">
        <v>5509</v>
      </c>
      <c r="O502" s="11" t="s">
        <v>5526</v>
      </c>
      <c r="P502" s="11" t="s">
        <v>5527</v>
      </c>
      <c r="Q502" s="11">
        <v>6</v>
      </c>
      <c r="R502" s="11">
        <v>162281492</v>
      </c>
      <c r="V502" s="12" t="str">
        <f t="shared" si="17"/>
        <v>FORA CNV</v>
      </c>
    </row>
    <row r="503" spans="1:22">
      <c r="A503" s="12" t="s">
        <v>31560</v>
      </c>
      <c r="B503" s="12" t="s">
        <v>9704</v>
      </c>
      <c r="C503" s="13" t="s">
        <v>9705</v>
      </c>
      <c r="D503" s="13" t="s">
        <v>9056</v>
      </c>
      <c r="E503" s="13">
        <v>0</v>
      </c>
      <c r="F503" s="12" t="s">
        <v>60</v>
      </c>
      <c r="G503" s="12" t="s">
        <v>61</v>
      </c>
      <c r="H503" s="12" t="s">
        <v>61</v>
      </c>
      <c r="I503" s="12" t="s">
        <v>3621</v>
      </c>
      <c r="J503" s="11" t="s">
        <v>73</v>
      </c>
      <c r="K503" s="11" t="s">
        <v>120</v>
      </c>
      <c r="L503" s="11" t="s">
        <v>120</v>
      </c>
      <c r="M503" s="12" t="s">
        <v>3622</v>
      </c>
      <c r="N503" s="12" t="s">
        <v>9706</v>
      </c>
      <c r="Q503" s="11">
        <v>6</v>
      </c>
      <c r="R503" s="11">
        <v>164938719</v>
      </c>
      <c r="V503" s="12" t="str">
        <f t="shared" si="17"/>
        <v>FORA CNV</v>
      </c>
    </row>
    <row r="504" spans="1:22">
      <c r="A504" s="12" t="s">
        <v>31560</v>
      </c>
      <c r="B504" s="12" t="s">
        <v>9707</v>
      </c>
      <c r="C504" s="13" t="s">
        <v>891</v>
      </c>
      <c r="D504" s="13" t="s">
        <v>9708</v>
      </c>
      <c r="E504" s="13" t="s">
        <v>9709</v>
      </c>
      <c r="F504" s="12" t="s">
        <v>61</v>
      </c>
      <c r="G504" s="12" t="s">
        <v>371</v>
      </c>
      <c r="H504" s="12" t="s">
        <v>72</v>
      </c>
      <c r="I504" s="12" t="s">
        <v>3621</v>
      </c>
      <c r="J504" s="11" t="s">
        <v>120</v>
      </c>
      <c r="K504" s="11" t="s">
        <v>131</v>
      </c>
      <c r="L504" s="11" t="s">
        <v>73</v>
      </c>
      <c r="M504" s="12" t="s">
        <v>3622</v>
      </c>
      <c r="N504" s="12" t="s">
        <v>9710</v>
      </c>
      <c r="Q504" s="11">
        <v>6</v>
      </c>
      <c r="R504" s="11">
        <v>168753789</v>
      </c>
      <c r="V504" s="12" t="str">
        <f t="shared" si="17"/>
        <v>FORA CNV</v>
      </c>
    </row>
    <row r="505" spans="1:22">
      <c r="A505" s="12" t="s">
        <v>31560</v>
      </c>
      <c r="B505" s="12" t="s">
        <v>9711</v>
      </c>
      <c r="C505" s="13" t="s">
        <v>9712</v>
      </c>
      <c r="D505" s="13" t="s">
        <v>9713</v>
      </c>
      <c r="E505" s="13" t="s">
        <v>9714</v>
      </c>
      <c r="F505" s="12" t="s">
        <v>60</v>
      </c>
      <c r="G505" s="12" t="s">
        <v>484</v>
      </c>
      <c r="H505" s="12" t="s">
        <v>73</v>
      </c>
      <c r="I505" s="12" t="s">
        <v>3621</v>
      </c>
      <c r="J505" s="11" t="s">
        <v>73</v>
      </c>
      <c r="K505" s="11" t="s">
        <v>131</v>
      </c>
      <c r="L505" s="11" t="s">
        <v>120</v>
      </c>
      <c r="M505" s="12" t="s">
        <v>3622</v>
      </c>
      <c r="N505" s="12" t="s">
        <v>9715</v>
      </c>
      <c r="Q505" s="11">
        <v>6</v>
      </c>
      <c r="R505" s="11">
        <v>168783281</v>
      </c>
      <c r="V505" s="12" t="str">
        <f t="shared" si="17"/>
        <v>FORA CNV</v>
      </c>
    </row>
    <row r="506" spans="1:22">
      <c r="A506" s="12" t="s">
        <v>31560</v>
      </c>
      <c r="B506" s="12" t="s">
        <v>6262</v>
      </c>
      <c r="C506" s="13" t="s">
        <v>6263</v>
      </c>
      <c r="D506" s="13" t="s">
        <v>6264</v>
      </c>
      <c r="E506" s="13" t="s">
        <v>6265</v>
      </c>
      <c r="F506" s="12" t="s">
        <v>72</v>
      </c>
      <c r="G506" s="12" t="s">
        <v>72</v>
      </c>
      <c r="H506" s="12" t="s">
        <v>158</v>
      </c>
      <c r="I506" s="12" t="s">
        <v>130</v>
      </c>
      <c r="J506" s="11" t="s">
        <v>120</v>
      </c>
      <c r="K506" s="11" t="s">
        <v>120</v>
      </c>
      <c r="L506" s="11" t="s">
        <v>131</v>
      </c>
      <c r="M506" s="12" t="s">
        <v>132</v>
      </c>
      <c r="N506" s="12" t="s">
        <v>6266</v>
      </c>
      <c r="Q506" s="11">
        <v>6</v>
      </c>
      <c r="R506" s="11">
        <v>168891948</v>
      </c>
      <c r="V506" s="12" t="str">
        <f t="shared" si="17"/>
        <v>FORA CNV</v>
      </c>
    </row>
    <row r="507" spans="1:22">
      <c r="A507" s="12" t="s">
        <v>31560</v>
      </c>
      <c r="B507" s="12" t="s">
        <v>8081</v>
      </c>
      <c r="C507" s="13" t="s">
        <v>8082</v>
      </c>
      <c r="D507" s="13" t="s">
        <v>520</v>
      </c>
      <c r="E507" s="13" t="s">
        <v>8083</v>
      </c>
      <c r="F507" s="12" t="s">
        <v>61</v>
      </c>
      <c r="G507" s="12" t="s">
        <v>73</v>
      </c>
      <c r="H507" s="12" t="s">
        <v>61</v>
      </c>
      <c r="I507" s="12" t="s">
        <v>918</v>
      </c>
      <c r="J507" s="11" t="s">
        <v>120</v>
      </c>
      <c r="K507" s="11" t="s">
        <v>73</v>
      </c>
      <c r="L507" s="11" t="s">
        <v>120</v>
      </c>
      <c r="M507" s="12" t="s">
        <v>919</v>
      </c>
      <c r="N507" s="12" t="s">
        <v>8084</v>
      </c>
      <c r="Q507" s="11">
        <v>6</v>
      </c>
      <c r="R507" s="11">
        <v>169335574</v>
      </c>
      <c r="V507" s="12" t="str">
        <f t="shared" si="17"/>
        <v>FORA CNV</v>
      </c>
    </row>
    <row r="508" spans="1:22">
      <c r="A508" s="12" t="s">
        <v>31560</v>
      </c>
      <c r="B508" s="12" t="s">
        <v>6267</v>
      </c>
      <c r="C508" s="13" t="s">
        <v>6268</v>
      </c>
      <c r="D508" s="13" t="s">
        <v>6269</v>
      </c>
      <c r="E508" s="13" t="s">
        <v>6270</v>
      </c>
      <c r="F508" s="12" t="s">
        <v>72</v>
      </c>
      <c r="G508" s="12" t="s">
        <v>72</v>
      </c>
      <c r="H508" s="12" t="s">
        <v>220</v>
      </c>
      <c r="I508" s="12" t="s">
        <v>130</v>
      </c>
      <c r="J508" s="11" t="s">
        <v>120</v>
      </c>
      <c r="K508" s="11" t="s">
        <v>120</v>
      </c>
      <c r="L508" s="11" t="s">
        <v>131</v>
      </c>
      <c r="M508" s="12" t="s">
        <v>132</v>
      </c>
      <c r="N508" s="12" t="s">
        <v>6271</v>
      </c>
      <c r="Q508" s="11">
        <v>7</v>
      </c>
      <c r="R508" s="11">
        <v>109218</v>
      </c>
      <c r="S508" s="12" t="s">
        <v>10425</v>
      </c>
      <c r="T508" s="12">
        <v>43757991</v>
      </c>
      <c r="U508" s="12">
        <v>43761096</v>
      </c>
      <c r="V508" s="12" t="str">
        <f t="shared" ref="V508:V539" si="18">IF(AND(R508&gt;=$T$508,R508&lt;=$U$508),"DENTRO CNV","FORA CNV")</f>
        <v>FORA CNV</v>
      </c>
    </row>
    <row r="509" spans="1:22">
      <c r="A509" s="12" t="s">
        <v>31560</v>
      </c>
      <c r="B509" s="12" t="s">
        <v>8085</v>
      </c>
      <c r="C509" s="13">
        <v>0</v>
      </c>
      <c r="D509" s="13" t="s">
        <v>8086</v>
      </c>
      <c r="E509" s="13">
        <v>0</v>
      </c>
      <c r="F509" s="12" t="s">
        <v>61</v>
      </c>
      <c r="G509" s="12" t="s">
        <v>73</v>
      </c>
      <c r="H509" s="12" t="s">
        <v>61</v>
      </c>
      <c r="I509" s="12" t="s">
        <v>918</v>
      </c>
      <c r="J509" s="11" t="s">
        <v>120</v>
      </c>
      <c r="K509" s="11" t="s">
        <v>73</v>
      </c>
      <c r="L509" s="11" t="s">
        <v>120</v>
      </c>
      <c r="M509" s="12" t="s">
        <v>919</v>
      </c>
      <c r="N509" s="12" t="s">
        <v>8087</v>
      </c>
      <c r="Q509" s="11">
        <v>7</v>
      </c>
      <c r="R509" s="11">
        <v>175613</v>
      </c>
      <c r="V509" s="12" t="str">
        <f t="shared" si="18"/>
        <v>FORA CNV</v>
      </c>
    </row>
    <row r="510" spans="1:22">
      <c r="A510" s="12" t="s">
        <v>31560</v>
      </c>
      <c r="B510" s="12" t="s">
        <v>6272</v>
      </c>
      <c r="C510" s="13" t="s">
        <v>6273</v>
      </c>
      <c r="D510" s="13" t="s">
        <v>6274</v>
      </c>
      <c r="E510" s="13" t="s">
        <v>6275</v>
      </c>
      <c r="F510" s="12" t="s">
        <v>72</v>
      </c>
      <c r="G510" s="12" t="s">
        <v>72</v>
      </c>
      <c r="H510" s="12" t="s">
        <v>371</v>
      </c>
      <c r="I510" s="12" t="s">
        <v>130</v>
      </c>
      <c r="J510" s="11" t="s">
        <v>73</v>
      </c>
      <c r="K510" s="11" t="s">
        <v>73</v>
      </c>
      <c r="L510" s="11" t="s">
        <v>131</v>
      </c>
      <c r="M510" s="12" t="s">
        <v>132</v>
      </c>
      <c r="N510" s="12" t="s">
        <v>6276</v>
      </c>
      <c r="Q510" s="11">
        <v>7</v>
      </c>
      <c r="R510" s="11">
        <v>10320829</v>
      </c>
      <c r="V510" s="12" t="str">
        <f t="shared" si="18"/>
        <v>FORA CNV</v>
      </c>
    </row>
    <row r="511" spans="1:22">
      <c r="A511" s="12" t="s">
        <v>31560</v>
      </c>
      <c r="B511" s="12" t="s">
        <v>8088</v>
      </c>
      <c r="C511" s="13">
        <v>0</v>
      </c>
      <c r="D511" s="13" t="s">
        <v>8089</v>
      </c>
      <c r="E511" s="13" t="s">
        <v>8090</v>
      </c>
      <c r="F511" s="12" t="s">
        <v>73</v>
      </c>
      <c r="G511" s="12" t="s">
        <v>72</v>
      </c>
      <c r="H511" s="12" t="s">
        <v>73</v>
      </c>
      <c r="I511" s="12" t="s">
        <v>918</v>
      </c>
      <c r="J511" s="11" t="s">
        <v>73</v>
      </c>
      <c r="K511" s="11" t="s">
        <v>120</v>
      </c>
      <c r="L511" s="11" t="s">
        <v>73</v>
      </c>
      <c r="M511" s="12" t="s">
        <v>919</v>
      </c>
      <c r="N511" s="12" t="s">
        <v>8091</v>
      </c>
      <c r="Q511" s="11">
        <v>7</v>
      </c>
      <c r="R511" s="11">
        <v>10875894</v>
      </c>
      <c r="V511" s="12" t="str">
        <f t="shared" si="18"/>
        <v>FORA CNV</v>
      </c>
    </row>
    <row r="512" spans="1:22">
      <c r="A512" s="12" t="s">
        <v>31560</v>
      </c>
      <c r="B512" s="12" t="s">
        <v>6277</v>
      </c>
      <c r="C512" s="13" t="s">
        <v>6278</v>
      </c>
      <c r="D512" s="13" t="s">
        <v>6279</v>
      </c>
      <c r="E512" s="13" t="s">
        <v>6280</v>
      </c>
      <c r="F512" s="12" t="s">
        <v>60</v>
      </c>
      <c r="G512" s="12" t="s">
        <v>60</v>
      </c>
      <c r="H512" s="12" t="s">
        <v>256</v>
      </c>
      <c r="I512" s="12" t="s">
        <v>130</v>
      </c>
      <c r="J512" s="11" t="s">
        <v>120</v>
      </c>
      <c r="K512" s="11" t="s">
        <v>120</v>
      </c>
      <c r="L512" s="11" t="s">
        <v>131</v>
      </c>
      <c r="M512" s="12" t="s">
        <v>132</v>
      </c>
      <c r="N512" s="12" t="s">
        <v>6281</v>
      </c>
      <c r="Q512" s="11">
        <v>7</v>
      </c>
      <c r="R512" s="11">
        <v>14086106</v>
      </c>
      <c r="V512" s="12" t="str">
        <f t="shared" si="18"/>
        <v>FORA CNV</v>
      </c>
    </row>
    <row r="513" spans="1:22">
      <c r="A513" s="12" t="s">
        <v>31560</v>
      </c>
      <c r="B513" s="12" t="s">
        <v>8092</v>
      </c>
      <c r="C513" s="13" t="s">
        <v>8093</v>
      </c>
      <c r="D513" s="13" t="s">
        <v>8094</v>
      </c>
      <c r="E513" s="13" t="s">
        <v>8095</v>
      </c>
      <c r="F513" s="12" t="s">
        <v>73</v>
      </c>
      <c r="G513" s="12" t="s">
        <v>60</v>
      </c>
      <c r="H513" s="12" t="s">
        <v>73</v>
      </c>
      <c r="I513" s="12" t="s">
        <v>918</v>
      </c>
      <c r="J513" s="11" t="s">
        <v>120</v>
      </c>
      <c r="K513" s="11" t="s">
        <v>73</v>
      </c>
      <c r="L513" s="11" t="s">
        <v>120</v>
      </c>
      <c r="M513" s="12" t="s">
        <v>919</v>
      </c>
      <c r="N513" s="12" t="s">
        <v>8096</v>
      </c>
      <c r="Q513" s="11">
        <v>7</v>
      </c>
      <c r="R513" s="11">
        <v>14390695</v>
      </c>
      <c r="V513" s="12" t="str">
        <f t="shared" si="18"/>
        <v>FORA CNV</v>
      </c>
    </row>
    <row r="514" spans="1:22">
      <c r="A514" s="12" t="s">
        <v>31560</v>
      </c>
      <c r="B514" s="12" t="s">
        <v>8097</v>
      </c>
      <c r="C514" s="13" t="s">
        <v>8098</v>
      </c>
      <c r="D514" s="13" t="s">
        <v>8099</v>
      </c>
      <c r="E514" s="13" t="s">
        <v>8100</v>
      </c>
      <c r="F514" s="12" t="s">
        <v>203</v>
      </c>
      <c r="G514" s="12" t="s">
        <v>72</v>
      </c>
      <c r="H514" s="12" t="s">
        <v>60</v>
      </c>
      <c r="I514" s="12" t="s">
        <v>918</v>
      </c>
      <c r="J514" s="11" t="s">
        <v>131</v>
      </c>
      <c r="K514" s="11" t="s">
        <v>120</v>
      </c>
      <c r="L514" s="11" t="s">
        <v>73</v>
      </c>
      <c r="M514" s="12" t="s">
        <v>919</v>
      </c>
      <c r="N514" s="12" t="s">
        <v>8101</v>
      </c>
      <c r="Q514" s="11">
        <v>7</v>
      </c>
      <c r="R514" s="11">
        <v>19064300</v>
      </c>
      <c r="V514" s="12" t="str">
        <f t="shared" si="18"/>
        <v>FORA CNV</v>
      </c>
    </row>
    <row r="515" spans="1:22">
      <c r="A515" s="12" t="s">
        <v>31560</v>
      </c>
      <c r="B515" s="12" t="s">
        <v>2123</v>
      </c>
      <c r="C515" s="13" t="s">
        <v>9716</v>
      </c>
      <c r="D515" s="13" t="s">
        <v>9717</v>
      </c>
      <c r="E515" s="13" t="s">
        <v>9718</v>
      </c>
      <c r="F515" s="12" t="s">
        <v>60</v>
      </c>
      <c r="G515" s="12" t="s">
        <v>72</v>
      </c>
      <c r="H515" s="12" t="s">
        <v>72</v>
      </c>
      <c r="I515" s="12" t="s">
        <v>3621</v>
      </c>
      <c r="J515" s="11" t="s">
        <v>73</v>
      </c>
      <c r="K515" s="11" t="s">
        <v>120</v>
      </c>
      <c r="L515" s="11" t="s">
        <v>120</v>
      </c>
      <c r="M515" s="12" t="s">
        <v>3622</v>
      </c>
      <c r="N515" s="12" t="s">
        <v>2127</v>
      </c>
      <c r="Q515" s="11">
        <v>7</v>
      </c>
      <c r="R515" s="11">
        <v>23347733</v>
      </c>
      <c r="V515" s="12" t="str">
        <f t="shared" si="18"/>
        <v>FORA CNV</v>
      </c>
    </row>
    <row r="516" spans="1:22">
      <c r="A516" s="12" t="s">
        <v>31560</v>
      </c>
      <c r="B516" s="12" t="s">
        <v>8102</v>
      </c>
      <c r="C516" s="13" t="s">
        <v>8103</v>
      </c>
      <c r="D516" s="20">
        <v>2.2204460000000001E-10</v>
      </c>
      <c r="E516" s="13">
        <v>0</v>
      </c>
      <c r="F516" s="12" t="s">
        <v>138</v>
      </c>
      <c r="G516" s="12" t="s">
        <v>61</v>
      </c>
      <c r="H516" s="12" t="s">
        <v>60</v>
      </c>
      <c r="I516" s="12" t="s">
        <v>918</v>
      </c>
      <c r="J516" s="11" t="s">
        <v>131</v>
      </c>
      <c r="K516" s="11" t="s">
        <v>120</v>
      </c>
      <c r="L516" s="11" t="s">
        <v>73</v>
      </c>
      <c r="M516" s="12" t="s">
        <v>919</v>
      </c>
      <c r="N516" s="12" t="s">
        <v>8104</v>
      </c>
      <c r="Q516" s="11">
        <v>7</v>
      </c>
      <c r="R516" s="11">
        <v>24434310</v>
      </c>
      <c r="V516" s="12" t="str">
        <f t="shared" si="18"/>
        <v>FORA CNV</v>
      </c>
    </row>
    <row r="517" spans="1:22">
      <c r="A517" s="12" t="s">
        <v>31560</v>
      </c>
      <c r="B517" s="12" t="s">
        <v>8105</v>
      </c>
      <c r="C517" s="13" t="s">
        <v>8106</v>
      </c>
      <c r="D517" s="13" t="s">
        <v>8107</v>
      </c>
      <c r="E517" s="13" t="s">
        <v>8108</v>
      </c>
      <c r="F517" s="12" t="s">
        <v>72</v>
      </c>
      <c r="G517" s="12" t="s">
        <v>60</v>
      </c>
      <c r="H517" s="12" t="s">
        <v>72</v>
      </c>
      <c r="I517" s="12" t="s">
        <v>918</v>
      </c>
      <c r="J517" s="11" t="s">
        <v>120</v>
      </c>
      <c r="K517" s="11" t="s">
        <v>73</v>
      </c>
      <c r="L517" s="11" t="s">
        <v>120</v>
      </c>
      <c r="M517" s="12" t="s">
        <v>919</v>
      </c>
      <c r="N517" s="12" t="s">
        <v>8109</v>
      </c>
      <c r="Q517" s="11">
        <v>7</v>
      </c>
      <c r="R517" s="11">
        <v>27443337</v>
      </c>
      <c r="V517" s="12" t="str">
        <f t="shared" si="18"/>
        <v>FORA CNV</v>
      </c>
    </row>
    <row r="518" spans="1:22">
      <c r="A518" s="12" t="s">
        <v>31560</v>
      </c>
      <c r="B518" s="12" t="s">
        <v>8110</v>
      </c>
      <c r="C518" s="13" t="s">
        <v>8111</v>
      </c>
      <c r="D518" s="13" t="s">
        <v>8112</v>
      </c>
      <c r="E518" s="13" t="s">
        <v>8113</v>
      </c>
      <c r="F518" s="12" t="s">
        <v>60</v>
      </c>
      <c r="G518" s="12" t="s">
        <v>61</v>
      </c>
      <c r="H518" s="12" t="s">
        <v>60</v>
      </c>
      <c r="I518" s="12" t="s">
        <v>918</v>
      </c>
      <c r="J518" s="11" t="s">
        <v>73</v>
      </c>
      <c r="K518" s="11" t="s">
        <v>120</v>
      </c>
      <c r="L518" s="11" t="s">
        <v>73</v>
      </c>
      <c r="M518" s="12" t="s">
        <v>919</v>
      </c>
      <c r="N518" s="12" t="s">
        <v>8114</v>
      </c>
      <c r="Q518" s="11">
        <v>7</v>
      </c>
      <c r="R518" s="11">
        <v>27931860</v>
      </c>
      <c r="V518" s="12" t="str">
        <f t="shared" si="18"/>
        <v>FORA CNV</v>
      </c>
    </row>
    <row r="519" spans="1:22">
      <c r="A519" s="12" t="s">
        <v>31560</v>
      </c>
      <c r="B519" s="12" t="s">
        <v>9719</v>
      </c>
      <c r="C519" s="13" t="s">
        <v>9720</v>
      </c>
      <c r="D519" s="13" t="s">
        <v>9721</v>
      </c>
      <c r="E519" s="13" t="s">
        <v>9722</v>
      </c>
      <c r="F519" s="12" t="s">
        <v>73</v>
      </c>
      <c r="G519" s="12" t="s">
        <v>61</v>
      </c>
      <c r="H519" s="12" t="s">
        <v>61</v>
      </c>
      <c r="I519" s="12" t="s">
        <v>3621</v>
      </c>
      <c r="J519" s="11" t="s">
        <v>73</v>
      </c>
      <c r="K519" s="11" t="s">
        <v>120</v>
      </c>
      <c r="L519" s="11" t="s">
        <v>120</v>
      </c>
      <c r="M519" s="12" t="s">
        <v>3622</v>
      </c>
      <c r="N519" s="12" t="s">
        <v>9723</v>
      </c>
      <c r="Q519" s="11">
        <v>7</v>
      </c>
      <c r="R519" s="11">
        <v>32841656</v>
      </c>
      <c r="V519" s="12" t="str">
        <f t="shared" si="18"/>
        <v>FORA CNV</v>
      </c>
    </row>
    <row r="520" spans="1:22">
      <c r="A520" s="12" t="s">
        <v>31560</v>
      </c>
      <c r="B520" s="12" t="s">
        <v>8115</v>
      </c>
      <c r="C520" s="20">
        <v>2.2204460000000001E-10</v>
      </c>
      <c r="D520" s="13" t="s">
        <v>8116</v>
      </c>
      <c r="E520" s="13">
        <v>0</v>
      </c>
      <c r="F520" s="12" t="s">
        <v>60</v>
      </c>
      <c r="G520" s="12" t="s">
        <v>72</v>
      </c>
      <c r="H520" s="12" t="s">
        <v>60</v>
      </c>
      <c r="I520" s="12" t="s">
        <v>918</v>
      </c>
      <c r="J520" s="11" t="s">
        <v>73</v>
      </c>
      <c r="K520" s="11" t="s">
        <v>120</v>
      </c>
      <c r="L520" s="11" t="s">
        <v>73</v>
      </c>
      <c r="M520" s="12" t="s">
        <v>919</v>
      </c>
      <c r="N520" s="12" t="s">
        <v>8117</v>
      </c>
      <c r="Q520" s="11">
        <v>7</v>
      </c>
      <c r="R520" s="11">
        <v>33438068</v>
      </c>
      <c r="V520" s="12" t="str">
        <f t="shared" si="18"/>
        <v>FORA CNV</v>
      </c>
    </row>
    <row r="521" spans="1:22">
      <c r="A521" s="12" t="s">
        <v>31560</v>
      </c>
      <c r="B521" s="12" t="s">
        <v>9724</v>
      </c>
      <c r="C521" s="13" t="s">
        <v>8707</v>
      </c>
      <c r="D521" s="13" t="s">
        <v>9725</v>
      </c>
      <c r="E521" s="13" t="s">
        <v>9726</v>
      </c>
      <c r="F521" s="12" t="s">
        <v>72</v>
      </c>
      <c r="G521" s="12" t="s">
        <v>158</v>
      </c>
      <c r="H521" s="12" t="s">
        <v>73</v>
      </c>
      <c r="I521" s="12" t="s">
        <v>3621</v>
      </c>
      <c r="J521" s="11" t="s">
        <v>120</v>
      </c>
      <c r="K521" s="11" t="s">
        <v>131</v>
      </c>
      <c r="L521" s="11" t="s">
        <v>73</v>
      </c>
      <c r="M521" s="12" t="s">
        <v>3622</v>
      </c>
      <c r="N521" s="12" t="s">
        <v>9727</v>
      </c>
      <c r="Q521" s="11">
        <v>7</v>
      </c>
      <c r="R521" s="11">
        <v>34683836</v>
      </c>
      <c r="V521" s="12" t="str">
        <f t="shared" si="18"/>
        <v>FORA CNV</v>
      </c>
    </row>
    <row r="522" spans="1:22">
      <c r="A522" s="12" t="s">
        <v>31560</v>
      </c>
      <c r="B522" s="12" t="s">
        <v>8118</v>
      </c>
      <c r="C522" s="13" t="s">
        <v>8119</v>
      </c>
      <c r="D522" s="13" t="s">
        <v>3954</v>
      </c>
      <c r="E522" s="13" t="s">
        <v>8120</v>
      </c>
      <c r="F522" s="12" t="s">
        <v>60</v>
      </c>
      <c r="G522" s="12" t="s">
        <v>72</v>
      </c>
      <c r="H522" s="12" t="s">
        <v>60</v>
      </c>
      <c r="I522" s="12" t="s">
        <v>918</v>
      </c>
      <c r="J522" s="11" t="s">
        <v>73</v>
      </c>
      <c r="K522" s="11" t="s">
        <v>120</v>
      </c>
      <c r="L522" s="11" t="s">
        <v>73</v>
      </c>
      <c r="M522" s="12" t="s">
        <v>919</v>
      </c>
      <c r="N522" s="12" t="s">
        <v>8121</v>
      </c>
      <c r="Q522" s="11">
        <v>7</v>
      </c>
      <c r="R522" s="11">
        <v>34904806</v>
      </c>
      <c r="V522" s="12" t="str">
        <f t="shared" si="18"/>
        <v>FORA CNV</v>
      </c>
    </row>
    <row r="523" spans="1:22">
      <c r="A523" s="12" t="s">
        <v>31560</v>
      </c>
      <c r="B523" s="12" t="s">
        <v>6282</v>
      </c>
      <c r="C523" s="13">
        <v>0</v>
      </c>
      <c r="D523" s="13" t="s">
        <v>6283</v>
      </c>
      <c r="E523" s="13" t="s">
        <v>6284</v>
      </c>
      <c r="F523" s="12" t="s">
        <v>60</v>
      </c>
      <c r="G523" s="12" t="s">
        <v>60</v>
      </c>
      <c r="H523" s="12" t="s">
        <v>138</v>
      </c>
      <c r="I523" s="12" t="s">
        <v>130</v>
      </c>
      <c r="J523" s="11" t="s">
        <v>73</v>
      </c>
      <c r="K523" s="11" t="s">
        <v>73</v>
      </c>
      <c r="L523" s="11" t="s">
        <v>131</v>
      </c>
      <c r="M523" s="12" t="s">
        <v>132</v>
      </c>
      <c r="N523" s="12" t="s">
        <v>6285</v>
      </c>
      <c r="Q523" s="11">
        <v>7</v>
      </c>
      <c r="R523" s="11">
        <v>38075650</v>
      </c>
      <c r="V523" s="12" t="str">
        <f t="shared" si="18"/>
        <v>FORA CNV</v>
      </c>
    </row>
    <row r="524" spans="1:22">
      <c r="A524" s="12" t="s">
        <v>31560</v>
      </c>
      <c r="B524" s="12" t="s">
        <v>8122</v>
      </c>
      <c r="C524" s="13">
        <v>0</v>
      </c>
      <c r="D524" s="13">
        <v>0</v>
      </c>
      <c r="E524" s="13" t="s">
        <v>285</v>
      </c>
      <c r="F524" s="12" t="s">
        <v>158</v>
      </c>
      <c r="G524" s="12" t="s">
        <v>73</v>
      </c>
      <c r="H524" s="12" t="s">
        <v>72</v>
      </c>
      <c r="I524" s="12" t="s">
        <v>918</v>
      </c>
      <c r="J524" s="11" t="s">
        <v>131</v>
      </c>
      <c r="K524" s="11" t="s">
        <v>73</v>
      </c>
      <c r="L524" s="11" t="s">
        <v>120</v>
      </c>
      <c r="M524" s="12" t="s">
        <v>919</v>
      </c>
      <c r="N524" s="12" t="s">
        <v>8123</v>
      </c>
      <c r="Q524" s="11">
        <v>7</v>
      </c>
      <c r="R524" s="11">
        <v>42378648</v>
      </c>
      <c r="V524" s="12" t="str">
        <f t="shared" si="18"/>
        <v>FORA CNV</v>
      </c>
    </row>
    <row r="525" spans="1:22">
      <c r="A525" s="12" t="s">
        <v>31560</v>
      </c>
      <c r="B525" s="12" t="s">
        <v>8124</v>
      </c>
      <c r="C525" s="13">
        <v>0</v>
      </c>
      <c r="D525" s="13" t="s">
        <v>8125</v>
      </c>
      <c r="E525" s="13">
        <v>0</v>
      </c>
      <c r="F525" s="12" t="s">
        <v>73</v>
      </c>
      <c r="G525" s="12" t="s">
        <v>72</v>
      </c>
      <c r="H525" s="12" t="s">
        <v>73</v>
      </c>
      <c r="I525" s="12" t="s">
        <v>918</v>
      </c>
      <c r="J525" s="11" t="s">
        <v>73</v>
      </c>
      <c r="K525" s="11" t="s">
        <v>120</v>
      </c>
      <c r="L525" s="11" t="s">
        <v>73</v>
      </c>
      <c r="M525" s="12" t="s">
        <v>919</v>
      </c>
      <c r="N525" s="12" t="s">
        <v>8126</v>
      </c>
      <c r="Q525" s="11">
        <v>7</v>
      </c>
      <c r="R525" s="11">
        <v>43225698</v>
      </c>
      <c r="V525" s="12" t="str">
        <f t="shared" si="18"/>
        <v>FORA CNV</v>
      </c>
    </row>
    <row r="526" spans="1:22">
      <c r="A526" s="12" t="s">
        <v>31560</v>
      </c>
      <c r="B526" s="12" t="s">
        <v>8127</v>
      </c>
      <c r="C526" s="13">
        <v>0</v>
      </c>
      <c r="D526" s="13" t="s">
        <v>8128</v>
      </c>
      <c r="E526" s="13" t="s">
        <v>8129</v>
      </c>
      <c r="F526" s="12" t="s">
        <v>138</v>
      </c>
      <c r="G526" s="12" t="s">
        <v>60</v>
      </c>
      <c r="H526" s="12" t="s">
        <v>61</v>
      </c>
      <c r="I526" s="12" t="s">
        <v>918</v>
      </c>
      <c r="J526" s="11" t="s">
        <v>131</v>
      </c>
      <c r="K526" s="11" t="s">
        <v>73</v>
      </c>
      <c r="L526" s="11" t="s">
        <v>120</v>
      </c>
      <c r="M526" s="12" t="s">
        <v>919</v>
      </c>
      <c r="N526" s="12" t="s">
        <v>8130</v>
      </c>
      <c r="Q526" s="11">
        <v>7</v>
      </c>
      <c r="R526" s="11">
        <v>43291501</v>
      </c>
      <c r="V526" s="12" t="str">
        <f t="shared" si="18"/>
        <v>FORA CNV</v>
      </c>
    </row>
    <row r="527" spans="1:22">
      <c r="A527" s="12" t="s">
        <v>31560</v>
      </c>
      <c r="B527" s="12" t="s">
        <v>9728</v>
      </c>
      <c r="C527" s="13" t="s">
        <v>9729</v>
      </c>
      <c r="D527" s="13" t="s">
        <v>9730</v>
      </c>
      <c r="E527" s="13" t="s">
        <v>9731</v>
      </c>
      <c r="F527" s="12" t="s">
        <v>73</v>
      </c>
      <c r="G527" s="12" t="s">
        <v>158</v>
      </c>
      <c r="H527" s="12" t="s">
        <v>72</v>
      </c>
      <c r="I527" s="12" t="s">
        <v>3621</v>
      </c>
      <c r="J527" s="11" t="s">
        <v>73</v>
      </c>
      <c r="K527" s="11" t="s">
        <v>131</v>
      </c>
      <c r="L527" s="11" t="s">
        <v>120</v>
      </c>
      <c r="M527" s="12" t="s">
        <v>3622</v>
      </c>
      <c r="N527" s="12" t="s">
        <v>9732</v>
      </c>
      <c r="Q527" s="11">
        <v>7</v>
      </c>
      <c r="R527" s="11">
        <v>46146773</v>
      </c>
      <c r="V527" s="12" t="str">
        <f t="shared" si="18"/>
        <v>FORA CNV</v>
      </c>
    </row>
    <row r="528" spans="1:22">
      <c r="A528" s="12" t="s">
        <v>31560</v>
      </c>
      <c r="B528" s="12" t="s">
        <v>6286</v>
      </c>
      <c r="C528" s="13" t="s">
        <v>6287</v>
      </c>
      <c r="D528" s="13" t="s">
        <v>6288</v>
      </c>
      <c r="E528" s="13" t="s">
        <v>6289</v>
      </c>
      <c r="F528" s="12" t="s">
        <v>61</v>
      </c>
      <c r="G528" s="12" t="s">
        <v>61</v>
      </c>
      <c r="H528" s="12" t="s">
        <v>282</v>
      </c>
      <c r="I528" s="12" t="s">
        <v>130</v>
      </c>
      <c r="J528" s="11" t="s">
        <v>120</v>
      </c>
      <c r="K528" s="11" t="s">
        <v>120</v>
      </c>
      <c r="L528" s="11" t="s">
        <v>131</v>
      </c>
      <c r="M528" s="12" t="s">
        <v>132</v>
      </c>
      <c r="N528" s="12" t="s">
        <v>6290</v>
      </c>
      <c r="Q528" s="11">
        <v>7</v>
      </c>
      <c r="R528" s="11">
        <v>46606681</v>
      </c>
      <c r="V528" s="12" t="str">
        <f t="shared" si="18"/>
        <v>FORA CNV</v>
      </c>
    </row>
    <row r="529" spans="1:22">
      <c r="A529" s="12" t="s">
        <v>31560</v>
      </c>
      <c r="B529" s="12" t="s">
        <v>8131</v>
      </c>
      <c r="C529" s="13" t="s">
        <v>8132</v>
      </c>
      <c r="D529" s="13" t="s">
        <v>8133</v>
      </c>
      <c r="E529" s="13" t="s">
        <v>8134</v>
      </c>
      <c r="F529" s="12" t="s">
        <v>61</v>
      </c>
      <c r="G529" s="12" t="s">
        <v>73</v>
      </c>
      <c r="H529" s="12" t="s">
        <v>61</v>
      </c>
      <c r="I529" s="12" t="s">
        <v>918</v>
      </c>
      <c r="J529" s="11" t="s">
        <v>120</v>
      </c>
      <c r="K529" s="11" t="s">
        <v>73</v>
      </c>
      <c r="L529" s="11" t="s">
        <v>120</v>
      </c>
      <c r="M529" s="12" t="s">
        <v>919</v>
      </c>
      <c r="N529" s="12" t="s">
        <v>8135</v>
      </c>
      <c r="Q529" s="11">
        <v>7</v>
      </c>
      <c r="R529" s="11">
        <v>48445096</v>
      </c>
      <c r="V529" s="12" t="str">
        <f t="shared" si="18"/>
        <v>FORA CNV</v>
      </c>
    </row>
    <row r="530" spans="1:22">
      <c r="A530" s="12" t="s">
        <v>31560</v>
      </c>
      <c r="B530" s="12" t="s">
        <v>8136</v>
      </c>
      <c r="C530" s="13" t="s">
        <v>8137</v>
      </c>
      <c r="D530" s="13" t="s">
        <v>8138</v>
      </c>
      <c r="E530" s="13" t="s">
        <v>8139</v>
      </c>
      <c r="F530" s="12" t="s">
        <v>60</v>
      </c>
      <c r="G530" s="12" t="s">
        <v>72</v>
      </c>
      <c r="H530" s="12" t="s">
        <v>60</v>
      </c>
      <c r="I530" s="12" t="s">
        <v>918</v>
      </c>
      <c r="J530" s="11" t="s">
        <v>73</v>
      </c>
      <c r="K530" s="11" t="s">
        <v>120</v>
      </c>
      <c r="L530" s="11" t="s">
        <v>73</v>
      </c>
      <c r="M530" s="12" t="s">
        <v>919</v>
      </c>
      <c r="N530" s="12" t="s">
        <v>8140</v>
      </c>
      <c r="Q530" s="11">
        <v>7</v>
      </c>
      <c r="R530" s="11">
        <v>48591588</v>
      </c>
      <c r="V530" s="12" t="str">
        <f t="shared" si="18"/>
        <v>FORA CNV</v>
      </c>
    </row>
    <row r="531" spans="1:22">
      <c r="A531" s="12" t="s">
        <v>31560</v>
      </c>
      <c r="B531" s="12" t="s">
        <v>8141</v>
      </c>
      <c r="C531" s="13">
        <v>0</v>
      </c>
      <c r="D531" s="13">
        <v>0</v>
      </c>
      <c r="E531" s="13" t="s">
        <v>8142</v>
      </c>
      <c r="F531" s="12" t="s">
        <v>61</v>
      </c>
      <c r="G531" s="12" t="s">
        <v>60</v>
      </c>
      <c r="H531" s="12" t="s">
        <v>61</v>
      </c>
      <c r="I531" s="12" t="s">
        <v>918</v>
      </c>
      <c r="J531" s="11" t="s">
        <v>120</v>
      </c>
      <c r="K531" s="11" t="s">
        <v>73</v>
      </c>
      <c r="L531" s="11" t="s">
        <v>120</v>
      </c>
      <c r="M531" s="12" t="s">
        <v>919</v>
      </c>
      <c r="N531" s="12" t="s">
        <v>8143</v>
      </c>
      <c r="Q531" s="11">
        <v>7</v>
      </c>
      <c r="R531" s="11">
        <v>49138833</v>
      </c>
      <c r="V531" s="12" t="str">
        <f t="shared" si="18"/>
        <v>FORA CNV</v>
      </c>
    </row>
    <row r="532" spans="1:22">
      <c r="A532" s="12" t="s">
        <v>31560</v>
      </c>
      <c r="B532" s="12" t="s">
        <v>9733</v>
      </c>
      <c r="C532" s="13" t="s">
        <v>9734</v>
      </c>
      <c r="D532" s="13">
        <v>0</v>
      </c>
      <c r="E532" s="13">
        <v>0</v>
      </c>
      <c r="F532" s="12" t="s">
        <v>61</v>
      </c>
      <c r="G532" s="12" t="s">
        <v>60</v>
      </c>
      <c r="H532" s="12" t="s">
        <v>60</v>
      </c>
      <c r="I532" s="12" t="s">
        <v>3621</v>
      </c>
      <c r="J532" s="11" t="s">
        <v>120</v>
      </c>
      <c r="K532" s="11" t="s">
        <v>73</v>
      </c>
      <c r="L532" s="11" t="s">
        <v>73</v>
      </c>
      <c r="M532" s="12" t="s">
        <v>3622</v>
      </c>
      <c r="N532" s="12" t="s">
        <v>9735</v>
      </c>
      <c r="Q532" s="11">
        <v>7</v>
      </c>
      <c r="R532" s="11">
        <v>49148680</v>
      </c>
      <c r="V532" s="12" t="str">
        <f t="shared" si="18"/>
        <v>FORA CNV</v>
      </c>
    </row>
    <row r="533" spans="1:22">
      <c r="A533" s="12" t="s">
        <v>31560</v>
      </c>
      <c r="B533" s="12" t="s">
        <v>9736</v>
      </c>
      <c r="C533" s="13">
        <v>0</v>
      </c>
      <c r="D533" s="13">
        <v>0</v>
      </c>
      <c r="E533" s="13" t="s">
        <v>9737</v>
      </c>
      <c r="F533" s="12" t="s">
        <v>73</v>
      </c>
      <c r="G533" s="12" t="s">
        <v>72</v>
      </c>
      <c r="H533" s="12" t="s">
        <v>72</v>
      </c>
      <c r="I533" s="12" t="s">
        <v>3621</v>
      </c>
      <c r="J533" s="11" t="s">
        <v>73</v>
      </c>
      <c r="K533" s="11" t="s">
        <v>120</v>
      </c>
      <c r="L533" s="11" t="s">
        <v>120</v>
      </c>
      <c r="M533" s="12" t="s">
        <v>3622</v>
      </c>
      <c r="N533" s="12" t="s">
        <v>9738</v>
      </c>
      <c r="Q533" s="11">
        <v>7</v>
      </c>
      <c r="R533" s="11">
        <v>49315026</v>
      </c>
      <c r="V533" s="12" t="str">
        <f t="shared" si="18"/>
        <v>FORA CNV</v>
      </c>
    </row>
    <row r="534" spans="1:22">
      <c r="A534" s="12" t="s">
        <v>31560</v>
      </c>
      <c r="B534" s="12" t="s">
        <v>4535</v>
      </c>
      <c r="C534" s="13" t="s">
        <v>8144</v>
      </c>
      <c r="D534" s="13" t="s">
        <v>8145</v>
      </c>
      <c r="E534" s="13" t="s">
        <v>8146</v>
      </c>
      <c r="F534" s="12" t="s">
        <v>72</v>
      </c>
      <c r="G534" s="12" t="s">
        <v>73</v>
      </c>
      <c r="H534" s="12" t="s">
        <v>72</v>
      </c>
      <c r="I534" s="12" t="s">
        <v>918</v>
      </c>
      <c r="J534" s="11" t="s">
        <v>120</v>
      </c>
      <c r="K534" s="11" t="s">
        <v>73</v>
      </c>
      <c r="L534" s="11" t="s">
        <v>120</v>
      </c>
      <c r="M534" s="12" t="s">
        <v>919</v>
      </c>
      <c r="Q534" s="11">
        <v>7</v>
      </c>
      <c r="R534" s="11">
        <v>51112813</v>
      </c>
      <c r="V534" s="12" t="str">
        <f t="shared" si="18"/>
        <v>FORA CNV</v>
      </c>
    </row>
    <row r="535" spans="1:22">
      <c r="A535" s="12" t="s">
        <v>31560</v>
      </c>
      <c r="B535" s="12" t="s">
        <v>8147</v>
      </c>
      <c r="C535" s="13" t="s">
        <v>8148</v>
      </c>
      <c r="D535" s="13" t="s">
        <v>8149</v>
      </c>
      <c r="E535" s="13" t="s">
        <v>8150</v>
      </c>
      <c r="F535" s="12" t="s">
        <v>60</v>
      </c>
      <c r="G535" s="12" t="s">
        <v>73</v>
      </c>
      <c r="H535" s="12" t="s">
        <v>60</v>
      </c>
      <c r="I535" s="12" t="s">
        <v>918</v>
      </c>
      <c r="J535" s="11" t="s">
        <v>73</v>
      </c>
      <c r="K535" s="11" t="s">
        <v>120</v>
      </c>
      <c r="L535" s="11" t="s">
        <v>73</v>
      </c>
      <c r="M535" s="12" t="s">
        <v>919</v>
      </c>
      <c r="N535" s="12" t="s">
        <v>8151</v>
      </c>
      <c r="Q535" s="11">
        <v>7</v>
      </c>
      <c r="R535" s="11">
        <v>53278542</v>
      </c>
      <c r="V535" s="12" t="str">
        <f t="shared" si="18"/>
        <v>FORA CNV</v>
      </c>
    </row>
    <row r="536" spans="1:22">
      <c r="A536" s="12" t="s">
        <v>31560</v>
      </c>
      <c r="B536" s="12" t="s">
        <v>9739</v>
      </c>
      <c r="C536" s="13" t="s">
        <v>9740</v>
      </c>
      <c r="D536" s="13" t="s">
        <v>9741</v>
      </c>
      <c r="E536" s="13" t="s">
        <v>9742</v>
      </c>
      <c r="F536" s="12" t="s">
        <v>60</v>
      </c>
      <c r="G536" s="12" t="s">
        <v>61</v>
      </c>
      <c r="H536" s="12" t="s">
        <v>61</v>
      </c>
      <c r="I536" s="12" t="s">
        <v>3621</v>
      </c>
      <c r="J536" s="11" t="s">
        <v>73</v>
      </c>
      <c r="K536" s="11" t="s">
        <v>120</v>
      </c>
      <c r="L536" s="11" t="s">
        <v>120</v>
      </c>
      <c r="M536" s="12" t="s">
        <v>3622</v>
      </c>
      <c r="N536" s="12" t="s">
        <v>9743</v>
      </c>
      <c r="Q536" s="11">
        <v>7</v>
      </c>
      <c r="R536" s="11">
        <v>63842906</v>
      </c>
      <c r="V536" s="12" t="str">
        <f t="shared" si="18"/>
        <v>FORA CNV</v>
      </c>
    </row>
    <row r="537" spans="1:22">
      <c r="A537" s="12" t="s">
        <v>31560</v>
      </c>
      <c r="B537" s="12" t="s">
        <v>8152</v>
      </c>
      <c r="C537" s="13" t="s">
        <v>5020</v>
      </c>
      <c r="D537" s="13" t="s">
        <v>8153</v>
      </c>
      <c r="E537" s="13">
        <v>0</v>
      </c>
      <c r="F537" s="12" t="s">
        <v>61</v>
      </c>
      <c r="G537" s="12" t="s">
        <v>60</v>
      </c>
      <c r="H537" s="12" t="s">
        <v>61</v>
      </c>
      <c r="I537" s="12" t="s">
        <v>918</v>
      </c>
      <c r="J537" s="11" t="s">
        <v>73</v>
      </c>
      <c r="K537" s="11" t="s">
        <v>120</v>
      </c>
      <c r="L537" s="11" t="s">
        <v>73</v>
      </c>
      <c r="M537" s="12" t="s">
        <v>919</v>
      </c>
      <c r="N537" s="12" t="s">
        <v>8154</v>
      </c>
      <c r="Q537" s="11">
        <v>7</v>
      </c>
      <c r="R537" s="11">
        <v>64901412</v>
      </c>
      <c r="V537" s="12" t="str">
        <f t="shared" si="18"/>
        <v>FORA CNV</v>
      </c>
    </row>
    <row r="538" spans="1:22">
      <c r="A538" s="12" t="s">
        <v>31560</v>
      </c>
      <c r="B538" s="12" t="s">
        <v>8155</v>
      </c>
      <c r="C538" s="13" t="s">
        <v>8156</v>
      </c>
      <c r="D538" s="13">
        <v>0</v>
      </c>
      <c r="E538" s="13" t="s">
        <v>8157</v>
      </c>
      <c r="F538" s="12" t="s">
        <v>158</v>
      </c>
      <c r="G538" s="12" t="s">
        <v>73</v>
      </c>
      <c r="H538" s="12" t="s">
        <v>72</v>
      </c>
      <c r="I538" s="12" t="s">
        <v>918</v>
      </c>
      <c r="J538" s="11" t="s">
        <v>131</v>
      </c>
      <c r="K538" s="11" t="s">
        <v>73</v>
      </c>
      <c r="L538" s="11" t="s">
        <v>120</v>
      </c>
      <c r="M538" s="12" t="s">
        <v>919</v>
      </c>
      <c r="N538" s="12" t="s">
        <v>8158</v>
      </c>
      <c r="Q538" s="11">
        <v>7</v>
      </c>
      <c r="R538" s="11">
        <v>68174067</v>
      </c>
      <c r="V538" s="12" t="str">
        <f t="shared" si="18"/>
        <v>FORA CNV</v>
      </c>
    </row>
    <row r="539" spans="1:22">
      <c r="A539" s="12" t="s">
        <v>31560</v>
      </c>
      <c r="B539" s="12" t="s">
        <v>8159</v>
      </c>
      <c r="C539" s="13" t="s">
        <v>8160</v>
      </c>
      <c r="D539" s="13" t="s">
        <v>8161</v>
      </c>
      <c r="E539" s="13" t="s">
        <v>8162</v>
      </c>
      <c r="F539" s="12" t="s">
        <v>129</v>
      </c>
      <c r="G539" s="12" t="s">
        <v>72</v>
      </c>
      <c r="H539" s="12" t="s">
        <v>73</v>
      </c>
      <c r="I539" s="12" t="s">
        <v>918</v>
      </c>
      <c r="J539" s="11" t="s">
        <v>131</v>
      </c>
      <c r="K539" s="11" t="s">
        <v>73</v>
      </c>
      <c r="L539" s="11" t="s">
        <v>120</v>
      </c>
      <c r="M539" s="12" t="s">
        <v>919</v>
      </c>
      <c r="N539" s="12" t="s">
        <v>8163</v>
      </c>
      <c r="Q539" s="11">
        <v>7</v>
      </c>
      <c r="R539" s="11">
        <v>70740678</v>
      </c>
      <c r="V539" s="12" t="str">
        <f t="shared" si="18"/>
        <v>FORA CNV</v>
      </c>
    </row>
    <row r="540" spans="1:22">
      <c r="A540" s="12" t="s">
        <v>31560</v>
      </c>
      <c r="B540" s="12" t="s">
        <v>8164</v>
      </c>
      <c r="C540" s="13" t="s">
        <v>8165</v>
      </c>
      <c r="D540" s="13" t="s">
        <v>8166</v>
      </c>
      <c r="E540" s="13" t="s">
        <v>8167</v>
      </c>
      <c r="F540" s="12" t="s">
        <v>61</v>
      </c>
      <c r="G540" s="12" t="s">
        <v>60</v>
      </c>
      <c r="H540" s="12" t="s">
        <v>61</v>
      </c>
      <c r="I540" s="12" t="s">
        <v>918</v>
      </c>
      <c r="J540" s="11" t="s">
        <v>120</v>
      </c>
      <c r="K540" s="11" t="s">
        <v>73</v>
      </c>
      <c r="L540" s="11" t="s">
        <v>120</v>
      </c>
      <c r="M540" s="12" t="s">
        <v>919</v>
      </c>
      <c r="N540" s="12" t="s">
        <v>8168</v>
      </c>
      <c r="Q540" s="11">
        <v>7</v>
      </c>
      <c r="R540" s="11">
        <v>70793185</v>
      </c>
      <c r="V540" s="12" t="str">
        <f t="shared" ref="V540:V574" si="19">IF(AND(R540&gt;=$T$508,R540&lt;=$U$508),"DENTRO CNV","FORA CNV")</f>
        <v>FORA CNV</v>
      </c>
    </row>
    <row r="541" spans="1:22">
      <c r="A541" s="12" t="s">
        <v>31560</v>
      </c>
      <c r="B541" s="12" t="s">
        <v>6291</v>
      </c>
      <c r="C541" s="13" t="s">
        <v>6292</v>
      </c>
      <c r="D541" s="13" t="s">
        <v>6293</v>
      </c>
      <c r="E541" s="13" t="s">
        <v>6294</v>
      </c>
      <c r="F541" s="12" t="s">
        <v>72</v>
      </c>
      <c r="G541" s="12" t="s">
        <v>72</v>
      </c>
      <c r="H541" s="12" t="s">
        <v>158</v>
      </c>
      <c r="I541" s="12" t="s">
        <v>130</v>
      </c>
      <c r="J541" s="11" t="s">
        <v>120</v>
      </c>
      <c r="K541" s="11" t="s">
        <v>120</v>
      </c>
      <c r="L541" s="11" t="s">
        <v>131</v>
      </c>
      <c r="M541" s="12" t="s">
        <v>132</v>
      </c>
      <c r="N541" s="12" t="s">
        <v>6295</v>
      </c>
      <c r="Q541" s="11">
        <v>7</v>
      </c>
      <c r="R541" s="11">
        <v>72220938</v>
      </c>
      <c r="V541" s="12" t="str">
        <f t="shared" si="19"/>
        <v>FORA CNV</v>
      </c>
    </row>
    <row r="542" spans="1:22">
      <c r="A542" s="12" t="s">
        <v>31560</v>
      </c>
      <c r="B542" s="12" t="s">
        <v>8169</v>
      </c>
      <c r="C542" s="13">
        <v>0</v>
      </c>
      <c r="D542" s="13">
        <v>0</v>
      </c>
      <c r="E542" s="13">
        <v>0</v>
      </c>
      <c r="F542" s="12" t="s">
        <v>73</v>
      </c>
      <c r="G542" s="12" t="s">
        <v>72</v>
      </c>
      <c r="H542" s="12" t="s">
        <v>73</v>
      </c>
      <c r="I542" s="12" t="s">
        <v>918</v>
      </c>
      <c r="J542" s="11" t="s">
        <v>73</v>
      </c>
      <c r="K542" s="11" t="s">
        <v>120</v>
      </c>
      <c r="L542" s="11" t="s">
        <v>73</v>
      </c>
      <c r="M542" s="12" t="s">
        <v>919</v>
      </c>
      <c r="N542" s="12" t="s">
        <v>8170</v>
      </c>
      <c r="Q542" s="11">
        <v>7</v>
      </c>
      <c r="R542" s="11">
        <v>80254410</v>
      </c>
      <c r="V542" s="12" t="str">
        <f t="shared" si="19"/>
        <v>FORA CNV</v>
      </c>
    </row>
    <row r="543" spans="1:22">
      <c r="A543" s="12" t="s">
        <v>31560</v>
      </c>
      <c r="B543" s="12" t="s">
        <v>6296</v>
      </c>
      <c r="C543" s="13" t="s">
        <v>6297</v>
      </c>
      <c r="D543" s="13" t="s">
        <v>6298</v>
      </c>
      <c r="E543" s="13">
        <v>0</v>
      </c>
      <c r="F543" s="12" t="s">
        <v>73</v>
      </c>
      <c r="G543" s="12" t="s">
        <v>73</v>
      </c>
      <c r="H543" s="12" t="s">
        <v>158</v>
      </c>
      <c r="I543" s="12" t="s">
        <v>130</v>
      </c>
      <c r="J543" s="11" t="s">
        <v>73</v>
      </c>
      <c r="K543" s="11" t="s">
        <v>73</v>
      </c>
      <c r="L543" s="11" t="s">
        <v>131</v>
      </c>
      <c r="M543" s="12" t="s">
        <v>132</v>
      </c>
      <c r="N543" s="12" t="s">
        <v>6299</v>
      </c>
      <c r="Q543" s="11">
        <v>7</v>
      </c>
      <c r="R543" s="11">
        <v>80890321</v>
      </c>
      <c r="V543" s="12" t="str">
        <f t="shared" si="19"/>
        <v>FORA CNV</v>
      </c>
    </row>
    <row r="544" spans="1:22">
      <c r="A544" s="12" t="s">
        <v>31560</v>
      </c>
      <c r="B544" s="12" t="s">
        <v>6300</v>
      </c>
      <c r="C544" s="13" t="s">
        <v>6301</v>
      </c>
      <c r="D544" s="13" t="s">
        <v>6302</v>
      </c>
      <c r="E544" s="13" t="s">
        <v>6303</v>
      </c>
      <c r="F544" s="12" t="s">
        <v>60</v>
      </c>
      <c r="G544" s="12" t="s">
        <v>60</v>
      </c>
      <c r="H544" s="12" t="s">
        <v>164</v>
      </c>
      <c r="I544" s="12" t="s">
        <v>130</v>
      </c>
      <c r="J544" s="11" t="s">
        <v>120</v>
      </c>
      <c r="K544" s="11" t="s">
        <v>120</v>
      </c>
      <c r="L544" s="11" t="s">
        <v>131</v>
      </c>
      <c r="M544" s="12" t="s">
        <v>132</v>
      </c>
      <c r="Q544" s="11">
        <v>7</v>
      </c>
      <c r="R544" s="11">
        <v>89066625</v>
      </c>
      <c r="V544" s="12" t="str">
        <f t="shared" si="19"/>
        <v>FORA CNV</v>
      </c>
    </row>
    <row r="545" spans="1:22">
      <c r="A545" s="12" t="s">
        <v>31560</v>
      </c>
      <c r="B545" s="12" t="s">
        <v>9744</v>
      </c>
      <c r="C545" s="13" t="s">
        <v>9745</v>
      </c>
      <c r="D545" s="13" t="s">
        <v>9746</v>
      </c>
      <c r="E545" s="13" t="s">
        <v>9747</v>
      </c>
      <c r="F545" s="12" t="s">
        <v>61</v>
      </c>
      <c r="G545" s="12" t="s">
        <v>60</v>
      </c>
      <c r="H545" s="12" t="s">
        <v>60</v>
      </c>
      <c r="I545" s="12" t="s">
        <v>3621</v>
      </c>
      <c r="J545" s="11" t="s">
        <v>73</v>
      </c>
      <c r="K545" s="11" t="s">
        <v>120</v>
      </c>
      <c r="L545" s="11" t="s">
        <v>120</v>
      </c>
      <c r="M545" s="12" t="s">
        <v>3622</v>
      </c>
      <c r="N545" s="12" t="s">
        <v>9748</v>
      </c>
      <c r="Q545" s="11">
        <v>7</v>
      </c>
      <c r="R545" s="11">
        <v>103450675</v>
      </c>
      <c r="V545" s="12" t="str">
        <f t="shared" si="19"/>
        <v>FORA CNV</v>
      </c>
    </row>
    <row r="546" spans="1:22">
      <c r="A546" s="12" t="s">
        <v>31560</v>
      </c>
      <c r="B546" s="12" t="s">
        <v>6304</v>
      </c>
      <c r="C546" s="13" t="s">
        <v>6305</v>
      </c>
      <c r="D546" s="13" t="s">
        <v>6306</v>
      </c>
      <c r="E546" s="13" t="s">
        <v>6307</v>
      </c>
      <c r="F546" s="12" t="s">
        <v>61</v>
      </c>
      <c r="G546" s="12" t="s">
        <v>61</v>
      </c>
      <c r="H546" s="12" t="s">
        <v>256</v>
      </c>
      <c r="I546" s="12" t="s">
        <v>130</v>
      </c>
      <c r="J546" s="11" t="s">
        <v>73</v>
      </c>
      <c r="K546" s="11" t="s">
        <v>73</v>
      </c>
      <c r="L546" s="11" t="s">
        <v>131</v>
      </c>
      <c r="M546" s="12" t="s">
        <v>132</v>
      </c>
      <c r="N546" s="12" t="s">
        <v>6308</v>
      </c>
      <c r="Q546" s="11">
        <v>7</v>
      </c>
      <c r="R546" s="11">
        <v>105479563</v>
      </c>
      <c r="V546" s="12" t="str">
        <f t="shared" si="19"/>
        <v>FORA CNV</v>
      </c>
    </row>
    <row r="547" spans="1:22">
      <c r="A547" s="12" t="s">
        <v>31560</v>
      </c>
      <c r="B547" s="12" t="s">
        <v>6309</v>
      </c>
      <c r="C547" s="13">
        <v>0</v>
      </c>
      <c r="D547" s="13" t="s">
        <v>6310</v>
      </c>
      <c r="E547" s="13" t="s">
        <v>6311</v>
      </c>
      <c r="F547" s="12" t="s">
        <v>61</v>
      </c>
      <c r="G547" s="12" t="s">
        <v>61</v>
      </c>
      <c r="H547" s="12" t="s">
        <v>138</v>
      </c>
      <c r="I547" s="12" t="s">
        <v>130</v>
      </c>
      <c r="J547" s="11" t="s">
        <v>120</v>
      </c>
      <c r="K547" s="11" t="s">
        <v>120</v>
      </c>
      <c r="L547" s="11" t="s">
        <v>131</v>
      </c>
      <c r="M547" s="12" t="s">
        <v>132</v>
      </c>
      <c r="N547" s="12" t="s">
        <v>6312</v>
      </c>
      <c r="Q547" s="11">
        <v>7</v>
      </c>
      <c r="R547" s="11">
        <v>110810118</v>
      </c>
      <c r="V547" s="12" t="str">
        <f t="shared" si="19"/>
        <v>FORA CNV</v>
      </c>
    </row>
    <row r="548" spans="1:22">
      <c r="A548" s="12" t="s">
        <v>31560</v>
      </c>
      <c r="B548" s="12" t="s">
        <v>6313</v>
      </c>
      <c r="C548" s="13" t="s">
        <v>6314</v>
      </c>
      <c r="D548" s="13" t="s">
        <v>1961</v>
      </c>
      <c r="E548" s="13" t="s">
        <v>6315</v>
      </c>
      <c r="F548" s="12" t="s">
        <v>61</v>
      </c>
      <c r="G548" s="12" t="s">
        <v>61</v>
      </c>
      <c r="H548" s="12" t="s">
        <v>138</v>
      </c>
      <c r="I548" s="12" t="s">
        <v>130</v>
      </c>
      <c r="J548" s="11" t="s">
        <v>120</v>
      </c>
      <c r="K548" s="11" t="s">
        <v>120</v>
      </c>
      <c r="L548" s="11" t="s">
        <v>131</v>
      </c>
      <c r="M548" s="12" t="s">
        <v>132</v>
      </c>
      <c r="N548" s="12" t="s">
        <v>6316</v>
      </c>
      <c r="Q548" s="11">
        <v>7</v>
      </c>
      <c r="R548" s="11">
        <v>111323204</v>
      </c>
      <c r="V548" s="12" t="str">
        <f t="shared" si="19"/>
        <v>FORA CNV</v>
      </c>
    </row>
    <row r="549" spans="1:22">
      <c r="A549" s="12" t="s">
        <v>31560</v>
      </c>
      <c r="B549" s="12" t="s">
        <v>6317</v>
      </c>
      <c r="C549" s="13" t="s">
        <v>6318</v>
      </c>
      <c r="D549" s="13" t="s">
        <v>6319</v>
      </c>
      <c r="E549" s="13" t="s">
        <v>6320</v>
      </c>
      <c r="F549" s="12" t="s">
        <v>60</v>
      </c>
      <c r="G549" s="12" t="s">
        <v>60</v>
      </c>
      <c r="H549" s="12" t="s">
        <v>138</v>
      </c>
      <c r="I549" s="12" t="s">
        <v>130</v>
      </c>
      <c r="J549" s="11" t="s">
        <v>73</v>
      </c>
      <c r="K549" s="11" t="s">
        <v>73</v>
      </c>
      <c r="L549" s="11" t="s">
        <v>131</v>
      </c>
      <c r="M549" s="12" t="s">
        <v>132</v>
      </c>
      <c r="N549" s="12" t="s">
        <v>6321</v>
      </c>
      <c r="Q549" s="11">
        <v>7</v>
      </c>
      <c r="R549" s="11">
        <v>111790812</v>
      </c>
      <c r="V549" s="12" t="str">
        <f t="shared" si="19"/>
        <v>FORA CNV</v>
      </c>
    </row>
    <row r="550" spans="1:22">
      <c r="A550" s="12" t="s">
        <v>31560</v>
      </c>
      <c r="B550" s="12" t="s">
        <v>9749</v>
      </c>
      <c r="C550" s="13" t="s">
        <v>9750</v>
      </c>
      <c r="D550" s="13" t="s">
        <v>9751</v>
      </c>
      <c r="E550" s="13" t="s">
        <v>9752</v>
      </c>
      <c r="F550" s="12" t="s">
        <v>72</v>
      </c>
      <c r="G550" s="12" t="s">
        <v>61</v>
      </c>
      <c r="H550" s="12" t="s">
        <v>61</v>
      </c>
      <c r="I550" s="12" t="s">
        <v>3621</v>
      </c>
      <c r="J550" s="11" t="s">
        <v>120</v>
      </c>
      <c r="K550" s="11" t="s">
        <v>73</v>
      </c>
      <c r="L550" s="11" t="s">
        <v>73</v>
      </c>
      <c r="M550" s="12" t="s">
        <v>3622</v>
      </c>
      <c r="N550" s="12" t="s">
        <v>9753</v>
      </c>
      <c r="Q550" s="11">
        <v>7</v>
      </c>
      <c r="R550" s="11">
        <v>115921044</v>
      </c>
      <c r="V550" s="12" t="str">
        <f t="shared" si="19"/>
        <v>FORA CNV</v>
      </c>
    </row>
    <row r="551" spans="1:22">
      <c r="A551" s="12" t="s">
        <v>31560</v>
      </c>
      <c r="B551" s="12" t="s">
        <v>8171</v>
      </c>
      <c r="C551" s="13" t="s">
        <v>3225</v>
      </c>
      <c r="D551" s="13" t="s">
        <v>8172</v>
      </c>
      <c r="E551" s="13">
        <v>0</v>
      </c>
      <c r="F551" s="12" t="s">
        <v>60</v>
      </c>
      <c r="G551" s="12" t="s">
        <v>61</v>
      </c>
      <c r="H551" s="12" t="s">
        <v>60</v>
      </c>
      <c r="I551" s="12" t="s">
        <v>918</v>
      </c>
      <c r="J551" s="11" t="s">
        <v>73</v>
      </c>
      <c r="K551" s="11" t="s">
        <v>120</v>
      </c>
      <c r="L551" s="11" t="s">
        <v>73</v>
      </c>
      <c r="M551" s="12" t="s">
        <v>919</v>
      </c>
      <c r="N551" s="12" t="s">
        <v>8173</v>
      </c>
      <c r="Q551" s="11">
        <v>7</v>
      </c>
      <c r="R551" s="11">
        <v>118237164</v>
      </c>
      <c r="V551" s="12" t="str">
        <f t="shared" si="19"/>
        <v>FORA CNV</v>
      </c>
    </row>
    <row r="552" spans="1:22">
      <c r="A552" s="12" t="s">
        <v>31560</v>
      </c>
      <c r="B552" s="12" t="s">
        <v>6322</v>
      </c>
      <c r="C552" s="13" t="s">
        <v>6323</v>
      </c>
      <c r="D552" s="13" t="s">
        <v>6324</v>
      </c>
      <c r="E552" s="13" t="s">
        <v>6325</v>
      </c>
      <c r="F552" s="12" t="s">
        <v>60</v>
      </c>
      <c r="G552" s="12" t="s">
        <v>60</v>
      </c>
      <c r="H552" s="12" t="s">
        <v>164</v>
      </c>
      <c r="I552" s="12" t="s">
        <v>130</v>
      </c>
      <c r="J552" s="11" t="s">
        <v>120</v>
      </c>
      <c r="K552" s="11" t="s">
        <v>120</v>
      </c>
      <c r="L552" s="11" t="s">
        <v>131</v>
      </c>
      <c r="M552" s="12" t="s">
        <v>132</v>
      </c>
      <c r="Q552" s="11">
        <v>7</v>
      </c>
      <c r="R552" s="11">
        <v>123217829</v>
      </c>
      <c r="V552" s="12" t="str">
        <f t="shared" si="19"/>
        <v>FORA CNV</v>
      </c>
    </row>
    <row r="553" spans="1:22">
      <c r="A553" s="12" t="s">
        <v>31560</v>
      </c>
      <c r="B553" s="12" t="s">
        <v>6326</v>
      </c>
      <c r="C553" s="13" t="s">
        <v>6327</v>
      </c>
      <c r="D553" s="13" t="s">
        <v>6328</v>
      </c>
      <c r="E553" s="13" t="s">
        <v>6329</v>
      </c>
      <c r="F553" s="12" t="s">
        <v>61</v>
      </c>
      <c r="G553" s="12" t="s">
        <v>61</v>
      </c>
      <c r="H553" s="12" t="s">
        <v>282</v>
      </c>
      <c r="I553" s="12" t="s">
        <v>130</v>
      </c>
      <c r="J553" s="11" t="s">
        <v>120</v>
      </c>
      <c r="K553" s="11" t="s">
        <v>120</v>
      </c>
      <c r="L553" s="11" t="s">
        <v>131</v>
      </c>
      <c r="M553" s="12" t="s">
        <v>132</v>
      </c>
      <c r="N553" s="12" t="s">
        <v>6330</v>
      </c>
      <c r="Q553" s="11">
        <v>7</v>
      </c>
      <c r="R553" s="11">
        <v>124483707</v>
      </c>
      <c r="V553" s="12" t="str">
        <f t="shared" si="19"/>
        <v>FORA CNV</v>
      </c>
    </row>
    <row r="554" spans="1:22">
      <c r="A554" s="12" t="s">
        <v>31560</v>
      </c>
      <c r="B554" s="12" t="s">
        <v>8174</v>
      </c>
      <c r="C554" s="13" t="s">
        <v>8175</v>
      </c>
      <c r="D554" s="13" t="s">
        <v>8176</v>
      </c>
      <c r="E554" s="13">
        <v>0</v>
      </c>
      <c r="F554" s="12" t="s">
        <v>203</v>
      </c>
      <c r="G554" s="12" t="s">
        <v>72</v>
      </c>
      <c r="H554" s="12" t="s">
        <v>60</v>
      </c>
      <c r="I554" s="12" t="s">
        <v>918</v>
      </c>
      <c r="J554" s="11" t="s">
        <v>131</v>
      </c>
      <c r="K554" s="11" t="s">
        <v>120</v>
      </c>
      <c r="L554" s="11" t="s">
        <v>73</v>
      </c>
      <c r="M554" s="12" t="s">
        <v>919</v>
      </c>
      <c r="N554" s="12" t="s">
        <v>8177</v>
      </c>
      <c r="Q554" s="11">
        <v>7</v>
      </c>
      <c r="R554" s="11">
        <v>124628723</v>
      </c>
      <c r="V554" s="12" t="str">
        <f t="shared" si="19"/>
        <v>FORA CNV</v>
      </c>
    </row>
    <row r="555" spans="1:22">
      <c r="A555" s="12" t="s">
        <v>31560</v>
      </c>
      <c r="B555" s="12" t="s">
        <v>6331</v>
      </c>
      <c r="C555" s="13" t="s">
        <v>6332</v>
      </c>
      <c r="D555" s="13" t="s">
        <v>6333</v>
      </c>
      <c r="E555" s="13" t="s">
        <v>6334</v>
      </c>
      <c r="F555" s="12" t="s">
        <v>72</v>
      </c>
      <c r="G555" s="12" t="s">
        <v>72</v>
      </c>
      <c r="H555" s="12" t="s">
        <v>158</v>
      </c>
      <c r="I555" s="12" t="s">
        <v>130</v>
      </c>
      <c r="J555" s="11" t="s">
        <v>120</v>
      </c>
      <c r="K555" s="11" t="s">
        <v>120</v>
      </c>
      <c r="L555" s="11" t="s">
        <v>131</v>
      </c>
      <c r="M555" s="12" t="s">
        <v>132</v>
      </c>
      <c r="N555" s="12" t="s">
        <v>6335</v>
      </c>
      <c r="Q555" s="11">
        <v>7</v>
      </c>
      <c r="R555" s="11">
        <v>126010502</v>
      </c>
      <c r="V555" s="12" t="str">
        <f t="shared" si="19"/>
        <v>FORA CNV</v>
      </c>
    </row>
    <row r="556" spans="1:22">
      <c r="A556" s="12" t="s">
        <v>31560</v>
      </c>
      <c r="B556" s="12" t="s">
        <v>6336</v>
      </c>
      <c r="C556" s="13" t="s">
        <v>6337</v>
      </c>
      <c r="D556" s="13" t="s">
        <v>6338</v>
      </c>
      <c r="E556" s="13" t="s">
        <v>6339</v>
      </c>
      <c r="F556" s="12" t="s">
        <v>60</v>
      </c>
      <c r="G556" s="12" t="s">
        <v>60</v>
      </c>
      <c r="H556" s="12" t="s">
        <v>164</v>
      </c>
      <c r="I556" s="12" t="s">
        <v>130</v>
      </c>
      <c r="J556" s="11" t="s">
        <v>120</v>
      </c>
      <c r="K556" s="11" t="s">
        <v>120</v>
      </c>
      <c r="L556" s="11" t="s">
        <v>131</v>
      </c>
      <c r="M556" s="12" t="s">
        <v>132</v>
      </c>
      <c r="N556" s="12" t="s">
        <v>6340</v>
      </c>
      <c r="Q556" s="11">
        <v>7</v>
      </c>
      <c r="R556" s="11">
        <v>126275858</v>
      </c>
      <c r="V556" s="12" t="str">
        <f t="shared" si="19"/>
        <v>FORA CNV</v>
      </c>
    </row>
    <row r="557" spans="1:22">
      <c r="A557" s="12" t="s">
        <v>31560</v>
      </c>
      <c r="B557" s="12" t="s">
        <v>9754</v>
      </c>
      <c r="C557" s="13" t="s">
        <v>9755</v>
      </c>
      <c r="D557" s="13">
        <v>0</v>
      </c>
      <c r="E557" s="13" t="s">
        <v>413</v>
      </c>
      <c r="F557" s="12" t="s">
        <v>72</v>
      </c>
      <c r="G557" s="12" t="s">
        <v>60</v>
      </c>
      <c r="H557" s="12" t="s">
        <v>60</v>
      </c>
      <c r="I557" s="12" t="s">
        <v>3621</v>
      </c>
      <c r="J557" s="11" t="s">
        <v>120</v>
      </c>
      <c r="K557" s="11" t="s">
        <v>73</v>
      </c>
      <c r="L557" s="11" t="s">
        <v>73</v>
      </c>
      <c r="M557" s="12" t="s">
        <v>3622</v>
      </c>
      <c r="N557" s="12" t="s">
        <v>9756</v>
      </c>
      <c r="Q557" s="11">
        <v>7</v>
      </c>
      <c r="R557" s="11">
        <v>130523400</v>
      </c>
      <c r="V557" s="12" t="str">
        <f t="shared" si="19"/>
        <v>FORA CNV</v>
      </c>
    </row>
    <row r="558" spans="1:22">
      <c r="A558" s="12" t="s">
        <v>31560</v>
      </c>
      <c r="B558" s="12" t="s">
        <v>9757</v>
      </c>
      <c r="C558" s="13">
        <v>0</v>
      </c>
      <c r="D558" s="13">
        <v>0</v>
      </c>
      <c r="E558" s="13">
        <v>0</v>
      </c>
      <c r="F558" s="12" t="s">
        <v>61</v>
      </c>
      <c r="G558" s="12" t="s">
        <v>72</v>
      </c>
      <c r="H558" s="12" t="s">
        <v>72</v>
      </c>
      <c r="I558" s="12" t="s">
        <v>3621</v>
      </c>
      <c r="J558" s="11" t="s">
        <v>73</v>
      </c>
      <c r="K558" s="11" t="s">
        <v>120</v>
      </c>
      <c r="L558" s="11" t="s">
        <v>120</v>
      </c>
      <c r="M558" s="12" t="s">
        <v>3622</v>
      </c>
      <c r="N558" s="12" t="s">
        <v>9758</v>
      </c>
      <c r="Q558" s="11">
        <v>7</v>
      </c>
      <c r="R558" s="11">
        <v>130523468</v>
      </c>
      <c r="V558" s="12" t="str">
        <f t="shared" si="19"/>
        <v>FORA CNV</v>
      </c>
    </row>
    <row r="559" spans="1:22">
      <c r="A559" s="12" t="s">
        <v>31560</v>
      </c>
      <c r="B559" s="12" t="s">
        <v>8178</v>
      </c>
      <c r="C559" s="13" t="s">
        <v>8179</v>
      </c>
      <c r="D559" s="13" t="s">
        <v>8180</v>
      </c>
      <c r="E559" s="13" t="s">
        <v>8181</v>
      </c>
      <c r="F559" s="12" t="s">
        <v>73</v>
      </c>
      <c r="G559" s="12" t="s">
        <v>72</v>
      </c>
      <c r="H559" s="12" t="s">
        <v>73</v>
      </c>
      <c r="I559" s="12" t="s">
        <v>918</v>
      </c>
      <c r="J559" s="11" t="s">
        <v>120</v>
      </c>
      <c r="K559" s="11" t="s">
        <v>73</v>
      </c>
      <c r="L559" s="11" t="s">
        <v>120</v>
      </c>
      <c r="M559" s="12" t="s">
        <v>919</v>
      </c>
      <c r="N559" s="12" t="s">
        <v>8182</v>
      </c>
      <c r="Q559" s="11">
        <v>7</v>
      </c>
      <c r="R559" s="11">
        <v>133154356</v>
      </c>
      <c r="V559" s="12" t="str">
        <f t="shared" si="19"/>
        <v>FORA CNV</v>
      </c>
    </row>
    <row r="560" spans="1:22">
      <c r="A560" s="12" t="s">
        <v>31560</v>
      </c>
      <c r="B560" s="12" t="s">
        <v>6341</v>
      </c>
      <c r="C560" s="20">
        <v>2.2204460000000001E-10</v>
      </c>
      <c r="D560" s="13" t="s">
        <v>6342</v>
      </c>
      <c r="E560" s="13" t="s">
        <v>6343</v>
      </c>
      <c r="F560" s="12" t="s">
        <v>60</v>
      </c>
      <c r="G560" s="12" t="s">
        <v>60</v>
      </c>
      <c r="H560" s="12" t="s">
        <v>138</v>
      </c>
      <c r="I560" s="12" t="s">
        <v>130</v>
      </c>
      <c r="J560" s="11" t="s">
        <v>73</v>
      </c>
      <c r="K560" s="11" t="s">
        <v>73</v>
      </c>
      <c r="L560" s="11" t="s">
        <v>131</v>
      </c>
      <c r="M560" s="12" t="s">
        <v>132</v>
      </c>
      <c r="N560" s="12" t="s">
        <v>6344</v>
      </c>
      <c r="Q560" s="11">
        <v>7</v>
      </c>
      <c r="R560" s="11">
        <v>134323627</v>
      </c>
      <c r="V560" s="12" t="str">
        <f t="shared" si="19"/>
        <v>FORA CNV</v>
      </c>
    </row>
    <row r="561" spans="1:22">
      <c r="A561" s="12" t="s">
        <v>31560</v>
      </c>
      <c r="B561" s="12" t="s">
        <v>9759</v>
      </c>
      <c r="C561" s="13" t="s">
        <v>9760</v>
      </c>
      <c r="D561" s="13" t="s">
        <v>9761</v>
      </c>
      <c r="E561" s="13" t="s">
        <v>9762</v>
      </c>
      <c r="F561" s="12" t="s">
        <v>73</v>
      </c>
      <c r="G561" s="12" t="s">
        <v>129</v>
      </c>
      <c r="H561" s="12" t="s">
        <v>72</v>
      </c>
      <c r="I561" s="12" t="s">
        <v>3621</v>
      </c>
      <c r="J561" s="11" t="s">
        <v>120</v>
      </c>
      <c r="K561" s="11" t="s">
        <v>131</v>
      </c>
      <c r="L561" s="11" t="s">
        <v>73</v>
      </c>
      <c r="M561" s="12" t="s">
        <v>3622</v>
      </c>
      <c r="N561" s="12" t="s">
        <v>9763</v>
      </c>
      <c r="Q561" s="11">
        <v>7</v>
      </c>
      <c r="R561" s="11">
        <v>145238602</v>
      </c>
      <c r="V561" s="12" t="str">
        <f t="shared" si="19"/>
        <v>FORA CNV</v>
      </c>
    </row>
    <row r="562" spans="1:22">
      <c r="A562" s="12" t="s">
        <v>31560</v>
      </c>
      <c r="B562" s="12" t="s">
        <v>9764</v>
      </c>
      <c r="C562" s="13">
        <v>0</v>
      </c>
      <c r="D562" s="13">
        <v>0</v>
      </c>
      <c r="E562" s="13">
        <v>0</v>
      </c>
      <c r="F562" s="12" t="s">
        <v>72</v>
      </c>
      <c r="G562" s="12" t="s">
        <v>73</v>
      </c>
      <c r="H562" s="12" t="s">
        <v>73</v>
      </c>
      <c r="I562" s="12" t="s">
        <v>3621</v>
      </c>
      <c r="J562" s="11" t="s">
        <v>73</v>
      </c>
      <c r="K562" s="11" t="s">
        <v>120</v>
      </c>
      <c r="L562" s="11" t="s">
        <v>120</v>
      </c>
      <c r="M562" s="12" t="s">
        <v>3622</v>
      </c>
      <c r="N562" s="12" t="s">
        <v>9765</v>
      </c>
      <c r="Q562" s="11">
        <v>7</v>
      </c>
      <c r="R562" s="11">
        <v>146395867</v>
      </c>
      <c r="V562" s="12" t="str">
        <f t="shared" si="19"/>
        <v>FORA CNV</v>
      </c>
    </row>
    <row r="563" spans="1:22">
      <c r="A563" s="12" t="s">
        <v>31560</v>
      </c>
      <c r="B563" s="12" t="s">
        <v>8183</v>
      </c>
      <c r="C563" s="13" t="s">
        <v>8184</v>
      </c>
      <c r="D563" s="13" t="s">
        <v>2155</v>
      </c>
      <c r="E563" s="13" t="s">
        <v>8185</v>
      </c>
      <c r="F563" s="12" t="s">
        <v>73</v>
      </c>
      <c r="G563" s="12" t="s">
        <v>72</v>
      </c>
      <c r="H563" s="12" t="s">
        <v>73</v>
      </c>
      <c r="I563" s="12" t="s">
        <v>918</v>
      </c>
      <c r="J563" s="11" t="s">
        <v>73</v>
      </c>
      <c r="K563" s="11" t="s">
        <v>120</v>
      </c>
      <c r="L563" s="11" t="s">
        <v>73</v>
      </c>
      <c r="M563" s="12" t="s">
        <v>919</v>
      </c>
      <c r="N563" s="12" t="s">
        <v>8186</v>
      </c>
      <c r="Q563" s="11">
        <v>7</v>
      </c>
      <c r="R563" s="11">
        <v>147967636</v>
      </c>
      <c r="V563" s="12" t="str">
        <f t="shared" si="19"/>
        <v>FORA CNV</v>
      </c>
    </row>
    <row r="564" spans="1:22">
      <c r="A564" s="12" t="s">
        <v>31560</v>
      </c>
      <c r="B564" s="12" t="s">
        <v>8187</v>
      </c>
      <c r="C564" s="20">
        <v>2.2204460000000001E-10</v>
      </c>
      <c r="D564" s="13" t="s">
        <v>8188</v>
      </c>
      <c r="E564" s="13">
        <v>0</v>
      </c>
      <c r="F564" s="12" t="s">
        <v>72</v>
      </c>
      <c r="G564" s="12" t="s">
        <v>60</v>
      </c>
      <c r="H564" s="12" t="s">
        <v>72</v>
      </c>
      <c r="I564" s="12" t="s">
        <v>918</v>
      </c>
      <c r="J564" s="11" t="s">
        <v>120</v>
      </c>
      <c r="K564" s="11" t="s">
        <v>73</v>
      </c>
      <c r="L564" s="11" t="s">
        <v>120</v>
      </c>
      <c r="M564" s="12" t="s">
        <v>919</v>
      </c>
      <c r="N564" s="12" t="s">
        <v>8189</v>
      </c>
      <c r="Q564" s="11">
        <v>7</v>
      </c>
      <c r="R564" s="11">
        <v>149992098</v>
      </c>
      <c r="V564" s="12" t="str">
        <f t="shared" si="19"/>
        <v>FORA CNV</v>
      </c>
    </row>
    <row r="565" spans="1:22">
      <c r="A565" s="12" t="s">
        <v>31560</v>
      </c>
      <c r="B565" s="12" t="s">
        <v>9766</v>
      </c>
      <c r="C565" s="13">
        <v>0</v>
      </c>
      <c r="D565" s="13" t="s">
        <v>9767</v>
      </c>
      <c r="E565" s="13" t="s">
        <v>9768</v>
      </c>
      <c r="F565" s="12" t="s">
        <v>72</v>
      </c>
      <c r="G565" s="12" t="s">
        <v>73</v>
      </c>
      <c r="H565" s="12" t="s">
        <v>73</v>
      </c>
      <c r="I565" s="12" t="s">
        <v>3621</v>
      </c>
      <c r="J565" s="11" t="s">
        <v>120</v>
      </c>
      <c r="K565" s="11" t="s">
        <v>73</v>
      </c>
      <c r="L565" s="11" t="s">
        <v>73</v>
      </c>
      <c r="M565" s="12" t="s">
        <v>3622</v>
      </c>
      <c r="N565" s="12" t="s">
        <v>9769</v>
      </c>
      <c r="Q565" s="11">
        <v>7</v>
      </c>
      <c r="R565" s="11">
        <v>150521026</v>
      </c>
      <c r="V565" s="12" t="str">
        <f t="shared" si="19"/>
        <v>FORA CNV</v>
      </c>
    </row>
    <row r="566" spans="1:22">
      <c r="A566" s="12" t="s">
        <v>31560</v>
      </c>
      <c r="B566" s="12" t="s">
        <v>9770</v>
      </c>
      <c r="C566" s="13" t="s">
        <v>9771</v>
      </c>
      <c r="D566" s="13" t="s">
        <v>9772</v>
      </c>
      <c r="E566" s="13" t="s">
        <v>9773</v>
      </c>
      <c r="F566" s="12" t="s">
        <v>72</v>
      </c>
      <c r="G566" s="12" t="s">
        <v>73</v>
      </c>
      <c r="H566" s="12" t="s">
        <v>73</v>
      </c>
      <c r="I566" s="12" t="s">
        <v>3621</v>
      </c>
      <c r="J566" s="11" t="s">
        <v>120</v>
      </c>
      <c r="K566" s="11" t="s">
        <v>73</v>
      </c>
      <c r="L566" s="11" t="s">
        <v>73</v>
      </c>
      <c r="M566" s="12" t="s">
        <v>3622</v>
      </c>
      <c r="N566" s="12" t="s">
        <v>9774</v>
      </c>
      <c r="Q566" s="11">
        <v>7</v>
      </c>
      <c r="R566" s="11">
        <v>150723212</v>
      </c>
      <c r="V566" s="12" t="str">
        <f t="shared" si="19"/>
        <v>FORA CNV</v>
      </c>
    </row>
    <row r="567" spans="1:22">
      <c r="A567" s="12" t="s">
        <v>31560</v>
      </c>
      <c r="B567" s="12" t="s">
        <v>9775</v>
      </c>
      <c r="C567" s="13">
        <v>0</v>
      </c>
      <c r="D567" s="13">
        <v>0</v>
      </c>
      <c r="E567" s="13" t="s">
        <v>9776</v>
      </c>
      <c r="F567" s="12" t="s">
        <v>72</v>
      </c>
      <c r="G567" s="12" t="s">
        <v>129</v>
      </c>
      <c r="H567" s="12" t="s">
        <v>73</v>
      </c>
      <c r="I567" s="12" t="s">
        <v>3621</v>
      </c>
      <c r="J567" s="11" t="s">
        <v>73</v>
      </c>
      <c r="K567" s="11" t="s">
        <v>131</v>
      </c>
      <c r="L567" s="11" t="s">
        <v>120</v>
      </c>
      <c r="M567" s="12" t="s">
        <v>3622</v>
      </c>
      <c r="N567" s="12" t="s">
        <v>9777</v>
      </c>
      <c r="Q567" s="11">
        <v>7</v>
      </c>
      <c r="R567" s="11">
        <v>151009348</v>
      </c>
      <c r="V567" s="12" t="str">
        <f t="shared" si="19"/>
        <v>FORA CNV</v>
      </c>
    </row>
    <row r="568" spans="1:22">
      <c r="A568" s="12" t="s">
        <v>31560</v>
      </c>
      <c r="B568" s="12" t="s">
        <v>9778</v>
      </c>
      <c r="C568" s="13" t="s">
        <v>9779</v>
      </c>
      <c r="D568" s="13" t="s">
        <v>9780</v>
      </c>
      <c r="E568" s="20">
        <v>4.4408920000000002E-10</v>
      </c>
      <c r="F568" s="12" t="s">
        <v>60</v>
      </c>
      <c r="G568" s="12" t="s">
        <v>256</v>
      </c>
      <c r="H568" s="12" t="s">
        <v>61</v>
      </c>
      <c r="I568" s="12" t="s">
        <v>3621</v>
      </c>
      <c r="J568" s="11" t="s">
        <v>120</v>
      </c>
      <c r="K568" s="11" t="s">
        <v>131</v>
      </c>
      <c r="L568" s="11" t="s">
        <v>73</v>
      </c>
      <c r="M568" s="12" t="s">
        <v>3622</v>
      </c>
      <c r="N568" s="12" t="s">
        <v>9781</v>
      </c>
      <c r="Q568" s="11">
        <v>7</v>
      </c>
      <c r="R568" s="11">
        <v>151356274</v>
      </c>
      <c r="V568" s="12" t="str">
        <f t="shared" si="19"/>
        <v>FORA CNV</v>
      </c>
    </row>
    <row r="569" spans="1:22">
      <c r="A569" s="12" t="s">
        <v>31560</v>
      </c>
      <c r="B569" s="12" t="s">
        <v>6345</v>
      </c>
      <c r="C569" s="13" t="s">
        <v>6346</v>
      </c>
      <c r="D569" s="13" t="s">
        <v>6347</v>
      </c>
      <c r="E569" s="13" t="s">
        <v>6348</v>
      </c>
      <c r="F569" s="12" t="s">
        <v>60</v>
      </c>
      <c r="G569" s="12" t="s">
        <v>60</v>
      </c>
      <c r="H569" s="12" t="s">
        <v>256</v>
      </c>
      <c r="I569" s="12" t="s">
        <v>130</v>
      </c>
      <c r="J569" s="11" t="s">
        <v>120</v>
      </c>
      <c r="K569" s="11" t="s">
        <v>120</v>
      </c>
      <c r="L569" s="11" t="s">
        <v>131</v>
      </c>
      <c r="M569" s="12" t="s">
        <v>132</v>
      </c>
      <c r="N569" s="12" t="s">
        <v>6349</v>
      </c>
      <c r="Q569" s="11">
        <v>7</v>
      </c>
      <c r="R569" s="11">
        <v>151631365</v>
      </c>
      <c r="V569" s="12" t="str">
        <f t="shared" si="19"/>
        <v>FORA CNV</v>
      </c>
    </row>
    <row r="570" spans="1:22">
      <c r="A570" s="12" t="s">
        <v>31560</v>
      </c>
      <c r="B570" s="12" t="s">
        <v>6350</v>
      </c>
      <c r="C570" s="13" t="s">
        <v>6351</v>
      </c>
      <c r="D570" s="13" t="s">
        <v>6352</v>
      </c>
      <c r="E570" s="13" t="s">
        <v>6353</v>
      </c>
      <c r="F570" s="12" t="s">
        <v>72</v>
      </c>
      <c r="G570" s="12" t="s">
        <v>72</v>
      </c>
      <c r="H570" s="12" t="s">
        <v>371</v>
      </c>
      <c r="I570" s="12" t="s">
        <v>130</v>
      </c>
      <c r="J570" s="11" t="s">
        <v>73</v>
      </c>
      <c r="K570" s="11" t="s">
        <v>73</v>
      </c>
      <c r="L570" s="11" t="s">
        <v>131</v>
      </c>
      <c r="M570" s="12" t="s">
        <v>132</v>
      </c>
      <c r="N570" s="12" t="s">
        <v>6354</v>
      </c>
      <c r="Q570" s="11">
        <v>7</v>
      </c>
      <c r="R570" s="11">
        <v>153119314</v>
      </c>
      <c r="V570" s="12" t="str">
        <f t="shared" si="19"/>
        <v>FORA CNV</v>
      </c>
    </row>
    <row r="571" spans="1:22">
      <c r="A571" s="12" t="s">
        <v>31560</v>
      </c>
      <c r="B571" s="12" t="s">
        <v>9782</v>
      </c>
      <c r="C571" s="13" t="s">
        <v>9783</v>
      </c>
      <c r="D571" s="13" t="s">
        <v>1200</v>
      </c>
      <c r="E571" s="13" t="s">
        <v>9784</v>
      </c>
      <c r="F571" s="12" t="s">
        <v>60</v>
      </c>
      <c r="G571" s="12" t="s">
        <v>61</v>
      </c>
      <c r="H571" s="12" t="s">
        <v>61</v>
      </c>
      <c r="I571" s="12" t="s">
        <v>3621</v>
      </c>
      <c r="J571" s="11" t="s">
        <v>120</v>
      </c>
      <c r="K571" s="11" t="s">
        <v>73</v>
      </c>
      <c r="L571" s="11" t="s">
        <v>73</v>
      </c>
      <c r="M571" s="12" t="s">
        <v>3622</v>
      </c>
      <c r="N571" s="12" t="s">
        <v>9785</v>
      </c>
      <c r="Q571" s="11">
        <v>7</v>
      </c>
      <c r="R571" s="11">
        <v>154819284</v>
      </c>
      <c r="V571" s="12" t="str">
        <f t="shared" si="19"/>
        <v>FORA CNV</v>
      </c>
    </row>
    <row r="572" spans="1:22">
      <c r="A572" s="12" t="s">
        <v>31560</v>
      </c>
      <c r="B572" s="12" t="s">
        <v>8190</v>
      </c>
      <c r="C572" s="13" t="s">
        <v>8191</v>
      </c>
      <c r="D572" s="13" t="s">
        <v>7618</v>
      </c>
      <c r="E572" s="13" t="s">
        <v>8192</v>
      </c>
      <c r="F572" s="12" t="s">
        <v>138</v>
      </c>
      <c r="G572" s="12" t="s">
        <v>61</v>
      </c>
      <c r="H572" s="12" t="s">
        <v>60</v>
      </c>
      <c r="I572" s="12" t="s">
        <v>918</v>
      </c>
      <c r="J572" s="11" t="s">
        <v>131</v>
      </c>
      <c r="K572" s="11" t="s">
        <v>120</v>
      </c>
      <c r="L572" s="11" t="s">
        <v>73</v>
      </c>
      <c r="M572" s="12" t="s">
        <v>919</v>
      </c>
      <c r="N572" s="12" t="s">
        <v>8193</v>
      </c>
      <c r="Q572" s="11">
        <v>7</v>
      </c>
      <c r="R572" s="11">
        <v>154938294</v>
      </c>
      <c r="V572" s="12" t="str">
        <f t="shared" si="19"/>
        <v>FORA CNV</v>
      </c>
    </row>
    <row r="573" spans="1:22">
      <c r="A573" s="12" t="s">
        <v>31560</v>
      </c>
      <c r="B573" s="12" t="s">
        <v>9786</v>
      </c>
      <c r="C573" s="13" t="s">
        <v>9787</v>
      </c>
      <c r="D573" s="13" t="s">
        <v>9788</v>
      </c>
      <c r="E573" s="13" t="s">
        <v>9789</v>
      </c>
      <c r="F573" s="12" t="s">
        <v>61</v>
      </c>
      <c r="G573" s="12" t="s">
        <v>72</v>
      </c>
      <c r="H573" s="12" t="s">
        <v>72</v>
      </c>
      <c r="I573" s="12" t="s">
        <v>3621</v>
      </c>
      <c r="J573" s="11" t="s">
        <v>120</v>
      </c>
      <c r="K573" s="11" t="s">
        <v>73</v>
      </c>
      <c r="L573" s="11" t="s">
        <v>73</v>
      </c>
      <c r="M573" s="12" t="s">
        <v>3622</v>
      </c>
      <c r="N573" s="12" t="s">
        <v>9790</v>
      </c>
      <c r="Q573" s="11">
        <v>7</v>
      </c>
      <c r="R573" s="11">
        <v>157941943</v>
      </c>
      <c r="V573" s="12" t="str">
        <f t="shared" si="19"/>
        <v>FORA CNV</v>
      </c>
    </row>
    <row r="574" spans="1:22">
      <c r="A574" s="12" t="s">
        <v>31560</v>
      </c>
      <c r="B574" s="12" t="s">
        <v>6355</v>
      </c>
      <c r="C574" s="13" t="s">
        <v>6356</v>
      </c>
      <c r="D574" s="13" t="s">
        <v>6357</v>
      </c>
      <c r="E574" s="13" t="s">
        <v>6358</v>
      </c>
      <c r="F574" s="12" t="s">
        <v>60</v>
      </c>
      <c r="G574" s="12" t="s">
        <v>60</v>
      </c>
      <c r="H574" s="12" t="s">
        <v>203</v>
      </c>
      <c r="I574" s="12" t="s">
        <v>130</v>
      </c>
      <c r="J574" s="11" t="s">
        <v>73</v>
      </c>
      <c r="K574" s="11" t="s">
        <v>73</v>
      </c>
      <c r="L574" s="11" t="s">
        <v>131</v>
      </c>
      <c r="M574" s="12" t="s">
        <v>132</v>
      </c>
      <c r="N574" s="12" t="s">
        <v>6359</v>
      </c>
      <c r="Q574" s="11">
        <v>7</v>
      </c>
      <c r="R574" s="11">
        <v>159103932</v>
      </c>
      <c r="V574" s="12" t="str">
        <f t="shared" si="19"/>
        <v>FORA CNV</v>
      </c>
    </row>
    <row r="575" spans="1:22">
      <c r="A575" s="12" t="s">
        <v>31560</v>
      </c>
      <c r="B575" s="12" t="s">
        <v>8194</v>
      </c>
      <c r="C575" s="13">
        <v>0</v>
      </c>
      <c r="D575" s="13" t="s">
        <v>285</v>
      </c>
      <c r="E575" s="13">
        <v>0</v>
      </c>
      <c r="F575" s="12" t="s">
        <v>138</v>
      </c>
      <c r="G575" s="12" t="s">
        <v>61</v>
      </c>
      <c r="H575" s="12" t="s">
        <v>60</v>
      </c>
      <c r="I575" s="12" t="s">
        <v>918</v>
      </c>
      <c r="J575" s="11" t="s">
        <v>131</v>
      </c>
      <c r="K575" s="11" t="s">
        <v>120</v>
      </c>
      <c r="L575" s="11" t="s">
        <v>73</v>
      </c>
      <c r="M575" s="12" t="s">
        <v>919</v>
      </c>
      <c r="N575" s="12" t="s">
        <v>8195</v>
      </c>
      <c r="Q575" s="11">
        <v>8</v>
      </c>
      <c r="R575" s="11">
        <v>1215445</v>
      </c>
      <c r="V575" s="12" t="str">
        <f t="shared" ref="V575:V606" si="20">IF(AND(R575&gt;=$T$575,R575&lt;=$U$575),"DENTRO CNV","FORA CNV")</f>
        <v>FORA CNV</v>
      </c>
    </row>
    <row r="576" spans="1:22">
      <c r="A576" s="12" t="s">
        <v>31560</v>
      </c>
      <c r="B576" s="12" t="s">
        <v>6360</v>
      </c>
      <c r="C576" s="13" t="s">
        <v>6361</v>
      </c>
      <c r="D576" s="13" t="s">
        <v>6362</v>
      </c>
      <c r="E576" s="13" t="s">
        <v>6363</v>
      </c>
      <c r="F576" s="12" t="s">
        <v>72</v>
      </c>
      <c r="G576" s="12" t="s">
        <v>72</v>
      </c>
      <c r="H576" s="12" t="s">
        <v>158</v>
      </c>
      <c r="I576" s="12" t="s">
        <v>130</v>
      </c>
      <c r="J576" s="11" t="s">
        <v>120</v>
      </c>
      <c r="K576" s="11" t="s">
        <v>120</v>
      </c>
      <c r="L576" s="11" t="s">
        <v>131</v>
      </c>
      <c r="M576" s="12" t="s">
        <v>132</v>
      </c>
      <c r="N576" s="12" t="s">
        <v>6364</v>
      </c>
      <c r="Q576" s="11">
        <v>8</v>
      </c>
      <c r="R576" s="11">
        <v>2654382</v>
      </c>
      <c r="V576" s="12" t="str">
        <f t="shared" si="20"/>
        <v>FORA CNV</v>
      </c>
    </row>
    <row r="577" spans="1:22">
      <c r="A577" s="12" t="s">
        <v>31560</v>
      </c>
      <c r="B577" s="12" t="s">
        <v>9791</v>
      </c>
      <c r="C577" s="13">
        <v>0</v>
      </c>
      <c r="D577" s="13">
        <v>0</v>
      </c>
      <c r="E577" s="13">
        <v>0</v>
      </c>
      <c r="F577" s="12" t="s">
        <v>60</v>
      </c>
      <c r="G577" s="12" t="s">
        <v>61</v>
      </c>
      <c r="H577" s="12" t="s">
        <v>61</v>
      </c>
      <c r="I577" s="12" t="s">
        <v>3621</v>
      </c>
      <c r="J577" s="11" t="s">
        <v>73</v>
      </c>
      <c r="K577" s="11" t="s">
        <v>120</v>
      </c>
      <c r="L577" s="11" t="s">
        <v>120</v>
      </c>
      <c r="M577" s="12" t="s">
        <v>3622</v>
      </c>
      <c r="N577" s="12" t="s">
        <v>9792</v>
      </c>
      <c r="Q577" s="11">
        <v>8</v>
      </c>
      <c r="R577" s="11">
        <v>4316054</v>
      </c>
      <c r="V577" s="12" t="str">
        <f t="shared" si="20"/>
        <v>FORA CNV</v>
      </c>
    </row>
    <row r="578" spans="1:22">
      <c r="A578" s="12" t="s">
        <v>31560</v>
      </c>
      <c r="B578" s="12" t="s">
        <v>9793</v>
      </c>
      <c r="C578" s="13" t="s">
        <v>9794</v>
      </c>
      <c r="D578" s="13">
        <v>0</v>
      </c>
      <c r="E578" s="13" t="s">
        <v>3509</v>
      </c>
      <c r="F578" s="12" t="s">
        <v>61</v>
      </c>
      <c r="G578" s="12" t="s">
        <v>72</v>
      </c>
      <c r="H578" s="12" t="s">
        <v>72</v>
      </c>
      <c r="I578" s="12" t="s">
        <v>3621</v>
      </c>
      <c r="J578" s="11" t="s">
        <v>120</v>
      </c>
      <c r="K578" s="11" t="s">
        <v>73</v>
      </c>
      <c r="L578" s="11" t="s">
        <v>73</v>
      </c>
      <c r="M578" s="12" t="s">
        <v>3622</v>
      </c>
      <c r="N578" s="12" t="s">
        <v>9795</v>
      </c>
      <c r="Q578" s="11">
        <v>8</v>
      </c>
      <c r="R578" s="11">
        <v>10029452</v>
      </c>
      <c r="V578" s="12" t="str">
        <f t="shared" si="20"/>
        <v>FORA CNV</v>
      </c>
    </row>
    <row r="579" spans="1:22">
      <c r="A579" s="12" t="s">
        <v>31560</v>
      </c>
      <c r="B579" s="12" t="s">
        <v>8196</v>
      </c>
      <c r="C579" s="13" t="s">
        <v>8197</v>
      </c>
      <c r="D579" s="13" t="s">
        <v>8198</v>
      </c>
      <c r="E579" s="13" t="s">
        <v>8199</v>
      </c>
      <c r="F579" s="12" t="s">
        <v>164</v>
      </c>
      <c r="G579" s="12" t="s">
        <v>60</v>
      </c>
      <c r="H579" s="12" t="s">
        <v>73</v>
      </c>
      <c r="I579" s="12" t="s">
        <v>918</v>
      </c>
      <c r="J579" s="11" t="s">
        <v>131</v>
      </c>
      <c r="K579" s="11" t="s">
        <v>120</v>
      </c>
      <c r="L579" s="11" t="s">
        <v>73</v>
      </c>
      <c r="M579" s="12" t="s">
        <v>919</v>
      </c>
      <c r="N579" s="12" t="s">
        <v>8200</v>
      </c>
      <c r="Q579" s="11">
        <v>8</v>
      </c>
      <c r="R579" s="11">
        <v>11087694</v>
      </c>
      <c r="V579" s="12" t="str">
        <f t="shared" si="20"/>
        <v>FORA CNV</v>
      </c>
    </row>
    <row r="580" spans="1:22">
      <c r="A580" s="12" t="s">
        <v>31560</v>
      </c>
      <c r="B580" s="12" t="s">
        <v>8201</v>
      </c>
      <c r="C580" s="13">
        <v>0</v>
      </c>
      <c r="D580" s="13">
        <v>0</v>
      </c>
      <c r="E580" s="13">
        <v>0</v>
      </c>
      <c r="F580" s="12" t="s">
        <v>60</v>
      </c>
      <c r="G580" s="12" t="s">
        <v>61</v>
      </c>
      <c r="H580" s="12" t="s">
        <v>60</v>
      </c>
      <c r="I580" s="12" t="s">
        <v>918</v>
      </c>
      <c r="J580" s="11" t="s">
        <v>120</v>
      </c>
      <c r="K580" s="11" t="s">
        <v>73</v>
      </c>
      <c r="L580" s="11" t="s">
        <v>120</v>
      </c>
      <c r="M580" s="12" t="s">
        <v>919</v>
      </c>
      <c r="N580" s="12" t="s">
        <v>8202</v>
      </c>
      <c r="Q580" s="11">
        <v>8</v>
      </c>
      <c r="R580" s="11">
        <v>11667496</v>
      </c>
      <c r="V580" s="12" t="str">
        <f t="shared" si="20"/>
        <v>FORA CNV</v>
      </c>
    </row>
    <row r="581" spans="1:22">
      <c r="A581" s="12" t="s">
        <v>31560</v>
      </c>
      <c r="B581" s="12" t="s">
        <v>8203</v>
      </c>
      <c r="C581" s="13" t="s">
        <v>8204</v>
      </c>
      <c r="D581" s="13" t="s">
        <v>8205</v>
      </c>
      <c r="E581" s="13" t="s">
        <v>8206</v>
      </c>
      <c r="F581" s="12" t="s">
        <v>203</v>
      </c>
      <c r="G581" s="12" t="s">
        <v>60</v>
      </c>
      <c r="H581" s="12" t="s">
        <v>72</v>
      </c>
      <c r="I581" s="12" t="s">
        <v>918</v>
      </c>
      <c r="J581" s="11" t="s">
        <v>131</v>
      </c>
      <c r="K581" s="11" t="s">
        <v>73</v>
      </c>
      <c r="L581" s="11" t="s">
        <v>120</v>
      </c>
      <c r="M581" s="12" t="s">
        <v>919</v>
      </c>
      <c r="N581" s="12" t="s">
        <v>8207</v>
      </c>
      <c r="Q581" s="11">
        <v>8</v>
      </c>
      <c r="R581" s="11">
        <v>13553752</v>
      </c>
      <c r="V581" s="12" t="str">
        <f t="shared" si="20"/>
        <v>FORA CNV</v>
      </c>
    </row>
    <row r="582" spans="1:22">
      <c r="A582" s="12" t="s">
        <v>31560</v>
      </c>
      <c r="B582" s="12" t="s">
        <v>8208</v>
      </c>
      <c r="C582" s="13">
        <v>0</v>
      </c>
      <c r="D582" s="13" t="s">
        <v>8209</v>
      </c>
      <c r="E582" s="13">
        <v>0</v>
      </c>
      <c r="F582" s="12" t="s">
        <v>73</v>
      </c>
      <c r="G582" s="12" t="s">
        <v>72</v>
      </c>
      <c r="H582" s="12" t="s">
        <v>73</v>
      </c>
      <c r="I582" s="12" t="s">
        <v>918</v>
      </c>
      <c r="J582" s="11" t="s">
        <v>73</v>
      </c>
      <c r="K582" s="11" t="s">
        <v>120</v>
      </c>
      <c r="L582" s="11" t="s">
        <v>73</v>
      </c>
      <c r="M582" s="12" t="s">
        <v>919</v>
      </c>
      <c r="N582" s="12" t="s">
        <v>8210</v>
      </c>
      <c r="Q582" s="11">
        <v>8</v>
      </c>
      <c r="R582" s="11">
        <v>13564023</v>
      </c>
      <c r="V582" s="12" t="str">
        <f t="shared" si="20"/>
        <v>FORA CNV</v>
      </c>
    </row>
    <row r="583" spans="1:22">
      <c r="A583" s="12" t="s">
        <v>31560</v>
      </c>
      <c r="B583" s="12" t="s">
        <v>8211</v>
      </c>
      <c r="C583" s="13">
        <v>0</v>
      </c>
      <c r="D583" s="13" t="s">
        <v>8212</v>
      </c>
      <c r="E583" s="13">
        <v>0</v>
      </c>
      <c r="F583" s="12" t="s">
        <v>61</v>
      </c>
      <c r="G583" s="12" t="s">
        <v>72</v>
      </c>
      <c r="H583" s="12" t="s">
        <v>61</v>
      </c>
      <c r="I583" s="12" t="s">
        <v>918</v>
      </c>
      <c r="J583" s="11" t="s">
        <v>120</v>
      </c>
      <c r="K583" s="11" t="s">
        <v>73</v>
      </c>
      <c r="L583" s="11" t="s">
        <v>120</v>
      </c>
      <c r="M583" s="12" t="s">
        <v>919</v>
      </c>
      <c r="N583" s="12" t="s">
        <v>8213</v>
      </c>
      <c r="Q583" s="11">
        <v>8</v>
      </c>
      <c r="R583" s="11">
        <v>13730430</v>
      </c>
      <c r="V583" s="12" t="str">
        <f t="shared" si="20"/>
        <v>FORA CNV</v>
      </c>
    </row>
    <row r="584" spans="1:22">
      <c r="A584" s="12" t="s">
        <v>31560</v>
      </c>
      <c r="B584" s="12" t="s">
        <v>9796</v>
      </c>
      <c r="C584" s="13" t="s">
        <v>9797</v>
      </c>
      <c r="D584" s="13" t="s">
        <v>9798</v>
      </c>
      <c r="E584" s="13" t="s">
        <v>9799</v>
      </c>
      <c r="F584" s="12" t="s">
        <v>73</v>
      </c>
      <c r="G584" s="12" t="s">
        <v>72</v>
      </c>
      <c r="H584" s="12" t="s">
        <v>72</v>
      </c>
      <c r="I584" s="12" t="s">
        <v>3621</v>
      </c>
      <c r="J584" s="11" t="s">
        <v>73</v>
      </c>
      <c r="K584" s="11" t="s">
        <v>120</v>
      </c>
      <c r="L584" s="11" t="s">
        <v>120</v>
      </c>
      <c r="M584" s="12" t="s">
        <v>3622</v>
      </c>
      <c r="N584" s="12" t="s">
        <v>9800</v>
      </c>
      <c r="Q584" s="11">
        <v>8</v>
      </c>
      <c r="R584" s="11">
        <v>13775292</v>
      </c>
      <c r="V584" s="12" t="str">
        <f t="shared" si="20"/>
        <v>FORA CNV</v>
      </c>
    </row>
    <row r="585" spans="1:22">
      <c r="A585" s="12" t="s">
        <v>31560</v>
      </c>
      <c r="B585" s="12" t="s">
        <v>8214</v>
      </c>
      <c r="C585" s="13">
        <v>0</v>
      </c>
      <c r="D585" s="13" t="s">
        <v>5608</v>
      </c>
      <c r="E585" s="13">
        <v>0</v>
      </c>
      <c r="F585" s="12" t="s">
        <v>129</v>
      </c>
      <c r="G585" s="12" t="s">
        <v>72</v>
      </c>
      <c r="H585" s="12" t="s">
        <v>73</v>
      </c>
      <c r="I585" s="12" t="s">
        <v>918</v>
      </c>
      <c r="J585" s="11" t="s">
        <v>131</v>
      </c>
      <c r="K585" s="11" t="s">
        <v>73</v>
      </c>
      <c r="L585" s="11" t="s">
        <v>120</v>
      </c>
      <c r="M585" s="12" t="s">
        <v>919</v>
      </c>
      <c r="N585" s="12" t="s">
        <v>8215</v>
      </c>
      <c r="Q585" s="11">
        <v>8</v>
      </c>
      <c r="R585" s="11">
        <v>14377903</v>
      </c>
      <c r="V585" s="12" t="str">
        <f t="shared" si="20"/>
        <v>FORA CNV</v>
      </c>
    </row>
    <row r="586" spans="1:22">
      <c r="A586" s="12" t="s">
        <v>31560</v>
      </c>
      <c r="B586" s="12" t="s">
        <v>9801</v>
      </c>
      <c r="C586" s="13">
        <v>0</v>
      </c>
      <c r="D586" s="13">
        <v>0</v>
      </c>
      <c r="E586" s="13">
        <v>0</v>
      </c>
      <c r="F586" s="12" t="s">
        <v>61</v>
      </c>
      <c r="G586" s="12" t="s">
        <v>72</v>
      </c>
      <c r="H586" s="12" t="s">
        <v>72</v>
      </c>
      <c r="I586" s="12" t="s">
        <v>3621</v>
      </c>
      <c r="J586" s="11" t="s">
        <v>120</v>
      </c>
      <c r="K586" s="11" t="s">
        <v>73</v>
      </c>
      <c r="L586" s="11" t="s">
        <v>73</v>
      </c>
      <c r="M586" s="12" t="s">
        <v>3622</v>
      </c>
      <c r="N586" s="12" t="s">
        <v>9802</v>
      </c>
      <c r="Q586" s="11">
        <v>8</v>
      </c>
      <c r="R586" s="11">
        <v>17737978</v>
      </c>
      <c r="V586" s="12" t="str">
        <f t="shared" si="20"/>
        <v>FORA CNV</v>
      </c>
    </row>
    <row r="587" spans="1:22">
      <c r="A587" s="12" t="s">
        <v>31560</v>
      </c>
      <c r="B587" s="12" t="s">
        <v>8216</v>
      </c>
      <c r="C587" s="13" t="s">
        <v>8217</v>
      </c>
      <c r="D587" s="13" t="s">
        <v>8218</v>
      </c>
      <c r="E587" s="13" t="s">
        <v>8219</v>
      </c>
      <c r="F587" s="12" t="s">
        <v>310</v>
      </c>
      <c r="G587" s="12" t="s">
        <v>72</v>
      </c>
      <c r="H587" s="12" t="s">
        <v>60</v>
      </c>
      <c r="I587" s="12" t="s">
        <v>918</v>
      </c>
      <c r="J587" s="11" t="s">
        <v>131</v>
      </c>
      <c r="K587" s="11" t="s">
        <v>73</v>
      </c>
      <c r="L587" s="11" t="s">
        <v>120</v>
      </c>
      <c r="M587" s="12" t="s">
        <v>919</v>
      </c>
      <c r="N587" s="12" t="s">
        <v>8220</v>
      </c>
      <c r="Q587" s="11">
        <v>8</v>
      </c>
      <c r="R587" s="11">
        <v>18908815</v>
      </c>
      <c r="V587" s="12" t="str">
        <f t="shared" si="20"/>
        <v>FORA CNV</v>
      </c>
    </row>
    <row r="588" spans="1:22">
      <c r="A588" s="12" t="s">
        <v>31560</v>
      </c>
      <c r="B588" s="12" t="s">
        <v>6365</v>
      </c>
      <c r="C588" s="13" t="s">
        <v>6366</v>
      </c>
      <c r="D588" s="13" t="s">
        <v>6367</v>
      </c>
      <c r="E588" s="13" t="s">
        <v>6368</v>
      </c>
      <c r="F588" s="12" t="s">
        <v>60</v>
      </c>
      <c r="G588" s="12" t="s">
        <v>60</v>
      </c>
      <c r="H588" s="12" t="s">
        <v>203</v>
      </c>
      <c r="I588" s="12" t="s">
        <v>130</v>
      </c>
      <c r="J588" s="11" t="s">
        <v>73</v>
      </c>
      <c r="K588" s="11" t="s">
        <v>73</v>
      </c>
      <c r="L588" s="11" t="s">
        <v>131</v>
      </c>
      <c r="M588" s="12" t="s">
        <v>132</v>
      </c>
      <c r="N588" s="12" t="s">
        <v>6369</v>
      </c>
      <c r="Q588" s="11">
        <v>8</v>
      </c>
      <c r="R588" s="11">
        <v>18997210</v>
      </c>
      <c r="V588" s="12" t="str">
        <f t="shared" si="20"/>
        <v>FORA CNV</v>
      </c>
    </row>
    <row r="589" spans="1:22">
      <c r="A589" s="12" t="s">
        <v>31560</v>
      </c>
      <c r="B589" s="12" t="s">
        <v>8221</v>
      </c>
      <c r="C589" s="13" t="s">
        <v>8222</v>
      </c>
      <c r="D589" s="13" t="s">
        <v>8223</v>
      </c>
      <c r="E589" s="13">
        <v>0</v>
      </c>
      <c r="F589" s="12" t="s">
        <v>256</v>
      </c>
      <c r="G589" s="12" t="s">
        <v>60</v>
      </c>
      <c r="H589" s="12" t="s">
        <v>61</v>
      </c>
      <c r="I589" s="12" t="s">
        <v>918</v>
      </c>
      <c r="J589" s="11" t="s">
        <v>131</v>
      </c>
      <c r="K589" s="11" t="s">
        <v>120</v>
      </c>
      <c r="L589" s="11" t="s">
        <v>73</v>
      </c>
      <c r="M589" s="12" t="s">
        <v>919</v>
      </c>
      <c r="N589" s="12" t="s">
        <v>8224</v>
      </c>
      <c r="Q589" s="11">
        <v>8</v>
      </c>
      <c r="R589" s="11">
        <v>21370888</v>
      </c>
      <c r="V589" s="12" t="str">
        <f t="shared" si="20"/>
        <v>FORA CNV</v>
      </c>
    </row>
    <row r="590" spans="1:22">
      <c r="A590" s="12" t="s">
        <v>31560</v>
      </c>
      <c r="B590" s="12" t="s">
        <v>8225</v>
      </c>
      <c r="C590" s="13">
        <v>0</v>
      </c>
      <c r="D590" s="13" t="s">
        <v>8226</v>
      </c>
      <c r="E590" s="13" t="s">
        <v>8227</v>
      </c>
      <c r="F590" s="12" t="s">
        <v>61</v>
      </c>
      <c r="G590" s="12" t="s">
        <v>60</v>
      </c>
      <c r="H590" s="12" t="s">
        <v>61</v>
      </c>
      <c r="I590" s="12" t="s">
        <v>918</v>
      </c>
      <c r="J590" s="11" t="s">
        <v>73</v>
      </c>
      <c r="K590" s="11" t="s">
        <v>120</v>
      </c>
      <c r="L590" s="11" t="s">
        <v>73</v>
      </c>
      <c r="M590" s="12" t="s">
        <v>919</v>
      </c>
      <c r="N590" s="12" t="s">
        <v>8228</v>
      </c>
      <c r="Q590" s="11">
        <v>8</v>
      </c>
      <c r="R590" s="11">
        <v>23469088</v>
      </c>
      <c r="V590" s="12" t="str">
        <f t="shared" si="20"/>
        <v>FORA CNV</v>
      </c>
    </row>
    <row r="591" spans="1:22">
      <c r="A591" s="12" t="s">
        <v>31560</v>
      </c>
      <c r="B591" s="12" t="s">
        <v>8229</v>
      </c>
      <c r="C591" s="13">
        <v>0</v>
      </c>
      <c r="D591" s="13">
        <v>0</v>
      </c>
      <c r="E591" s="13">
        <v>0</v>
      </c>
      <c r="F591" s="12" t="s">
        <v>164</v>
      </c>
      <c r="G591" s="12" t="s">
        <v>73</v>
      </c>
      <c r="H591" s="12" t="s">
        <v>60</v>
      </c>
      <c r="I591" s="12" t="s">
        <v>918</v>
      </c>
      <c r="J591" s="11" t="s">
        <v>131</v>
      </c>
      <c r="K591" s="11" t="s">
        <v>73</v>
      </c>
      <c r="L591" s="11" t="s">
        <v>120</v>
      </c>
      <c r="M591" s="12" t="s">
        <v>919</v>
      </c>
      <c r="N591" s="12" t="s">
        <v>8230</v>
      </c>
      <c r="Q591" s="11">
        <v>8</v>
      </c>
      <c r="R591" s="11">
        <v>24222025</v>
      </c>
      <c r="V591" s="12" t="str">
        <f t="shared" si="20"/>
        <v>FORA CNV</v>
      </c>
    </row>
    <row r="592" spans="1:22">
      <c r="A592" s="12" t="s">
        <v>31560</v>
      </c>
      <c r="B592" s="12" t="s">
        <v>8231</v>
      </c>
      <c r="C592" s="13" t="s">
        <v>2700</v>
      </c>
      <c r="D592" s="13" t="s">
        <v>8232</v>
      </c>
      <c r="E592" s="13">
        <v>0</v>
      </c>
      <c r="F592" s="12" t="s">
        <v>60</v>
      </c>
      <c r="G592" s="12" t="s">
        <v>73</v>
      </c>
      <c r="H592" s="12" t="s">
        <v>60</v>
      </c>
      <c r="I592" s="12" t="s">
        <v>918</v>
      </c>
      <c r="J592" s="11" t="s">
        <v>120</v>
      </c>
      <c r="K592" s="11" t="s">
        <v>73</v>
      </c>
      <c r="L592" s="11" t="s">
        <v>120</v>
      </c>
      <c r="M592" s="12" t="s">
        <v>919</v>
      </c>
      <c r="Q592" s="11">
        <v>8</v>
      </c>
      <c r="R592" s="11">
        <v>24255306</v>
      </c>
      <c r="V592" s="12" t="str">
        <f t="shared" si="20"/>
        <v>FORA CNV</v>
      </c>
    </row>
    <row r="593" spans="1:22">
      <c r="A593" s="12" t="s">
        <v>31560</v>
      </c>
      <c r="B593" s="12" t="s">
        <v>9803</v>
      </c>
      <c r="C593" s="13" t="s">
        <v>9804</v>
      </c>
      <c r="D593" s="13" t="s">
        <v>9805</v>
      </c>
      <c r="E593" s="13" t="s">
        <v>9806</v>
      </c>
      <c r="F593" s="12" t="s">
        <v>72</v>
      </c>
      <c r="G593" s="12" t="s">
        <v>129</v>
      </c>
      <c r="H593" s="12" t="s">
        <v>73</v>
      </c>
      <c r="I593" s="12" t="s">
        <v>3621</v>
      </c>
      <c r="J593" s="11" t="s">
        <v>73</v>
      </c>
      <c r="K593" s="11" t="s">
        <v>131</v>
      </c>
      <c r="L593" s="11" t="s">
        <v>120</v>
      </c>
      <c r="M593" s="12" t="s">
        <v>3622</v>
      </c>
      <c r="N593" s="12" t="s">
        <v>9807</v>
      </c>
      <c r="Q593" s="11">
        <v>8</v>
      </c>
      <c r="R593" s="11">
        <v>32451898</v>
      </c>
      <c r="V593" s="12" t="str">
        <f t="shared" si="20"/>
        <v>FORA CNV</v>
      </c>
    </row>
    <row r="594" spans="1:22">
      <c r="A594" s="12" t="s">
        <v>31560</v>
      </c>
      <c r="B594" s="12" t="s">
        <v>6370</v>
      </c>
      <c r="C594" s="13" t="s">
        <v>6371</v>
      </c>
      <c r="D594" s="13" t="s">
        <v>6372</v>
      </c>
      <c r="E594" s="13" t="s">
        <v>6373</v>
      </c>
      <c r="F594" s="12" t="s">
        <v>61</v>
      </c>
      <c r="G594" s="12" t="s">
        <v>61</v>
      </c>
      <c r="H594" s="12" t="s">
        <v>138</v>
      </c>
      <c r="I594" s="12" t="s">
        <v>130</v>
      </c>
      <c r="J594" s="11" t="s">
        <v>120</v>
      </c>
      <c r="K594" s="11" t="s">
        <v>120</v>
      </c>
      <c r="L594" s="11" t="s">
        <v>131</v>
      </c>
      <c r="M594" s="12" t="s">
        <v>132</v>
      </c>
      <c r="N594" s="12" t="s">
        <v>6374</v>
      </c>
      <c r="Q594" s="11">
        <v>8</v>
      </c>
      <c r="R594" s="11">
        <v>36092421</v>
      </c>
      <c r="V594" s="12" t="str">
        <f t="shared" si="20"/>
        <v>FORA CNV</v>
      </c>
    </row>
    <row r="595" spans="1:22">
      <c r="A595" s="12" t="s">
        <v>31560</v>
      </c>
      <c r="B595" s="12" t="s">
        <v>8233</v>
      </c>
      <c r="C595" s="13" t="s">
        <v>8234</v>
      </c>
      <c r="D595" s="13">
        <v>0</v>
      </c>
      <c r="E595" s="13" t="s">
        <v>8235</v>
      </c>
      <c r="F595" s="12" t="s">
        <v>72</v>
      </c>
      <c r="G595" s="12" t="s">
        <v>61</v>
      </c>
      <c r="H595" s="12" t="s">
        <v>72</v>
      </c>
      <c r="I595" s="12" t="s">
        <v>918</v>
      </c>
      <c r="J595" s="11" t="s">
        <v>73</v>
      </c>
      <c r="K595" s="11" t="s">
        <v>120</v>
      </c>
      <c r="L595" s="11" t="s">
        <v>73</v>
      </c>
      <c r="M595" s="12" t="s">
        <v>919</v>
      </c>
      <c r="N595" s="12" t="s">
        <v>8236</v>
      </c>
      <c r="Q595" s="11">
        <v>8</v>
      </c>
      <c r="R595" s="11">
        <v>39408586</v>
      </c>
      <c r="V595" s="12" t="str">
        <f t="shared" si="20"/>
        <v>FORA CNV</v>
      </c>
    </row>
    <row r="596" spans="1:22">
      <c r="A596" s="12" t="s">
        <v>31560</v>
      </c>
      <c r="B596" s="12" t="s">
        <v>8237</v>
      </c>
      <c r="C596" s="13" t="s">
        <v>8238</v>
      </c>
      <c r="D596" s="13" t="s">
        <v>8239</v>
      </c>
      <c r="E596" s="13" t="s">
        <v>8240</v>
      </c>
      <c r="F596" s="12" t="s">
        <v>60</v>
      </c>
      <c r="G596" s="12" t="s">
        <v>61</v>
      </c>
      <c r="H596" s="12" t="s">
        <v>60</v>
      </c>
      <c r="I596" s="12" t="s">
        <v>918</v>
      </c>
      <c r="J596" s="11" t="s">
        <v>73</v>
      </c>
      <c r="K596" s="11" t="s">
        <v>120</v>
      </c>
      <c r="L596" s="11" t="s">
        <v>73</v>
      </c>
      <c r="M596" s="12" t="s">
        <v>919</v>
      </c>
      <c r="N596" s="12" t="s">
        <v>8241</v>
      </c>
      <c r="Q596" s="11">
        <v>8</v>
      </c>
      <c r="R596" s="11">
        <v>40493248</v>
      </c>
      <c r="V596" s="12" t="str">
        <f t="shared" si="20"/>
        <v>FORA CNV</v>
      </c>
    </row>
    <row r="597" spans="1:22">
      <c r="A597" s="12" t="s">
        <v>31560</v>
      </c>
      <c r="B597" s="12" t="s">
        <v>6375</v>
      </c>
      <c r="C597" s="13">
        <v>0</v>
      </c>
      <c r="D597" s="13" t="s">
        <v>6376</v>
      </c>
      <c r="E597" s="13" t="s">
        <v>6377</v>
      </c>
      <c r="F597" s="12" t="s">
        <v>73</v>
      </c>
      <c r="G597" s="12" t="s">
        <v>73</v>
      </c>
      <c r="H597" s="12" t="s">
        <v>158</v>
      </c>
      <c r="I597" s="12" t="s">
        <v>130</v>
      </c>
      <c r="J597" s="11" t="s">
        <v>73</v>
      </c>
      <c r="K597" s="11" t="s">
        <v>73</v>
      </c>
      <c r="L597" s="11" t="s">
        <v>131</v>
      </c>
      <c r="M597" s="12" t="s">
        <v>132</v>
      </c>
      <c r="Q597" s="11">
        <v>8</v>
      </c>
      <c r="R597" s="11">
        <v>47266365</v>
      </c>
      <c r="V597" s="12" t="str">
        <f t="shared" si="20"/>
        <v>FORA CNV</v>
      </c>
    </row>
    <row r="598" spans="1:22">
      <c r="A598" s="12" t="s">
        <v>31560</v>
      </c>
      <c r="B598" s="12" t="s">
        <v>9808</v>
      </c>
      <c r="C598" s="13" t="s">
        <v>9809</v>
      </c>
      <c r="D598" s="13" t="s">
        <v>9810</v>
      </c>
      <c r="E598" s="13" t="s">
        <v>9811</v>
      </c>
      <c r="F598" s="12" t="s">
        <v>72</v>
      </c>
      <c r="G598" s="12" t="s">
        <v>73</v>
      </c>
      <c r="H598" s="12" t="s">
        <v>73</v>
      </c>
      <c r="I598" s="12" t="s">
        <v>3621</v>
      </c>
      <c r="J598" s="11" t="s">
        <v>73</v>
      </c>
      <c r="K598" s="11" t="s">
        <v>120</v>
      </c>
      <c r="L598" s="11" t="s">
        <v>120</v>
      </c>
      <c r="M598" s="12" t="s">
        <v>3622</v>
      </c>
      <c r="N598" s="12" t="s">
        <v>9812</v>
      </c>
      <c r="Q598" s="11">
        <v>8</v>
      </c>
      <c r="R598" s="11">
        <v>49361164</v>
      </c>
      <c r="V598" s="12" t="str">
        <f t="shared" si="20"/>
        <v>FORA CNV</v>
      </c>
    </row>
    <row r="599" spans="1:22">
      <c r="A599" s="12" t="s">
        <v>31560</v>
      </c>
      <c r="B599" s="12" t="s">
        <v>6378</v>
      </c>
      <c r="C599" s="13" t="s">
        <v>6379</v>
      </c>
      <c r="D599" s="13" t="s">
        <v>6380</v>
      </c>
      <c r="E599" s="13" t="s">
        <v>6381</v>
      </c>
      <c r="F599" s="12" t="s">
        <v>72</v>
      </c>
      <c r="G599" s="12" t="s">
        <v>72</v>
      </c>
      <c r="H599" s="12" t="s">
        <v>129</v>
      </c>
      <c r="I599" s="12" t="s">
        <v>130</v>
      </c>
      <c r="J599" s="11" t="s">
        <v>73</v>
      </c>
      <c r="K599" s="11" t="s">
        <v>73</v>
      </c>
      <c r="L599" s="11" t="s">
        <v>131</v>
      </c>
      <c r="M599" s="12" t="s">
        <v>132</v>
      </c>
      <c r="N599" s="12" t="s">
        <v>6382</v>
      </c>
      <c r="Q599" s="11">
        <v>8</v>
      </c>
      <c r="R599" s="11">
        <v>51263866</v>
      </c>
      <c r="V599" s="12" t="str">
        <f t="shared" si="20"/>
        <v>FORA CNV</v>
      </c>
    </row>
    <row r="600" spans="1:22">
      <c r="A600" s="12" t="s">
        <v>31560</v>
      </c>
      <c r="B600" s="12" t="s">
        <v>8242</v>
      </c>
      <c r="C600" s="13" t="s">
        <v>8243</v>
      </c>
      <c r="D600" s="13" t="s">
        <v>8244</v>
      </c>
      <c r="E600" s="13" t="s">
        <v>8245</v>
      </c>
      <c r="F600" s="12" t="s">
        <v>72</v>
      </c>
      <c r="G600" s="12" t="s">
        <v>73</v>
      </c>
      <c r="H600" s="12" t="s">
        <v>72</v>
      </c>
      <c r="I600" s="12" t="s">
        <v>918</v>
      </c>
      <c r="J600" s="11" t="s">
        <v>120</v>
      </c>
      <c r="K600" s="11" t="s">
        <v>73</v>
      </c>
      <c r="L600" s="11" t="s">
        <v>120</v>
      </c>
      <c r="M600" s="12" t="s">
        <v>919</v>
      </c>
      <c r="N600" s="12" t="s">
        <v>8246</v>
      </c>
      <c r="Q600" s="11">
        <v>8</v>
      </c>
      <c r="R600" s="11">
        <v>52544597</v>
      </c>
      <c r="V600" s="12" t="str">
        <f t="shared" si="20"/>
        <v>FORA CNV</v>
      </c>
    </row>
    <row r="601" spans="1:22">
      <c r="A601" s="12" t="s">
        <v>31560</v>
      </c>
      <c r="B601" s="12" t="s">
        <v>6383</v>
      </c>
      <c r="C601" s="13" t="s">
        <v>6384</v>
      </c>
      <c r="D601" s="13" t="s">
        <v>6385</v>
      </c>
      <c r="E601" s="13" t="s">
        <v>6386</v>
      </c>
      <c r="F601" s="12" t="s">
        <v>72</v>
      </c>
      <c r="G601" s="12" t="s">
        <v>72</v>
      </c>
      <c r="H601" s="12" t="s">
        <v>158</v>
      </c>
      <c r="I601" s="12" t="s">
        <v>130</v>
      </c>
      <c r="J601" s="11" t="s">
        <v>120</v>
      </c>
      <c r="K601" s="11" t="s">
        <v>120</v>
      </c>
      <c r="L601" s="11" t="s">
        <v>131</v>
      </c>
      <c r="M601" s="12" t="s">
        <v>132</v>
      </c>
      <c r="N601" s="12" t="s">
        <v>6387</v>
      </c>
      <c r="Q601" s="11">
        <v>8</v>
      </c>
      <c r="R601" s="11">
        <v>55486953</v>
      </c>
      <c r="V601" s="12" t="str">
        <f t="shared" si="20"/>
        <v>FORA CNV</v>
      </c>
    </row>
    <row r="602" spans="1:22">
      <c r="A602" s="12" t="s">
        <v>31560</v>
      </c>
      <c r="B602" s="12" t="s">
        <v>6388</v>
      </c>
      <c r="C602" s="13" t="s">
        <v>6389</v>
      </c>
      <c r="D602" s="13" t="s">
        <v>6390</v>
      </c>
      <c r="E602" s="13" t="s">
        <v>6391</v>
      </c>
      <c r="F602" s="12" t="s">
        <v>73</v>
      </c>
      <c r="G602" s="12" t="s">
        <v>73</v>
      </c>
      <c r="H602" s="12" t="s">
        <v>158</v>
      </c>
      <c r="I602" s="12" t="s">
        <v>130</v>
      </c>
      <c r="J602" s="11" t="s">
        <v>73</v>
      </c>
      <c r="K602" s="11" t="s">
        <v>73</v>
      </c>
      <c r="L602" s="11" t="s">
        <v>131</v>
      </c>
      <c r="M602" s="12" t="s">
        <v>132</v>
      </c>
      <c r="N602" s="12" t="s">
        <v>6392</v>
      </c>
      <c r="Q602" s="11">
        <v>8</v>
      </c>
      <c r="R602" s="11">
        <v>67079768</v>
      </c>
      <c r="V602" s="12" t="str">
        <f t="shared" si="20"/>
        <v>FORA CNV</v>
      </c>
    </row>
    <row r="603" spans="1:22">
      <c r="A603" s="12" t="s">
        <v>31560</v>
      </c>
      <c r="B603" s="12" t="s">
        <v>9813</v>
      </c>
      <c r="C603" s="13" t="s">
        <v>9814</v>
      </c>
      <c r="D603" s="20">
        <v>2.2204460000000001E-10</v>
      </c>
      <c r="E603" s="13">
        <v>0</v>
      </c>
      <c r="F603" s="12" t="s">
        <v>61</v>
      </c>
      <c r="G603" s="12" t="s">
        <v>60</v>
      </c>
      <c r="H603" s="12" t="s">
        <v>60</v>
      </c>
      <c r="I603" s="12" t="s">
        <v>3621</v>
      </c>
      <c r="J603" s="11" t="s">
        <v>120</v>
      </c>
      <c r="K603" s="11" t="s">
        <v>73</v>
      </c>
      <c r="L603" s="11" t="s">
        <v>73</v>
      </c>
      <c r="M603" s="12" t="s">
        <v>3622</v>
      </c>
      <c r="Q603" s="11">
        <v>8</v>
      </c>
      <c r="R603" s="11">
        <v>68243720</v>
      </c>
      <c r="V603" s="12" t="str">
        <f t="shared" si="20"/>
        <v>FORA CNV</v>
      </c>
    </row>
    <row r="604" spans="1:22">
      <c r="A604" s="12" t="s">
        <v>31560</v>
      </c>
      <c r="B604" s="12" t="s">
        <v>8247</v>
      </c>
      <c r="C604" s="13">
        <v>0</v>
      </c>
      <c r="D604" s="13">
        <v>0</v>
      </c>
      <c r="E604" s="13" t="s">
        <v>8248</v>
      </c>
      <c r="F604" s="12" t="s">
        <v>73</v>
      </c>
      <c r="G604" s="12" t="s">
        <v>61</v>
      </c>
      <c r="H604" s="12" t="s">
        <v>73</v>
      </c>
      <c r="I604" s="12" t="s">
        <v>918</v>
      </c>
      <c r="J604" s="11" t="s">
        <v>73</v>
      </c>
      <c r="K604" s="11" t="s">
        <v>120</v>
      </c>
      <c r="L604" s="11" t="s">
        <v>73</v>
      </c>
      <c r="M604" s="12" t="s">
        <v>919</v>
      </c>
      <c r="N604" s="12" t="s">
        <v>8249</v>
      </c>
      <c r="Q604" s="11">
        <v>8</v>
      </c>
      <c r="R604" s="11">
        <v>68561738</v>
      </c>
      <c r="V604" s="12" t="str">
        <f t="shared" si="20"/>
        <v>FORA CNV</v>
      </c>
    </row>
    <row r="605" spans="1:22">
      <c r="A605" s="12" t="s">
        <v>31560</v>
      </c>
      <c r="B605" s="12" t="s">
        <v>9815</v>
      </c>
      <c r="C605" s="13" t="s">
        <v>9816</v>
      </c>
      <c r="D605" s="13" t="s">
        <v>9817</v>
      </c>
      <c r="E605" s="13" t="s">
        <v>9818</v>
      </c>
      <c r="F605" s="12" t="s">
        <v>60</v>
      </c>
      <c r="G605" s="12" t="s">
        <v>203</v>
      </c>
      <c r="H605" s="12" t="s">
        <v>72</v>
      </c>
      <c r="I605" s="12" t="s">
        <v>3621</v>
      </c>
      <c r="J605" s="11" t="s">
        <v>73</v>
      </c>
      <c r="K605" s="11" t="s">
        <v>131</v>
      </c>
      <c r="L605" s="11" t="s">
        <v>120</v>
      </c>
      <c r="M605" s="12" t="s">
        <v>3622</v>
      </c>
      <c r="N605" s="12" t="s">
        <v>9819</v>
      </c>
      <c r="Q605" s="11">
        <v>8</v>
      </c>
      <c r="R605" s="11">
        <v>72709057</v>
      </c>
      <c r="V605" s="12" t="str">
        <f t="shared" si="20"/>
        <v>FORA CNV</v>
      </c>
    </row>
    <row r="606" spans="1:22">
      <c r="A606" s="12" t="s">
        <v>31560</v>
      </c>
      <c r="B606" s="12" t="s">
        <v>6393</v>
      </c>
      <c r="C606" s="13" t="s">
        <v>891</v>
      </c>
      <c r="D606" s="13" t="s">
        <v>6394</v>
      </c>
      <c r="E606" s="13" t="s">
        <v>6395</v>
      </c>
      <c r="F606" s="12" t="s">
        <v>72</v>
      </c>
      <c r="G606" s="12" t="s">
        <v>72</v>
      </c>
      <c r="H606" s="12" t="s">
        <v>158</v>
      </c>
      <c r="I606" s="12" t="s">
        <v>130</v>
      </c>
      <c r="J606" s="11" t="s">
        <v>120</v>
      </c>
      <c r="K606" s="11" t="s">
        <v>120</v>
      </c>
      <c r="L606" s="11" t="s">
        <v>131</v>
      </c>
      <c r="M606" s="12" t="s">
        <v>132</v>
      </c>
      <c r="Q606" s="11">
        <v>8</v>
      </c>
      <c r="R606" s="11">
        <v>73408388</v>
      </c>
      <c r="V606" s="12" t="str">
        <f t="shared" si="20"/>
        <v>FORA CNV</v>
      </c>
    </row>
    <row r="607" spans="1:22">
      <c r="A607" s="12" t="s">
        <v>31560</v>
      </c>
      <c r="B607" s="12" t="s">
        <v>6396</v>
      </c>
      <c r="C607" s="13" t="s">
        <v>6397</v>
      </c>
      <c r="D607" s="13" t="s">
        <v>6398</v>
      </c>
      <c r="E607" s="13" t="s">
        <v>6399</v>
      </c>
      <c r="F607" s="12" t="s">
        <v>60</v>
      </c>
      <c r="G607" s="12" t="s">
        <v>60</v>
      </c>
      <c r="H607" s="12" t="s">
        <v>164</v>
      </c>
      <c r="I607" s="12" t="s">
        <v>130</v>
      </c>
      <c r="J607" s="11" t="s">
        <v>120</v>
      </c>
      <c r="K607" s="11" t="s">
        <v>120</v>
      </c>
      <c r="L607" s="11" t="s">
        <v>131</v>
      </c>
      <c r="M607" s="12" t="s">
        <v>132</v>
      </c>
      <c r="N607" s="12" t="s">
        <v>6400</v>
      </c>
      <c r="Q607" s="11">
        <v>8</v>
      </c>
      <c r="R607" s="11">
        <v>74102497</v>
      </c>
      <c r="V607" s="12" t="str">
        <f t="shared" ref="V607:V638" si="21">IF(AND(R607&gt;=$T$575,R607&lt;=$U$575),"DENTRO CNV","FORA CNV")</f>
        <v>FORA CNV</v>
      </c>
    </row>
    <row r="608" spans="1:22">
      <c r="A608" s="12" t="s">
        <v>31560</v>
      </c>
      <c r="B608" s="12" t="s">
        <v>8250</v>
      </c>
      <c r="C608" s="13">
        <v>0</v>
      </c>
      <c r="D608" s="13">
        <v>0</v>
      </c>
      <c r="E608" s="13">
        <v>0</v>
      </c>
      <c r="F608" s="12" t="s">
        <v>61</v>
      </c>
      <c r="G608" s="12" t="s">
        <v>73</v>
      </c>
      <c r="H608" s="12" t="s">
        <v>61</v>
      </c>
      <c r="I608" s="12" t="s">
        <v>918</v>
      </c>
      <c r="J608" s="11" t="s">
        <v>73</v>
      </c>
      <c r="K608" s="11" t="s">
        <v>120</v>
      </c>
      <c r="L608" s="11" t="s">
        <v>73</v>
      </c>
      <c r="M608" s="12" t="s">
        <v>919</v>
      </c>
      <c r="N608" s="12" t="s">
        <v>8251</v>
      </c>
      <c r="Q608" s="11">
        <v>8</v>
      </c>
      <c r="R608" s="11">
        <v>78956394</v>
      </c>
      <c r="V608" s="12" t="str">
        <f t="shared" si="21"/>
        <v>FORA CNV</v>
      </c>
    </row>
    <row r="609" spans="1:22">
      <c r="A609" s="12" t="s">
        <v>31560</v>
      </c>
      <c r="B609" s="12" t="s">
        <v>8252</v>
      </c>
      <c r="C609" s="13">
        <v>0</v>
      </c>
      <c r="D609" s="13">
        <v>0</v>
      </c>
      <c r="E609" s="13">
        <v>0</v>
      </c>
      <c r="F609" s="12" t="s">
        <v>72</v>
      </c>
      <c r="G609" s="12" t="s">
        <v>73</v>
      </c>
      <c r="H609" s="12" t="s">
        <v>72</v>
      </c>
      <c r="I609" s="12" t="s">
        <v>918</v>
      </c>
      <c r="J609" s="11" t="s">
        <v>73</v>
      </c>
      <c r="K609" s="11" t="s">
        <v>120</v>
      </c>
      <c r="L609" s="11" t="s">
        <v>73</v>
      </c>
      <c r="M609" s="12" t="s">
        <v>919</v>
      </c>
      <c r="N609" s="12" t="s">
        <v>8253</v>
      </c>
      <c r="Q609" s="11">
        <v>8</v>
      </c>
      <c r="R609" s="11">
        <v>80233024</v>
      </c>
      <c r="V609" s="12" t="str">
        <f t="shared" si="21"/>
        <v>FORA CNV</v>
      </c>
    </row>
    <row r="610" spans="1:22">
      <c r="A610" s="12" t="s">
        <v>31560</v>
      </c>
      <c r="B610" s="12" t="s">
        <v>9820</v>
      </c>
      <c r="C610" s="13" t="s">
        <v>1272</v>
      </c>
      <c r="D610" s="13" t="s">
        <v>9821</v>
      </c>
      <c r="E610" s="13" t="s">
        <v>9822</v>
      </c>
      <c r="F610" s="12" t="s">
        <v>60</v>
      </c>
      <c r="G610" s="12" t="s">
        <v>61</v>
      </c>
      <c r="H610" s="12" t="s">
        <v>61</v>
      </c>
      <c r="I610" s="12" t="s">
        <v>3621</v>
      </c>
      <c r="J610" s="11" t="s">
        <v>73</v>
      </c>
      <c r="K610" s="11" t="s">
        <v>120</v>
      </c>
      <c r="L610" s="11" t="s">
        <v>120</v>
      </c>
      <c r="M610" s="12" t="s">
        <v>3622</v>
      </c>
      <c r="N610" s="12" t="s">
        <v>9823</v>
      </c>
      <c r="Q610" s="11">
        <v>8</v>
      </c>
      <c r="R610" s="11">
        <v>80377541</v>
      </c>
      <c r="V610" s="12" t="str">
        <f t="shared" si="21"/>
        <v>FORA CNV</v>
      </c>
    </row>
    <row r="611" spans="1:22">
      <c r="A611" s="12" t="s">
        <v>31560</v>
      </c>
      <c r="B611" s="12" t="s">
        <v>8254</v>
      </c>
      <c r="C611" s="13" t="s">
        <v>8255</v>
      </c>
      <c r="D611" s="13">
        <v>0</v>
      </c>
      <c r="E611" s="13" t="s">
        <v>8256</v>
      </c>
      <c r="F611" s="12" t="s">
        <v>282</v>
      </c>
      <c r="G611" s="12" t="s">
        <v>61</v>
      </c>
      <c r="H611" s="12" t="s">
        <v>73</v>
      </c>
      <c r="I611" s="12" t="s">
        <v>918</v>
      </c>
      <c r="J611" s="11" t="s">
        <v>131</v>
      </c>
      <c r="K611" s="11" t="s">
        <v>120</v>
      </c>
      <c r="L611" s="11" t="s">
        <v>73</v>
      </c>
      <c r="M611" s="12" t="s">
        <v>919</v>
      </c>
      <c r="N611" s="12" t="s">
        <v>8257</v>
      </c>
      <c r="Q611" s="11">
        <v>8</v>
      </c>
      <c r="R611" s="11">
        <v>83714249</v>
      </c>
      <c r="V611" s="12" t="str">
        <f t="shared" si="21"/>
        <v>FORA CNV</v>
      </c>
    </row>
    <row r="612" spans="1:22">
      <c r="A612" s="12" t="s">
        <v>31560</v>
      </c>
      <c r="B612" s="12" t="s">
        <v>8258</v>
      </c>
      <c r="C612" s="13" t="s">
        <v>8259</v>
      </c>
      <c r="D612" s="13" t="s">
        <v>8260</v>
      </c>
      <c r="E612" s="13" t="s">
        <v>8261</v>
      </c>
      <c r="F612" s="12" t="s">
        <v>371</v>
      </c>
      <c r="G612" s="12" t="s">
        <v>72</v>
      </c>
      <c r="H612" s="12" t="s">
        <v>61</v>
      </c>
      <c r="I612" s="12" t="s">
        <v>918</v>
      </c>
      <c r="J612" s="11" t="s">
        <v>131</v>
      </c>
      <c r="K612" s="11" t="s">
        <v>73</v>
      </c>
      <c r="L612" s="11" t="s">
        <v>120</v>
      </c>
      <c r="M612" s="12" t="s">
        <v>919</v>
      </c>
      <c r="Q612" s="11">
        <v>8</v>
      </c>
      <c r="R612" s="11">
        <v>84325376</v>
      </c>
      <c r="V612" s="12" t="str">
        <f t="shared" si="21"/>
        <v>FORA CNV</v>
      </c>
    </row>
    <row r="613" spans="1:22">
      <c r="A613" s="12" t="s">
        <v>31560</v>
      </c>
      <c r="B613" s="12" t="s">
        <v>9824</v>
      </c>
      <c r="C613" s="13" t="s">
        <v>9825</v>
      </c>
      <c r="D613" s="13" t="s">
        <v>9826</v>
      </c>
      <c r="E613" s="13" t="s">
        <v>9827</v>
      </c>
      <c r="F613" s="12" t="s">
        <v>73</v>
      </c>
      <c r="G613" s="12" t="s">
        <v>60</v>
      </c>
      <c r="H613" s="12" t="s">
        <v>60</v>
      </c>
      <c r="I613" s="12" t="s">
        <v>3621</v>
      </c>
      <c r="J613" s="11" t="s">
        <v>73</v>
      </c>
      <c r="K613" s="11" t="s">
        <v>120</v>
      </c>
      <c r="L613" s="11" t="s">
        <v>120</v>
      </c>
      <c r="M613" s="12" t="s">
        <v>3622</v>
      </c>
      <c r="Q613" s="11">
        <v>8</v>
      </c>
      <c r="R613" s="11">
        <v>84436285</v>
      </c>
      <c r="V613" s="12" t="str">
        <f t="shared" si="21"/>
        <v>FORA CNV</v>
      </c>
    </row>
    <row r="614" spans="1:22">
      <c r="A614" s="12" t="s">
        <v>31560</v>
      </c>
      <c r="B614" s="12" t="s">
        <v>9828</v>
      </c>
      <c r="C614" s="13">
        <v>0</v>
      </c>
      <c r="D614" s="13" t="s">
        <v>9829</v>
      </c>
      <c r="E614" s="13" t="s">
        <v>9830</v>
      </c>
      <c r="F614" s="12" t="s">
        <v>73</v>
      </c>
      <c r="G614" s="12" t="s">
        <v>60</v>
      </c>
      <c r="H614" s="12" t="s">
        <v>60</v>
      </c>
      <c r="I614" s="12" t="s">
        <v>3621</v>
      </c>
      <c r="J614" s="11" t="s">
        <v>73</v>
      </c>
      <c r="K614" s="11" t="s">
        <v>120</v>
      </c>
      <c r="L614" s="11" t="s">
        <v>120</v>
      </c>
      <c r="M614" s="12" t="s">
        <v>3622</v>
      </c>
      <c r="N614" s="12" t="s">
        <v>9831</v>
      </c>
      <c r="Q614" s="11">
        <v>8</v>
      </c>
      <c r="R614" s="11">
        <v>89215950</v>
      </c>
      <c r="V614" s="12" t="str">
        <f t="shared" si="21"/>
        <v>FORA CNV</v>
      </c>
    </row>
    <row r="615" spans="1:22">
      <c r="A615" s="12" t="s">
        <v>31560</v>
      </c>
      <c r="B615" s="12" t="s">
        <v>8262</v>
      </c>
      <c r="C615" s="13">
        <v>0</v>
      </c>
      <c r="D615" s="13" t="s">
        <v>8263</v>
      </c>
      <c r="E615" s="13" t="s">
        <v>8264</v>
      </c>
      <c r="F615" s="12" t="s">
        <v>60</v>
      </c>
      <c r="G615" s="12" t="s">
        <v>61</v>
      </c>
      <c r="H615" s="12" t="s">
        <v>60</v>
      </c>
      <c r="I615" s="12" t="s">
        <v>918</v>
      </c>
      <c r="J615" s="11" t="s">
        <v>73</v>
      </c>
      <c r="K615" s="11" t="s">
        <v>120</v>
      </c>
      <c r="L615" s="11" t="s">
        <v>73</v>
      </c>
      <c r="M615" s="12" t="s">
        <v>919</v>
      </c>
      <c r="N615" s="12" t="s">
        <v>8265</v>
      </c>
      <c r="Q615" s="11">
        <v>8</v>
      </c>
      <c r="R615" s="11">
        <v>89834813</v>
      </c>
      <c r="V615" s="12" t="str">
        <f t="shared" si="21"/>
        <v>FORA CNV</v>
      </c>
    </row>
    <row r="616" spans="1:22">
      <c r="A616" s="12" t="s">
        <v>31560</v>
      </c>
      <c r="B616" s="12" t="s">
        <v>6401</v>
      </c>
      <c r="C616" s="13" t="s">
        <v>6402</v>
      </c>
      <c r="D616" s="13" t="s">
        <v>6403</v>
      </c>
      <c r="E616" s="13" t="s">
        <v>6404</v>
      </c>
      <c r="F616" s="12" t="s">
        <v>60</v>
      </c>
      <c r="G616" s="12" t="s">
        <v>60</v>
      </c>
      <c r="H616" s="12" t="s">
        <v>138</v>
      </c>
      <c r="I616" s="12" t="s">
        <v>130</v>
      </c>
      <c r="J616" s="11" t="s">
        <v>73</v>
      </c>
      <c r="K616" s="11" t="s">
        <v>73</v>
      </c>
      <c r="L616" s="11" t="s">
        <v>131</v>
      </c>
      <c r="M616" s="12" t="s">
        <v>132</v>
      </c>
      <c r="N616" s="12" t="s">
        <v>6405</v>
      </c>
      <c r="Q616" s="11">
        <v>8</v>
      </c>
      <c r="R616" s="11">
        <v>91208807</v>
      </c>
      <c r="V616" s="12" t="str">
        <f t="shared" si="21"/>
        <v>FORA CNV</v>
      </c>
    </row>
    <row r="617" spans="1:22">
      <c r="A617" s="12" t="s">
        <v>31560</v>
      </c>
      <c r="B617" s="12" t="s">
        <v>8266</v>
      </c>
      <c r="C617" s="13" t="s">
        <v>285</v>
      </c>
      <c r="D617" s="13" t="s">
        <v>8267</v>
      </c>
      <c r="E617" s="13">
        <v>0</v>
      </c>
      <c r="F617" s="12" t="s">
        <v>310</v>
      </c>
      <c r="G617" s="12" t="s">
        <v>72</v>
      </c>
      <c r="H617" s="12" t="s">
        <v>60</v>
      </c>
      <c r="I617" s="12" t="s">
        <v>918</v>
      </c>
      <c r="J617" s="11" t="s">
        <v>131</v>
      </c>
      <c r="K617" s="11" t="s">
        <v>73</v>
      </c>
      <c r="L617" s="11" t="s">
        <v>120</v>
      </c>
      <c r="M617" s="12" t="s">
        <v>919</v>
      </c>
      <c r="N617" s="12" t="s">
        <v>8268</v>
      </c>
      <c r="Q617" s="11">
        <v>8</v>
      </c>
      <c r="R617" s="11">
        <v>91477062</v>
      </c>
      <c r="V617" s="12" t="str">
        <f t="shared" si="21"/>
        <v>FORA CNV</v>
      </c>
    </row>
    <row r="618" spans="1:22">
      <c r="A618" s="12" t="s">
        <v>31560</v>
      </c>
      <c r="B618" s="12" t="s">
        <v>8269</v>
      </c>
      <c r="C618" s="13">
        <v>0</v>
      </c>
      <c r="D618" s="13" t="s">
        <v>8270</v>
      </c>
      <c r="E618" s="13" t="s">
        <v>8271</v>
      </c>
      <c r="F618" s="12" t="s">
        <v>61</v>
      </c>
      <c r="G618" s="12" t="s">
        <v>60</v>
      </c>
      <c r="H618" s="12" t="s">
        <v>61</v>
      </c>
      <c r="I618" s="12" t="s">
        <v>918</v>
      </c>
      <c r="J618" s="11" t="s">
        <v>120</v>
      </c>
      <c r="K618" s="11" t="s">
        <v>73</v>
      </c>
      <c r="L618" s="11" t="s">
        <v>120</v>
      </c>
      <c r="M618" s="12" t="s">
        <v>919</v>
      </c>
      <c r="N618" s="12" t="s">
        <v>8272</v>
      </c>
      <c r="Q618" s="11">
        <v>8</v>
      </c>
      <c r="R618" s="11">
        <v>92339390</v>
      </c>
      <c r="V618" s="12" t="str">
        <f t="shared" si="21"/>
        <v>FORA CNV</v>
      </c>
    </row>
    <row r="619" spans="1:22">
      <c r="A619" s="12" t="s">
        <v>31560</v>
      </c>
      <c r="B619" s="12" t="s">
        <v>8273</v>
      </c>
      <c r="C619" s="13" t="s">
        <v>8274</v>
      </c>
      <c r="D619" s="13" t="s">
        <v>8275</v>
      </c>
      <c r="E619" s="13" t="s">
        <v>8276</v>
      </c>
      <c r="F619" s="12" t="s">
        <v>158</v>
      </c>
      <c r="G619" s="12" t="s">
        <v>72</v>
      </c>
      <c r="H619" s="12" t="s">
        <v>73</v>
      </c>
      <c r="I619" s="12" t="s">
        <v>918</v>
      </c>
      <c r="J619" s="11" t="s">
        <v>131</v>
      </c>
      <c r="K619" s="11" t="s">
        <v>120</v>
      </c>
      <c r="L619" s="11" t="s">
        <v>73</v>
      </c>
      <c r="M619" s="12" t="s">
        <v>919</v>
      </c>
      <c r="N619" s="12" t="s">
        <v>8277</v>
      </c>
      <c r="Q619" s="11">
        <v>8</v>
      </c>
      <c r="R619" s="11">
        <v>93052634</v>
      </c>
      <c r="V619" s="12" t="str">
        <f t="shared" si="21"/>
        <v>FORA CNV</v>
      </c>
    </row>
    <row r="620" spans="1:22" ht="30">
      <c r="A620" s="12" t="s">
        <v>31560</v>
      </c>
      <c r="B620" s="12" t="s">
        <v>2365</v>
      </c>
      <c r="C620" s="17" t="s">
        <v>5510</v>
      </c>
      <c r="D620" s="17" t="s">
        <v>5511</v>
      </c>
      <c r="E620" s="17" t="s">
        <v>5512</v>
      </c>
      <c r="F620" s="17" t="s">
        <v>72</v>
      </c>
      <c r="G620" s="18" t="s">
        <v>72</v>
      </c>
      <c r="H620" s="18" t="s">
        <v>73</v>
      </c>
      <c r="I620" s="18" t="s">
        <v>117</v>
      </c>
      <c r="J620" s="18" t="s">
        <v>120</v>
      </c>
      <c r="K620" s="11" t="s">
        <v>120</v>
      </c>
      <c r="L620" s="11" t="s">
        <v>73</v>
      </c>
      <c r="M620" s="11" t="s">
        <v>119</v>
      </c>
      <c r="N620" s="12" t="s">
        <v>2369</v>
      </c>
      <c r="O620" s="11" t="s">
        <v>110</v>
      </c>
      <c r="P620" s="11" t="s">
        <v>5528</v>
      </c>
      <c r="Q620" s="11">
        <v>8</v>
      </c>
      <c r="R620" s="11">
        <v>93056264</v>
      </c>
      <c r="V620" s="12" t="str">
        <f t="shared" si="21"/>
        <v>FORA CNV</v>
      </c>
    </row>
    <row r="621" spans="1:22">
      <c r="A621" s="12" t="s">
        <v>31560</v>
      </c>
      <c r="B621" s="12" t="s">
        <v>2370</v>
      </c>
      <c r="C621" s="13" t="s">
        <v>8278</v>
      </c>
      <c r="D621" s="13" t="s">
        <v>8086</v>
      </c>
      <c r="E621" s="13" t="s">
        <v>8279</v>
      </c>
      <c r="F621" s="12" t="s">
        <v>73</v>
      </c>
      <c r="G621" s="12" t="s">
        <v>72</v>
      </c>
      <c r="H621" s="12" t="s">
        <v>73</v>
      </c>
      <c r="I621" s="12" t="s">
        <v>918</v>
      </c>
      <c r="J621" s="11" t="s">
        <v>73</v>
      </c>
      <c r="K621" s="11" t="s">
        <v>120</v>
      </c>
      <c r="L621" s="11" t="s">
        <v>73</v>
      </c>
      <c r="M621" s="12" t="s">
        <v>919</v>
      </c>
      <c r="Q621" s="11">
        <v>8</v>
      </c>
      <c r="R621" s="11">
        <v>93427843</v>
      </c>
      <c r="V621" s="12" t="str">
        <f t="shared" si="21"/>
        <v>FORA CNV</v>
      </c>
    </row>
    <row r="622" spans="1:22">
      <c r="A622" s="12" t="s">
        <v>31560</v>
      </c>
      <c r="B622" s="12" t="s">
        <v>8280</v>
      </c>
      <c r="C622" s="13" t="s">
        <v>8281</v>
      </c>
      <c r="D622" s="13" t="s">
        <v>8282</v>
      </c>
      <c r="E622" s="13" t="s">
        <v>8283</v>
      </c>
      <c r="F622" s="12" t="s">
        <v>282</v>
      </c>
      <c r="G622" s="12" t="s">
        <v>73</v>
      </c>
      <c r="H622" s="12" t="s">
        <v>61</v>
      </c>
      <c r="I622" s="12" t="s">
        <v>918</v>
      </c>
      <c r="J622" s="11" t="s">
        <v>131</v>
      </c>
      <c r="K622" s="11" t="s">
        <v>73</v>
      </c>
      <c r="L622" s="11" t="s">
        <v>120</v>
      </c>
      <c r="M622" s="12" t="s">
        <v>919</v>
      </c>
      <c r="N622" s="12" t="s">
        <v>8284</v>
      </c>
      <c r="Q622" s="11">
        <v>8</v>
      </c>
      <c r="R622" s="11">
        <v>93513027</v>
      </c>
      <c r="V622" s="12" t="str">
        <f t="shared" si="21"/>
        <v>FORA CNV</v>
      </c>
    </row>
    <row r="623" spans="1:22">
      <c r="A623" s="12" t="s">
        <v>31560</v>
      </c>
      <c r="B623" s="12" t="s">
        <v>8285</v>
      </c>
      <c r="C623" s="13">
        <v>0</v>
      </c>
      <c r="D623" s="13" t="s">
        <v>8286</v>
      </c>
      <c r="E623" s="13">
        <v>0</v>
      </c>
      <c r="F623" s="12" t="s">
        <v>61</v>
      </c>
      <c r="G623" s="12" t="s">
        <v>72</v>
      </c>
      <c r="H623" s="12" t="s">
        <v>61</v>
      </c>
      <c r="I623" s="12" t="s">
        <v>918</v>
      </c>
      <c r="J623" s="11" t="s">
        <v>73</v>
      </c>
      <c r="K623" s="11" t="s">
        <v>120</v>
      </c>
      <c r="L623" s="11" t="s">
        <v>73</v>
      </c>
      <c r="M623" s="12" t="s">
        <v>919</v>
      </c>
      <c r="N623" s="12" t="s">
        <v>8287</v>
      </c>
      <c r="Q623" s="11">
        <v>8</v>
      </c>
      <c r="R623" s="11">
        <v>97913961</v>
      </c>
      <c r="V623" s="12" t="str">
        <f t="shared" si="21"/>
        <v>FORA CNV</v>
      </c>
    </row>
    <row r="624" spans="1:22">
      <c r="A624" s="12" t="s">
        <v>31560</v>
      </c>
      <c r="B624" s="12" t="s">
        <v>8288</v>
      </c>
      <c r="C624" s="13" t="s">
        <v>8289</v>
      </c>
      <c r="D624" s="13" t="s">
        <v>8290</v>
      </c>
      <c r="E624" s="13" t="s">
        <v>8291</v>
      </c>
      <c r="F624" s="12" t="s">
        <v>72</v>
      </c>
      <c r="G624" s="12" t="s">
        <v>73</v>
      </c>
      <c r="H624" s="12" t="s">
        <v>72</v>
      </c>
      <c r="I624" s="12" t="s">
        <v>918</v>
      </c>
      <c r="J624" s="11" t="s">
        <v>120</v>
      </c>
      <c r="K624" s="11" t="s">
        <v>73</v>
      </c>
      <c r="L624" s="11" t="s">
        <v>120</v>
      </c>
      <c r="M624" s="12" t="s">
        <v>919</v>
      </c>
      <c r="Q624" s="11">
        <v>8</v>
      </c>
      <c r="R624" s="11">
        <v>101933629</v>
      </c>
      <c r="V624" s="12" t="str">
        <f t="shared" si="21"/>
        <v>FORA CNV</v>
      </c>
    </row>
    <row r="625" spans="1:22">
      <c r="A625" s="12" t="s">
        <v>31560</v>
      </c>
      <c r="B625" s="12" t="s">
        <v>8292</v>
      </c>
      <c r="C625" s="13" t="s">
        <v>8293</v>
      </c>
      <c r="D625" s="13" t="s">
        <v>8294</v>
      </c>
      <c r="E625" s="13">
        <v>0</v>
      </c>
      <c r="F625" s="12" t="s">
        <v>129</v>
      </c>
      <c r="G625" s="12" t="s">
        <v>72</v>
      </c>
      <c r="H625" s="12" t="s">
        <v>73</v>
      </c>
      <c r="I625" s="12" t="s">
        <v>918</v>
      </c>
      <c r="J625" s="11" t="s">
        <v>131</v>
      </c>
      <c r="K625" s="11" t="s">
        <v>73</v>
      </c>
      <c r="L625" s="11" t="s">
        <v>120</v>
      </c>
      <c r="M625" s="12" t="s">
        <v>919</v>
      </c>
      <c r="N625" s="12" t="s">
        <v>8295</v>
      </c>
      <c r="Q625" s="11">
        <v>8</v>
      </c>
      <c r="R625" s="11">
        <v>105679817</v>
      </c>
      <c r="V625" s="12" t="str">
        <f t="shared" si="21"/>
        <v>FORA CNV</v>
      </c>
    </row>
    <row r="626" spans="1:22">
      <c r="A626" s="12" t="s">
        <v>31560</v>
      </c>
      <c r="B626" s="12" t="s">
        <v>9832</v>
      </c>
      <c r="C626" s="13" t="s">
        <v>9833</v>
      </c>
      <c r="D626" s="13" t="s">
        <v>9834</v>
      </c>
      <c r="E626" s="20">
        <v>2.2204460000000001E-10</v>
      </c>
      <c r="F626" s="12" t="s">
        <v>72</v>
      </c>
      <c r="G626" s="12" t="s">
        <v>158</v>
      </c>
      <c r="H626" s="12" t="s">
        <v>73</v>
      </c>
      <c r="I626" s="12" t="s">
        <v>3621</v>
      </c>
      <c r="J626" s="11" t="s">
        <v>120</v>
      </c>
      <c r="K626" s="11" t="s">
        <v>131</v>
      </c>
      <c r="L626" s="11" t="s">
        <v>73</v>
      </c>
      <c r="M626" s="12" t="s">
        <v>3622</v>
      </c>
      <c r="N626" s="12" t="s">
        <v>9835</v>
      </c>
      <c r="Q626" s="11">
        <v>8</v>
      </c>
      <c r="R626" s="11">
        <v>106778214</v>
      </c>
      <c r="V626" s="12" t="str">
        <f t="shared" si="21"/>
        <v>FORA CNV</v>
      </c>
    </row>
    <row r="627" spans="1:22">
      <c r="A627" s="12" t="s">
        <v>31560</v>
      </c>
      <c r="B627" s="12" t="s">
        <v>8296</v>
      </c>
      <c r="C627" s="13" t="s">
        <v>8297</v>
      </c>
      <c r="D627" s="13" t="s">
        <v>8298</v>
      </c>
      <c r="E627" s="13" t="s">
        <v>8299</v>
      </c>
      <c r="F627" s="12" t="s">
        <v>61</v>
      </c>
      <c r="G627" s="12" t="s">
        <v>60</v>
      </c>
      <c r="H627" s="12" t="s">
        <v>61</v>
      </c>
      <c r="I627" s="12" t="s">
        <v>918</v>
      </c>
      <c r="J627" s="11" t="s">
        <v>120</v>
      </c>
      <c r="K627" s="11" t="s">
        <v>73</v>
      </c>
      <c r="L627" s="11" t="s">
        <v>120</v>
      </c>
      <c r="M627" s="12" t="s">
        <v>919</v>
      </c>
      <c r="N627" s="12" t="s">
        <v>8300</v>
      </c>
      <c r="Q627" s="11">
        <v>8</v>
      </c>
      <c r="R627" s="11">
        <v>107583031</v>
      </c>
      <c r="V627" s="12" t="str">
        <f t="shared" si="21"/>
        <v>FORA CNV</v>
      </c>
    </row>
    <row r="628" spans="1:22">
      <c r="A628" s="12" t="s">
        <v>31560</v>
      </c>
      <c r="B628" s="12" t="s">
        <v>8301</v>
      </c>
      <c r="C628" s="13" t="s">
        <v>520</v>
      </c>
      <c r="D628" s="13" t="s">
        <v>8302</v>
      </c>
      <c r="E628" s="13" t="s">
        <v>8303</v>
      </c>
      <c r="F628" s="12" t="s">
        <v>60</v>
      </c>
      <c r="G628" s="12" t="s">
        <v>61</v>
      </c>
      <c r="H628" s="12" t="s">
        <v>60</v>
      </c>
      <c r="I628" s="12" t="s">
        <v>918</v>
      </c>
      <c r="J628" s="11" t="s">
        <v>73</v>
      </c>
      <c r="K628" s="11" t="s">
        <v>120</v>
      </c>
      <c r="L628" s="11" t="s">
        <v>73</v>
      </c>
      <c r="M628" s="12" t="s">
        <v>919</v>
      </c>
      <c r="N628" s="12" t="s">
        <v>8304</v>
      </c>
      <c r="Q628" s="11">
        <v>8</v>
      </c>
      <c r="R628" s="11">
        <v>113933101</v>
      </c>
      <c r="V628" s="12" t="str">
        <f t="shared" si="21"/>
        <v>FORA CNV</v>
      </c>
    </row>
    <row r="629" spans="1:22">
      <c r="A629" s="12" t="s">
        <v>31560</v>
      </c>
      <c r="B629" s="12" t="s">
        <v>2397</v>
      </c>
      <c r="C629" s="13" t="s">
        <v>8305</v>
      </c>
      <c r="D629" s="13">
        <v>0</v>
      </c>
      <c r="E629" s="13" t="s">
        <v>8306</v>
      </c>
      <c r="F629" s="12" t="s">
        <v>73</v>
      </c>
      <c r="G629" s="12" t="s">
        <v>60</v>
      </c>
      <c r="H629" s="12" t="s">
        <v>73</v>
      </c>
      <c r="I629" s="12" t="s">
        <v>918</v>
      </c>
      <c r="J629" s="11" t="s">
        <v>73</v>
      </c>
      <c r="K629" s="11" t="s">
        <v>120</v>
      </c>
      <c r="L629" s="11" t="s">
        <v>73</v>
      </c>
      <c r="M629" s="12" t="s">
        <v>919</v>
      </c>
      <c r="Q629" s="11">
        <v>8</v>
      </c>
      <c r="R629" s="11">
        <v>114158611</v>
      </c>
      <c r="V629" s="12" t="str">
        <f t="shared" si="21"/>
        <v>FORA CNV</v>
      </c>
    </row>
    <row r="630" spans="1:22">
      <c r="A630" s="12" t="s">
        <v>31560</v>
      </c>
      <c r="B630" s="12" t="s">
        <v>8307</v>
      </c>
      <c r="C630" s="13" t="s">
        <v>8308</v>
      </c>
      <c r="D630" s="13" t="s">
        <v>3428</v>
      </c>
      <c r="E630" s="13" t="s">
        <v>8309</v>
      </c>
      <c r="F630" s="12" t="s">
        <v>73</v>
      </c>
      <c r="G630" s="12" t="s">
        <v>60</v>
      </c>
      <c r="H630" s="12" t="s">
        <v>73</v>
      </c>
      <c r="I630" s="12" t="s">
        <v>918</v>
      </c>
      <c r="J630" s="11" t="s">
        <v>73</v>
      </c>
      <c r="K630" s="11" t="s">
        <v>120</v>
      </c>
      <c r="L630" s="11" t="s">
        <v>73</v>
      </c>
      <c r="M630" s="12" t="s">
        <v>919</v>
      </c>
      <c r="N630" s="12" t="s">
        <v>8310</v>
      </c>
      <c r="Q630" s="11">
        <v>8</v>
      </c>
      <c r="R630" s="11">
        <v>117295981</v>
      </c>
      <c r="V630" s="12" t="str">
        <f t="shared" si="21"/>
        <v>FORA CNV</v>
      </c>
    </row>
    <row r="631" spans="1:22">
      <c r="A631" s="12" t="s">
        <v>31560</v>
      </c>
      <c r="B631" s="12" t="s">
        <v>8311</v>
      </c>
      <c r="C631" s="13" t="s">
        <v>8312</v>
      </c>
      <c r="D631" s="13" t="s">
        <v>8313</v>
      </c>
      <c r="E631" s="13" t="s">
        <v>3872</v>
      </c>
      <c r="F631" s="12" t="s">
        <v>73</v>
      </c>
      <c r="G631" s="12" t="s">
        <v>72</v>
      </c>
      <c r="H631" s="12" t="s">
        <v>73</v>
      </c>
      <c r="I631" s="12" t="s">
        <v>918</v>
      </c>
      <c r="J631" s="11" t="s">
        <v>73</v>
      </c>
      <c r="K631" s="11" t="s">
        <v>120</v>
      </c>
      <c r="L631" s="11" t="s">
        <v>73</v>
      </c>
      <c r="M631" s="12" t="s">
        <v>919</v>
      </c>
      <c r="N631" s="12" t="s">
        <v>8314</v>
      </c>
      <c r="Q631" s="11">
        <v>8</v>
      </c>
      <c r="R631" s="11">
        <v>117706898</v>
      </c>
      <c r="V631" s="12" t="str">
        <f t="shared" si="21"/>
        <v>FORA CNV</v>
      </c>
    </row>
    <row r="632" spans="1:22">
      <c r="A632" s="12" t="s">
        <v>31560</v>
      </c>
      <c r="B632" s="12" t="s">
        <v>6406</v>
      </c>
      <c r="C632" s="13" t="s">
        <v>6407</v>
      </c>
      <c r="D632" s="13" t="s">
        <v>6408</v>
      </c>
      <c r="E632" s="13" t="s">
        <v>6409</v>
      </c>
      <c r="F632" s="12" t="s">
        <v>60</v>
      </c>
      <c r="G632" s="12" t="s">
        <v>60</v>
      </c>
      <c r="H632" s="12" t="s">
        <v>138</v>
      </c>
      <c r="I632" s="12" t="s">
        <v>130</v>
      </c>
      <c r="J632" s="11" t="s">
        <v>73</v>
      </c>
      <c r="K632" s="11" t="s">
        <v>73</v>
      </c>
      <c r="L632" s="11" t="s">
        <v>131</v>
      </c>
      <c r="M632" s="12" t="s">
        <v>132</v>
      </c>
      <c r="N632" s="12" t="s">
        <v>6410</v>
      </c>
      <c r="Q632" s="11">
        <v>8</v>
      </c>
      <c r="R632" s="11">
        <v>118997131</v>
      </c>
      <c r="V632" s="12" t="str">
        <f t="shared" si="21"/>
        <v>FORA CNV</v>
      </c>
    </row>
    <row r="633" spans="1:22">
      <c r="A633" s="12" t="s">
        <v>31560</v>
      </c>
      <c r="B633" s="12" t="s">
        <v>8315</v>
      </c>
      <c r="C633" s="13" t="s">
        <v>8316</v>
      </c>
      <c r="D633" s="13" t="s">
        <v>8317</v>
      </c>
      <c r="E633" s="13" t="s">
        <v>8318</v>
      </c>
      <c r="F633" s="12" t="s">
        <v>129</v>
      </c>
      <c r="G633" s="12" t="s">
        <v>73</v>
      </c>
      <c r="H633" s="12" t="s">
        <v>72</v>
      </c>
      <c r="I633" s="12" t="s">
        <v>918</v>
      </c>
      <c r="J633" s="11" t="s">
        <v>131</v>
      </c>
      <c r="K633" s="11" t="s">
        <v>120</v>
      </c>
      <c r="L633" s="11" t="s">
        <v>73</v>
      </c>
      <c r="M633" s="12" t="s">
        <v>919</v>
      </c>
      <c r="N633" s="12" t="s">
        <v>8319</v>
      </c>
      <c r="Q633" s="11">
        <v>8</v>
      </c>
      <c r="R633" s="11">
        <v>120735792</v>
      </c>
      <c r="V633" s="12" t="str">
        <f t="shared" si="21"/>
        <v>FORA CNV</v>
      </c>
    </row>
    <row r="634" spans="1:22">
      <c r="A634" s="12" t="s">
        <v>31560</v>
      </c>
      <c r="B634" s="12" t="s">
        <v>8320</v>
      </c>
      <c r="C634" s="13" t="s">
        <v>8321</v>
      </c>
      <c r="D634" s="13" t="s">
        <v>8322</v>
      </c>
      <c r="E634" s="13" t="s">
        <v>8323</v>
      </c>
      <c r="F634" s="12" t="s">
        <v>158</v>
      </c>
      <c r="G634" s="12" t="s">
        <v>73</v>
      </c>
      <c r="H634" s="12" t="s">
        <v>72</v>
      </c>
      <c r="I634" s="12" t="s">
        <v>918</v>
      </c>
      <c r="J634" s="11" t="s">
        <v>131</v>
      </c>
      <c r="K634" s="11" t="s">
        <v>73</v>
      </c>
      <c r="L634" s="11" t="s">
        <v>120</v>
      </c>
      <c r="M634" s="12" t="s">
        <v>919</v>
      </c>
      <c r="N634" s="12" t="s">
        <v>8324</v>
      </c>
      <c r="Q634" s="11">
        <v>8</v>
      </c>
      <c r="R634" s="11">
        <v>120907250</v>
      </c>
      <c r="V634" s="12" t="str">
        <f t="shared" si="21"/>
        <v>FORA CNV</v>
      </c>
    </row>
    <row r="635" spans="1:22">
      <c r="A635" s="12" t="s">
        <v>31560</v>
      </c>
      <c r="B635" s="12" t="s">
        <v>9836</v>
      </c>
      <c r="C635" s="13" t="s">
        <v>9837</v>
      </c>
      <c r="D635" s="13" t="s">
        <v>9838</v>
      </c>
      <c r="E635" s="13" t="s">
        <v>9839</v>
      </c>
      <c r="F635" s="12" t="s">
        <v>73</v>
      </c>
      <c r="G635" s="12" t="s">
        <v>72</v>
      </c>
      <c r="H635" s="12" t="s">
        <v>72</v>
      </c>
      <c r="I635" s="12" t="s">
        <v>3621</v>
      </c>
      <c r="J635" s="11" t="s">
        <v>73</v>
      </c>
      <c r="K635" s="11" t="s">
        <v>120</v>
      </c>
      <c r="L635" s="11" t="s">
        <v>120</v>
      </c>
      <c r="M635" s="12" t="s">
        <v>3622</v>
      </c>
      <c r="N635" s="12" t="s">
        <v>9840</v>
      </c>
      <c r="Q635" s="11">
        <v>8</v>
      </c>
      <c r="R635" s="11">
        <v>126170231</v>
      </c>
      <c r="V635" s="12" t="str">
        <f t="shared" si="21"/>
        <v>FORA CNV</v>
      </c>
    </row>
    <row r="636" spans="1:22">
      <c r="A636" s="12" t="s">
        <v>31560</v>
      </c>
      <c r="B636" s="12" t="s">
        <v>8325</v>
      </c>
      <c r="C636" s="13" t="s">
        <v>8326</v>
      </c>
      <c r="D636" s="13" t="s">
        <v>8327</v>
      </c>
      <c r="E636" s="20">
        <v>2.2204460000000001E-10</v>
      </c>
      <c r="F636" s="12" t="s">
        <v>72</v>
      </c>
      <c r="G636" s="12" t="s">
        <v>73</v>
      </c>
      <c r="H636" s="12" t="s">
        <v>72</v>
      </c>
      <c r="I636" s="12" t="s">
        <v>918</v>
      </c>
      <c r="J636" s="11" t="s">
        <v>120</v>
      </c>
      <c r="K636" s="11" t="s">
        <v>73</v>
      </c>
      <c r="L636" s="11" t="s">
        <v>120</v>
      </c>
      <c r="M636" s="12" t="s">
        <v>919</v>
      </c>
      <c r="N636" s="12" t="s">
        <v>8328</v>
      </c>
      <c r="Q636" s="11">
        <v>8</v>
      </c>
      <c r="R636" s="11">
        <v>127026494</v>
      </c>
      <c r="V636" s="12" t="str">
        <f t="shared" si="21"/>
        <v>FORA CNV</v>
      </c>
    </row>
    <row r="637" spans="1:22">
      <c r="A637" s="12" t="s">
        <v>31560</v>
      </c>
      <c r="B637" s="12" t="s">
        <v>6411</v>
      </c>
      <c r="C637" s="13" t="s">
        <v>6412</v>
      </c>
      <c r="D637" s="13" t="s">
        <v>6413</v>
      </c>
      <c r="E637" s="13" t="s">
        <v>6414</v>
      </c>
      <c r="F637" s="12" t="s">
        <v>60</v>
      </c>
      <c r="G637" s="12" t="s">
        <v>60</v>
      </c>
      <c r="H637" s="12" t="s">
        <v>138</v>
      </c>
      <c r="I637" s="12" t="s">
        <v>130</v>
      </c>
      <c r="J637" s="11" t="s">
        <v>73</v>
      </c>
      <c r="K637" s="11" t="s">
        <v>73</v>
      </c>
      <c r="L637" s="11" t="s">
        <v>131</v>
      </c>
      <c r="M637" s="12" t="s">
        <v>132</v>
      </c>
      <c r="N637" s="12" t="s">
        <v>6415</v>
      </c>
      <c r="Q637" s="11">
        <v>8</v>
      </c>
      <c r="R637" s="11">
        <v>128087904</v>
      </c>
      <c r="V637" s="12" t="str">
        <f t="shared" si="21"/>
        <v>FORA CNV</v>
      </c>
    </row>
    <row r="638" spans="1:22">
      <c r="A638" s="12" t="s">
        <v>31560</v>
      </c>
      <c r="B638" s="12" t="s">
        <v>8329</v>
      </c>
      <c r="C638" s="13" t="s">
        <v>8330</v>
      </c>
      <c r="D638" s="13" t="s">
        <v>8331</v>
      </c>
      <c r="E638" s="13" t="s">
        <v>8332</v>
      </c>
      <c r="F638" s="12" t="s">
        <v>61</v>
      </c>
      <c r="G638" s="12" t="s">
        <v>60</v>
      </c>
      <c r="H638" s="12" t="s">
        <v>61</v>
      </c>
      <c r="I638" s="12" t="s">
        <v>918</v>
      </c>
      <c r="J638" s="11" t="s">
        <v>120</v>
      </c>
      <c r="K638" s="11" t="s">
        <v>73</v>
      </c>
      <c r="L638" s="11" t="s">
        <v>120</v>
      </c>
      <c r="M638" s="12" t="s">
        <v>919</v>
      </c>
      <c r="N638" s="12" t="s">
        <v>8333</v>
      </c>
      <c r="Q638" s="11">
        <v>8</v>
      </c>
      <c r="R638" s="11">
        <v>130877818</v>
      </c>
      <c r="V638" s="12" t="str">
        <f t="shared" si="21"/>
        <v>FORA CNV</v>
      </c>
    </row>
    <row r="639" spans="1:22">
      <c r="A639" s="12" t="s">
        <v>31560</v>
      </c>
      <c r="B639" s="12" t="s">
        <v>8334</v>
      </c>
      <c r="C639" s="13" t="s">
        <v>8335</v>
      </c>
      <c r="D639" s="13">
        <v>0</v>
      </c>
      <c r="E639" s="13" t="s">
        <v>8336</v>
      </c>
      <c r="F639" s="12" t="s">
        <v>73</v>
      </c>
      <c r="G639" s="12" t="s">
        <v>72</v>
      </c>
      <c r="H639" s="12" t="s">
        <v>73</v>
      </c>
      <c r="I639" s="12" t="s">
        <v>918</v>
      </c>
      <c r="J639" s="11" t="s">
        <v>73</v>
      </c>
      <c r="K639" s="11" t="s">
        <v>120</v>
      </c>
      <c r="L639" s="11" t="s">
        <v>73</v>
      </c>
      <c r="M639" s="12" t="s">
        <v>919</v>
      </c>
      <c r="Q639" s="11">
        <v>8</v>
      </c>
      <c r="R639" s="11">
        <v>130889518</v>
      </c>
      <c r="V639" s="12" t="str">
        <f t="shared" ref="V639:V650" si="22">IF(AND(R639&gt;=$T$575,R639&lt;=$U$575),"DENTRO CNV","FORA CNV")</f>
        <v>FORA CNV</v>
      </c>
    </row>
    <row r="640" spans="1:22">
      <c r="A640" s="12" t="s">
        <v>31560</v>
      </c>
      <c r="B640" s="12" t="s">
        <v>9841</v>
      </c>
      <c r="C640" s="13">
        <v>0</v>
      </c>
      <c r="D640" s="13">
        <v>0</v>
      </c>
      <c r="E640" s="13" t="s">
        <v>9842</v>
      </c>
      <c r="F640" s="12" t="s">
        <v>61</v>
      </c>
      <c r="G640" s="12" t="s">
        <v>60</v>
      </c>
      <c r="H640" s="12" t="s">
        <v>60</v>
      </c>
      <c r="I640" s="12" t="s">
        <v>3621</v>
      </c>
      <c r="J640" s="11" t="s">
        <v>120</v>
      </c>
      <c r="K640" s="11" t="s">
        <v>73</v>
      </c>
      <c r="L640" s="11" t="s">
        <v>73</v>
      </c>
      <c r="M640" s="12" t="s">
        <v>3622</v>
      </c>
      <c r="N640" s="12" t="s">
        <v>9843</v>
      </c>
      <c r="Q640" s="11">
        <v>8</v>
      </c>
      <c r="R640" s="11">
        <v>132305045</v>
      </c>
      <c r="V640" s="12" t="str">
        <f t="shared" si="22"/>
        <v>FORA CNV</v>
      </c>
    </row>
    <row r="641" spans="1:22">
      <c r="A641" s="12" t="s">
        <v>31560</v>
      </c>
      <c r="B641" s="12" t="s">
        <v>6416</v>
      </c>
      <c r="C641" s="13" t="s">
        <v>6417</v>
      </c>
      <c r="D641" s="13" t="s">
        <v>6418</v>
      </c>
      <c r="E641" s="13" t="s">
        <v>6419</v>
      </c>
      <c r="F641" s="12" t="s">
        <v>73</v>
      </c>
      <c r="G641" s="12" t="s">
        <v>73</v>
      </c>
      <c r="H641" s="12" t="s">
        <v>158</v>
      </c>
      <c r="I641" s="12" t="s">
        <v>130</v>
      </c>
      <c r="J641" s="11" t="s">
        <v>73</v>
      </c>
      <c r="K641" s="11" t="s">
        <v>73</v>
      </c>
      <c r="L641" s="11" t="s">
        <v>131</v>
      </c>
      <c r="M641" s="12" t="s">
        <v>132</v>
      </c>
      <c r="N641" s="12" t="s">
        <v>6420</v>
      </c>
      <c r="Q641" s="11">
        <v>8</v>
      </c>
      <c r="R641" s="11">
        <v>133845378</v>
      </c>
      <c r="V641" s="12" t="str">
        <f t="shared" si="22"/>
        <v>FORA CNV</v>
      </c>
    </row>
    <row r="642" spans="1:22">
      <c r="A642" s="12" t="s">
        <v>31560</v>
      </c>
      <c r="B642" s="12" t="s">
        <v>8337</v>
      </c>
      <c r="C642" s="13" t="s">
        <v>8338</v>
      </c>
      <c r="D642" s="13" t="s">
        <v>8339</v>
      </c>
      <c r="E642" s="13" t="s">
        <v>8340</v>
      </c>
      <c r="F642" s="12" t="s">
        <v>484</v>
      </c>
      <c r="G642" s="12" t="s">
        <v>60</v>
      </c>
      <c r="H642" s="12" t="s">
        <v>73</v>
      </c>
      <c r="I642" s="12" t="s">
        <v>918</v>
      </c>
      <c r="J642" s="11" t="s">
        <v>131</v>
      </c>
      <c r="K642" s="11" t="s">
        <v>73</v>
      </c>
      <c r="L642" s="11" t="s">
        <v>120</v>
      </c>
      <c r="M642" s="12" t="s">
        <v>919</v>
      </c>
      <c r="N642" s="12" t="s">
        <v>8341</v>
      </c>
      <c r="Q642" s="11">
        <v>8</v>
      </c>
      <c r="R642" s="11">
        <v>134387355</v>
      </c>
      <c r="V642" s="12" t="str">
        <f t="shared" si="22"/>
        <v>FORA CNV</v>
      </c>
    </row>
    <row r="643" spans="1:22">
      <c r="A643" s="12" t="s">
        <v>31560</v>
      </c>
      <c r="B643" s="12" t="s">
        <v>6421</v>
      </c>
      <c r="C643" s="13" t="s">
        <v>6422</v>
      </c>
      <c r="D643" s="13" t="s">
        <v>6423</v>
      </c>
      <c r="E643" s="13" t="s">
        <v>6424</v>
      </c>
      <c r="F643" s="12" t="s">
        <v>60</v>
      </c>
      <c r="G643" s="12" t="s">
        <v>60</v>
      </c>
      <c r="H643" s="12" t="s">
        <v>256</v>
      </c>
      <c r="I643" s="12" t="s">
        <v>130</v>
      </c>
      <c r="J643" s="11" t="s">
        <v>120</v>
      </c>
      <c r="K643" s="11" t="s">
        <v>120</v>
      </c>
      <c r="L643" s="11" t="s">
        <v>131</v>
      </c>
      <c r="M643" s="12" t="s">
        <v>132</v>
      </c>
      <c r="N643" s="12" t="s">
        <v>6425</v>
      </c>
      <c r="Q643" s="11">
        <v>8</v>
      </c>
      <c r="R643" s="11">
        <v>134494574</v>
      </c>
      <c r="V643" s="12" t="str">
        <f t="shared" si="22"/>
        <v>FORA CNV</v>
      </c>
    </row>
    <row r="644" spans="1:22">
      <c r="A644" s="12" t="s">
        <v>31560</v>
      </c>
      <c r="B644" s="12" t="s">
        <v>8342</v>
      </c>
      <c r="C644" s="13">
        <v>0</v>
      </c>
      <c r="D644" s="13" t="s">
        <v>8343</v>
      </c>
      <c r="E644" s="13">
        <v>0</v>
      </c>
      <c r="F644" s="12" t="s">
        <v>73</v>
      </c>
      <c r="G644" s="12" t="s">
        <v>72</v>
      </c>
      <c r="H644" s="12" t="s">
        <v>73</v>
      </c>
      <c r="I644" s="12" t="s">
        <v>918</v>
      </c>
      <c r="J644" s="11" t="s">
        <v>73</v>
      </c>
      <c r="K644" s="11" t="s">
        <v>120</v>
      </c>
      <c r="L644" s="11" t="s">
        <v>73</v>
      </c>
      <c r="M644" s="12" t="s">
        <v>919</v>
      </c>
      <c r="N644" s="12" t="s">
        <v>8344</v>
      </c>
      <c r="Q644" s="11">
        <v>8</v>
      </c>
      <c r="R644" s="11">
        <v>134571842</v>
      </c>
      <c r="V644" s="12" t="str">
        <f t="shared" si="22"/>
        <v>FORA CNV</v>
      </c>
    </row>
    <row r="645" spans="1:22">
      <c r="A645" s="12" t="s">
        <v>31560</v>
      </c>
      <c r="B645" s="12" t="s">
        <v>6426</v>
      </c>
      <c r="C645" s="13" t="s">
        <v>6427</v>
      </c>
      <c r="D645" s="13" t="s">
        <v>6428</v>
      </c>
      <c r="E645" s="13" t="s">
        <v>6429</v>
      </c>
      <c r="F645" s="12" t="s">
        <v>72</v>
      </c>
      <c r="G645" s="12" t="s">
        <v>72</v>
      </c>
      <c r="H645" s="12" t="s">
        <v>220</v>
      </c>
      <c r="I645" s="12" t="s">
        <v>130</v>
      </c>
      <c r="J645" s="11" t="s">
        <v>120</v>
      </c>
      <c r="K645" s="11" t="s">
        <v>120</v>
      </c>
      <c r="L645" s="11" t="s">
        <v>131</v>
      </c>
      <c r="M645" s="12" t="s">
        <v>132</v>
      </c>
      <c r="N645" s="12" t="s">
        <v>6430</v>
      </c>
      <c r="Q645" s="11">
        <v>8</v>
      </c>
      <c r="R645" s="11">
        <v>135449371</v>
      </c>
      <c r="V645" s="12" t="str">
        <f t="shared" si="22"/>
        <v>FORA CNV</v>
      </c>
    </row>
    <row r="646" spans="1:22">
      <c r="A646" s="12" t="s">
        <v>31560</v>
      </c>
      <c r="B646" s="12" t="s">
        <v>8345</v>
      </c>
      <c r="C646" s="13" t="s">
        <v>8346</v>
      </c>
      <c r="D646" s="13">
        <v>0</v>
      </c>
      <c r="E646" s="13" t="s">
        <v>8347</v>
      </c>
      <c r="F646" s="12" t="s">
        <v>73</v>
      </c>
      <c r="G646" s="12" t="s">
        <v>72</v>
      </c>
      <c r="H646" s="12" t="s">
        <v>73</v>
      </c>
      <c r="I646" s="12" t="s">
        <v>918</v>
      </c>
      <c r="J646" s="11" t="s">
        <v>120</v>
      </c>
      <c r="K646" s="11" t="s">
        <v>73</v>
      </c>
      <c r="L646" s="11" t="s">
        <v>120</v>
      </c>
      <c r="M646" s="12" t="s">
        <v>919</v>
      </c>
      <c r="N646" s="12" t="s">
        <v>8348</v>
      </c>
      <c r="Q646" s="11">
        <v>8</v>
      </c>
      <c r="R646" s="11">
        <v>135740712</v>
      </c>
      <c r="V646" s="12" t="str">
        <f t="shared" si="22"/>
        <v>FORA CNV</v>
      </c>
    </row>
    <row r="647" spans="1:22">
      <c r="A647" s="12" t="s">
        <v>31560</v>
      </c>
      <c r="B647" s="12" t="s">
        <v>8349</v>
      </c>
      <c r="C647" s="13">
        <v>0</v>
      </c>
      <c r="D647" s="13" t="s">
        <v>8350</v>
      </c>
      <c r="E647" s="13" t="s">
        <v>8351</v>
      </c>
      <c r="F647" s="12" t="s">
        <v>60</v>
      </c>
      <c r="G647" s="12" t="s">
        <v>61</v>
      </c>
      <c r="H647" s="12" t="s">
        <v>60</v>
      </c>
      <c r="I647" s="12" t="s">
        <v>918</v>
      </c>
      <c r="J647" s="11" t="s">
        <v>73</v>
      </c>
      <c r="K647" s="11" t="s">
        <v>120</v>
      </c>
      <c r="L647" s="11" t="s">
        <v>73</v>
      </c>
      <c r="M647" s="12" t="s">
        <v>919</v>
      </c>
      <c r="Q647" s="11">
        <v>8</v>
      </c>
      <c r="R647" s="11">
        <v>136598397</v>
      </c>
      <c r="V647" s="12" t="str">
        <f t="shared" si="22"/>
        <v>FORA CNV</v>
      </c>
    </row>
    <row r="648" spans="1:22">
      <c r="A648" s="12" t="s">
        <v>31560</v>
      </c>
      <c r="B648" s="12" t="s">
        <v>8352</v>
      </c>
      <c r="C648" s="13" t="s">
        <v>8353</v>
      </c>
      <c r="D648" s="13" t="s">
        <v>8354</v>
      </c>
      <c r="E648" s="13" t="s">
        <v>8355</v>
      </c>
      <c r="F648" s="12" t="s">
        <v>72</v>
      </c>
      <c r="G648" s="12" t="s">
        <v>73</v>
      </c>
      <c r="H648" s="12" t="s">
        <v>72</v>
      </c>
      <c r="I648" s="12" t="s">
        <v>918</v>
      </c>
      <c r="J648" s="11" t="s">
        <v>73</v>
      </c>
      <c r="K648" s="11" t="s">
        <v>120</v>
      </c>
      <c r="L648" s="11" t="s">
        <v>73</v>
      </c>
      <c r="M648" s="12" t="s">
        <v>919</v>
      </c>
      <c r="N648" s="12" t="s">
        <v>8356</v>
      </c>
      <c r="Q648" s="11">
        <v>8</v>
      </c>
      <c r="R648" s="11">
        <v>141289943</v>
      </c>
      <c r="V648" s="12" t="str">
        <f t="shared" si="22"/>
        <v>FORA CNV</v>
      </c>
    </row>
    <row r="649" spans="1:22">
      <c r="A649" s="12" t="s">
        <v>31560</v>
      </c>
      <c r="B649" s="12" t="s">
        <v>8357</v>
      </c>
      <c r="C649" s="13" t="s">
        <v>8358</v>
      </c>
      <c r="D649" s="13" t="s">
        <v>8359</v>
      </c>
      <c r="E649" s="13" t="s">
        <v>8360</v>
      </c>
      <c r="F649" s="12" t="s">
        <v>158</v>
      </c>
      <c r="G649" s="12" t="s">
        <v>72</v>
      </c>
      <c r="H649" s="12" t="s">
        <v>73</v>
      </c>
      <c r="I649" s="12" t="s">
        <v>918</v>
      </c>
      <c r="J649" s="11" t="s">
        <v>131</v>
      </c>
      <c r="K649" s="11" t="s">
        <v>120</v>
      </c>
      <c r="L649" s="11" t="s">
        <v>73</v>
      </c>
      <c r="M649" s="12" t="s">
        <v>919</v>
      </c>
      <c r="N649" s="12" t="s">
        <v>8361</v>
      </c>
      <c r="Q649" s="11">
        <v>8</v>
      </c>
      <c r="R649" s="11">
        <v>142348685</v>
      </c>
      <c r="V649" s="12" t="str">
        <f t="shared" si="22"/>
        <v>FORA CNV</v>
      </c>
    </row>
    <row r="650" spans="1:22">
      <c r="A650" s="12" t="s">
        <v>31560</v>
      </c>
      <c r="B650" s="12" t="s">
        <v>8362</v>
      </c>
      <c r="C650" s="13">
        <v>0</v>
      </c>
      <c r="D650" s="13" t="s">
        <v>8363</v>
      </c>
      <c r="E650" s="13" t="s">
        <v>8364</v>
      </c>
      <c r="F650" s="12" t="s">
        <v>60</v>
      </c>
      <c r="G650" s="12" t="s">
        <v>61</v>
      </c>
      <c r="H650" s="12" t="s">
        <v>60</v>
      </c>
      <c r="I650" s="12" t="s">
        <v>918</v>
      </c>
      <c r="J650" s="11" t="s">
        <v>73</v>
      </c>
      <c r="K650" s="11" t="s">
        <v>120</v>
      </c>
      <c r="L650" s="11" t="s">
        <v>73</v>
      </c>
      <c r="M650" s="12" t="s">
        <v>919</v>
      </c>
      <c r="N650" s="12" t="s">
        <v>8365</v>
      </c>
      <c r="Q650" s="11">
        <v>8</v>
      </c>
      <c r="R650" s="11">
        <v>143038945</v>
      </c>
      <c r="V650" s="12" t="str">
        <f t="shared" si="22"/>
        <v>FORA CNV</v>
      </c>
    </row>
    <row r="651" spans="1:22">
      <c r="A651" s="12" t="s">
        <v>31560</v>
      </c>
      <c r="B651" s="12" t="s">
        <v>6431</v>
      </c>
      <c r="C651" s="13" t="s">
        <v>6432</v>
      </c>
      <c r="D651" s="13" t="s">
        <v>6433</v>
      </c>
      <c r="E651" s="13" t="s">
        <v>6434</v>
      </c>
      <c r="F651" s="12" t="s">
        <v>73</v>
      </c>
      <c r="G651" s="12" t="s">
        <v>73</v>
      </c>
      <c r="H651" s="12" t="s">
        <v>158</v>
      </c>
      <c r="I651" s="12" t="s">
        <v>130</v>
      </c>
      <c r="J651" s="11" t="s">
        <v>73</v>
      </c>
      <c r="K651" s="11" t="s">
        <v>73</v>
      </c>
      <c r="L651" s="11" t="s">
        <v>131</v>
      </c>
      <c r="M651" s="12" t="s">
        <v>132</v>
      </c>
      <c r="Q651" s="11">
        <v>9</v>
      </c>
      <c r="R651" s="11">
        <v>306937</v>
      </c>
      <c r="S651" s="12" t="s">
        <v>10426</v>
      </c>
      <c r="T651" s="12">
        <v>27984304</v>
      </c>
      <c r="U651" s="12">
        <v>27988069</v>
      </c>
      <c r="V651" s="12" t="str">
        <f t="shared" ref="V651:V693" si="23">IF(AND(R651&gt;=$T$651,R651&lt;=$U$651),"DENTRO CNV","FORA CNV")</f>
        <v>FORA CNV</v>
      </c>
    </row>
    <row r="652" spans="1:22">
      <c r="A652" s="12" t="s">
        <v>31560</v>
      </c>
      <c r="B652" s="12" t="s">
        <v>8366</v>
      </c>
      <c r="C652" s="13" t="s">
        <v>8367</v>
      </c>
      <c r="D652" s="13" t="s">
        <v>8368</v>
      </c>
      <c r="E652" s="13" t="s">
        <v>8369</v>
      </c>
      <c r="F652" s="12" t="s">
        <v>72</v>
      </c>
      <c r="G652" s="12" t="s">
        <v>60</v>
      </c>
      <c r="H652" s="12" t="s">
        <v>72</v>
      </c>
      <c r="I652" s="12" t="s">
        <v>918</v>
      </c>
      <c r="J652" s="11" t="s">
        <v>120</v>
      </c>
      <c r="K652" s="11" t="s">
        <v>73</v>
      </c>
      <c r="L652" s="11" t="s">
        <v>120</v>
      </c>
      <c r="M652" s="12" t="s">
        <v>919</v>
      </c>
      <c r="N652" s="12" t="s">
        <v>8370</v>
      </c>
      <c r="Q652" s="11">
        <v>9</v>
      </c>
      <c r="R652" s="11">
        <v>1063528</v>
      </c>
      <c r="V652" s="12" t="str">
        <f t="shared" si="23"/>
        <v>FORA CNV</v>
      </c>
    </row>
    <row r="653" spans="1:22">
      <c r="A653" s="12" t="s">
        <v>31560</v>
      </c>
      <c r="B653" s="12" t="s">
        <v>8371</v>
      </c>
      <c r="C653" s="13" t="s">
        <v>8372</v>
      </c>
      <c r="D653" s="13" t="s">
        <v>8373</v>
      </c>
      <c r="E653" s="13">
        <v>0</v>
      </c>
      <c r="F653" s="12" t="s">
        <v>138</v>
      </c>
      <c r="G653" s="12" t="s">
        <v>61</v>
      </c>
      <c r="H653" s="12" t="s">
        <v>60</v>
      </c>
      <c r="I653" s="12" t="s">
        <v>918</v>
      </c>
      <c r="J653" s="11" t="s">
        <v>131</v>
      </c>
      <c r="K653" s="11" t="s">
        <v>120</v>
      </c>
      <c r="L653" s="11" t="s">
        <v>73</v>
      </c>
      <c r="M653" s="12" t="s">
        <v>919</v>
      </c>
      <c r="N653" s="12" t="s">
        <v>8374</v>
      </c>
      <c r="Q653" s="11">
        <v>9</v>
      </c>
      <c r="R653" s="11">
        <v>1209190</v>
      </c>
      <c r="V653" s="12" t="str">
        <f t="shared" si="23"/>
        <v>FORA CNV</v>
      </c>
    </row>
    <row r="654" spans="1:22">
      <c r="A654" s="12" t="s">
        <v>31560</v>
      </c>
      <c r="B654" s="12" t="s">
        <v>6435</v>
      </c>
      <c r="C654" s="13" t="s">
        <v>6436</v>
      </c>
      <c r="D654" s="13" t="s">
        <v>6437</v>
      </c>
      <c r="E654" s="13" t="s">
        <v>6438</v>
      </c>
      <c r="F654" s="12" t="s">
        <v>72</v>
      </c>
      <c r="G654" s="12" t="s">
        <v>72</v>
      </c>
      <c r="H654" s="12" t="s">
        <v>220</v>
      </c>
      <c r="I654" s="12" t="s">
        <v>130</v>
      </c>
      <c r="J654" s="11" t="s">
        <v>120</v>
      </c>
      <c r="K654" s="11" t="s">
        <v>120</v>
      </c>
      <c r="L654" s="11" t="s">
        <v>131</v>
      </c>
      <c r="M654" s="12" t="s">
        <v>132</v>
      </c>
      <c r="N654" s="12" t="s">
        <v>6439</v>
      </c>
      <c r="Q654" s="11">
        <v>9</v>
      </c>
      <c r="R654" s="11">
        <v>2191189</v>
      </c>
      <c r="V654" s="12" t="str">
        <f t="shared" si="23"/>
        <v>FORA CNV</v>
      </c>
    </row>
    <row r="655" spans="1:22">
      <c r="A655" s="12" t="s">
        <v>31560</v>
      </c>
      <c r="B655" s="12" t="s">
        <v>8375</v>
      </c>
      <c r="C655" s="13" t="s">
        <v>8376</v>
      </c>
      <c r="D655" s="13" t="s">
        <v>8377</v>
      </c>
      <c r="E655" s="13" t="s">
        <v>8378</v>
      </c>
      <c r="F655" s="12" t="s">
        <v>138</v>
      </c>
      <c r="G655" s="12" t="s">
        <v>61</v>
      </c>
      <c r="H655" s="12" t="s">
        <v>60</v>
      </c>
      <c r="I655" s="12" t="s">
        <v>918</v>
      </c>
      <c r="J655" s="11" t="s">
        <v>131</v>
      </c>
      <c r="K655" s="11" t="s">
        <v>120</v>
      </c>
      <c r="L655" s="11" t="s">
        <v>73</v>
      </c>
      <c r="M655" s="12" t="s">
        <v>919</v>
      </c>
      <c r="N655" s="12" t="s">
        <v>8379</v>
      </c>
      <c r="Q655" s="11">
        <v>9</v>
      </c>
      <c r="R655" s="11">
        <v>2454963</v>
      </c>
      <c r="V655" s="12" t="str">
        <f t="shared" si="23"/>
        <v>FORA CNV</v>
      </c>
    </row>
    <row r="656" spans="1:22">
      <c r="A656" s="12" t="s">
        <v>31560</v>
      </c>
      <c r="B656" s="12" t="s">
        <v>6440</v>
      </c>
      <c r="C656" s="13" t="s">
        <v>6441</v>
      </c>
      <c r="D656" s="13" t="s">
        <v>6442</v>
      </c>
      <c r="E656" s="13" t="s">
        <v>6443</v>
      </c>
      <c r="F656" s="12" t="s">
        <v>72</v>
      </c>
      <c r="G656" s="12" t="s">
        <v>72</v>
      </c>
      <c r="H656" s="12" t="s">
        <v>129</v>
      </c>
      <c r="I656" s="12" t="s">
        <v>130</v>
      </c>
      <c r="J656" s="11" t="s">
        <v>73</v>
      </c>
      <c r="K656" s="11" t="s">
        <v>73</v>
      </c>
      <c r="L656" s="11" t="s">
        <v>131</v>
      </c>
      <c r="M656" s="12" t="s">
        <v>132</v>
      </c>
      <c r="N656" s="12" t="s">
        <v>6444</v>
      </c>
      <c r="Q656" s="11">
        <v>9</v>
      </c>
      <c r="R656" s="11">
        <v>2551136</v>
      </c>
      <c r="V656" s="12" t="str">
        <f t="shared" si="23"/>
        <v>FORA CNV</v>
      </c>
    </row>
    <row r="657" spans="1:22">
      <c r="A657" s="12" t="s">
        <v>31560</v>
      </c>
      <c r="B657" s="12" t="s">
        <v>6445</v>
      </c>
      <c r="C657" s="13" t="s">
        <v>6446</v>
      </c>
      <c r="D657" s="13" t="s">
        <v>6447</v>
      </c>
      <c r="E657" s="13" t="s">
        <v>6448</v>
      </c>
      <c r="F657" s="12" t="s">
        <v>72</v>
      </c>
      <c r="G657" s="12" t="s">
        <v>72</v>
      </c>
      <c r="H657" s="12" t="s">
        <v>310</v>
      </c>
      <c r="I657" s="12" t="s">
        <v>130</v>
      </c>
      <c r="J657" s="11" t="s">
        <v>73</v>
      </c>
      <c r="K657" s="11" t="s">
        <v>73</v>
      </c>
      <c r="L657" s="11" t="s">
        <v>131</v>
      </c>
      <c r="M657" s="12" t="s">
        <v>132</v>
      </c>
      <c r="N657" s="12" t="s">
        <v>6449</v>
      </c>
      <c r="Q657" s="11">
        <v>9</v>
      </c>
      <c r="R657" s="11">
        <v>4184968</v>
      </c>
      <c r="V657" s="12" t="str">
        <f t="shared" si="23"/>
        <v>FORA CNV</v>
      </c>
    </row>
    <row r="658" spans="1:22">
      <c r="A658" s="12" t="s">
        <v>31560</v>
      </c>
      <c r="B658" s="12" t="s">
        <v>6450</v>
      </c>
      <c r="C658" s="13" t="s">
        <v>6451</v>
      </c>
      <c r="D658" s="13" t="s">
        <v>6452</v>
      </c>
      <c r="E658" s="13" t="s">
        <v>6453</v>
      </c>
      <c r="F658" s="12" t="s">
        <v>61</v>
      </c>
      <c r="G658" s="12" t="s">
        <v>61</v>
      </c>
      <c r="H658" s="12" t="s">
        <v>256</v>
      </c>
      <c r="I658" s="12" t="s">
        <v>130</v>
      </c>
      <c r="J658" s="11" t="s">
        <v>73</v>
      </c>
      <c r="K658" s="11" t="s">
        <v>73</v>
      </c>
      <c r="L658" s="11" t="s">
        <v>131</v>
      </c>
      <c r="M658" s="12" t="s">
        <v>132</v>
      </c>
      <c r="N658" s="12" t="s">
        <v>6454</v>
      </c>
      <c r="Q658" s="11">
        <v>9</v>
      </c>
      <c r="R658" s="11">
        <v>4883257</v>
      </c>
      <c r="V658" s="12" t="str">
        <f t="shared" si="23"/>
        <v>FORA CNV</v>
      </c>
    </row>
    <row r="659" spans="1:22">
      <c r="A659" s="12" t="s">
        <v>31560</v>
      </c>
      <c r="B659" s="12" t="s">
        <v>9844</v>
      </c>
      <c r="C659" s="13" t="s">
        <v>9845</v>
      </c>
      <c r="D659" s="13">
        <v>0</v>
      </c>
      <c r="E659" s="13">
        <v>0</v>
      </c>
      <c r="F659" s="12" t="s">
        <v>73</v>
      </c>
      <c r="G659" s="12" t="s">
        <v>60</v>
      </c>
      <c r="H659" s="12" t="s">
        <v>60</v>
      </c>
      <c r="I659" s="12" t="s">
        <v>3621</v>
      </c>
      <c r="J659" s="11" t="s">
        <v>73</v>
      </c>
      <c r="K659" s="11" t="s">
        <v>120</v>
      </c>
      <c r="L659" s="11" t="s">
        <v>120</v>
      </c>
      <c r="M659" s="12" t="s">
        <v>3622</v>
      </c>
      <c r="N659" s="12" t="s">
        <v>9846</v>
      </c>
      <c r="Q659" s="11">
        <v>9</v>
      </c>
      <c r="R659" s="11">
        <v>6202701</v>
      </c>
      <c r="V659" s="12" t="str">
        <f t="shared" si="23"/>
        <v>FORA CNV</v>
      </c>
    </row>
    <row r="660" spans="1:22">
      <c r="A660" s="12" t="s">
        <v>31560</v>
      </c>
      <c r="B660" s="12" t="s">
        <v>6455</v>
      </c>
      <c r="C660" s="13" t="s">
        <v>6456</v>
      </c>
      <c r="D660" s="13" t="s">
        <v>6457</v>
      </c>
      <c r="E660" s="13" t="s">
        <v>6458</v>
      </c>
      <c r="F660" s="12" t="s">
        <v>61</v>
      </c>
      <c r="G660" s="12" t="s">
        <v>61</v>
      </c>
      <c r="H660" s="12" t="s">
        <v>256</v>
      </c>
      <c r="I660" s="12" t="s">
        <v>130</v>
      </c>
      <c r="J660" s="11" t="s">
        <v>73</v>
      </c>
      <c r="K660" s="11" t="s">
        <v>73</v>
      </c>
      <c r="L660" s="11" t="s">
        <v>131</v>
      </c>
      <c r="M660" s="12" t="s">
        <v>132</v>
      </c>
      <c r="N660" s="12" t="s">
        <v>6459</v>
      </c>
      <c r="Q660" s="11">
        <v>9</v>
      </c>
      <c r="R660" s="11">
        <v>11009378</v>
      </c>
      <c r="V660" s="12" t="str">
        <f t="shared" si="23"/>
        <v>FORA CNV</v>
      </c>
    </row>
    <row r="661" spans="1:22">
      <c r="A661" s="12" t="s">
        <v>31560</v>
      </c>
      <c r="B661" s="12" t="s">
        <v>9847</v>
      </c>
      <c r="C661" s="13" t="s">
        <v>9848</v>
      </c>
      <c r="D661" s="13" t="s">
        <v>9849</v>
      </c>
      <c r="E661" s="13" t="s">
        <v>9850</v>
      </c>
      <c r="F661" s="12" t="s">
        <v>61</v>
      </c>
      <c r="G661" s="12" t="s">
        <v>72</v>
      </c>
      <c r="H661" s="12" t="s">
        <v>72</v>
      </c>
      <c r="I661" s="12" t="s">
        <v>3621</v>
      </c>
      <c r="J661" s="11" t="s">
        <v>120</v>
      </c>
      <c r="K661" s="11" t="s">
        <v>73</v>
      </c>
      <c r="L661" s="11" t="s">
        <v>73</v>
      </c>
      <c r="M661" s="12" t="s">
        <v>3622</v>
      </c>
      <c r="N661" s="12" t="s">
        <v>9851</v>
      </c>
      <c r="Q661" s="11">
        <v>9</v>
      </c>
      <c r="R661" s="11">
        <v>13749917</v>
      </c>
      <c r="V661" s="12" t="str">
        <f t="shared" si="23"/>
        <v>FORA CNV</v>
      </c>
    </row>
    <row r="662" spans="1:22">
      <c r="A662" s="12" t="s">
        <v>31560</v>
      </c>
      <c r="B662" s="12" t="s">
        <v>6460</v>
      </c>
      <c r="C662" s="13" t="s">
        <v>6461</v>
      </c>
      <c r="D662" s="13" t="s">
        <v>6462</v>
      </c>
      <c r="E662" s="13" t="s">
        <v>6463</v>
      </c>
      <c r="F662" s="12" t="s">
        <v>61</v>
      </c>
      <c r="G662" s="12" t="s">
        <v>61</v>
      </c>
      <c r="H662" s="12" t="s">
        <v>138</v>
      </c>
      <c r="I662" s="12" t="s">
        <v>130</v>
      </c>
      <c r="J662" s="11" t="s">
        <v>120</v>
      </c>
      <c r="K662" s="11" t="s">
        <v>120</v>
      </c>
      <c r="L662" s="11" t="s">
        <v>131</v>
      </c>
      <c r="M662" s="12" t="s">
        <v>132</v>
      </c>
      <c r="N662" s="12" t="s">
        <v>6464</v>
      </c>
      <c r="Q662" s="11">
        <v>9</v>
      </c>
      <c r="R662" s="11">
        <v>15806573</v>
      </c>
      <c r="V662" s="12" t="str">
        <f t="shared" si="23"/>
        <v>FORA CNV</v>
      </c>
    </row>
    <row r="663" spans="1:22">
      <c r="A663" s="12" t="s">
        <v>31560</v>
      </c>
      <c r="B663" s="12" t="s">
        <v>8380</v>
      </c>
      <c r="C663" s="13" t="s">
        <v>8381</v>
      </c>
      <c r="D663" s="13" t="s">
        <v>8382</v>
      </c>
      <c r="E663" s="13" t="s">
        <v>8383</v>
      </c>
      <c r="F663" s="12" t="s">
        <v>73</v>
      </c>
      <c r="G663" s="12" t="s">
        <v>60</v>
      </c>
      <c r="H663" s="12" t="s">
        <v>73</v>
      </c>
      <c r="I663" s="12" t="s">
        <v>918</v>
      </c>
      <c r="J663" s="11" t="s">
        <v>120</v>
      </c>
      <c r="K663" s="11" t="s">
        <v>73</v>
      </c>
      <c r="L663" s="11" t="s">
        <v>120</v>
      </c>
      <c r="M663" s="12" t="s">
        <v>919</v>
      </c>
      <c r="Q663" s="11">
        <v>9</v>
      </c>
      <c r="R663" s="11">
        <v>16384845</v>
      </c>
      <c r="V663" s="12" t="str">
        <f t="shared" si="23"/>
        <v>FORA CNV</v>
      </c>
    </row>
    <row r="664" spans="1:22">
      <c r="A664" s="12" t="s">
        <v>31560</v>
      </c>
      <c r="B664" s="12" t="s">
        <v>8384</v>
      </c>
      <c r="C664" s="13">
        <v>0</v>
      </c>
      <c r="D664" s="13">
        <v>0</v>
      </c>
      <c r="E664" s="13" t="s">
        <v>8385</v>
      </c>
      <c r="F664" s="12" t="s">
        <v>158</v>
      </c>
      <c r="G664" s="12" t="s">
        <v>72</v>
      </c>
      <c r="H664" s="12" t="s">
        <v>73</v>
      </c>
      <c r="I664" s="12" t="s">
        <v>918</v>
      </c>
      <c r="J664" s="11" t="s">
        <v>131</v>
      </c>
      <c r="K664" s="11" t="s">
        <v>120</v>
      </c>
      <c r="L664" s="11" t="s">
        <v>73</v>
      </c>
      <c r="M664" s="12" t="s">
        <v>919</v>
      </c>
      <c r="N664" s="12" t="s">
        <v>8386</v>
      </c>
      <c r="Q664" s="11">
        <v>9</v>
      </c>
      <c r="R664" s="11">
        <v>18893255</v>
      </c>
      <c r="V664" s="12" t="str">
        <f t="shared" si="23"/>
        <v>FORA CNV</v>
      </c>
    </row>
    <row r="665" spans="1:22">
      <c r="A665" s="12" t="s">
        <v>31560</v>
      </c>
      <c r="B665" s="12" t="s">
        <v>6465</v>
      </c>
      <c r="C665" s="13" t="s">
        <v>6466</v>
      </c>
      <c r="D665" s="13" t="s">
        <v>6467</v>
      </c>
      <c r="E665" s="13" t="s">
        <v>6468</v>
      </c>
      <c r="F665" s="12" t="s">
        <v>72</v>
      </c>
      <c r="G665" s="12" t="s">
        <v>72</v>
      </c>
      <c r="H665" s="12" t="s">
        <v>158</v>
      </c>
      <c r="I665" s="12" t="s">
        <v>130</v>
      </c>
      <c r="J665" s="11" t="s">
        <v>120</v>
      </c>
      <c r="K665" s="11" t="s">
        <v>120</v>
      </c>
      <c r="L665" s="11" t="s">
        <v>131</v>
      </c>
      <c r="M665" s="12" t="s">
        <v>132</v>
      </c>
      <c r="N665" s="12" t="s">
        <v>6469</v>
      </c>
      <c r="Q665" s="11">
        <v>9</v>
      </c>
      <c r="R665" s="11">
        <v>19236489</v>
      </c>
      <c r="V665" s="12" t="str">
        <f t="shared" si="23"/>
        <v>FORA CNV</v>
      </c>
    </row>
    <row r="666" spans="1:22">
      <c r="A666" s="12" t="s">
        <v>31560</v>
      </c>
      <c r="B666" s="12" t="s">
        <v>8387</v>
      </c>
      <c r="C666" s="13" t="s">
        <v>8388</v>
      </c>
      <c r="D666" s="13" t="s">
        <v>8389</v>
      </c>
      <c r="E666" s="13">
        <v>0</v>
      </c>
      <c r="F666" s="12" t="s">
        <v>164</v>
      </c>
      <c r="G666" s="12" t="s">
        <v>73</v>
      </c>
      <c r="H666" s="12" t="s">
        <v>60</v>
      </c>
      <c r="I666" s="12" t="s">
        <v>918</v>
      </c>
      <c r="J666" s="11" t="s">
        <v>131</v>
      </c>
      <c r="K666" s="11" t="s">
        <v>73</v>
      </c>
      <c r="L666" s="11" t="s">
        <v>120</v>
      </c>
      <c r="M666" s="12" t="s">
        <v>919</v>
      </c>
      <c r="N666" s="12" t="s">
        <v>8390</v>
      </c>
      <c r="Q666" s="11">
        <v>9</v>
      </c>
      <c r="R666" s="11">
        <v>20629553</v>
      </c>
      <c r="V666" s="12" t="str">
        <f t="shared" si="23"/>
        <v>FORA CNV</v>
      </c>
    </row>
    <row r="667" spans="1:22" ht="30">
      <c r="A667" s="12" t="s">
        <v>31560</v>
      </c>
      <c r="B667" s="12" t="s">
        <v>5513</v>
      </c>
      <c r="C667" s="17" t="s">
        <v>5514</v>
      </c>
      <c r="D667" s="17" t="s">
        <v>5515</v>
      </c>
      <c r="E667" s="17">
        <v>0</v>
      </c>
      <c r="F667" s="17" t="s">
        <v>60</v>
      </c>
      <c r="G667" s="18" t="s">
        <v>60</v>
      </c>
      <c r="H667" s="18" t="s">
        <v>61</v>
      </c>
      <c r="I667" s="18" t="s">
        <v>117</v>
      </c>
      <c r="J667" s="18" t="s">
        <v>73</v>
      </c>
      <c r="K667" s="11" t="s">
        <v>73</v>
      </c>
      <c r="L667" s="11" t="s">
        <v>120</v>
      </c>
      <c r="M667" s="11" t="s">
        <v>119</v>
      </c>
      <c r="N667" s="12" t="s">
        <v>5516</v>
      </c>
      <c r="O667" s="11" t="s">
        <v>110</v>
      </c>
      <c r="P667" s="11" t="s">
        <v>5529</v>
      </c>
      <c r="Q667" s="11">
        <v>9</v>
      </c>
      <c r="R667" s="11">
        <v>25049901</v>
      </c>
      <c r="V667" s="12" t="str">
        <f t="shared" si="23"/>
        <v>FORA CNV</v>
      </c>
    </row>
    <row r="668" spans="1:22">
      <c r="A668" s="12" t="s">
        <v>31560</v>
      </c>
      <c r="B668" s="12" t="s">
        <v>8391</v>
      </c>
      <c r="C668" s="13" t="s">
        <v>8392</v>
      </c>
      <c r="D668" s="13">
        <v>0</v>
      </c>
      <c r="E668" s="13" t="s">
        <v>8393</v>
      </c>
      <c r="F668" s="12" t="s">
        <v>73</v>
      </c>
      <c r="G668" s="12" t="s">
        <v>60</v>
      </c>
      <c r="H668" s="12" t="s">
        <v>73</v>
      </c>
      <c r="I668" s="12" t="s">
        <v>918</v>
      </c>
      <c r="J668" s="11" t="s">
        <v>73</v>
      </c>
      <c r="K668" s="11" t="s">
        <v>120</v>
      </c>
      <c r="L668" s="11" t="s">
        <v>73</v>
      </c>
      <c r="M668" s="12" t="s">
        <v>919</v>
      </c>
      <c r="N668" s="12" t="s">
        <v>8394</v>
      </c>
      <c r="Q668" s="11">
        <v>9</v>
      </c>
      <c r="R668" s="11">
        <v>31799491</v>
      </c>
      <c r="V668" s="12" t="str">
        <f t="shared" si="23"/>
        <v>FORA CNV</v>
      </c>
    </row>
    <row r="669" spans="1:22">
      <c r="A669" s="12" t="s">
        <v>31560</v>
      </c>
      <c r="B669" s="12" t="s">
        <v>9852</v>
      </c>
      <c r="C669" s="13" t="s">
        <v>9853</v>
      </c>
      <c r="D669" s="13" t="s">
        <v>9854</v>
      </c>
      <c r="E669" s="13" t="s">
        <v>9855</v>
      </c>
      <c r="F669" s="12" t="s">
        <v>60</v>
      </c>
      <c r="G669" s="12" t="s">
        <v>61</v>
      </c>
      <c r="H669" s="12" t="s">
        <v>61</v>
      </c>
      <c r="I669" s="12" t="s">
        <v>3621</v>
      </c>
      <c r="J669" s="11" t="s">
        <v>120</v>
      </c>
      <c r="K669" s="11" t="s">
        <v>73</v>
      </c>
      <c r="L669" s="11" t="s">
        <v>73</v>
      </c>
      <c r="M669" s="12" t="s">
        <v>3622</v>
      </c>
      <c r="N669" s="12" t="s">
        <v>9856</v>
      </c>
      <c r="Q669" s="11">
        <v>9</v>
      </c>
      <c r="R669" s="11">
        <v>32784838</v>
      </c>
      <c r="V669" s="12" t="str">
        <f t="shared" si="23"/>
        <v>FORA CNV</v>
      </c>
    </row>
    <row r="670" spans="1:22">
      <c r="A670" s="12" t="s">
        <v>31560</v>
      </c>
      <c r="B670" s="12" t="s">
        <v>8395</v>
      </c>
      <c r="C670" s="13" t="s">
        <v>8396</v>
      </c>
      <c r="D670" s="13" t="s">
        <v>8397</v>
      </c>
      <c r="E670" s="13">
        <v>0</v>
      </c>
      <c r="F670" s="12" t="s">
        <v>220</v>
      </c>
      <c r="G670" s="12" t="s">
        <v>61</v>
      </c>
      <c r="H670" s="12" t="s">
        <v>72</v>
      </c>
      <c r="I670" s="12" t="s">
        <v>918</v>
      </c>
      <c r="J670" s="11" t="s">
        <v>131</v>
      </c>
      <c r="K670" s="11" t="s">
        <v>73</v>
      </c>
      <c r="L670" s="11" t="s">
        <v>120</v>
      </c>
      <c r="M670" s="12" t="s">
        <v>919</v>
      </c>
      <c r="N670" s="12" t="s">
        <v>8398</v>
      </c>
      <c r="Q670" s="11">
        <v>9</v>
      </c>
      <c r="R670" s="11">
        <v>33611509</v>
      </c>
      <c r="V670" s="12" t="str">
        <f t="shared" si="23"/>
        <v>FORA CNV</v>
      </c>
    </row>
    <row r="671" spans="1:22">
      <c r="A671" s="12" t="s">
        <v>31560</v>
      </c>
      <c r="B671" s="12" t="s">
        <v>6470</v>
      </c>
      <c r="C671" s="13" t="s">
        <v>6471</v>
      </c>
      <c r="D671" s="13" t="s">
        <v>6472</v>
      </c>
      <c r="E671" s="13" t="s">
        <v>6473</v>
      </c>
      <c r="F671" s="12" t="s">
        <v>60</v>
      </c>
      <c r="G671" s="12" t="s">
        <v>60</v>
      </c>
      <c r="H671" s="12" t="s">
        <v>138</v>
      </c>
      <c r="I671" s="12" t="s">
        <v>130</v>
      </c>
      <c r="J671" s="11" t="s">
        <v>73</v>
      </c>
      <c r="K671" s="11" t="s">
        <v>73</v>
      </c>
      <c r="L671" s="11" t="s">
        <v>131</v>
      </c>
      <c r="M671" s="12" t="s">
        <v>132</v>
      </c>
      <c r="Q671" s="11">
        <v>9</v>
      </c>
      <c r="R671" s="11">
        <v>72973832</v>
      </c>
      <c r="V671" s="12" t="str">
        <f t="shared" si="23"/>
        <v>FORA CNV</v>
      </c>
    </row>
    <row r="672" spans="1:22">
      <c r="A672" s="12" t="s">
        <v>31560</v>
      </c>
      <c r="B672" s="12" t="s">
        <v>6474</v>
      </c>
      <c r="C672" s="13" t="s">
        <v>6475</v>
      </c>
      <c r="D672" s="13" t="s">
        <v>6476</v>
      </c>
      <c r="E672" s="13" t="s">
        <v>6477</v>
      </c>
      <c r="F672" s="12" t="s">
        <v>60</v>
      </c>
      <c r="G672" s="12" t="s">
        <v>60</v>
      </c>
      <c r="H672" s="12" t="s">
        <v>256</v>
      </c>
      <c r="I672" s="12" t="s">
        <v>130</v>
      </c>
      <c r="J672" s="11" t="s">
        <v>120</v>
      </c>
      <c r="K672" s="11" t="s">
        <v>120</v>
      </c>
      <c r="L672" s="11" t="s">
        <v>131</v>
      </c>
      <c r="M672" s="12" t="s">
        <v>132</v>
      </c>
      <c r="N672" s="12" t="s">
        <v>6478</v>
      </c>
      <c r="Q672" s="11">
        <v>9</v>
      </c>
      <c r="R672" s="11">
        <v>74621568</v>
      </c>
      <c r="V672" s="12" t="str">
        <f t="shared" si="23"/>
        <v>FORA CNV</v>
      </c>
    </row>
    <row r="673" spans="1:22">
      <c r="A673" s="12" t="s">
        <v>31560</v>
      </c>
      <c r="B673" s="12" t="s">
        <v>9857</v>
      </c>
      <c r="C673" s="13" t="s">
        <v>9858</v>
      </c>
      <c r="D673" s="13">
        <v>0</v>
      </c>
      <c r="E673" s="13" t="s">
        <v>9859</v>
      </c>
      <c r="F673" s="12" t="s">
        <v>60</v>
      </c>
      <c r="G673" s="12" t="s">
        <v>61</v>
      </c>
      <c r="H673" s="12" t="s">
        <v>61</v>
      </c>
      <c r="I673" s="12" t="s">
        <v>3621</v>
      </c>
      <c r="J673" s="11" t="s">
        <v>73</v>
      </c>
      <c r="K673" s="11" t="s">
        <v>120</v>
      </c>
      <c r="L673" s="11" t="s">
        <v>120</v>
      </c>
      <c r="M673" s="12" t="s">
        <v>3622</v>
      </c>
      <c r="N673" s="12" t="s">
        <v>9860</v>
      </c>
      <c r="Q673" s="11">
        <v>9</v>
      </c>
      <c r="R673" s="11">
        <v>77555710</v>
      </c>
      <c r="V673" s="12" t="str">
        <f t="shared" si="23"/>
        <v>FORA CNV</v>
      </c>
    </row>
    <row r="674" spans="1:22">
      <c r="A674" s="12" t="s">
        <v>31560</v>
      </c>
      <c r="B674" s="12" t="s">
        <v>9861</v>
      </c>
      <c r="C674" s="13" t="s">
        <v>9862</v>
      </c>
      <c r="D674" s="13" t="s">
        <v>9863</v>
      </c>
      <c r="E674" s="13" t="s">
        <v>9864</v>
      </c>
      <c r="F674" s="12" t="s">
        <v>72</v>
      </c>
      <c r="G674" s="12" t="s">
        <v>73</v>
      </c>
      <c r="H674" s="12" t="s">
        <v>73</v>
      </c>
      <c r="I674" s="12" t="s">
        <v>3621</v>
      </c>
      <c r="J674" s="11" t="s">
        <v>120</v>
      </c>
      <c r="K674" s="11" t="s">
        <v>73</v>
      </c>
      <c r="L674" s="11" t="s">
        <v>73</v>
      </c>
      <c r="M674" s="12" t="s">
        <v>3622</v>
      </c>
      <c r="Q674" s="11">
        <v>9</v>
      </c>
      <c r="R674" s="11">
        <v>88253001</v>
      </c>
      <c r="V674" s="12" t="str">
        <f t="shared" si="23"/>
        <v>FORA CNV</v>
      </c>
    </row>
    <row r="675" spans="1:22">
      <c r="A675" s="12" t="s">
        <v>31560</v>
      </c>
      <c r="B675" s="12" t="s">
        <v>9865</v>
      </c>
      <c r="C675" s="13" t="s">
        <v>9866</v>
      </c>
      <c r="D675" s="13" t="s">
        <v>9867</v>
      </c>
      <c r="E675" s="13" t="s">
        <v>9868</v>
      </c>
      <c r="F675" s="12" t="s">
        <v>72</v>
      </c>
      <c r="G675" s="12" t="s">
        <v>158</v>
      </c>
      <c r="H675" s="12" t="s">
        <v>73</v>
      </c>
      <c r="I675" s="12" t="s">
        <v>3621</v>
      </c>
      <c r="J675" s="11" t="s">
        <v>120</v>
      </c>
      <c r="K675" s="11" t="s">
        <v>131</v>
      </c>
      <c r="L675" s="11" t="s">
        <v>73</v>
      </c>
      <c r="M675" s="12" t="s">
        <v>3622</v>
      </c>
      <c r="N675" s="12" t="s">
        <v>9869</v>
      </c>
      <c r="Q675" s="11">
        <v>9</v>
      </c>
      <c r="R675" s="11">
        <v>89731777</v>
      </c>
      <c r="V675" s="12" t="str">
        <f t="shared" si="23"/>
        <v>FORA CNV</v>
      </c>
    </row>
    <row r="676" spans="1:22">
      <c r="A676" s="12" t="s">
        <v>31560</v>
      </c>
      <c r="B676" s="12" t="s">
        <v>4745</v>
      </c>
      <c r="C676" s="13" t="s">
        <v>9870</v>
      </c>
      <c r="D676" s="13" t="s">
        <v>9871</v>
      </c>
      <c r="E676" s="13" t="s">
        <v>9872</v>
      </c>
      <c r="F676" s="12" t="s">
        <v>73</v>
      </c>
      <c r="G676" s="12" t="s">
        <v>72</v>
      </c>
      <c r="H676" s="12" t="s">
        <v>72</v>
      </c>
      <c r="I676" s="12" t="s">
        <v>3621</v>
      </c>
      <c r="J676" s="11" t="s">
        <v>73</v>
      </c>
      <c r="K676" s="11" t="s">
        <v>120</v>
      </c>
      <c r="L676" s="11" t="s">
        <v>120</v>
      </c>
      <c r="M676" s="12" t="s">
        <v>3622</v>
      </c>
      <c r="N676" s="12" t="s">
        <v>4749</v>
      </c>
      <c r="Q676" s="11">
        <v>9</v>
      </c>
      <c r="R676" s="11">
        <v>91401992</v>
      </c>
      <c r="V676" s="12" t="str">
        <f t="shared" si="23"/>
        <v>FORA CNV</v>
      </c>
    </row>
    <row r="677" spans="1:22">
      <c r="A677" s="12" t="s">
        <v>31560</v>
      </c>
      <c r="B677" s="12" t="s">
        <v>8399</v>
      </c>
      <c r="C677" s="13" t="s">
        <v>8400</v>
      </c>
      <c r="D677" s="13" t="s">
        <v>8401</v>
      </c>
      <c r="E677" s="13" t="s">
        <v>8402</v>
      </c>
      <c r="F677" s="12" t="s">
        <v>138</v>
      </c>
      <c r="G677" s="12" t="s">
        <v>60</v>
      </c>
      <c r="H677" s="12" t="s">
        <v>61</v>
      </c>
      <c r="I677" s="12" t="s">
        <v>918</v>
      </c>
      <c r="J677" s="11" t="s">
        <v>131</v>
      </c>
      <c r="K677" s="11" t="s">
        <v>73</v>
      </c>
      <c r="L677" s="11" t="s">
        <v>120</v>
      </c>
      <c r="M677" s="12" t="s">
        <v>919</v>
      </c>
      <c r="N677" s="12" t="s">
        <v>8403</v>
      </c>
      <c r="Q677" s="11">
        <v>9</v>
      </c>
      <c r="R677" s="11">
        <v>93017884</v>
      </c>
      <c r="V677" s="12" t="str">
        <f t="shared" si="23"/>
        <v>FORA CNV</v>
      </c>
    </row>
    <row r="678" spans="1:22">
      <c r="A678" s="12" t="s">
        <v>31560</v>
      </c>
      <c r="B678" s="12" t="s">
        <v>9873</v>
      </c>
      <c r="C678" s="13" t="s">
        <v>9874</v>
      </c>
      <c r="D678" s="13" t="s">
        <v>9875</v>
      </c>
      <c r="E678" s="13" t="s">
        <v>9876</v>
      </c>
      <c r="F678" s="12" t="s">
        <v>72</v>
      </c>
      <c r="G678" s="12" t="s">
        <v>73</v>
      </c>
      <c r="H678" s="12" t="s">
        <v>73</v>
      </c>
      <c r="I678" s="12" t="s">
        <v>3621</v>
      </c>
      <c r="J678" s="11" t="s">
        <v>120</v>
      </c>
      <c r="K678" s="11" t="s">
        <v>73</v>
      </c>
      <c r="L678" s="11" t="s">
        <v>73</v>
      </c>
      <c r="M678" s="12" t="s">
        <v>3622</v>
      </c>
      <c r="N678" s="12" t="s">
        <v>9877</v>
      </c>
      <c r="Q678" s="11">
        <v>9</v>
      </c>
      <c r="R678" s="11">
        <v>95555488</v>
      </c>
      <c r="V678" s="12" t="str">
        <f t="shared" si="23"/>
        <v>FORA CNV</v>
      </c>
    </row>
    <row r="679" spans="1:22">
      <c r="A679" s="12" t="s">
        <v>31560</v>
      </c>
      <c r="B679" s="12" t="s">
        <v>6479</v>
      </c>
      <c r="C679" s="13" t="s">
        <v>6480</v>
      </c>
      <c r="D679" s="13" t="s">
        <v>6481</v>
      </c>
      <c r="E679" s="13" t="s">
        <v>6482</v>
      </c>
      <c r="F679" s="12" t="s">
        <v>72</v>
      </c>
      <c r="G679" s="12" t="s">
        <v>72</v>
      </c>
      <c r="H679" s="12" t="s">
        <v>129</v>
      </c>
      <c r="I679" s="12" t="s">
        <v>130</v>
      </c>
      <c r="J679" s="11" t="s">
        <v>73</v>
      </c>
      <c r="K679" s="11" t="s">
        <v>73</v>
      </c>
      <c r="L679" s="11" t="s">
        <v>131</v>
      </c>
      <c r="M679" s="12" t="s">
        <v>132</v>
      </c>
      <c r="N679" s="12" t="s">
        <v>6483</v>
      </c>
      <c r="Q679" s="11">
        <v>9</v>
      </c>
      <c r="R679" s="11">
        <v>97715088</v>
      </c>
      <c r="V679" s="12" t="str">
        <f t="shared" si="23"/>
        <v>FORA CNV</v>
      </c>
    </row>
    <row r="680" spans="1:22">
      <c r="A680" s="12" t="s">
        <v>31560</v>
      </c>
      <c r="B680" s="12" t="s">
        <v>6484</v>
      </c>
      <c r="C680" s="13" t="s">
        <v>6485</v>
      </c>
      <c r="D680" s="13" t="s">
        <v>6486</v>
      </c>
      <c r="E680" s="13" t="s">
        <v>6487</v>
      </c>
      <c r="F680" s="12" t="s">
        <v>72</v>
      </c>
      <c r="G680" s="12" t="s">
        <v>72</v>
      </c>
      <c r="H680" s="12" t="s">
        <v>371</v>
      </c>
      <c r="I680" s="12" t="s">
        <v>130</v>
      </c>
      <c r="J680" s="11" t="s">
        <v>73</v>
      </c>
      <c r="K680" s="11" t="s">
        <v>73</v>
      </c>
      <c r="L680" s="11" t="s">
        <v>131</v>
      </c>
      <c r="M680" s="12" t="s">
        <v>132</v>
      </c>
      <c r="N680" s="12" t="s">
        <v>6488</v>
      </c>
      <c r="Q680" s="11">
        <v>9</v>
      </c>
      <c r="R680" s="11">
        <v>101709357</v>
      </c>
      <c r="V680" s="12" t="str">
        <f t="shared" si="23"/>
        <v>FORA CNV</v>
      </c>
    </row>
    <row r="681" spans="1:22">
      <c r="A681" s="12" t="s">
        <v>31560</v>
      </c>
      <c r="B681" s="12" t="s">
        <v>6489</v>
      </c>
      <c r="C681" s="13" t="s">
        <v>6490</v>
      </c>
      <c r="D681" s="13" t="s">
        <v>6491</v>
      </c>
      <c r="E681" s="13" t="s">
        <v>6492</v>
      </c>
      <c r="F681" s="12" t="s">
        <v>73</v>
      </c>
      <c r="G681" s="12" t="s">
        <v>73</v>
      </c>
      <c r="H681" s="12" t="s">
        <v>129</v>
      </c>
      <c r="I681" s="12" t="s">
        <v>130</v>
      </c>
      <c r="J681" s="11" t="s">
        <v>120</v>
      </c>
      <c r="K681" s="11" t="s">
        <v>120</v>
      </c>
      <c r="L681" s="11" t="s">
        <v>131</v>
      </c>
      <c r="M681" s="12" t="s">
        <v>132</v>
      </c>
      <c r="N681" s="12" t="s">
        <v>6493</v>
      </c>
      <c r="Q681" s="11">
        <v>9</v>
      </c>
      <c r="R681" s="11">
        <v>104678885</v>
      </c>
      <c r="V681" s="12" t="str">
        <f t="shared" si="23"/>
        <v>FORA CNV</v>
      </c>
    </row>
    <row r="682" spans="1:22">
      <c r="A682" s="12" t="s">
        <v>31560</v>
      </c>
      <c r="B682" s="12" t="s">
        <v>9878</v>
      </c>
      <c r="C682" s="13" t="s">
        <v>7597</v>
      </c>
      <c r="D682" s="13" t="s">
        <v>9879</v>
      </c>
      <c r="E682" s="13" t="s">
        <v>9880</v>
      </c>
      <c r="F682" s="12" t="s">
        <v>61</v>
      </c>
      <c r="G682" s="12" t="s">
        <v>138</v>
      </c>
      <c r="H682" s="12" t="s">
        <v>60</v>
      </c>
      <c r="I682" s="12" t="s">
        <v>3621</v>
      </c>
      <c r="J682" s="11" t="s">
        <v>120</v>
      </c>
      <c r="K682" s="11" t="s">
        <v>131</v>
      </c>
      <c r="L682" s="11" t="s">
        <v>73</v>
      </c>
      <c r="M682" s="12" t="s">
        <v>3622</v>
      </c>
      <c r="N682" s="12" t="s">
        <v>9881</v>
      </c>
      <c r="Q682" s="11">
        <v>9</v>
      </c>
      <c r="R682" s="11">
        <v>105507320</v>
      </c>
      <c r="V682" s="12" t="str">
        <f t="shared" si="23"/>
        <v>FORA CNV</v>
      </c>
    </row>
    <row r="683" spans="1:22">
      <c r="A683" s="12" t="s">
        <v>31560</v>
      </c>
      <c r="B683" s="12" t="s">
        <v>8404</v>
      </c>
      <c r="C683" s="13" t="s">
        <v>8405</v>
      </c>
      <c r="D683" s="13" t="s">
        <v>8406</v>
      </c>
      <c r="E683" s="13">
        <v>0</v>
      </c>
      <c r="F683" s="12" t="s">
        <v>73</v>
      </c>
      <c r="G683" s="12" t="s">
        <v>61</v>
      </c>
      <c r="H683" s="12" t="s">
        <v>73</v>
      </c>
      <c r="I683" s="12" t="s">
        <v>918</v>
      </c>
      <c r="J683" s="11" t="s">
        <v>73</v>
      </c>
      <c r="K683" s="11" t="s">
        <v>120</v>
      </c>
      <c r="L683" s="11" t="s">
        <v>73</v>
      </c>
      <c r="M683" s="12" t="s">
        <v>919</v>
      </c>
      <c r="N683" s="12" t="s">
        <v>8407</v>
      </c>
      <c r="Q683" s="11">
        <v>9</v>
      </c>
      <c r="R683" s="11">
        <v>110679740</v>
      </c>
      <c r="V683" s="12" t="str">
        <f t="shared" si="23"/>
        <v>FORA CNV</v>
      </c>
    </row>
    <row r="684" spans="1:22">
      <c r="A684" s="12" t="s">
        <v>31560</v>
      </c>
      <c r="B684" s="12" t="s">
        <v>8408</v>
      </c>
      <c r="C684" s="13" t="s">
        <v>8409</v>
      </c>
      <c r="D684" s="13" t="s">
        <v>8410</v>
      </c>
      <c r="E684" s="13">
        <v>0</v>
      </c>
      <c r="F684" s="12" t="s">
        <v>129</v>
      </c>
      <c r="G684" s="12" t="s">
        <v>72</v>
      </c>
      <c r="H684" s="12" t="s">
        <v>73</v>
      </c>
      <c r="I684" s="12" t="s">
        <v>918</v>
      </c>
      <c r="J684" s="11" t="s">
        <v>131</v>
      </c>
      <c r="K684" s="11" t="s">
        <v>73</v>
      </c>
      <c r="L684" s="11" t="s">
        <v>120</v>
      </c>
      <c r="M684" s="12" t="s">
        <v>919</v>
      </c>
      <c r="N684" s="12" t="s">
        <v>8411</v>
      </c>
      <c r="Q684" s="11">
        <v>9</v>
      </c>
      <c r="R684" s="11">
        <v>110680090</v>
      </c>
      <c r="V684" s="12" t="str">
        <f t="shared" si="23"/>
        <v>FORA CNV</v>
      </c>
    </row>
    <row r="685" spans="1:22">
      <c r="A685" s="12" t="s">
        <v>31560</v>
      </c>
      <c r="B685" s="12" t="s">
        <v>6494</v>
      </c>
      <c r="C685" s="13" t="s">
        <v>6495</v>
      </c>
      <c r="D685" s="13" t="s">
        <v>6496</v>
      </c>
      <c r="E685" s="13" t="s">
        <v>6497</v>
      </c>
      <c r="F685" s="12" t="s">
        <v>72</v>
      </c>
      <c r="G685" s="12" t="s">
        <v>72</v>
      </c>
      <c r="H685" s="12" t="s">
        <v>129</v>
      </c>
      <c r="I685" s="12" t="s">
        <v>130</v>
      </c>
      <c r="J685" s="11" t="s">
        <v>73</v>
      </c>
      <c r="K685" s="11" t="s">
        <v>73</v>
      </c>
      <c r="L685" s="11" t="s">
        <v>131</v>
      </c>
      <c r="M685" s="12" t="s">
        <v>132</v>
      </c>
      <c r="N685" s="12" t="s">
        <v>6498</v>
      </c>
      <c r="Q685" s="11">
        <v>9</v>
      </c>
      <c r="R685" s="11">
        <v>110713792</v>
      </c>
      <c r="V685" s="12" t="str">
        <f t="shared" si="23"/>
        <v>FORA CNV</v>
      </c>
    </row>
    <row r="686" spans="1:22">
      <c r="A686" s="12" t="s">
        <v>31560</v>
      </c>
      <c r="B686" s="12" t="s">
        <v>8412</v>
      </c>
      <c r="C686" s="13">
        <v>0</v>
      </c>
      <c r="D686" s="13" t="s">
        <v>8157</v>
      </c>
      <c r="E686" s="13">
        <v>0</v>
      </c>
      <c r="F686" s="12" t="s">
        <v>73</v>
      </c>
      <c r="G686" s="12" t="s">
        <v>61</v>
      </c>
      <c r="H686" s="12" t="s">
        <v>73</v>
      </c>
      <c r="I686" s="12" t="s">
        <v>918</v>
      </c>
      <c r="J686" s="11" t="s">
        <v>73</v>
      </c>
      <c r="K686" s="11" t="s">
        <v>120</v>
      </c>
      <c r="L686" s="11" t="s">
        <v>73</v>
      </c>
      <c r="M686" s="12" t="s">
        <v>919</v>
      </c>
      <c r="N686" s="12" t="s">
        <v>8413</v>
      </c>
      <c r="Q686" s="11">
        <v>9</v>
      </c>
      <c r="R686" s="11">
        <v>112976907</v>
      </c>
      <c r="V686" s="12" t="str">
        <f t="shared" si="23"/>
        <v>FORA CNV</v>
      </c>
    </row>
    <row r="687" spans="1:22">
      <c r="A687" s="12" t="s">
        <v>31560</v>
      </c>
      <c r="B687" s="12" t="s">
        <v>9882</v>
      </c>
      <c r="C687" s="13" t="s">
        <v>9883</v>
      </c>
      <c r="D687" s="13">
        <v>0</v>
      </c>
      <c r="E687" s="13">
        <v>0</v>
      </c>
      <c r="F687" s="12" t="s">
        <v>61</v>
      </c>
      <c r="G687" s="12" t="s">
        <v>60</v>
      </c>
      <c r="H687" s="12" t="s">
        <v>60</v>
      </c>
      <c r="I687" s="12" t="s">
        <v>3621</v>
      </c>
      <c r="J687" s="11" t="s">
        <v>120</v>
      </c>
      <c r="K687" s="11" t="s">
        <v>73</v>
      </c>
      <c r="L687" s="11" t="s">
        <v>73</v>
      </c>
      <c r="M687" s="12" t="s">
        <v>3622</v>
      </c>
      <c r="N687" s="12" t="s">
        <v>9884</v>
      </c>
      <c r="Q687" s="11">
        <v>9</v>
      </c>
      <c r="R687" s="11">
        <v>114183454</v>
      </c>
      <c r="V687" s="12" t="str">
        <f t="shared" si="23"/>
        <v>FORA CNV</v>
      </c>
    </row>
    <row r="688" spans="1:22">
      <c r="A688" s="12" t="s">
        <v>31560</v>
      </c>
      <c r="B688" s="12" t="s">
        <v>9885</v>
      </c>
      <c r="C688" s="13">
        <v>0</v>
      </c>
      <c r="D688" s="13">
        <v>0</v>
      </c>
      <c r="E688" s="13" t="s">
        <v>9886</v>
      </c>
      <c r="F688" s="12" t="s">
        <v>72</v>
      </c>
      <c r="G688" s="12" t="s">
        <v>129</v>
      </c>
      <c r="H688" s="12" t="s">
        <v>73</v>
      </c>
      <c r="I688" s="12" t="s">
        <v>3621</v>
      </c>
      <c r="J688" s="11" t="s">
        <v>73</v>
      </c>
      <c r="K688" s="11" t="s">
        <v>131</v>
      </c>
      <c r="L688" s="11" t="s">
        <v>120</v>
      </c>
      <c r="M688" s="12" t="s">
        <v>3622</v>
      </c>
      <c r="N688" s="12" t="s">
        <v>9887</v>
      </c>
      <c r="Q688" s="11">
        <v>9</v>
      </c>
      <c r="R688" s="11">
        <v>115746977</v>
      </c>
      <c r="V688" s="12" t="str">
        <f t="shared" si="23"/>
        <v>FORA CNV</v>
      </c>
    </row>
    <row r="689" spans="1:22">
      <c r="A689" s="12" t="s">
        <v>31560</v>
      </c>
      <c r="B689" s="12" t="s">
        <v>6499</v>
      </c>
      <c r="C689" s="13" t="s">
        <v>6500</v>
      </c>
      <c r="D689" s="13" t="s">
        <v>6501</v>
      </c>
      <c r="E689" s="13" t="s">
        <v>6502</v>
      </c>
      <c r="F689" s="12" t="s">
        <v>72</v>
      </c>
      <c r="G689" s="12" t="s">
        <v>72</v>
      </c>
      <c r="H689" s="12" t="s">
        <v>129</v>
      </c>
      <c r="I689" s="12" t="s">
        <v>130</v>
      </c>
      <c r="J689" s="11" t="s">
        <v>73</v>
      </c>
      <c r="K689" s="11" t="s">
        <v>73</v>
      </c>
      <c r="L689" s="11" t="s">
        <v>131</v>
      </c>
      <c r="M689" s="12" t="s">
        <v>132</v>
      </c>
      <c r="N689" s="12" t="s">
        <v>6503</v>
      </c>
      <c r="Q689" s="11">
        <v>9</v>
      </c>
      <c r="R689" s="11">
        <v>117232351</v>
      </c>
      <c r="V689" s="12" t="str">
        <f t="shared" si="23"/>
        <v>FORA CNV</v>
      </c>
    </row>
    <row r="690" spans="1:22">
      <c r="A690" s="12" t="s">
        <v>31560</v>
      </c>
      <c r="B690" s="12" t="s">
        <v>6504</v>
      </c>
      <c r="C690" s="13" t="s">
        <v>6505</v>
      </c>
      <c r="D690" s="13" t="s">
        <v>6506</v>
      </c>
      <c r="E690" s="13">
        <v>0</v>
      </c>
      <c r="F690" s="12" t="s">
        <v>73</v>
      </c>
      <c r="G690" s="12" t="s">
        <v>73</v>
      </c>
      <c r="H690" s="12" t="s">
        <v>158</v>
      </c>
      <c r="I690" s="12" t="s">
        <v>130</v>
      </c>
      <c r="J690" s="11" t="s">
        <v>73</v>
      </c>
      <c r="K690" s="11" t="s">
        <v>73</v>
      </c>
      <c r="L690" s="11" t="s">
        <v>131</v>
      </c>
      <c r="M690" s="12" t="s">
        <v>132</v>
      </c>
      <c r="N690" s="12" t="s">
        <v>6507</v>
      </c>
      <c r="Q690" s="11">
        <v>9</v>
      </c>
      <c r="R690" s="11">
        <v>122081818</v>
      </c>
      <c r="V690" s="12" t="str">
        <f t="shared" si="23"/>
        <v>FORA CNV</v>
      </c>
    </row>
    <row r="691" spans="1:22">
      <c r="A691" s="12" t="s">
        <v>31560</v>
      </c>
      <c r="B691" s="12" t="s">
        <v>6508</v>
      </c>
      <c r="C691" s="13" t="s">
        <v>6509</v>
      </c>
      <c r="D691" s="13" t="s">
        <v>6510</v>
      </c>
      <c r="E691" s="13" t="s">
        <v>6511</v>
      </c>
      <c r="F691" s="12" t="s">
        <v>60</v>
      </c>
      <c r="G691" s="12" t="s">
        <v>60</v>
      </c>
      <c r="H691" s="12" t="s">
        <v>164</v>
      </c>
      <c r="I691" s="12" t="s">
        <v>130</v>
      </c>
      <c r="J691" s="11" t="s">
        <v>120</v>
      </c>
      <c r="K691" s="11" t="s">
        <v>120</v>
      </c>
      <c r="L691" s="11" t="s">
        <v>131</v>
      </c>
      <c r="M691" s="12" t="s">
        <v>132</v>
      </c>
      <c r="N691" s="12" t="s">
        <v>6512</v>
      </c>
      <c r="Q691" s="11">
        <v>9</v>
      </c>
      <c r="R691" s="11">
        <v>123723390</v>
      </c>
      <c r="V691" s="12" t="str">
        <f t="shared" si="23"/>
        <v>FORA CNV</v>
      </c>
    </row>
    <row r="692" spans="1:22">
      <c r="A692" s="12" t="s">
        <v>31560</v>
      </c>
      <c r="B692" s="12" t="s">
        <v>6513</v>
      </c>
      <c r="C692" s="13" t="s">
        <v>6514</v>
      </c>
      <c r="D692" s="13" t="s">
        <v>6515</v>
      </c>
      <c r="E692" s="13" t="s">
        <v>6516</v>
      </c>
      <c r="F692" s="12" t="s">
        <v>60</v>
      </c>
      <c r="G692" s="12" t="s">
        <v>60</v>
      </c>
      <c r="H692" s="12" t="s">
        <v>164</v>
      </c>
      <c r="I692" s="12" t="s">
        <v>130</v>
      </c>
      <c r="J692" s="11" t="s">
        <v>120</v>
      </c>
      <c r="K692" s="11" t="s">
        <v>120</v>
      </c>
      <c r="L692" s="11" t="s">
        <v>131</v>
      </c>
      <c r="M692" s="12" t="s">
        <v>132</v>
      </c>
      <c r="N692" s="12" t="s">
        <v>6517</v>
      </c>
      <c r="Q692" s="11">
        <v>9</v>
      </c>
      <c r="R692" s="11">
        <v>123926837</v>
      </c>
      <c r="V692" s="12" t="str">
        <f t="shared" si="23"/>
        <v>FORA CNV</v>
      </c>
    </row>
    <row r="693" spans="1:22">
      <c r="A693" s="12" t="s">
        <v>31560</v>
      </c>
      <c r="B693" s="12" t="s">
        <v>6518</v>
      </c>
      <c r="C693" s="13">
        <v>0</v>
      </c>
      <c r="D693" s="13" t="s">
        <v>6519</v>
      </c>
      <c r="E693" s="13" t="s">
        <v>6520</v>
      </c>
      <c r="F693" s="12" t="s">
        <v>60</v>
      </c>
      <c r="G693" s="12" t="s">
        <v>60</v>
      </c>
      <c r="H693" s="12" t="s">
        <v>138</v>
      </c>
      <c r="I693" s="12" t="s">
        <v>130</v>
      </c>
      <c r="J693" s="11" t="s">
        <v>73</v>
      </c>
      <c r="K693" s="11" t="s">
        <v>73</v>
      </c>
      <c r="L693" s="11" t="s">
        <v>131</v>
      </c>
      <c r="M693" s="12" t="s">
        <v>132</v>
      </c>
      <c r="N693" s="12" t="s">
        <v>6521</v>
      </c>
      <c r="Q693" s="11">
        <v>9</v>
      </c>
      <c r="R693" s="11">
        <v>123936494</v>
      </c>
      <c r="V693" s="12" t="str">
        <f t="shared" si="23"/>
        <v>FORA CNV</v>
      </c>
    </row>
    <row r="694" spans="1:22">
      <c r="A694" s="12" t="s">
        <v>31560</v>
      </c>
      <c r="B694" s="12" t="s">
        <v>8414</v>
      </c>
      <c r="C694" s="13">
        <v>0</v>
      </c>
      <c r="D694" s="13" t="s">
        <v>8415</v>
      </c>
      <c r="E694" s="13">
        <v>0</v>
      </c>
      <c r="F694" s="12" t="s">
        <v>73</v>
      </c>
      <c r="G694" s="12" t="s">
        <v>72</v>
      </c>
      <c r="H694" s="12" t="s">
        <v>73</v>
      </c>
      <c r="I694" s="12" t="s">
        <v>918</v>
      </c>
      <c r="J694" s="11" t="s">
        <v>120</v>
      </c>
      <c r="K694" s="11" t="s">
        <v>73</v>
      </c>
      <c r="L694" s="11" t="s">
        <v>120</v>
      </c>
      <c r="M694" s="12" t="s">
        <v>919</v>
      </c>
      <c r="N694" s="12" t="s">
        <v>8416</v>
      </c>
      <c r="Q694" s="11">
        <v>10</v>
      </c>
      <c r="R694" s="11">
        <v>2823334</v>
      </c>
      <c r="S694" s="12" t="s">
        <v>10428</v>
      </c>
      <c r="T694" s="12">
        <v>47058778</v>
      </c>
      <c r="U694" s="12">
        <v>47059808</v>
      </c>
      <c r="V694" s="12" t="str">
        <f t="shared" ref="V694:V725" si="24">IF(AND(R694&gt;=$T$694,R694&lt;=$U$694),"DENTRO CNV","FORA CNV")</f>
        <v>FORA CNV</v>
      </c>
    </row>
    <row r="695" spans="1:22">
      <c r="A695" s="12" t="s">
        <v>31560</v>
      </c>
      <c r="B695" s="12" t="s">
        <v>9888</v>
      </c>
      <c r="C695" s="13" t="s">
        <v>9889</v>
      </c>
      <c r="D695" s="13">
        <v>0</v>
      </c>
      <c r="E695" s="13" t="s">
        <v>9890</v>
      </c>
      <c r="F695" s="12" t="s">
        <v>72</v>
      </c>
      <c r="G695" s="12" t="s">
        <v>129</v>
      </c>
      <c r="H695" s="12" t="s">
        <v>73</v>
      </c>
      <c r="I695" s="12" t="s">
        <v>3621</v>
      </c>
      <c r="J695" s="11" t="s">
        <v>73</v>
      </c>
      <c r="K695" s="11" t="s">
        <v>131</v>
      </c>
      <c r="L695" s="11" t="s">
        <v>120</v>
      </c>
      <c r="M695" s="12" t="s">
        <v>3622</v>
      </c>
      <c r="N695" s="12" t="s">
        <v>9891</v>
      </c>
      <c r="Q695" s="11">
        <v>10</v>
      </c>
      <c r="R695" s="11">
        <v>3173364</v>
      </c>
      <c r="V695" s="12" t="str">
        <f t="shared" si="24"/>
        <v>FORA CNV</v>
      </c>
    </row>
    <row r="696" spans="1:22">
      <c r="A696" s="12" t="s">
        <v>31560</v>
      </c>
      <c r="B696" s="12" t="s">
        <v>8417</v>
      </c>
      <c r="C696" s="13" t="s">
        <v>8418</v>
      </c>
      <c r="D696" s="13" t="s">
        <v>8419</v>
      </c>
      <c r="E696" s="13" t="s">
        <v>8420</v>
      </c>
      <c r="F696" s="12" t="s">
        <v>72</v>
      </c>
      <c r="G696" s="12" t="s">
        <v>61</v>
      </c>
      <c r="H696" s="12" t="s">
        <v>72</v>
      </c>
      <c r="I696" s="12" t="s">
        <v>918</v>
      </c>
      <c r="J696" s="11" t="s">
        <v>120</v>
      </c>
      <c r="K696" s="11" t="s">
        <v>73</v>
      </c>
      <c r="L696" s="11" t="s">
        <v>120</v>
      </c>
      <c r="M696" s="12" t="s">
        <v>919</v>
      </c>
      <c r="N696" s="12" t="s">
        <v>8421</v>
      </c>
      <c r="Q696" s="11">
        <v>10</v>
      </c>
      <c r="R696" s="11">
        <v>6743781</v>
      </c>
      <c r="V696" s="12" t="str">
        <f t="shared" si="24"/>
        <v>FORA CNV</v>
      </c>
    </row>
    <row r="697" spans="1:22">
      <c r="A697" s="12" t="s">
        <v>31560</v>
      </c>
      <c r="B697" s="12" t="s">
        <v>9892</v>
      </c>
      <c r="C697" s="13" t="s">
        <v>9893</v>
      </c>
      <c r="D697" s="13" t="s">
        <v>9894</v>
      </c>
      <c r="E697" s="13" t="s">
        <v>2155</v>
      </c>
      <c r="F697" s="12" t="s">
        <v>73</v>
      </c>
      <c r="G697" s="12" t="s">
        <v>158</v>
      </c>
      <c r="H697" s="12" t="s">
        <v>72</v>
      </c>
      <c r="I697" s="12" t="s">
        <v>3621</v>
      </c>
      <c r="J697" s="11" t="s">
        <v>73</v>
      </c>
      <c r="K697" s="11" t="s">
        <v>131</v>
      </c>
      <c r="L697" s="11" t="s">
        <v>120</v>
      </c>
      <c r="M697" s="12" t="s">
        <v>3622</v>
      </c>
      <c r="N697" s="12" t="s">
        <v>9895</v>
      </c>
      <c r="Q697" s="11">
        <v>10</v>
      </c>
      <c r="R697" s="11">
        <v>8584312</v>
      </c>
      <c r="V697" s="12" t="str">
        <f t="shared" si="24"/>
        <v>FORA CNV</v>
      </c>
    </row>
    <row r="698" spans="1:22">
      <c r="A698" s="12" t="s">
        <v>31560</v>
      </c>
      <c r="B698" s="12" t="s">
        <v>6522</v>
      </c>
      <c r="C698" s="13" t="s">
        <v>6523</v>
      </c>
      <c r="D698" s="13" t="s">
        <v>6524</v>
      </c>
      <c r="E698" s="13" t="s">
        <v>6525</v>
      </c>
      <c r="F698" s="12" t="s">
        <v>73</v>
      </c>
      <c r="G698" s="12" t="s">
        <v>73</v>
      </c>
      <c r="H698" s="12" t="s">
        <v>158</v>
      </c>
      <c r="I698" s="12" t="s">
        <v>130</v>
      </c>
      <c r="J698" s="11" t="s">
        <v>73</v>
      </c>
      <c r="K698" s="11" t="s">
        <v>73</v>
      </c>
      <c r="L698" s="11" t="s">
        <v>131</v>
      </c>
      <c r="M698" s="12" t="s">
        <v>132</v>
      </c>
      <c r="N698" s="12" t="s">
        <v>6526</v>
      </c>
      <c r="Q698" s="11">
        <v>10</v>
      </c>
      <c r="R698" s="11">
        <v>15497508</v>
      </c>
      <c r="V698" s="12" t="str">
        <f t="shared" si="24"/>
        <v>FORA CNV</v>
      </c>
    </row>
    <row r="699" spans="1:22">
      <c r="A699" s="12" t="s">
        <v>31560</v>
      </c>
      <c r="B699" s="12" t="s">
        <v>6527</v>
      </c>
      <c r="C699" s="13" t="s">
        <v>6528</v>
      </c>
      <c r="D699" s="13" t="s">
        <v>6529</v>
      </c>
      <c r="E699" s="13" t="s">
        <v>6530</v>
      </c>
      <c r="F699" s="12" t="s">
        <v>60</v>
      </c>
      <c r="G699" s="12" t="s">
        <v>60</v>
      </c>
      <c r="H699" s="12" t="s">
        <v>203</v>
      </c>
      <c r="I699" s="12" t="s">
        <v>130</v>
      </c>
      <c r="J699" s="11" t="s">
        <v>73</v>
      </c>
      <c r="K699" s="11" t="s">
        <v>73</v>
      </c>
      <c r="L699" s="11" t="s">
        <v>131</v>
      </c>
      <c r="M699" s="12" t="s">
        <v>132</v>
      </c>
      <c r="N699" s="12" t="s">
        <v>6531</v>
      </c>
      <c r="Q699" s="11">
        <v>10</v>
      </c>
      <c r="R699" s="11">
        <v>16930811</v>
      </c>
      <c r="V699" s="12" t="str">
        <f t="shared" si="24"/>
        <v>FORA CNV</v>
      </c>
    </row>
    <row r="700" spans="1:22">
      <c r="A700" s="12" t="s">
        <v>31560</v>
      </c>
      <c r="B700" s="12" t="s">
        <v>8422</v>
      </c>
      <c r="C700" s="13">
        <v>0</v>
      </c>
      <c r="D700" s="13" t="s">
        <v>8423</v>
      </c>
      <c r="E700" s="13">
        <v>0</v>
      </c>
      <c r="F700" s="12" t="s">
        <v>73</v>
      </c>
      <c r="G700" s="12" t="s">
        <v>72</v>
      </c>
      <c r="H700" s="12" t="s">
        <v>73</v>
      </c>
      <c r="I700" s="12" t="s">
        <v>918</v>
      </c>
      <c r="J700" s="11" t="s">
        <v>120</v>
      </c>
      <c r="K700" s="11" t="s">
        <v>73</v>
      </c>
      <c r="L700" s="11" t="s">
        <v>120</v>
      </c>
      <c r="M700" s="12" t="s">
        <v>919</v>
      </c>
      <c r="N700" s="12" t="s">
        <v>8424</v>
      </c>
      <c r="Q700" s="11">
        <v>10</v>
      </c>
      <c r="R700" s="11">
        <v>18519641</v>
      </c>
      <c r="V700" s="12" t="str">
        <f t="shared" si="24"/>
        <v>FORA CNV</v>
      </c>
    </row>
    <row r="701" spans="1:22">
      <c r="A701" s="12" t="s">
        <v>31560</v>
      </c>
      <c r="B701" s="12" t="s">
        <v>6532</v>
      </c>
      <c r="C701" s="13" t="s">
        <v>6533</v>
      </c>
      <c r="D701" s="13" t="s">
        <v>6534</v>
      </c>
      <c r="E701" s="13" t="s">
        <v>6535</v>
      </c>
      <c r="F701" s="12" t="s">
        <v>72</v>
      </c>
      <c r="G701" s="12" t="s">
        <v>72</v>
      </c>
      <c r="H701" s="12" t="s">
        <v>371</v>
      </c>
      <c r="I701" s="12" t="s">
        <v>130</v>
      </c>
      <c r="J701" s="11" t="s">
        <v>73</v>
      </c>
      <c r="K701" s="11" t="s">
        <v>73</v>
      </c>
      <c r="L701" s="11" t="s">
        <v>131</v>
      </c>
      <c r="M701" s="12" t="s">
        <v>132</v>
      </c>
      <c r="N701" s="12" t="s">
        <v>6536</v>
      </c>
      <c r="Q701" s="11">
        <v>10</v>
      </c>
      <c r="R701" s="11">
        <v>24836495</v>
      </c>
      <c r="V701" s="12" t="str">
        <f t="shared" si="24"/>
        <v>FORA CNV</v>
      </c>
    </row>
    <row r="702" spans="1:22">
      <c r="A702" s="12" t="s">
        <v>31560</v>
      </c>
      <c r="B702" s="12" t="s">
        <v>6537</v>
      </c>
      <c r="C702" s="13" t="s">
        <v>6538</v>
      </c>
      <c r="D702" s="13" t="s">
        <v>6539</v>
      </c>
      <c r="E702" s="13" t="s">
        <v>6540</v>
      </c>
      <c r="F702" s="12" t="s">
        <v>72</v>
      </c>
      <c r="G702" s="12" t="s">
        <v>72</v>
      </c>
      <c r="H702" s="12" t="s">
        <v>158</v>
      </c>
      <c r="I702" s="12" t="s">
        <v>130</v>
      </c>
      <c r="J702" s="11" t="s">
        <v>120</v>
      </c>
      <c r="K702" s="11" t="s">
        <v>120</v>
      </c>
      <c r="L702" s="11" t="s">
        <v>131</v>
      </c>
      <c r="M702" s="12" t="s">
        <v>132</v>
      </c>
      <c r="N702" s="12" t="s">
        <v>6541</v>
      </c>
      <c r="Q702" s="11">
        <v>10</v>
      </c>
      <c r="R702" s="11">
        <v>26699872</v>
      </c>
      <c r="V702" s="12" t="str">
        <f t="shared" si="24"/>
        <v>FORA CNV</v>
      </c>
    </row>
    <row r="703" spans="1:22">
      <c r="A703" s="12" t="s">
        <v>31560</v>
      </c>
      <c r="B703" s="12" t="s">
        <v>8425</v>
      </c>
      <c r="C703" s="13" t="s">
        <v>8426</v>
      </c>
      <c r="D703" s="13" t="s">
        <v>8427</v>
      </c>
      <c r="E703" s="13" t="s">
        <v>8428</v>
      </c>
      <c r="F703" s="12" t="s">
        <v>158</v>
      </c>
      <c r="G703" s="12" t="s">
        <v>73</v>
      </c>
      <c r="H703" s="12" t="s">
        <v>72</v>
      </c>
      <c r="I703" s="12" t="s">
        <v>918</v>
      </c>
      <c r="J703" s="11" t="s">
        <v>131</v>
      </c>
      <c r="K703" s="11" t="s">
        <v>73</v>
      </c>
      <c r="L703" s="11" t="s">
        <v>120</v>
      </c>
      <c r="M703" s="12" t="s">
        <v>919</v>
      </c>
      <c r="N703" s="12" t="s">
        <v>8429</v>
      </c>
      <c r="Q703" s="11">
        <v>10</v>
      </c>
      <c r="R703" s="11">
        <v>29587602</v>
      </c>
      <c r="V703" s="12" t="str">
        <f t="shared" si="24"/>
        <v>FORA CNV</v>
      </c>
    </row>
    <row r="704" spans="1:22">
      <c r="A704" s="12" t="s">
        <v>31560</v>
      </c>
      <c r="B704" s="12" t="s">
        <v>8430</v>
      </c>
      <c r="C704" s="13">
        <v>0</v>
      </c>
      <c r="D704" s="13" t="s">
        <v>8431</v>
      </c>
      <c r="E704" s="13" t="s">
        <v>8432</v>
      </c>
      <c r="F704" s="12" t="s">
        <v>60</v>
      </c>
      <c r="G704" s="12" t="s">
        <v>61</v>
      </c>
      <c r="H704" s="12" t="s">
        <v>60</v>
      </c>
      <c r="I704" s="12" t="s">
        <v>918</v>
      </c>
      <c r="J704" s="11" t="s">
        <v>73</v>
      </c>
      <c r="K704" s="11" t="s">
        <v>120</v>
      </c>
      <c r="L704" s="11" t="s">
        <v>73</v>
      </c>
      <c r="M704" s="12" t="s">
        <v>919</v>
      </c>
      <c r="N704" s="12" t="s">
        <v>8433</v>
      </c>
      <c r="Q704" s="11">
        <v>10</v>
      </c>
      <c r="R704" s="11">
        <v>29711520</v>
      </c>
      <c r="V704" s="12" t="str">
        <f t="shared" si="24"/>
        <v>FORA CNV</v>
      </c>
    </row>
    <row r="705" spans="1:22">
      <c r="A705" s="12" t="s">
        <v>31560</v>
      </c>
      <c r="B705" s="12" t="s">
        <v>6542</v>
      </c>
      <c r="C705" s="13" t="s">
        <v>6543</v>
      </c>
      <c r="D705" s="13" t="s">
        <v>6544</v>
      </c>
      <c r="E705" s="13" t="s">
        <v>6545</v>
      </c>
      <c r="F705" s="12" t="s">
        <v>60</v>
      </c>
      <c r="G705" s="12" t="s">
        <v>60</v>
      </c>
      <c r="H705" s="12" t="s">
        <v>256</v>
      </c>
      <c r="I705" s="12" t="s">
        <v>130</v>
      </c>
      <c r="J705" s="11" t="s">
        <v>120</v>
      </c>
      <c r="K705" s="11" t="s">
        <v>120</v>
      </c>
      <c r="L705" s="11" t="s">
        <v>131</v>
      </c>
      <c r="M705" s="12" t="s">
        <v>132</v>
      </c>
      <c r="N705" s="12" t="s">
        <v>6546</v>
      </c>
      <c r="Q705" s="11">
        <v>10</v>
      </c>
      <c r="R705" s="11">
        <v>31915161</v>
      </c>
      <c r="V705" s="12" t="str">
        <f t="shared" si="24"/>
        <v>FORA CNV</v>
      </c>
    </row>
    <row r="706" spans="1:22">
      <c r="A706" s="12" t="s">
        <v>31560</v>
      </c>
      <c r="B706" s="12" t="s">
        <v>6547</v>
      </c>
      <c r="C706" s="13" t="s">
        <v>6548</v>
      </c>
      <c r="D706" s="13" t="s">
        <v>6549</v>
      </c>
      <c r="E706" s="13" t="s">
        <v>6550</v>
      </c>
      <c r="F706" s="12" t="s">
        <v>72</v>
      </c>
      <c r="G706" s="12" t="s">
        <v>72</v>
      </c>
      <c r="H706" s="12" t="s">
        <v>220</v>
      </c>
      <c r="I706" s="12" t="s">
        <v>130</v>
      </c>
      <c r="J706" s="11" t="s">
        <v>120</v>
      </c>
      <c r="K706" s="11" t="s">
        <v>120</v>
      </c>
      <c r="L706" s="11" t="s">
        <v>131</v>
      </c>
      <c r="M706" s="12" t="s">
        <v>132</v>
      </c>
      <c r="N706" s="12" t="s">
        <v>6551</v>
      </c>
      <c r="Q706" s="11">
        <v>10</v>
      </c>
      <c r="R706" s="11">
        <v>33733261</v>
      </c>
      <c r="V706" s="12" t="str">
        <f t="shared" si="24"/>
        <v>FORA CNV</v>
      </c>
    </row>
    <row r="707" spans="1:22">
      <c r="A707" s="12" t="s">
        <v>31560</v>
      </c>
      <c r="B707" s="12" t="s">
        <v>9896</v>
      </c>
      <c r="C707" s="13" t="s">
        <v>9897</v>
      </c>
      <c r="D707" s="13" t="s">
        <v>9898</v>
      </c>
      <c r="E707" s="13" t="s">
        <v>9899</v>
      </c>
      <c r="F707" s="12" t="s">
        <v>61</v>
      </c>
      <c r="G707" s="12" t="s">
        <v>72</v>
      </c>
      <c r="H707" s="12" t="s">
        <v>72</v>
      </c>
      <c r="I707" s="12" t="s">
        <v>3621</v>
      </c>
      <c r="J707" s="11" t="s">
        <v>120</v>
      </c>
      <c r="K707" s="11" t="s">
        <v>73</v>
      </c>
      <c r="L707" s="11" t="s">
        <v>73</v>
      </c>
      <c r="M707" s="12" t="s">
        <v>3622</v>
      </c>
      <c r="N707" s="12" t="s">
        <v>9900</v>
      </c>
      <c r="Q707" s="11">
        <v>10</v>
      </c>
      <c r="R707" s="11">
        <v>38090634</v>
      </c>
      <c r="V707" s="12" t="str">
        <f t="shared" si="24"/>
        <v>FORA CNV</v>
      </c>
    </row>
    <row r="708" spans="1:22">
      <c r="A708" s="12" t="s">
        <v>31560</v>
      </c>
      <c r="B708" s="12" t="s">
        <v>6552</v>
      </c>
      <c r="C708" s="13" t="s">
        <v>6553</v>
      </c>
      <c r="D708" s="13" t="s">
        <v>6554</v>
      </c>
      <c r="E708" s="13" t="s">
        <v>6555</v>
      </c>
      <c r="F708" s="12" t="s">
        <v>60</v>
      </c>
      <c r="G708" s="12" t="s">
        <v>60</v>
      </c>
      <c r="H708" s="12" t="s">
        <v>256</v>
      </c>
      <c r="I708" s="12" t="s">
        <v>130</v>
      </c>
      <c r="J708" s="11" t="s">
        <v>120</v>
      </c>
      <c r="K708" s="11" t="s">
        <v>120</v>
      </c>
      <c r="L708" s="11" t="s">
        <v>131</v>
      </c>
      <c r="M708" s="12" t="s">
        <v>132</v>
      </c>
      <c r="N708" s="12" t="s">
        <v>6556</v>
      </c>
      <c r="Q708" s="11">
        <v>10</v>
      </c>
      <c r="R708" s="11">
        <v>43060329</v>
      </c>
      <c r="V708" s="12" t="str">
        <f t="shared" si="24"/>
        <v>FORA CNV</v>
      </c>
    </row>
    <row r="709" spans="1:22">
      <c r="A709" s="12" t="s">
        <v>31560</v>
      </c>
      <c r="B709" s="12" t="s">
        <v>9901</v>
      </c>
      <c r="C709" s="13" t="s">
        <v>9902</v>
      </c>
      <c r="D709" s="13" t="s">
        <v>9903</v>
      </c>
      <c r="E709" s="13" t="s">
        <v>9904</v>
      </c>
      <c r="F709" s="12" t="s">
        <v>61</v>
      </c>
      <c r="G709" s="12" t="s">
        <v>668</v>
      </c>
      <c r="H709" s="12" t="s">
        <v>73</v>
      </c>
      <c r="I709" s="12" t="s">
        <v>3621</v>
      </c>
      <c r="J709" s="11" t="s">
        <v>73</v>
      </c>
      <c r="K709" s="11" t="s">
        <v>131</v>
      </c>
      <c r="L709" s="11" t="s">
        <v>120</v>
      </c>
      <c r="M709" s="12" t="s">
        <v>3622</v>
      </c>
      <c r="N709" s="12" t="s">
        <v>9905</v>
      </c>
      <c r="Q709" s="11">
        <v>10</v>
      </c>
      <c r="R709" s="11">
        <v>49797728</v>
      </c>
      <c r="V709" s="12" t="str">
        <f t="shared" si="24"/>
        <v>FORA CNV</v>
      </c>
    </row>
    <row r="710" spans="1:22">
      <c r="A710" s="12" t="s">
        <v>31560</v>
      </c>
      <c r="B710" s="12" t="s">
        <v>8434</v>
      </c>
      <c r="C710" s="13">
        <v>0</v>
      </c>
      <c r="D710" s="13" t="s">
        <v>8435</v>
      </c>
      <c r="E710" s="13">
        <v>0</v>
      </c>
      <c r="F710" s="12" t="s">
        <v>60</v>
      </c>
      <c r="G710" s="12" t="s">
        <v>72</v>
      </c>
      <c r="H710" s="12" t="s">
        <v>60</v>
      </c>
      <c r="I710" s="12" t="s">
        <v>918</v>
      </c>
      <c r="J710" s="11" t="s">
        <v>73</v>
      </c>
      <c r="K710" s="11" t="s">
        <v>120</v>
      </c>
      <c r="L710" s="11" t="s">
        <v>73</v>
      </c>
      <c r="M710" s="12" t="s">
        <v>919</v>
      </c>
      <c r="N710" s="12" t="s">
        <v>8436</v>
      </c>
      <c r="Q710" s="11">
        <v>10</v>
      </c>
      <c r="R710" s="11">
        <v>55207228</v>
      </c>
      <c r="V710" s="12" t="str">
        <f t="shared" si="24"/>
        <v>FORA CNV</v>
      </c>
    </row>
    <row r="711" spans="1:22">
      <c r="A711" s="12" t="s">
        <v>31560</v>
      </c>
      <c r="B711" s="12" t="s">
        <v>9906</v>
      </c>
      <c r="C711" s="13">
        <v>0</v>
      </c>
      <c r="D711" s="13" t="s">
        <v>9907</v>
      </c>
      <c r="E711" s="13" t="s">
        <v>9908</v>
      </c>
      <c r="F711" s="12" t="s">
        <v>61</v>
      </c>
      <c r="G711" s="12" t="s">
        <v>138</v>
      </c>
      <c r="H711" s="12" t="s">
        <v>60</v>
      </c>
      <c r="I711" s="12" t="s">
        <v>3621</v>
      </c>
      <c r="J711" s="11" t="s">
        <v>120</v>
      </c>
      <c r="K711" s="11" t="s">
        <v>131</v>
      </c>
      <c r="L711" s="11" t="s">
        <v>73</v>
      </c>
      <c r="M711" s="12" t="s">
        <v>3622</v>
      </c>
      <c r="N711" s="12" t="s">
        <v>9909</v>
      </c>
      <c r="Q711" s="11">
        <v>10</v>
      </c>
      <c r="R711" s="11">
        <v>56488063</v>
      </c>
      <c r="V711" s="12" t="str">
        <f t="shared" si="24"/>
        <v>FORA CNV</v>
      </c>
    </row>
    <row r="712" spans="1:22">
      <c r="A712" s="12" t="s">
        <v>31560</v>
      </c>
      <c r="B712" s="12" t="s">
        <v>6557</v>
      </c>
      <c r="C712" s="13" t="s">
        <v>6558</v>
      </c>
      <c r="D712" s="13">
        <v>0</v>
      </c>
      <c r="E712" s="13" t="s">
        <v>6559</v>
      </c>
      <c r="F712" s="12" t="s">
        <v>72</v>
      </c>
      <c r="G712" s="12" t="s">
        <v>72</v>
      </c>
      <c r="H712" s="12" t="s">
        <v>203</v>
      </c>
      <c r="I712" s="12" t="s">
        <v>130</v>
      </c>
      <c r="J712" s="11" t="s">
        <v>120</v>
      </c>
      <c r="K712" s="11" t="s">
        <v>120</v>
      </c>
      <c r="L712" s="11" t="s">
        <v>131</v>
      </c>
      <c r="M712" s="12" t="s">
        <v>132</v>
      </c>
      <c r="N712" s="12" t="s">
        <v>6560</v>
      </c>
      <c r="Q712" s="11">
        <v>10</v>
      </c>
      <c r="R712" s="11">
        <v>56646930</v>
      </c>
      <c r="V712" s="12" t="str">
        <f t="shared" si="24"/>
        <v>FORA CNV</v>
      </c>
    </row>
    <row r="713" spans="1:22">
      <c r="A713" s="12" t="s">
        <v>31560</v>
      </c>
      <c r="B713" s="12" t="s">
        <v>9910</v>
      </c>
      <c r="C713" s="13" t="s">
        <v>9911</v>
      </c>
      <c r="D713" s="13" t="s">
        <v>9912</v>
      </c>
      <c r="E713" s="13" t="s">
        <v>9913</v>
      </c>
      <c r="F713" s="12" t="s">
        <v>60</v>
      </c>
      <c r="G713" s="12" t="s">
        <v>72</v>
      </c>
      <c r="H713" s="12" t="s">
        <v>72</v>
      </c>
      <c r="I713" s="12" t="s">
        <v>3621</v>
      </c>
      <c r="J713" s="11" t="s">
        <v>120</v>
      </c>
      <c r="K713" s="11" t="s">
        <v>73</v>
      </c>
      <c r="L713" s="11" t="s">
        <v>73</v>
      </c>
      <c r="M713" s="12" t="s">
        <v>3622</v>
      </c>
      <c r="N713" s="12" t="s">
        <v>9914</v>
      </c>
      <c r="Q713" s="11">
        <v>10</v>
      </c>
      <c r="R713" s="11">
        <v>56798318</v>
      </c>
      <c r="V713" s="12" t="str">
        <f t="shared" si="24"/>
        <v>FORA CNV</v>
      </c>
    </row>
    <row r="714" spans="1:22">
      <c r="A714" s="12" t="s">
        <v>31560</v>
      </c>
      <c r="B714" s="12" t="s">
        <v>4821</v>
      </c>
      <c r="C714" s="13" t="s">
        <v>9915</v>
      </c>
      <c r="D714" s="13" t="s">
        <v>9916</v>
      </c>
      <c r="E714" s="13" t="s">
        <v>9917</v>
      </c>
      <c r="F714" s="12" t="s">
        <v>73</v>
      </c>
      <c r="G714" s="12" t="s">
        <v>60</v>
      </c>
      <c r="H714" s="12" t="s">
        <v>60</v>
      </c>
      <c r="I714" s="12" t="s">
        <v>3621</v>
      </c>
      <c r="J714" s="11" t="s">
        <v>120</v>
      </c>
      <c r="K714" s="11" t="s">
        <v>73</v>
      </c>
      <c r="L714" s="11" t="s">
        <v>73</v>
      </c>
      <c r="M714" s="12" t="s">
        <v>3622</v>
      </c>
      <c r="N714" s="12" t="s">
        <v>4825</v>
      </c>
      <c r="Q714" s="11">
        <v>10</v>
      </c>
      <c r="R714" s="11">
        <v>57606016</v>
      </c>
      <c r="V714" s="12" t="str">
        <f t="shared" si="24"/>
        <v>FORA CNV</v>
      </c>
    </row>
    <row r="715" spans="1:22">
      <c r="A715" s="12" t="s">
        <v>31560</v>
      </c>
      <c r="B715" s="12" t="s">
        <v>8437</v>
      </c>
      <c r="C715" s="13" t="s">
        <v>8438</v>
      </c>
      <c r="D715" s="13" t="s">
        <v>8439</v>
      </c>
      <c r="E715" s="13" t="s">
        <v>8440</v>
      </c>
      <c r="F715" s="12" t="s">
        <v>72</v>
      </c>
      <c r="G715" s="12" t="s">
        <v>73</v>
      </c>
      <c r="H715" s="12" t="s">
        <v>72</v>
      </c>
      <c r="I715" s="12" t="s">
        <v>918</v>
      </c>
      <c r="J715" s="11" t="s">
        <v>120</v>
      </c>
      <c r="K715" s="11" t="s">
        <v>73</v>
      </c>
      <c r="L715" s="11" t="s">
        <v>120</v>
      </c>
      <c r="M715" s="12" t="s">
        <v>919</v>
      </c>
      <c r="N715" s="12" t="s">
        <v>8441</v>
      </c>
      <c r="Q715" s="11">
        <v>10</v>
      </c>
      <c r="R715" s="11">
        <v>57828911</v>
      </c>
      <c r="V715" s="12" t="str">
        <f t="shared" si="24"/>
        <v>FORA CNV</v>
      </c>
    </row>
    <row r="716" spans="1:22">
      <c r="A716" s="12" t="s">
        <v>31560</v>
      </c>
      <c r="B716" s="12" t="s">
        <v>9918</v>
      </c>
      <c r="C716" s="13" t="s">
        <v>9919</v>
      </c>
      <c r="D716" s="13" t="s">
        <v>9920</v>
      </c>
      <c r="E716" s="13" t="s">
        <v>9921</v>
      </c>
      <c r="F716" s="12" t="s">
        <v>73</v>
      </c>
      <c r="G716" s="12" t="s">
        <v>164</v>
      </c>
      <c r="H716" s="12" t="s">
        <v>60</v>
      </c>
      <c r="I716" s="12" t="s">
        <v>3621</v>
      </c>
      <c r="J716" s="11" t="s">
        <v>73</v>
      </c>
      <c r="K716" s="11" t="s">
        <v>131</v>
      </c>
      <c r="L716" s="11" t="s">
        <v>120</v>
      </c>
      <c r="M716" s="12" t="s">
        <v>3622</v>
      </c>
      <c r="N716" s="12" t="s">
        <v>9922</v>
      </c>
      <c r="Q716" s="11">
        <v>10</v>
      </c>
      <c r="R716" s="11">
        <v>57872471</v>
      </c>
      <c r="V716" s="12" t="str">
        <f t="shared" si="24"/>
        <v>FORA CNV</v>
      </c>
    </row>
    <row r="717" spans="1:22">
      <c r="A717" s="12" t="s">
        <v>31560</v>
      </c>
      <c r="B717" s="12" t="s">
        <v>8442</v>
      </c>
      <c r="C717" s="13" t="s">
        <v>8443</v>
      </c>
      <c r="D717" s="13" t="s">
        <v>8444</v>
      </c>
      <c r="E717" s="13">
        <v>0</v>
      </c>
      <c r="F717" s="12" t="s">
        <v>129</v>
      </c>
      <c r="G717" s="12" t="s">
        <v>72</v>
      </c>
      <c r="H717" s="12" t="s">
        <v>73</v>
      </c>
      <c r="I717" s="12" t="s">
        <v>918</v>
      </c>
      <c r="J717" s="11" t="s">
        <v>131</v>
      </c>
      <c r="K717" s="11" t="s">
        <v>73</v>
      </c>
      <c r="L717" s="11" t="s">
        <v>120</v>
      </c>
      <c r="M717" s="12" t="s">
        <v>919</v>
      </c>
      <c r="N717" s="12" t="s">
        <v>8445</v>
      </c>
      <c r="Q717" s="11">
        <v>10</v>
      </c>
      <c r="R717" s="11">
        <v>58509402</v>
      </c>
      <c r="V717" s="12" t="str">
        <f t="shared" si="24"/>
        <v>FORA CNV</v>
      </c>
    </row>
    <row r="718" spans="1:22">
      <c r="A718" s="12" t="s">
        <v>31560</v>
      </c>
      <c r="B718" s="12" t="s">
        <v>8446</v>
      </c>
      <c r="C718" s="13" t="s">
        <v>8447</v>
      </c>
      <c r="D718" s="13" t="s">
        <v>8448</v>
      </c>
      <c r="E718" s="13" t="s">
        <v>8449</v>
      </c>
      <c r="F718" s="12" t="s">
        <v>158</v>
      </c>
      <c r="G718" s="12" t="s">
        <v>72</v>
      </c>
      <c r="H718" s="12" t="s">
        <v>73</v>
      </c>
      <c r="I718" s="12" t="s">
        <v>918</v>
      </c>
      <c r="J718" s="11" t="s">
        <v>131</v>
      </c>
      <c r="K718" s="11" t="s">
        <v>120</v>
      </c>
      <c r="L718" s="11" t="s">
        <v>73</v>
      </c>
      <c r="M718" s="12" t="s">
        <v>919</v>
      </c>
      <c r="N718" s="12" t="s">
        <v>8450</v>
      </c>
      <c r="Q718" s="11">
        <v>10</v>
      </c>
      <c r="R718" s="11">
        <v>58739433</v>
      </c>
      <c r="V718" s="12" t="str">
        <f t="shared" si="24"/>
        <v>FORA CNV</v>
      </c>
    </row>
    <row r="719" spans="1:22">
      <c r="A719" s="12" t="s">
        <v>31560</v>
      </c>
      <c r="B719" s="12" t="s">
        <v>8451</v>
      </c>
      <c r="C719" s="13" t="s">
        <v>8452</v>
      </c>
      <c r="D719" s="13">
        <v>0</v>
      </c>
      <c r="E719" s="13" t="s">
        <v>8453</v>
      </c>
      <c r="F719" s="12" t="s">
        <v>668</v>
      </c>
      <c r="G719" s="12" t="s">
        <v>61</v>
      </c>
      <c r="H719" s="12" t="s">
        <v>73</v>
      </c>
      <c r="I719" s="12" t="s">
        <v>918</v>
      </c>
      <c r="J719" s="11" t="s">
        <v>131</v>
      </c>
      <c r="K719" s="11" t="s">
        <v>73</v>
      </c>
      <c r="L719" s="11" t="s">
        <v>120</v>
      </c>
      <c r="M719" s="12" t="s">
        <v>919</v>
      </c>
      <c r="N719" s="12" t="s">
        <v>8454</v>
      </c>
      <c r="Q719" s="11">
        <v>10</v>
      </c>
      <c r="R719" s="11">
        <v>59811940</v>
      </c>
      <c r="V719" s="12" t="str">
        <f t="shared" si="24"/>
        <v>FORA CNV</v>
      </c>
    </row>
    <row r="720" spans="1:22">
      <c r="A720" s="12" t="s">
        <v>31560</v>
      </c>
      <c r="B720" s="12" t="s">
        <v>9923</v>
      </c>
      <c r="C720" s="13" t="s">
        <v>9924</v>
      </c>
      <c r="D720" s="13">
        <v>0</v>
      </c>
      <c r="E720" s="13">
        <v>0</v>
      </c>
      <c r="F720" s="12" t="s">
        <v>73</v>
      </c>
      <c r="G720" s="12" t="s">
        <v>72</v>
      </c>
      <c r="H720" s="12" t="s">
        <v>72</v>
      </c>
      <c r="I720" s="12" t="s">
        <v>3621</v>
      </c>
      <c r="J720" s="11" t="s">
        <v>73</v>
      </c>
      <c r="K720" s="11" t="s">
        <v>120</v>
      </c>
      <c r="L720" s="11" t="s">
        <v>120</v>
      </c>
      <c r="M720" s="12" t="s">
        <v>3622</v>
      </c>
      <c r="N720" s="12" t="s">
        <v>9925</v>
      </c>
      <c r="Q720" s="11">
        <v>10</v>
      </c>
      <c r="R720" s="11">
        <v>59918833</v>
      </c>
      <c r="V720" s="12" t="str">
        <f t="shared" si="24"/>
        <v>FORA CNV</v>
      </c>
    </row>
    <row r="721" spans="1:22">
      <c r="A721" s="12" t="s">
        <v>31560</v>
      </c>
      <c r="B721" s="12" t="s">
        <v>8455</v>
      </c>
      <c r="C721" s="13">
        <v>0</v>
      </c>
      <c r="D721" s="13">
        <v>0</v>
      </c>
      <c r="E721" s="13">
        <v>0</v>
      </c>
      <c r="F721" s="12" t="s">
        <v>138</v>
      </c>
      <c r="G721" s="12" t="s">
        <v>60</v>
      </c>
      <c r="H721" s="12" t="s">
        <v>61</v>
      </c>
      <c r="I721" s="12" t="s">
        <v>918</v>
      </c>
      <c r="J721" s="11" t="s">
        <v>131</v>
      </c>
      <c r="K721" s="11" t="s">
        <v>73</v>
      </c>
      <c r="L721" s="11" t="s">
        <v>120</v>
      </c>
      <c r="M721" s="12" t="s">
        <v>919</v>
      </c>
      <c r="N721" s="12" t="s">
        <v>8456</v>
      </c>
      <c r="Q721" s="11">
        <v>10</v>
      </c>
      <c r="R721" s="11">
        <v>60588553</v>
      </c>
      <c r="V721" s="12" t="str">
        <f t="shared" si="24"/>
        <v>FORA CNV</v>
      </c>
    </row>
    <row r="722" spans="1:22">
      <c r="A722" s="12" t="s">
        <v>31560</v>
      </c>
      <c r="B722" s="12" t="s">
        <v>8457</v>
      </c>
      <c r="C722" s="13" t="s">
        <v>8458</v>
      </c>
      <c r="D722" s="13" t="s">
        <v>8459</v>
      </c>
      <c r="E722" s="13">
        <v>0</v>
      </c>
      <c r="F722" s="12" t="s">
        <v>158</v>
      </c>
      <c r="G722" s="12" t="s">
        <v>72</v>
      </c>
      <c r="H722" s="12" t="s">
        <v>73</v>
      </c>
      <c r="I722" s="12" t="s">
        <v>918</v>
      </c>
      <c r="J722" s="11" t="s">
        <v>131</v>
      </c>
      <c r="K722" s="11" t="s">
        <v>120</v>
      </c>
      <c r="L722" s="11" t="s">
        <v>73</v>
      </c>
      <c r="M722" s="12" t="s">
        <v>919</v>
      </c>
      <c r="N722" s="12" t="s">
        <v>8460</v>
      </c>
      <c r="Q722" s="11">
        <v>10</v>
      </c>
      <c r="R722" s="11">
        <v>61302380</v>
      </c>
      <c r="V722" s="12" t="str">
        <f t="shared" si="24"/>
        <v>FORA CNV</v>
      </c>
    </row>
    <row r="723" spans="1:22">
      <c r="A723" s="12" t="s">
        <v>31560</v>
      </c>
      <c r="B723" s="12" t="s">
        <v>8461</v>
      </c>
      <c r="C723" s="13" t="s">
        <v>8462</v>
      </c>
      <c r="D723" s="13" t="s">
        <v>8463</v>
      </c>
      <c r="E723" s="13" t="s">
        <v>8464</v>
      </c>
      <c r="F723" s="12" t="s">
        <v>60</v>
      </c>
      <c r="G723" s="12" t="s">
        <v>61</v>
      </c>
      <c r="H723" s="12" t="s">
        <v>60</v>
      </c>
      <c r="I723" s="12" t="s">
        <v>918</v>
      </c>
      <c r="J723" s="11" t="s">
        <v>120</v>
      </c>
      <c r="K723" s="11" t="s">
        <v>73</v>
      </c>
      <c r="L723" s="11" t="s">
        <v>120</v>
      </c>
      <c r="M723" s="12" t="s">
        <v>919</v>
      </c>
      <c r="N723" s="12" t="s">
        <v>8465</v>
      </c>
      <c r="Q723" s="11">
        <v>10</v>
      </c>
      <c r="R723" s="11">
        <v>61384326</v>
      </c>
      <c r="V723" s="12" t="str">
        <f t="shared" si="24"/>
        <v>FORA CNV</v>
      </c>
    </row>
    <row r="724" spans="1:22">
      <c r="A724" s="12" t="s">
        <v>31560</v>
      </c>
      <c r="B724" s="12" t="s">
        <v>8466</v>
      </c>
      <c r="C724" s="13">
        <v>0</v>
      </c>
      <c r="D724" s="13" t="s">
        <v>8467</v>
      </c>
      <c r="E724" s="13" t="s">
        <v>8468</v>
      </c>
      <c r="F724" s="12" t="s">
        <v>61</v>
      </c>
      <c r="G724" s="12" t="s">
        <v>60</v>
      </c>
      <c r="H724" s="12" t="s">
        <v>61</v>
      </c>
      <c r="I724" s="12" t="s">
        <v>918</v>
      </c>
      <c r="J724" s="11" t="s">
        <v>120</v>
      </c>
      <c r="K724" s="11" t="s">
        <v>73</v>
      </c>
      <c r="L724" s="11" t="s">
        <v>120</v>
      </c>
      <c r="M724" s="12" t="s">
        <v>919</v>
      </c>
      <c r="N724" s="12" t="s">
        <v>8469</v>
      </c>
      <c r="Q724" s="11">
        <v>10</v>
      </c>
      <c r="R724" s="11">
        <v>62312449</v>
      </c>
      <c r="V724" s="12" t="str">
        <f t="shared" si="24"/>
        <v>FORA CNV</v>
      </c>
    </row>
    <row r="725" spans="1:22">
      <c r="A725" s="12" t="s">
        <v>31560</v>
      </c>
      <c r="B725" s="12" t="s">
        <v>8470</v>
      </c>
      <c r="C725" s="13">
        <v>0</v>
      </c>
      <c r="D725" s="13" t="s">
        <v>6868</v>
      </c>
      <c r="E725" s="13" t="s">
        <v>8471</v>
      </c>
      <c r="F725" s="12" t="s">
        <v>73</v>
      </c>
      <c r="G725" s="12" t="s">
        <v>72</v>
      </c>
      <c r="H725" s="12" t="s">
        <v>73</v>
      </c>
      <c r="I725" s="12" t="s">
        <v>918</v>
      </c>
      <c r="J725" s="11" t="s">
        <v>73</v>
      </c>
      <c r="K725" s="11" t="s">
        <v>120</v>
      </c>
      <c r="L725" s="11" t="s">
        <v>73</v>
      </c>
      <c r="M725" s="12" t="s">
        <v>919</v>
      </c>
      <c r="N725" s="12" t="s">
        <v>8472</v>
      </c>
      <c r="Q725" s="11">
        <v>10</v>
      </c>
      <c r="R725" s="11">
        <v>62312500</v>
      </c>
      <c r="V725" s="12" t="str">
        <f t="shared" si="24"/>
        <v>FORA CNV</v>
      </c>
    </row>
    <row r="726" spans="1:22">
      <c r="A726" s="12" t="s">
        <v>31560</v>
      </c>
      <c r="B726" s="12" t="s">
        <v>9926</v>
      </c>
      <c r="C726" s="13" t="s">
        <v>9927</v>
      </c>
      <c r="D726" s="13" t="s">
        <v>9928</v>
      </c>
      <c r="E726" s="13" t="s">
        <v>9929</v>
      </c>
      <c r="F726" s="12" t="s">
        <v>73</v>
      </c>
      <c r="G726" s="12" t="s">
        <v>72</v>
      </c>
      <c r="H726" s="12" t="s">
        <v>72</v>
      </c>
      <c r="I726" s="12" t="s">
        <v>3621</v>
      </c>
      <c r="J726" s="11" t="s">
        <v>73</v>
      </c>
      <c r="K726" s="11" t="s">
        <v>120</v>
      </c>
      <c r="L726" s="11" t="s">
        <v>120</v>
      </c>
      <c r="M726" s="12" t="s">
        <v>3622</v>
      </c>
      <c r="N726" s="12" t="s">
        <v>9930</v>
      </c>
      <c r="Q726" s="11">
        <v>10</v>
      </c>
      <c r="R726" s="11">
        <v>66488107</v>
      </c>
      <c r="V726" s="12" t="str">
        <f t="shared" ref="V726:V752" si="25">IF(AND(R726&gt;=$T$694,R726&lt;=$U$694),"DENTRO CNV","FORA CNV")</f>
        <v>FORA CNV</v>
      </c>
    </row>
    <row r="727" spans="1:22">
      <c r="A727" s="12" t="s">
        <v>31560</v>
      </c>
      <c r="B727" s="12" t="s">
        <v>9931</v>
      </c>
      <c r="C727" s="13">
        <v>0</v>
      </c>
      <c r="D727" s="13" t="s">
        <v>9932</v>
      </c>
      <c r="E727" s="13" t="s">
        <v>9933</v>
      </c>
      <c r="F727" s="12" t="s">
        <v>72</v>
      </c>
      <c r="G727" s="12" t="s">
        <v>61</v>
      </c>
      <c r="H727" s="12" t="s">
        <v>61</v>
      </c>
      <c r="I727" s="12" t="s">
        <v>3621</v>
      </c>
      <c r="J727" s="11" t="s">
        <v>73</v>
      </c>
      <c r="K727" s="11" t="s">
        <v>120</v>
      </c>
      <c r="L727" s="11" t="s">
        <v>120</v>
      </c>
      <c r="M727" s="12" t="s">
        <v>3622</v>
      </c>
      <c r="Q727" s="11">
        <v>10</v>
      </c>
      <c r="R727" s="11">
        <v>69079059</v>
      </c>
      <c r="V727" s="12" t="str">
        <f t="shared" si="25"/>
        <v>FORA CNV</v>
      </c>
    </row>
    <row r="728" spans="1:22">
      <c r="A728" s="12" t="s">
        <v>31560</v>
      </c>
      <c r="B728" s="12" t="s">
        <v>8473</v>
      </c>
      <c r="C728" s="13" t="s">
        <v>4566</v>
      </c>
      <c r="D728" s="13">
        <v>0</v>
      </c>
      <c r="E728" s="13">
        <v>0</v>
      </c>
      <c r="F728" s="12" t="s">
        <v>72</v>
      </c>
      <c r="G728" s="12" t="s">
        <v>61</v>
      </c>
      <c r="H728" s="12" t="s">
        <v>72</v>
      </c>
      <c r="I728" s="12" t="s">
        <v>918</v>
      </c>
      <c r="J728" s="11" t="s">
        <v>120</v>
      </c>
      <c r="K728" s="11" t="s">
        <v>73</v>
      </c>
      <c r="L728" s="11" t="s">
        <v>120</v>
      </c>
      <c r="M728" s="12" t="s">
        <v>919</v>
      </c>
      <c r="N728" s="12" t="s">
        <v>8474</v>
      </c>
      <c r="Q728" s="11">
        <v>10</v>
      </c>
      <c r="R728" s="11">
        <v>69935396</v>
      </c>
      <c r="V728" s="12" t="str">
        <f t="shared" si="25"/>
        <v>FORA CNV</v>
      </c>
    </row>
    <row r="729" spans="1:22">
      <c r="A729" s="12" t="s">
        <v>31560</v>
      </c>
      <c r="B729" s="12" t="s">
        <v>8475</v>
      </c>
      <c r="C729" s="13">
        <v>0</v>
      </c>
      <c r="D729" s="20">
        <v>2.2204460000000001E-10</v>
      </c>
      <c r="E729" s="13" t="s">
        <v>1550</v>
      </c>
      <c r="F729" s="12" t="s">
        <v>61</v>
      </c>
      <c r="G729" s="12" t="s">
        <v>60</v>
      </c>
      <c r="H729" s="12" t="s">
        <v>61</v>
      </c>
      <c r="I729" s="12" t="s">
        <v>918</v>
      </c>
      <c r="J729" s="11" t="s">
        <v>120</v>
      </c>
      <c r="K729" s="11" t="s">
        <v>73</v>
      </c>
      <c r="L729" s="11" t="s">
        <v>120</v>
      </c>
      <c r="M729" s="12" t="s">
        <v>919</v>
      </c>
      <c r="N729" s="12" t="s">
        <v>8476</v>
      </c>
      <c r="Q729" s="11">
        <v>10</v>
      </c>
      <c r="R729" s="11">
        <v>73866511</v>
      </c>
      <c r="V729" s="12" t="str">
        <f t="shared" si="25"/>
        <v>FORA CNV</v>
      </c>
    </row>
    <row r="730" spans="1:22">
      <c r="A730" s="12" t="s">
        <v>31560</v>
      </c>
      <c r="B730" s="12" t="s">
        <v>6561</v>
      </c>
      <c r="C730" s="13" t="s">
        <v>6562</v>
      </c>
      <c r="D730" s="13" t="s">
        <v>6563</v>
      </c>
      <c r="E730" s="13" t="s">
        <v>6564</v>
      </c>
      <c r="F730" s="12" t="s">
        <v>73</v>
      </c>
      <c r="G730" s="12" t="s">
        <v>73</v>
      </c>
      <c r="H730" s="12" t="s">
        <v>158</v>
      </c>
      <c r="I730" s="12" t="s">
        <v>130</v>
      </c>
      <c r="J730" s="11" t="s">
        <v>73</v>
      </c>
      <c r="K730" s="11" t="s">
        <v>73</v>
      </c>
      <c r="L730" s="11" t="s">
        <v>131</v>
      </c>
      <c r="M730" s="12" t="s">
        <v>132</v>
      </c>
      <c r="Q730" s="11">
        <v>10</v>
      </c>
      <c r="R730" s="11">
        <v>76992126</v>
      </c>
      <c r="V730" s="12" t="str">
        <f t="shared" si="25"/>
        <v>FORA CNV</v>
      </c>
    </row>
    <row r="731" spans="1:22">
      <c r="A731" s="12" t="s">
        <v>31560</v>
      </c>
      <c r="B731" s="12" t="s">
        <v>6565</v>
      </c>
      <c r="C731" s="13" t="s">
        <v>6566</v>
      </c>
      <c r="D731" s="13" t="s">
        <v>6567</v>
      </c>
      <c r="E731" s="13" t="s">
        <v>6568</v>
      </c>
      <c r="F731" s="12" t="s">
        <v>73</v>
      </c>
      <c r="G731" s="12" t="s">
        <v>73</v>
      </c>
      <c r="H731" s="12" t="s">
        <v>129</v>
      </c>
      <c r="I731" s="12" t="s">
        <v>130</v>
      </c>
      <c r="J731" s="11" t="s">
        <v>120</v>
      </c>
      <c r="K731" s="11" t="s">
        <v>120</v>
      </c>
      <c r="L731" s="11" t="s">
        <v>131</v>
      </c>
      <c r="M731" s="12" t="s">
        <v>132</v>
      </c>
      <c r="N731" s="12" t="s">
        <v>6569</v>
      </c>
      <c r="Q731" s="11">
        <v>10</v>
      </c>
      <c r="R731" s="11">
        <v>80575870</v>
      </c>
      <c r="V731" s="12" t="str">
        <f t="shared" si="25"/>
        <v>FORA CNV</v>
      </c>
    </row>
    <row r="732" spans="1:22">
      <c r="A732" s="12" t="s">
        <v>31560</v>
      </c>
      <c r="B732" s="12" t="s">
        <v>4847</v>
      </c>
      <c r="C732" s="13" t="s">
        <v>8477</v>
      </c>
      <c r="D732" s="13" t="s">
        <v>8478</v>
      </c>
      <c r="E732" s="13" t="s">
        <v>8479</v>
      </c>
      <c r="F732" s="12" t="s">
        <v>61</v>
      </c>
      <c r="G732" s="12" t="s">
        <v>60</v>
      </c>
      <c r="H732" s="12" t="s">
        <v>61</v>
      </c>
      <c r="I732" s="12" t="s">
        <v>918</v>
      </c>
      <c r="J732" s="11" t="s">
        <v>73</v>
      </c>
      <c r="K732" s="11" t="s">
        <v>120</v>
      </c>
      <c r="L732" s="11" t="s">
        <v>73</v>
      </c>
      <c r="M732" s="12" t="s">
        <v>919</v>
      </c>
      <c r="N732" s="12" t="s">
        <v>4851</v>
      </c>
      <c r="Q732" s="11">
        <v>10</v>
      </c>
      <c r="R732" s="11">
        <v>87447052</v>
      </c>
      <c r="V732" s="12" t="str">
        <f t="shared" si="25"/>
        <v>FORA CNV</v>
      </c>
    </row>
    <row r="733" spans="1:22">
      <c r="A733" s="12" t="s">
        <v>31560</v>
      </c>
      <c r="B733" s="12" t="s">
        <v>9934</v>
      </c>
      <c r="C733" s="13" t="s">
        <v>9935</v>
      </c>
      <c r="D733" s="13" t="s">
        <v>9936</v>
      </c>
      <c r="E733" s="13" t="s">
        <v>9937</v>
      </c>
      <c r="F733" s="12" t="s">
        <v>60</v>
      </c>
      <c r="G733" s="12" t="s">
        <v>61</v>
      </c>
      <c r="H733" s="12" t="s">
        <v>61</v>
      </c>
      <c r="I733" s="12" t="s">
        <v>3621</v>
      </c>
      <c r="J733" s="11" t="s">
        <v>73</v>
      </c>
      <c r="K733" s="11" t="s">
        <v>120</v>
      </c>
      <c r="L733" s="11" t="s">
        <v>120</v>
      </c>
      <c r="M733" s="12" t="s">
        <v>3622</v>
      </c>
      <c r="N733" s="12" t="s">
        <v>9938</v>
      </c>
      <c r="Q733" s="11">
        <v>10</v>
      </c>
      <c r="R733" s="11">
        <v>87613556</v>
      </c>
      <c r="V733" s="12" t="str">
        <f t="shared" si="25"/>
        <v>FORA CNV</v>
      </c>
    </row>
    <row r="734" spans="1:22">
      <c r="A734" s="12" t="s">
        <v>31560</v>
      </c>
      <c r="B734" s="12" t="s">
        <v>4852</v>
      </c>
      <c r="C734" s="13" t="s">
        <v>8480</v>
      </c>
      <c r="D734" s="13" t="s">
        <v>3536</v>
      </c>
      <c r="E734" s="13" t="s">
        <v>8481</v>
      </c>
      <c r="F734" s="12" t="s">
        <v>282</v>
      </c>
      <c r="G734" s="12" t="s">
        <v>61</v>
      </c>
      <c r="H734" s="12" t="s">
        <v>73</v>
      </c>
      <c r="I734" s="12" t="s">
        <v>918</v>
      </c>
      <c r="J734" s="11" t="s">
        <v>131</v>
      </c>
      <c r="K734" s="11" t="s">
        <v>120</v>
      </c>
      <c r="L734" s="11" t="s">
        <v>73</v>
      </c>
      <c r="M734" s="12" t="s">
        <v>919</v>
      </c>
      <c r="N734" s="12" t="s">
        <v>4856</v>
      </c>
      <c r="Q734" s="11">
        <v>10</v>
      </c>
      <c r="R734" s="11">
        <v>92099127</v>
      </c>
      <c r="V734" s="12" t="str">
        <f t="shared" si="25"/>
        <v>FORA CNV</v>
      </c>
    </row>
    <row r="735" spans="1:22">
      <c r="A735" s="12" t="s">
        <v>31560</v>
      </c>
      <c r="B735" s="12" t="s">
        <v>9939</v>
      </c>
      <c r="C735" s="13">
        <v>0</v>
      </c>
      <c r="D735" s="13" t="s">
        <v>285</v>
      </c>
      <c r="E735" s="13" t="s">
        <v>9940</v>
      </c>
      <c r="F735" s="12" t="s">
        <v>61</v>
      </c>
      <c r="G735" s="12" t="s">
        <v>60</v>
      </c>
      <c r="H735" s="12" t="s">
        <v>60</v>
      </c>
      <c r="I735" s="12" t="s">
        <v>3621</v>
      </c>
      <c r="J735" s="11" t="s">
        <v>120</v>
      </c>
      <c r="K735" s="11" t="s">
        <v>73</v>
      </c>
      <c r="L735" s="11" t="s">
        <v>73</v>
      </c>
      <c r="M735" s="12" t="s">
        <v>3622</v>
      </c>
      <c r="N735" s="12" t="s">
        <v>9941</v>
      </c>
      <c r="Q735" s="11">
        <v>10</v>
      </c>
      <c r="R735" s="11">
        <v>92880249</v>
      </c>
      <c r="V735" s="12" t="str">
        <f t="shared" si="25"/>
        <v>FORA CNV</v>
      </c>
    </row>
    <row r="736" spans="1:22">
      <c r="A736" s="12" t="s">
        <v>31560</v>
      </c>
      <c r="B736" s="12" t="s">
        <v>9942</v>
      </c>
      <c r="C736" s="13" t="s">
        <v>9943</v>
      </c>
      <c r="D736" s="13" t="s">
        <v>9944</v>
      </c>
      <c r="E736" s="13" t="s">
        <v>9945</v>
      </c>
      <c r="F736" s="12" t="s">
        <v>60</v>
      </c>
      <c r="G736" s="12" t="s">
        <v>73</v>
      </c>
      <c r="H736" s="12" t="s">
        <v>73</v>
      </c>
      <c r="I736" s="12" t="s">
        <v>3621</v>
      </c>
      <c r="J736" s="11" t="s">
        <v>120</v>
      </c>
      <c r="K736" s="11" t="s">
        <v>73</v>
      </c>
      <c r="L736" s="11" t="s">
        <v>73</v>
      </c>
      <c r="M736" s="12" t="s">
        <v>3622</v>
      </c>
      <c r="N736" s="12" t="s">
        <v>9946</v>
      </c>
      <c r="Q736" s="11">
        <v>10</v>
      </c>
      <c r="R736" s="11">
        <v>96861570</v>
      </c>
      <c r="V736" s="12" t="str">
        <f t="shared" si="25"/>
        <v>FORA CNV</v>
      </c>
    </row>
    <row r="737" spans="1:22">
      <c r="A737" s="12" t="s">
        <v>31560</v>
      </c>
      <c r="B737" s="12" t="s">
        <v>9947</v>
      </c>
      <c r="C737" s="13" t="s">
        <v>9948</v>
      </c>
      <c r="D737" s="13" t="s">
        <v>9949</v>
      </c>
      <c r="E737" s="13" t="s">
        <v>9950</v>
      </c>
      <c r="F737" s="12" t="s">
        <v>61</v>
      </c>
      <c r="G737" s="12" t="s">
        <v>60</v>
      </c>
      <c r="H737" s="12" t="s">
        <v>60</v>
      </c>
      <c r="I737" s="12" t="s">
        <v>3621</v>
      </c>
      <c r="J737" s="11" t="s">
        <v>73</v>
      </c>
      <c r="K737" s="11" t="s">
        <v>120</v>
      </c>
      <c r="L737" s="11" t="s">
        <v>120</v>
      </c>
      <c r="M737" s="12" t="s">
        <v>3622</v>
      </c>
      <c r="N737" s="12" t="s">
        <v>9951</v>
      </c>
      <c r="Q737" s="11">
        <v>10</v>
      </c>
      <c r="R737" s="11">
        <v>97027086</v>
      </c>
      <c r="V737" s="12" t="str">
        <f t="shared" si="25"/>
        <v>FORA CNV</v>
      </c>
    </row>
    <row r="738" spans="1:22">
      <c r="A738" s="12" t="s">
        <v>31560</v>
      </c>
      <c r="B738" s="12" t="s">
        <v>2629</v>
      </c>
      <c r="C738" s="13" t="s">
        <v>6570</v>
      </c>
      <c r="D738" s="13" t="s">
        <v>6571</v>
      </c>
      <c r="E738" s="13" t="s">
        <v>6572</v>
      </c>
      <c r="F738" s="12" t="s">
        <v>72</v>
      </c>
      <c r="G738" s="12" t="s">
        <v>72</v>
      </c>
      <c r="H738" s="12" t="s">
        <v>371</v>
      </c>
      <c r="I738" s="12" t="s">
        <v>130</v>
      </c>
      <c r="J738" s="11" t="s">
        <v>73</v>
      </c>
      <c r="K738" s="11" t="s">
        <v>73</v>
      </c>
      <c r="L738" s="11" t="s">
        <v>131</v>
      </c>
      <c r="M738" s="12" t="s">
        <v>132</v>
      </c>
      <c r="N738" s="12" t="s">
        <v>2633</v>
      </c>
      <c r="Q738" s="11">
        <v>10</v>
      </c>
      <c r="R738" s="11">
        <v>100112188</v>
      </c>
      <c r="V738" s="12" t="str">
        <f t="shared" si="25"/>
        <v>FORA CNV</v>
      </c>
    </row>
    <row r="739" spans="1:22">
      <c r="A739" s="12" t="s">
        <v>31560</v>
      </c>
      <c r="B739" s="12" t="s">
        <v>9952</v>
      </c>
      <c r="C739" s="13" t="s">
        <v>483</v>
      </c>
      <c r="D739" s="13" t="s">
        <v>9953</v>
      </c>
      <c r="E739" s="13" t="s">
        <v>9954</v>
      </c>
      <c r="F739" s="12" t="s">
        <v>61</v>
      </c>
      <c r="G739" s="12" t="s">
        <v>60</v>
      </c>
      <c r="H739" s="12" t="s">
        <v>60</v>
      </c>
      <c r="I739" s="12" t="s">
        <v>3621</v>
      </c>
      <c r="J739" s="11" t="s">
        <v>120</v>
      </c>
      <c r="K739" s="11" t="s">
        <v>73</v>
      </c>
      <c r="L739" s="11" t="s">
        <v>73</v>
      </c>
      <c r="M739" s="12" t="s">
        <v>3622</v>
      </c>
      <c r="N739" s="12" t="s">
        <v>9955</v>
      </c>
      <c r="Q739" s="11">
        <v>10</v>
      </c>
      <c r="R739" s="11">
        <v>102532294</v>
      </c>
      <c r="V739" s="12" t="str">
        <f t="shared" si="25"/>
        <v>FORA CNV</v>
      </c>
    </row>
    <row r="740" spans="1:22">
      <c r="A740" s="12" t="s">
        <v>31560</v>
      </c>
      <c r="B740" s="12" t="s">
        <v>6573</v>
      </c>
      <c r="C740" s="13" t="s">
        <v>6574</v>
      </c>
      <c r="D740" s="13" t="s">
        <v>6575</v>
      </c>
      <c r="E740" s="13" t="s">
        <v>6576</v>
      </c>
      <c r="F740" s="12" t="s">
        <v>61</v>
      </c>
      <c r="G740" s="12" t="s">
        <v>61</v>
      </c>
      <c r="H740" s="12" t="s">
        <v>371</v>
      </c>
      <c r="I740" s="12" t="s">
        <v>130</v>
      </c>
      <c r="J740" s="11" t="s">
        <v>120</v>
      </c>
      <c r="K740" s="11" t="s">
        <v>120</v>
      </c>
      <c r="L740" s="11" t="s">
        <v>131</v>
      </c>
      <c r="M740" s="12" t="s">
        <v>132</v>
      </c>
      <c r="N740" s="12" t="s">
        <v>6577</v>
      </c>
      <c r="Q740" s="11">
        <v>10</v>
      </c>
      <c r="R740" s="11">
        <v>102829196</v>
      </c>
      <c r="V740" s="12" t="str">
        <f t="shared" si="25"/>
        <v>FORA CNV</v>
      </c>
    </row>
    <row r="741" spans="1:22">
      <c r="A741" s="12" t="s">
        <v>31560</v>
      </c>
      <c r="B741" s="12" t="s">
        <v>8482</v>
      </c>
      <c r="C741" s="20">
        <v>4.4408920000000002E-10</v>
      </c>
      <c r="D741" s="13" t="s">
        <v>8483</v>
      </c>
      <c r="E741" s="13">
        <v>0</v>
      </c>
      <c r="F741" s="12" t="s">
        <v>72</v>
      </c>
      <c r="G741" s="12" t="s">
        <v>61</v>
      </c>
      <c r="H741" s="12" t="s">
        <v>72</v>
      </c>
      <c r="I741" s="12" t="s">
        <v>918</v>
      </c>
      <c r="J741" s="11" t="s">
        <v>73</v>
      </c>
      <c r="K741" s="11" t="s">
        <v>120</v>
      </c>
      <c r="L741" s="11" t="s">
        <v>73</v>
      </c>
      <c r="M741" s="12" t="s">
        <v>919</v>
      </c>
      <c r="N741" s="12" t="s">
        <v>8484</v>
      </c>
      <c r="Q741" s="11">
        <v>10</v>
      </c>
      <c r="R741" s="11">
        <v>106020220</v>
      </c>
      <c r="V741" s="12" t="str">
        <f t="shared" si="25"/>
        <v>FORA CNV</v>
      </c>
    </row>
    <row r="742" spans="1:22">
      <c r="A742" s="12" t="s">
        <v>31560</v>
      </c>
      <c r="B742" s="12" t="s">
        <v>9956</v>
      </c>
      <c r="C742" s="13" t="s">
        <v>9957</v>
      </c>
      <c r="D742" s="13" t="s">
        <v>9958</v>
      </c>
      <c r="E742" s="13" t="s">
        <v>9959</v>
      </c>
      <c r="F742" s="12" t="s">
        <v>61</v>
      </c>
      <c r="G742" s="12" t="s">
        <v>72</v>
      </c>
      <c r="H742" s="12" t="s">
        <v>72</v>
      </c>
      <c r="I742" s="12" t="s">
        <v>3621</v>
      </c>
      <c r="J742" s="11" t="s">
        <v>120</v>
      </c>
      <c r="K742" s="11" t="s">
        <v>73</v>
      </c>
      <c r="L742" s="11" t="s">
        <v>73</v>
      </c>
      <c r="M742" s="12" t="s">
        <v>3622</v>
      </c>
      <c r="Q742" s="11">
        <v>10</v>
      </c>
      <c r="R742" s="11">
        <v>111266595</v>
      </c>
      <c r="V742" s="12" t="str">
        <f t="shared" si="25"/>
        <v>FORA CNV</v>
      </c>
    </row>
    <row r="743" spans="1:22">
      <c r="A743" s="12" t="s">
        <v>31560</v>
      </c>
      <c r="B743" s="12" t="s">
        <v>6578</v>
      </c>
      <c r="C743" s="13" t="s">
        <v>6579</v>
      </c>
      <c r="D743" s="13" t="s">
        <v>6580</v>
      </c>
      <c r="E743" s="13" t="s">
        <v>6581</v>
      </c>
      <c r="F743" s="12" t="s">
        <v>72</v>
      </c>
      <c r="G743" s="12" t="s">
        <v>72</v>
      </c>
      <c r="H743" s="12" t="s">
        <v>158</v>
      </c>
      <c r="I743" s="12" t="s">
        <v>130</v>
      </c>
      <c r="J743" s="11" t="s">
        <v>120</v>
      </c>
      <c r="K743" s="11" t="s">
        <v>120</v>
      </c>
      <c r="L743" s="11" t="s">
        <v>131</v>
      </c>
      <c r="M743" s="12" t="s">
        <v>132</v>
      </c>
      <c r="N743" s="12" t="s">
        <v>6582</v>
      </c>
      <c r="Q743" s="11">
        <v>10</v>
      </c>
      <c r="R743" s="11">
        <v>121880158</v>
      </c>
      <c r="V743" s="12" t="str">
        <f t="shared" si="25"/>
        <v>FORA CNV</v>
      </c>
    </row>
    <row r="744" spans="1:22">
      <c r="A744" s="12" t="s">
        <v>31560</v>
      </c>
      <c r="B744" s="12" t="s">
        <v>6583</v>
      </c>
      <c r="C744" s="13" t="s">
        <v>6584</v>
      </c>
      <c r="D744" s="13" t="s">
        <v>6585</v>
      </c>
      <c r="E744" s="20">
        <v>4.4408920000000002E-10</v>
      </c>
      <c r="F744" s="12" t="s">
        <v>61</v>
      </c>
      <c r="G744" s="12" t="s">
        <v>61</v>
      </c>
      <c r="H744" s="12" t="s">
        <v>371</v>
      </c>
      <c r="I744" s="12" t="s">
        <v>130</v>
      </c>
      <c r="J744" s="11" t="s">
        <v>120</v>
      </c>
      <c r="K744" s="11" t="s">
        <v>120</v>
      </c>
      <c r="L744" s="11" t="s">
        <v>131</v>
      </c>
      <c r="M744" s="12" t="s">
        <v>132</v>
      </c>
      <c r="N744" s="12" t="s">
        <v>6586</v>
      </c>
      <c r="Q744" s="11">
        <v>10</v>
      </c>
      <c r="R744" s="11">
        <v>121947698</v>
      </c>
      <c r="V744" s="12" t="str">
        <f t="shared" si="25"/>
        <v>FORA CNV</v>
      </c>
    </row>
    <row r="745" spans="1:22">
      <c r="A745" s="12" t="s">
        <v>31560</v>
      </c>
      <c r="B745" s="12" t="s">
        <v>9960</v>
      </c>
      <c r="C745" s="13" t="s">
        <v>9961</v>
      </c>
      <c r="D745" s="13" t="s">
        <v>9962</v>
      </c>
      <c r="E745" s="13" t="s">
        <v>9963</v>
      </c>
      <c r="F745" s="12" t="s">
        <v>72</v>
      </c>
      <c r="G745" s="12" t="s">
        <v>371</v>
      </c>
      <c r="H745" s="12" t="s">
        <v>61</v>
      </c>
      <c r="I745" s="12" t="s">
        <v>3621</v>
      </c>
      <c r="J745" s="11" t="s">
        <v>73</v>
      </c>
      <c r="K745" s="11" t="s">
        <v>131</v>
      </c>
      <c r="L745" s="11" t="s">
        <v>120</v>
      </c>
      <c r="M745" s="12" t="s">
        <v>3622</v>
      </c>
      <c r="N745" s="12" t="s">
        <v>9964</v>
      </c>
      <c r="Q745" s="11">
        <v>10</v>
      </c>
      <c r="R745" s="11">
        <v>122530502</v>
      </c>
      <c r="V745" s="12" t="str">
        <f t="shared" si="25"/>
        <v>FORA CNV</v>
      </c>
    </row>
    <row r="746" spans="1:22">
      <c r="A746" s="12" t="s">
        <v>31560</v>
      </c>
      <c r="B746" s="12" t="s">
        <v>6587</v>
      </c>
      <c r="C746" s="13" t="s">
        <v>6588</v>
      </c>
      <c r="D746" s="13" t="s">
        <v>6589</v>
      </c>
      <c r="E746" s="13" t="s">
        <v>6590</v>
      </c>
      <c r="F746" s="12" t="s">
        <v>73</v>
      </c>
      <c r="G746" s="12" t="s">
        <v>73</v>
      </c>
      <c r="H746" s="12" t="s">
        <v>164</v>
      </c>
      <c r="I746" s="12" t="s">
        <v>130</v>
      </c>
      <c r="J746" s="11" t="s">
        <v>73</v>
      </c>
      <c r="K746" s="11" t="s">
        <v>73</v>
      </c>
      <c r="L746" s="11" t="s">
        <v>131</v>
      </c>
      <c r="M746" s="12" t="s">
        <v>132</v>
      </c>
      <c r="N746" s="12" t="s">
        <v>6591</v>
      </c>
      <c r="Q746" s="11">
        <v>10</v>
      </c>
      <c r="R746" s="11">
        <v>122546404</v>
      </c>
      <c r="V746" s="12" t="str">
        <f t="shared" si="25"/>
        <v>FORA CNV</v>
      </c>
    </row>
    <row r="747" spans="1:22">
      <c r="A747" s="12" t="s">
        <v>31560</v>
      </c>
      <c r="B747" s="12" t="s">
        <v>8485</v>
      </c>
      <c r="C747" s="13" t="s">
        <v>8486</v>
      </c>
      <c r="D747" s="13" t="s">
        <v>8487</v>
      </c>
      <c r="E747" s="13" t="s">
        <v>8488</v>
      </c>
      <c r="F747" s="12" t="s">
        <v>129</v>
      </c>
      <c r="G747" s="12" t="s">
        <v>73</v>
      </c>
      <c r="H747" s="12" t="s">
        <v>72</v>
      </c>
      <c r="I747" s="12" t="s">
        <v>918</v>
      </c>
      <c r="J747" s="11" t="s">
        <v>131</v>
      </c>
      <c r="K747" s="11" t="s">
        <v>120</v>
      </c>
      <c r="L747" s="11" t="s">
        <v>73</v>
      </c>
      <c r="M747" s="12" t="s">
        <v>919</v>
      </c>
      <c r="N747" s="12" t="s">
        <v>8489</v>
      </c>
      <c r="Q747" s="11">
        <v>10</v>
      </c>
      <c r="R747" s="11">
        <v>123839070</v>
      </c>
      <c r="V747" s="12" t="str">
        <f t="shared" si="25"/>
        <v>FORA CNV</v>
      </c>
    </row>
    <row r="748" spans="1:22">
      <c r="A748" s="12" t="s">
        <v>31560</v>
      </c>
      <c r="B748" s="12" t="s">
        <v>6592</v>
      </c>
      <c r="C748" s="13" t="s">
        <v>6593</v>
      </c>
      <c r="D748" s="13" t="s">
        <v>6594</v>
      </c>
      <c r="E748" s="13" t="s">
        <v>6595</v>
      </c>
      <c r="F748" s="12" t="s">
        <v>60</v>
      </c>
      <c r="G748" s="12" t="s">
        <v>60</v>
      </c>
      <c r="H748" s="12" t="s">
        <v>203</v>
      </c>
      <c r="I748" s="12" t="s">
        <v>130</v>
      </c>
      <c r="J748" s="11" t="s">
        <v>73</v>
      </c>
      <c r="K748" s="11" t="s">
        <v>73</v>
      </c>
      <c r="L748" s="11" t="s">
        <v>131</v>
      </c>
      <c r="M748" s="12" t="s">
        <v>132</v>
      </c>
      <c r="N748" s="12" t="s">
        <v>6596</v>
      </c>
      <c r="Q748" s="11">
        <v>10</v>
      </c>
      <c r="R748" s="11">
        <v>129270689</v>
      </c>
      <c r="V748" s="12" t="str">
        <f t="shared" si="25"/>
        <v>FORA CNV</v>
      </c>
    </row>
    <row r="749" spans="1:22">
      <c r="A749" s="12" t="s">
        <v>31560</v>
      </c>
      <c r="B749" s="12" t="s">
        <v>6597</v>
      </c>
      <c r="C749" s="13" t="s">
        <v>6598</v>
      </c>
      <c r="D749" s="13" t="s">
        <v>6599</v>
      </c>
      <c r="E749" s="13" t="s">
        <v>6600</v>
      </c>
      <c r="F749" s="12" t="s">
        <v>72</v>
      </c>
      <c r="G749" s="12" t="s">
        <v>72</v>
      </c>
      <c r="H749" s="12" t="s">
        <v>371</v>
      </c>
      <c r="I749" s="12" t="s">
        <v>130</v>
      </c>
      <c r="J749" s="11" t="s">
        <v>73</v>
      </c>
      <c r="K749" s="11" t="s">
        <v>73</v>
      </c>
      <c r="L749" s="11" t="s">
        <v>131</v>
      </c>
      <c r="M749" s="12" t="s">
        <v>132</v>
      </c>
      <c r="N749" s="12" t="s">
        <v>6601</v>
      </c>
      <c r="Q749" s="11">
        <v>10</v>
      </c>
      <c r="R749" s="11">
        <v>129525946</v>
      </c>
      <c r="V749" s="12" t="str">
        <f t="shared" si="25"/>
        <v>FORA CNV</v>
      </c>
    </row>
    <row r="750" spans="1:22">
      <c r="A750" s="12" t="s">
        <v>31560</v>
      </c>
      <c r="B750" s="12" t="s">
        <v>8490</v>
      </c>
      <c r="C750" s="13" t="s">
        <v>8491</v>
      </c>
      <c r="D750" s="13" t="s">
        <v>8492</v>
      </c>
      <c r="E750" s="13" t="s">
        <v>8493</v>
      </c>
      <c r="F750" s="12" t="s">
        <v>61</v>
      </c>
      <c r="G750" s="12" t="s">
        <v>72</v>
      </c>
      <c r="H750" s="12" t="s">
        <v>61</v>
      </c>
      <c r="I750" s="12" t="s">
        <v>918</v>
      </c>
      <c r="J750" s="11" t="s">
        <v>120</v>
      </c>
      <c r="K750" s="11" t="s">
        <v>73</v>
      </c>
      <c r="L750" s="11" t="s">
        <v>120</v>
      </c>
      <c r="M750" s="12" t="s">
        <v>919</v>
      </c>
      <c r="N750" s="12" t="s">
        <v>8494</v>
      </c>
      <c r="Q750" s="11">
        <v>10</v>
      </c>
      <c r="R750" s="11">
        <v>130191992</v>
      </c>
      <c r="V750" s="12" t="str">
        <f t="shared" si="25"/>
        <v>FORA CNV</v>
      </c>
    </row>
    <row r="751" spans="1:22">
      <c r="A751" s="12" t="s">
        <v>31560</v>
      </c>
      <c r="B751" s="12" t="s">
        <v>6602</v>
      </c>
      <c r="C751" s="13" t="s">
        <v>6603</v>
      </c>
      <c r="D751" s="13" t="s">
        <v>6604</v>
      </c>
      <c r="E751" s="13" t="s">
        <v>6605</v>
      </c>
      <c r="F751" s="12" t="s">
        <v>72</v>
      </c>
      <c r="G751" s="12" t="s">
        <v>72</v>
      </c>
      <c r="H751" s="12" t="s">
        <v>158</v>
      </c>
      <c r="I751" s="12" t="s">
        <v>130</v>
      </c>
      <c r="J751" s="11" t="s">
        <v>120</v>
      </c>
      <c r="K751" s="11" t="s">
        <v>120</v>
      </c>
      <c r="L751" s="11" t="s">
        <v>131</v>
      </c>
      <c r="M751" s="12" t="s">
        <v>132</v>
      </c>
      <c r="N751" s="12" t="s">
        <v>6606</v>
      </c>
      <c r="Q751" s="11">
        <v>10</v>
      </c>
      <c r="R751" s="11">
        <v>132733896</v>
      </c>
      <c r="V751" s="12" t="str">
        <f t="shared" si="25"/>
        <v>FORA CNV</v>
      </c>
    </row>
    <row r="752" spans="1:22">
      <c r="A752" s="12" t="s">
        <v>31560</v>
      </c>
      <c r="B752" s="12" t="s">
        <v>6607</v>
      </c>
      <c r="C752" s="13" t="s">
        <v>6608</v>
      </c>
      <c r="D752" s="13" t="s">
        <v>6609</v>
      </c>
      <c r="E752" s="13" t="s">
        <v>6610</v>
      </c>
      <c r="F752" s="12" t="s">
        <v>72</v>
      </c>
      <c r="G752" s="12" t="s">
        <v>72</v>
      </c>
      <c r="H752" s="12" t="s">
        <v>371</v>
      </c>
      <c r="I752" s="12" t="s">
        <v>130</v>
      </c>
      <c r="J752" s="11" t="s">
        <v>73</v>
      </c>
      <c r="K752" s="11" t="s">
        <v>73</v>
      </c>
      <c r="L752" s="11" t="s">
        <v>131</v>
      </c>
      <c r="M752" s="12" t="s">
        <v>132</v>
      </c>
      <c r="Q752" s="11">
        <v>10</v>
      </c>
      <c r="R752" s="11">
        <v>134928162</v>
      </c>
      <c r="V752" s="12" t="str">
        <f t="shared" si="25"/>
        <v>FORA CNV</v>
      </c>
    </row>
    <row r="753" spans="1:25">
      <c r="A753" s="12" t="s">
        <v>31560</v>
      </c>
      <c r="B753" s="12" t="s">
        <v>9965</v>
      </c>
      <c r="C753" s="13" t="s">
        <v>9966</v>
      </c>
      <c r="D753" s="13" t="s">
        <v>9967</v>
      </c>
      <c r="E753" s="13" t="s">
        <v>9968</v>
      </c>
      <c r="F753" s="12" t="s">
        <v>72</v>
      </c>
      <c r="G753" s="12" t="s">
        <v>129</v>
      </c>
      <c r="H753" s="12" t="s">
        <v>73</v>
      </c>
      <c r="I753" s="12" t="s">
        <v>3621</v>
      </c>
      <c r="J753" s="11" t="s">
        <v>73</v>
      </c>
      <c r="K753" s="11" t="s">
        <v>131</v>
      </c>
      <c r="L753" s="11" t="s">
        <v>120</v>
      </c>
      <c r="M753" s="12" t="s">
        <v>3622</v>
      </c>
      <c r="N753" s="12" t="s">
        <v>9969</v>
      </c>
      <c r="Q753" s="11">
        <v>11</v>
      </c>
      <c r="R753" s="11">
        <v>1645966</v>
      </c>
      <c r="S753" s="8" t="s">
        <v>10430</v>
      </c>
      <c r="T753" s="12">
        <v>5522174</v>
      </c>
      <c r="U753" s="12">
        <v>5523581</v>
      </c>
      <c r="V753" s="12" t="str">
        <f t="shared" ref="V753:V784" si="26">IF(AND(R753&gt;=$T$753,R753&lt;=$U$753),"DENTRO CNV","FORA CNV")</f>
        <v>FORA CNV</v>
      </c>
    </row>
    <row r="754" spans="1:25">
      <c r="A754" s="12" t="s">
        <v>31560</v>
      </c>
      <c r="B754" s="12" t="s">
        <v>8495</v>
      </c>
      <c r="C754" s="13" t="s">
        <v>8496</v>
      </c>
      <c r="D754" s="13" t="s">
        <v>8497</v>
      </c>
      <c r="E754" s="13" t="s">
        <v>8498</v>
      </c>
      <c r="F754" s="12" t="s">
        <v>61</v>
      </c>
      <c r="G754" s="12" t="s">
        <v>60</v>
      </c>
      <c r="H754" s="12" t="s">
        <v>61</v>
      </c>
      <c r="I754" s="12" t="s">
        <v>918</v>
      </c>
      <c r="J754" s="11" t="s">
        <v>73</v>
      </c>
      <c r="K754" s="11" t="s">
        <v>120</v>
      </c>
      <c r="L754" s="11" t="s">
        <v>73</v>
      </c>
      <c r="M754" s="12" t="s">
        <v>919</v>
      </c>
      <c r="N754" s="12" t="s">
        <v>8499</v>
      </c>
      <c r="Q754" s="11">
        <v>11</v>
      </c>
      <c r="R754" s="11">
        <v>5279153</v>
      </c>
      <c r="S754" s="8" t="s">
        <v>10432</v>
      </c>
      <c r="T754" s="12">
        <v>128703685</v>
      </c>
      <c r="U754" s="12">
        <v>128707538</v>
      </c>
      <c r="V754" s="12" t="str">
        <f t="shared" si="26"/>
        <v>FORA CNV</v>
      </c>
      <c r="W754" s="28"/>
      <c r="X754" s="28"/>
      <c r="Y754" s="28"/>
    </row>
    <row r="755" spans="1:25" s="28" customFormat="1">
      <c r="A755" s="28" t="s">
        <v>31560</v>
      </c>
      <c r="B755" s="28" t="s">
        <v>6611</v>
      </c>
      <c r="C755" s="29" t="s">
        <v>6612</v>
      </c>
      <c r="D755" s="29" t="s">
        <v>6613</v>
      </c>
      <c r="E755" s="29" t="s">
        <v>6614</v>
      </c>
      <c r="F755" s="28" t="s">
        <v>60</v>
      </c>
      <c r="G755" s="28" t="s">
        <v>60</v>
      </c>
      <c r="H755" s="28" t="s">
        <v>138</v>
      </c>
      <c r="I755" s="28" t="s">
        <v>130</v>
      </c>
      <c r="J755" s="30" t="s">
        <v>73</v>
      </c>
      <c r="K755" s="30" t="s">
        <v>73</v>
      </c>
      <c r="L755" s="30" t="s">
        <v>131</v>
      </c>
      <c r="M755" s="28" t="s">
        <v>132</v>
      </c>
      <c r="N755" s="28" t="s">
        <v>6615</v>
      </c>
      <c r="O755" s="30"/>
      <c r="P755" s="30"/>
      <c r="Q755" s="30">
        <v>11</v>
      </c>
      <c r="R755" s="30">
        <v>5522175</v>
      </c>
      <c r="V755" s="28" t="str">
        <f t="shared" si="26"/>
        <v>DENTRO CNV</v>
      </c>
      <c r="W755" s="12"/>
      <c r="X755" s="12"/>
      <c r="Y755" s="12"/>
    </row>
    <row r="756" spans="1:25">
      <c r="A756" s="12" t="s">
        <v>31560</v>
      </c>
      <c r="B756" s="12" t="s">
        <v>6616</v>
      </c>
      <c r="C756" s="13" t="s">
        <v>6617</v>
      </c>
      <c r="D756" s="13" t="s">
        <v>6618</v>
      </c>
      <c r="E756" s="13" t="s">
        <v>6619</v>
      </c>
      <c r="F756" s="12" t="s">
        <v>73</v>
      </c>
      <c r="G756" s="12" t="s">
        <v>73</v>
      </c>
      <c r="H756" s="12" t="s">
        <v>158</v>
      </c>
      <c r="I756" s="12" t="s">
        <v>130</v>
      </c>
      <c r="J756" s="11" t="s">
        <v>73</v>
      </c>
      <c r="K756" s="11" t="s">
        <v>73</v>
      </c>
      <c r="L756" s="11" t="s">
        <v>131</v>
      </c>
      <c r="M756" s="12" t="s">
        <v>132</v>
      </c>
      <c r="N756" s="12" t="s">
        <v>6620</v>
      </c>
      <c r="Q756" s="11">
        <v>11</v>
      </c>
      <c r="R756" s="11">
        <v>5820679</v>
      </c>
      <c r="V756" s="12" t="str">
        <f t="shared" si="26"/>
        <v>FORA CNV</v>
      </c>
    </row>
    <row r="757" spans="1:25">
      <c r="A757" s="12" t="s">
        <v>31560</v>
      </c>
      <c r="B757" s="12" t="s">
        <v>9970</v>
      </c>
      <c r="C757" s="13" t="s">
        <v>9971</v>
      </c>
      <c r="D757" s="13" t="s">
        <v>9972</v>
      </c>
      <c r="E757" s="13" t="s">
        <v>9973</v>
      </c>
      <c r="F757" s="12" t="s">
        <v>72</v>
      </c>
      <c r="G757" s="12" t="s">
        <v>129</v>
      </c>
      <c r="H757" s="12" t="s">
        <v>73</v>
      </c>
      <c r="I757" s="12" t="s">
        <v>3621</v>
      </c>
      <c r="J757" s="11" t="s">
        <v>73</v>
      </c>
      <c r="K757" s="11" t="s">
        <v>131</v>
      </c>
      <c r="L757" s="11" t="s">
        <v>120</v>
      </c>
      <c r="M757" s="12" t="s">
        <v>3622</v>
      </c>
      <c r="N757" s="12" t="s">
        <v>9974</v>
      </c>
      <c r="Q757" s="11">
        <v>11</v>
      </c>
      <c r="R757" s="11">
        <v>7748559</v>
      </c>
      <c r="V757" s="12" t="str">
        <f t="shared" si="26"/>
        <v>FORA CNV</v>
      </c>
    </row>
    <row r="758" spans="1:25">
      <c r="A758" s="12" t="s">
        <v>31560</v>
      </c>
      <c r="B758" s="12" t="s">
        <v>8500</v>
      </c>
      <c r="C758" s="13" t="s">
        <v>8501</v>
      </c>
      <c r="D758" s="13" t="s">
        <v>8502</v>
      </c>
      <c r="E758" s="13" t="s">
        <v>8503</v>
      </c>
      <c r="F758" s="12" t="s">
        <v>158</v>
      </c>
      <c r="G758" s="12" t="s">
        <v>72</v>
      </c>
      <c r="H758" s="12" t="s">
        <v>73</v>
      </c>
      <c r="I758" s="12" t="s">
        <v>918</v>
      </c>
      <c r="J758" s="11" t="s">
        <v>131</v>
      </c>
      <c r="K758" s="11" t="s">
        <v>120</v>
      </c>
      <c r="L758" s="11" t="s">
        <v>73</v>
      </c>
      <c r="M758" s="12" t="s">
        <v>919</v>
      </c>
      <c r="N758" s="12" t="s">
        <v>8504</v>
      </c>
      <c r="Q758" s="11">
        <v>11</v>
      </c>
      <c r="R758" s="11">
        <v>8339853</v>
      </c>
      <c r="V758" s="12" t="str">
        <f t="shared" si="26"/>
        <v>FORA CNV</v>
      </c>
    </row>
    <row r="759" spans="1:25">
      <c r="A759" s="12" t="s">
        <v>31560</v>
      </c>
      <c r="B759" s="12" t="s">
        <v>6621</v>
      </c>
      <c r="C759" s="13" t="s">
        <v>6622</v>
      </c>
      <c r="D759" s="13" t="s">
        <v>6623</v>
      </c>
      <c r="E759" s="13" t="s">
        <v>6624</v>
      </c>
      <c r="F759" s="12" t="s">
        <v>72</v>
      </c>
      <c r="G759" s="12" t="s">
        <v>72</v>
      </c>
      <c r="H759" s="12" t="s">
        <v>220</v>
      </c>
      <c r="I759" s="12" t="s">
        <v>130</v>
      </c>
      <c r="J759" s="11" t="s">
        <v>120</v>
      </c>
      <c r="K759" s="11" t="s">
        <v>120</v>
      </c>
      <c r="L759" s="11" t="s">
        <v>131</v>
      </c>
      <c r="M759" s="12" t="s">
        <v>132</v>
      </c>
      <c r="N759" s="12" t="s">
        <v>6625</v>
      </c>
      <c r="Q759" s="11">
        <v>11</v>
      </c>
      <c r="R759" s="11">
        <v>9910676</v>
      </c>
      <c r="V759" s="12" t="str">
        <f t="shared" si="26"/>
        <v>FORA CNV</v>
      </c>
    </row>
    <row r="760" spans="1:25">
      <c r="A760" s="12" t="s">
        <v>31560</v>
      </c>
      <c r="B760" s="12" t="s">
        <v>9975</v>
      </c>
      <c r="C760" s="13" t="s">
        <v>9976</v>
      </c>
      <c r="D760" s="13">
        <v>0</v>
      </c>
      <c r="E760" s="13">
        <v>0</v>
      </c>
      <c r="F760" s="12" t="s">
        <v>72</v>
      </c>
      <c r="G760" s="12" t="s">
        <v>61</v>
      </c>
      <c r="H760" s="12" t="s">
        <v>61</v>
      </c>
      <c r="I760" s="12" t="s">
        <v>3621</v>
      </c>
      <c r="J760" s="11" t="s">
        <v>73</v>
      </c>
      <c r="K760" s="11" t="s">
        <v>120</v>
      </c>
      <c r="L760" s="11" t="s">
        <v>120</v>
      </c>
      <c r="M760" s="12" t="s">
        <v>3622</v>
      </c>
      <c r="N760" s="12" t="s">
        <v>9977</v>
      </c>
      <c r="Q760" s="11">
        <v>11</v>
      </c>
      <c r="R760" s="11">
        <v>13192444</v>
      </c>
      <c r="V760" s="12" t="str">
        <f t="shared" si="26"/>
        <v>FORA CNV</v>
      </c>
    </row>
    <row r="761" spans="1:25">
      <c r="A761" s="12" t="s">
        <v>31560</v>
      </c>
      <c r="B761" s="12" t="s">
        <v>6626</v>
      </c>
      <c r="C761" s="13" t="s">
        <v>6627</v>
      </c>
      <c r="D761" s="13" t="s">
        <v>6628</v>
      </c>
      <c r="E761" s="13" t="s">
        <v>6629</v>
      </c>
      <c r="F761" s="12" t="s">
        <v>60</v>
      </c>
      <c r="G761" s="12" t="s">
        <v>60</v>
      </c>
      <c r="H761" s="12" t="s">
        <v>164</v>
      </c>
      <c r="I761" s="12" t="s">
        <v>130</v>
      </c>
      <c r="J761" s="11" t="s">
        <v>120</v>
      </c>
      <c r="K761" s="11" t="s">
        <v>120</v>
      </c>
      <c r="L761" s="11" t="s">
        <v>131</v>
      </c>
      <c r="M761" s="12" t="s">
        <v>132</v>
      </c>
      <c r="N761" s="12" t="s">
        <v>6630</v>
      </c>
      <c r="Q761" s="11">
        <v>11</v>
      </c>
      <c r="R761" s="11">
        <v>14102228</v>
      </c>
      <c r="V761" s="12" t="str">
        <f t="shared" si="26"/>
        <v>FORA CNV</v>
      </c>
    </row>
    <row r="762" spans="1:25">
      <c r="A762" s="12" t="s">
        <v>31560</v>
      </c>
      <c r="B762" s="12" t="s">
        <v>9978</v>
      </c>
      <c r="C762" s="13" t="s">
        <v>9979</v>
      </c>
      <c r="D762" s="13" t="s">
        <v>9980</v>
      </c>
      <c r="E762" s="13" t="s">
        <v>9981</v>
      </c>
      <c r="F762" s="12" t="s">
        <v>60</v>
      </c>
      <c r="G762" s="12" t="s">
        <v>203</v>
      </c>
      <c r="H762" s="12" t="s">
        <v>72</v>
      </c>
      <c r="I762" s="12" t="s">
        <v>3621</v>
      </c>
      <c r="J762" s="11" t="s">
        <v>73</v>
      </c>
      <c r="K762" s="11" t="s">
        <v>131</v>
      </c>
      <c r="L762" s="11" t="s">
        <v>120</v>
      </c>
      <c r="M762" s="12" t="s">
        <v>3622</v>
      </c>
      <c r="N762" s="12" t="s">
        <v>9982</v>
      </c>
      <c r="Q762" s="11">
        <v>11</v>
      </c>
      <c r="R762" s="11">
        <v>18099397</v>
      </c>
      <c r="V762" s="12" t="str">
        <f t="shared" si="26"/>
        <v>FORA CNV</v>
      </c>
    </row>
    <row r="763" spans="1:25">
      <c r="A763" s="12" t="s">
        <v>31560</v>
      </c>
      <c r="B763" s="12" t="s">
        <v>9983</v>
      </c>
      <c r="C763" s="13" t="s">
        <v>9984</v>
      </c>
      <c r="D763" s="13" t="s">
        <v>9985</v>
      </c>
      <c r="E763" s="13" t="s">
        <v>9986</v>
      </c>
      <c r="F763" s="12" t="s">
        <v>73</v>
      </c>
      <c r="G763" s="12" t="s">
        <v>61</v>
      </c>
      <c r="H763" s="12" t="s">
        <v>61</v>
      </c>
      <c r="I763" s="12" t="s">
        <v>3621</v>
      </c>
      <c r="J763" s="11" t="s">
        <v>120</v>
      </c>
      <c r="K763" s="11" t="s">
        <v>73</v>
      </c>
      <c r="L763" s="11" t="s">
        <v>73</v>
      </c>
      <c r="M763" s="12" t="s">
        <v>3622</v>
      </c>
      <c r="N763" s="12" t="s">
        <v>9987</v>
      </c>
      <c r="Q763" s="11">
        <v>11</v>
      </c>
      <c r="R763" s="11">
        <v>18901171</v>
      </c>
      <c r="V763" s="12" t="str">
        <f t="shared" si="26"/>
        <v>FORA CNV</v>
      </c>
    </row>
    <row r="764" spans="1:25">
      <c r="A764" s="12" t="s">
        <v>31560</v>
      </c>
      <c r="B764" s="12" t="s">
        <v>8505</v>
      </c>
      <c r="C764" s="13" t="s">
        <v>8506</v>
      </c>
      <c r="D764" s="13" t="s">
        <v>8507</v>
      </c>
      <c r="E764" s="13" t="s">
        <v>8508</v>
      </c>
      <c r="F764" s="12" t="s">
        <v>61</v>
      </c>
      <c r="G764" s="12" t="s">
        <v>73</v>
      </c>
      <c r="H764" s="12" t="s">
        <v>61</v>
      </c>
      <c r="I764" s="12" t="s">
        <v>918</v>
      </c>
      <c r="J764" s="11" t="s">
        <v>120</v>
      </c>
      <c r="K764" s="11" t="s">
        <v>73</v>
      </c>
      <c r="L764" s="11" t="s">
        <v>120</v>
      </c>
      <c r="M764" s="12" t="s">
        <v>919</v>
      </c>
      <c r="N764" s="12" t="s">
        <v>8509</v>
      </c>
      <c r="Q764" s="11">
        <v>11</v>
      </c>
      <c r="R764" s="11">
        <v>19731470</v>
      </c>
      <c r="V764" s="12" t="str">
        <f t="shared" si="26"/>
        <v>FORA CNV</v>
      </c>
    </row>
    <row r="765" spans="1:25">
      <c r="A765" s="12" t="s">
        <v>31560</v>
      </c>
      <c r="B765" s="12" t="s">
        <v>6631</v>
      </c>
      <c r="C765" s="13" t="s">
        <v>6632</v>
      </c>
      <c r="D765" s="13" t="s">
        <v>6633</v>
      </c>
      <c r="E765" s="13" t="s">
        <v>6634</v>
      </c>
      <c r="F765" s="12" t="s">
        <v>61</v>
      </c>
      <c r="G765" s="12" t="s">
        <v>61</v>
      </c>
      <c r="H765" s="12" t="s">
        <v>282</v>
      </c>
      <c r="I765" s="12" t="s">
        <v>130</v>
      </c>
      <c r="J765" s="11" t="s">
        <v>120</v>
      </c>
      <c r="K765" s="11" t="s">
        <v>120</v>
      </c>
      <c r="L765" s="11" t="s">
        <v>131</v>
      </c>
      <c r="M765" s="12" t="s">
        <v>132</v>
      </c>
      <c r="N765" s="12" t="s">
        <v>6635</v>
      </c>
      <c r="Q765" s="11">
        <v>11</v>
      </c>
      <c r="R765" s="11">
        <v>21079355</v>
      </c>
      <c r="V765" s="12" t="str">
        <f t="shared" si="26"/>
        <v>FORA CNV</v>
      </c>
    </row>
    <row r="766" spans="1:25">
      <c r="A766" s="12" t="s">
        <v>31560</v>
      </c>
      <c r="B766" s="12" t="s">
        <v>6636</v>
      </c>
      <c r="C766" s="13" t="s">
        <v>3325</v>
      </c>
      <c r="D766" s="13" t="s">
        <v>6637</v>
      </c>
      <c r="E766" s="13" t="s">
        <v>6638</v>
      </c>
      <c r="F766" s="12" t="s">
        <v>72</v>
      </c>
      <c r="G766" s="12" t="s">
        <v>72</v>
      </c>
      <c r="H766" s="12" t="s">
        <v>158</v>
      </c>
      <c r="I766" s="12" t="s">
        <v>130</v>
      </c>
      <c r="J766" s="11" t="s">
        <v>120</v>
      </c>
      <c r="K766" s="11" t="s">
        <v>120</v>
      </c>
      <c r="L766" s="11" t="s">
        <v>131</v>
      </c>
      <c r="M766" s="12" t="s">
        <v>132</v>
      </c>
      <c r="N766" s="12" t="s">
        <v>6639</v>
      </c>
      <c r="Q766" s="11">
        <v>11</v>
      </c>
      <c r="R766" s="11">
        <v>21153145</v>
      </c>
      <c r="V766" s="12" t="str">
        <f t="shared" si="26"/>
        <v>FORA CNV</v>
      </c>
    </row>
    <row r="767" spans="1:25">
      <c r="A767" s="12" t="s">
        <v>31560</v>
      </c>
      <c r="B767" s="12" t="s">
        <v>8510</v>
      </c>
      <c r="C767" s="13" t="s">
        <v>8511</v>
      </c>
      <c r="D767" s="13" t="s">
        <v>8512</v>
      </c>
      <c r="E767" s="13" t="s">
        <v>8513</v>
      </c>
      <c r="F767" s="12" t="s">
        <v>73</v>
      </c>
      <c r="G767" s="12" t="s">
        <v>72</v>
      </c>
      <c r="H767" s="12" t="s">
        <v>73</v>
      </c>
      <c r="I767" s="12" t="s">
        <v>918</v>
      </c>
      <c r="J767" s="11" t="s">
        <v>73</v>
      </c>
      <c r="K767" s="11" t="s">
        <v>120</v>
      </c>
      <c r="L767" s="11" t="s">
        <v>73</v>
      </c>
      <c r="M767" s="12" t="s">
        <v>919</v>
      </c>
      <c r="Q767" s="11">
        <v>11</v>
      </c>
      <c r="R767" s="11">
        <v>22170640</v>
      </c>
      <c r="V767" s="12" t="str">
        <f t="shared" si="26"/>
        <v>FORA CNV</v>
      </c>
    </row>
    <row r="768" spans="1:25">
      <c r="A768" s="12" t="s">
        <v>31560</v>
      </c>
      <c r="B768" s="12" t="s">
        <v>9988</v>
      </c>
      <c r="C768" s="13">
        <v>0</v>
      </c>
      <c r="D768" s="13">
        <v>0</v>
      </c>
      <c r="E768" s="13" t="s">
        <v>9989</v>
      </c>
      <c r="F768" s="12" t="s">
        <v>73</v>
      </c>
      <c r="G768" s="12" t="s">
        <v>60</v>
      </c>
      <c r="H768" s="12" t="s">
        <v>60</v>
      </c>
      <c r="I768" s="12" t="s">
        <v>3621</v>
      </c>
      <c r="J768" s="11" t="s">
        <v>73</v>
      </c>
      <c r="K768" s="11" t="s">
        <v>120</v>
      </c>
      <c r="L768" s="11" t="s">
        <v>120</v>
      </c>
      <c r="M768" s="12" t="s">
        <v>3622</v>
      </c>
      <c r="N768" s="12" t="s">
        <v>9990</v>
      </c>
      <c r="Q768" s="11">
        <v>11</v>
      </c>
      <c r="R768" s="11">
        <v>22351468</v>
      </c>
      <c r="V768" s="12" t="str">
        <f t="shared" si="26"/>
        <v>FORA CNV</v>
      </c>
    </row>
    <row r="769" spans="1:22">
      <c r="A769" s="12" t="s">
        <v>31560</v>
      </c>
      <c r="B769" s="12" t="s">
        <v>6640</v>
      </c>
      <c r="C769" s="13" t="s">
        <v>6641</v>
      </c>
      <c r="D769" s="13" t="s">
        <v>6642</v>
      </c>
      <c r="E769" s="13" t="s">
        <v>6643</v>
      </c>
      <c r="F769" s="12" t="s">
        <v>72</v>
      </c>
      <c r="G769" s="12" t="s">
        <v>72</v>
      </c>
      <c r="H769" s="12" t="s">
        <v>158</v>
      </c>
      <c r="I769" s="12" t="s">
        <v>130</v>
      </c>
      <c r="J769" s="11" t="s">
        <v>120</v>
      </c>
      <c r="K769" s="11" t="s">
        <v>120</v>
      </c>
      <c r="L769" s="11" t="s">
        <v>131</v>
      </c>
      <c r="M769" s="12" t="s">
        <v>132</v>
      </c>
      <c r="N769" s="12" t="s">
        <v>6644</v>
      </c>
      <c r="Q769" s="11">
        <v>11</v>
      </c>
      <c r="R769" s="11">
        <v>23919582</v>
      </c>
      <c r="V769" s="12" t="str">
        <f t="shared" si="26"/>
        <v>FORA CNV</v>
      </c>
    </row>
    <row r="770" spans="1:22">
      <c r="A770" s="12" t="s">
        <v>31560</v>
      </c>
      <c r="B770" s="12" t="s">
        <v>6645</v>
      </c>
      <c r="C770" s="13" t="s">
        <v>6646</v>
      </c>
      <c r="D770" s="13" t="s">
        <v>6647</v>
      </c>
      <c r="E770" s="13" t="s">
        <v>6648</v>
      </c>
      <c r="F770" s="12" t="s">
        <v>60</v>
      </c>
      <c r="G770" s="12" t="s">
        <v>60</v>
      </c>
      <c r="H770" s="12" t="s">
        <v>256</v>
      </c>
      <c r="I770" s="12" t="s">
        <v>130</v>
      </c>
      <c r="J770" s="11" t="s">
        <v>120</v>
      </c>
      <c r="K770" s="11" t="s">
        <v>120</v>
      </c>
      <c r="L770" s="11" t="s">
        <v>131</v>
      </c>
      <c r="M770" s="12" t="s">
        <v>132</v>
      </c>
      <c r="N770" s="12" t="s">
        <v>6649</v>
      </c>
      <c r="Q770" s="11">
        <v>11</v>
      </c>
      <c r="R770" s="11">
        <v>24087714</v>
      </c>
      <c r="V770" s="12" t="str">
        <f t="shared" si="26"/>
        <v>FORA CNV</v>
      </c>
    </row>
    <row r="771" spans="1:22">
      <c r="A771" s="12" t="s">
        <v>31560</v>
      </c>
      <c r="B771" s="12" t="s">
        <v>8514</v>
      </c>
      <c r="C771" s="13" t="s">
        <v>8515</v>
      </c>
      <c r="D771" s="13" t="s">
        <v>8516</v>
      </c>
      <c r="E771" s="13">
        <v>0</v>
      </c>
      <c r="F771" s="12" t="s">
        <v>668</v>
      </c>
      <c r="G771" s="12" t="s">
        <v>61</v>
      </c>
      <c r="H771" s="12" t="s">
        <v>73</v>
      </c>
      <c r="I771" s="12" t="s">
        <v>918</v>
      </c>
      <c r="J771" s="11" t="s">
        <v>131</v>
      </c>
      <c r="K771" s="11" t="s">
        <v>73</v>
      </c>
      <c r="L771" s="11" t="s">
        <v>120</v>
      </c>
      <c r="M771" s="12" t="s">
        <v>919</v>
      </c>
      <c r="N771" s="12" t="s">
        <v>8517</v>
      </c>
      <c r="Q771" s="11">
        <v>11</v>
      </c>
      <c r="R771" s="11">
        <v>24385583</v>
      </c>
      <c r="V771" s="12" t="str">
        <f t="shared" si="26"/>
        <v>FORA CNV</v>
      </c>
    </row>
    <row r="772" spans="1:22">
      <c r="A772" s="12" t="s">
        <v>31560</v>
      </c>
      <c r="B772" s="12" t="s">
        <v>6650</v>
      </c>
      <c r="C772" s="20">
        <v>2.2204460000000001E-10</v>
      </c>
      <c r="D772" s="13" t="s">
        <v>6651</v>
      </c>
      <c r="E772" s="13" t="s">
        <v>6652</v>
      </c>
      <c r="F772" s="12" t="s">
        <v>72</v>
      </c>
      <c r="G772" s="12" t="s">
        <v>72</v>
      </c>
      <c r="H772" s="12" t="s">
        <v>158</v>
      </c>
      <c r="I772" s="12" t="s">
        <v>130</v>
      </c>
      <c r="J772" s="11" t="s">
        <v>120</v>
      </c>
      <c r="K772" s="11" t="s">
        <v>120</v>
      </c>
      <c r="L772" s="11" t="s">
        <v>131</v>
      </c>
      <c r="M772" s="12" t="s">
        <v>132</v>
      </c>
      <c r="N772" s="12" t="s">
        <v>6653</v>
      </c>
      <c r="Q772" s="11">
        <v>11</v>
      </c>
      <c r="R772" s="11">
        <v>24971099</v>
      </c>
      <c r="V772" s="12" t="str">
        <f t="shared" si="26"/>
        <v>FORA CNV</v>
      </c>
    </row>
    <row r="773" spans="1:22">
      <c r="A773" s="12" t="s">
        <v>31560</v>
      </c>
      <c r="B773" s="12" t="s">
        <v>9991</v>
      </c>
      <c r="C773" s="13">
        <v>0</v>
      </c>
      <c r="D773" s="13" t="s">
        <v>9992</v>
      </c>
      <c r="E773" s="13" t="s">
        <v>9993</v>
      </c>
      <c r="F773" s="12" t="s">
        <v>60</v>
      </c>
      <c r="G773" s="12" t="s">
        <v>73</v>
      </c>
      <c r="H773" s="12" t="s">
        <v>73</v>
      </c>
      <c r="I773" s="12" t="s">
        <v>3621</v>
      </c>
      <c r="J773" s="11" t="s">
        <v>120</v>
      </c>
      <c r="K773" s="11" t="s">
        <v>73</v>
      </c>
      <c r="L773" s="11" t="s">
        <v>73</v>
      </c>
      <c r="M773" s="12" t="s">
        <v>3622</v>
      </c>
      <c r="N773" s="12" t="s">
        <v>9994</v>
      </c>
      <c r="Q773" s="11">
        <v>11</v>
      </c>
      <c r="R773" s="11">
        <v>25982648</v>
      </c>
      <c r="V773" s="12" t="str">
        <f t="shared" si="26"/>
        <v>FORA CNV</v>
      </c>
    </row>
    <row r="774" spans="1:22">
      <c r="A774" s="12" t="s">
        <v>31560</v>
      </c>
      <c r="B774" s="12" t="s">
        <v>6654</v>
      </c>
      <c r="C774" s="13" t="s">
        <v>6655</v>
      </c>
      <c r="D774" s="13" t="s">
        <v>6656</v>
      </c>
      <c r="E774" s="13" t="s">
        <v>6657</v>
      </c>
      <c r="F774" s="12" t="s">
        <v>61</v>
      </c>
      <c r="G774" s="12" t="s">
        <v>61</v>
      </c>
      <c r="H774" s="12" t="s">
        <v>138</v>
      </c>
      <c r="I774" s="12" t="s">
        <v>130</v>
      </c>
      <c r="J774" s="11" t="s">
        <v>120</v>
      </c>
      <c r="K774" s="11" t="s">
        <v>120</v>
      </c>
      <c r="L774" s="11" t="s">
        <v>131</v>
      </c>
      <c r="M774" s="12" t="s">
        <v>132</v>
      </c>
      <c r="N774" s="12" t="s">
        <v>6658</v>
      </c>
      <c r="Q774" s="11">
        <v>11</v>
      </c>
      <c r="R774" s="11">
        <v>26104529</v>
      </c>
      <c r="V774" s="12" t="str">
        <f t="shared" si="26"/>
        <v>FORA CNV</v>
      </c>
    </row>
    <row r="775" spans="1:22">
      <c r="A775" s="12" t="s">
        <v>31560</v>
      </c>
      <c r="B775" s="12" t="s">
        <v>6659</v>
      </c>
      <c r="C775" s="13" t="s">
        <v>6660</v>
      </c>
      <c r="D775" s="13" t="s">
        <v>6661</v>
      </c>
      <c r="E775" s="13" t="s">
        <v>6662</v>
      </c>
      <c r="F775" s="12" t="s">
        <v>72</v>
      </c>
      <c r="G775" s="12" t="s">
        <v>72</v>
      </c>
      <c r="H775" s="12" t="s">
        <v>310</v>
      </c>
      <c r="I775" s="12" t="s">
        <v>130</v>
      </c>
      <c r="J775" s="11" t="s">
        <v>73</v>
      </c>
      <c r="K775" s="11" t="s">
        <v>73</v>
      </c>
      <c r="L775" s="11" t="s">
        <v>131</v>
      </c>
      <c r="M775" s="12" t="s">
        <v>132</v>
      </c>
      <c r="N775" s="12" t="s">
        <v>6663</v>
      </c>
      <c r="Q775" s="11">
        <v>11</v>
      </c>
      <c r="R775" s="11">
        <v>26395962</v>
      </c>
      <c r="V775" s="12" t="str">
        <f t="shared" si="26"/>
        <v>FORA CNV</v>
      </c>
    </row>
    <row r="776" spans="1:22">
      <c r="A776" s="12" t="s">
        <v>31560</v>
      </c>
      <c r="B776" s="12" t="s">
        <v>8518</v>
      </c>
      <c r="C776" s="13" t="s">
        <v>8519</v>
      </c>
      <c r="D776" s="13" t="s">
        <v>8520</v>
      </c>
      <c r="E776" s="13">
        <v>0</v>
      </c>
      <c r="F776" s="12" t="s">
        <v>61</v>
      </c>
      <c r="G776" s="12" t="s">
        <v>60</v>
      </c>
      <c r="H776" s="12" t="s">
        <v>61</v>
      </c>
      <c r="I776" s="12" t="s">
        <v>918</v>
      </c>
      <c r="J776" s="11" t="s">
        <v>73</v>
      </c>
      <c r="K776" s="11" t="s">
        <v>120</v>
      </c>
      <c r="L776" s="11" t="s">
        <v>73</v>
      </c>
      <c r="M776" s="12" t="s">
        <v>919</v>
      </c>
      <c r="N776" s="12" t="s">
        <v>8521</v>
      </c>
      <c r="Q776" s="11">
        <v>11</v>
      </c>
      <c r="R776" s="11">
        <v>28428018</v>
      </c>
      <c r="V776" s="12" t="str">
        <f t="shared" si="26"/>
        <v>FORA CNV</v>
      </c>
    </row>
    <row r="777" spans="1:22">
      <c r="A777" s="12" t="s">
        <v>31560</v>
      </c>
      <c r="B777" s="12" t="s">
        <v>9995</v>
      </c>
      <c r="C777" s="13" t="s">
        <v>9996</v>
      </c>
      <c r="D777" s="13" t="s">
        <v>9997</v>
      </c>
      <c r="E777" s="13" t="s">
        <v>9998</v>
      </c>
      <c r="F777" s="12" t="s">
        <v>72</v>
      </c>
      <c r="G777" s="12" t="s">
        <v>158</v>
      </c>
      <c r="H777" s="12" t="s">
        <v>73</v>
      </c>
      <c r="I777" s="12" t="s">
        <v>3621</v>
      </c>
      <c r="J777" s="11" t="s">
        <v>120</v>
      </c>
      <c r="K777" s="11" t="s">
        <v>131</v>
      </c>
      <c r="L777" s="11" t="s">
        <v>73</v>
      </c>
      <c r="M777" s="12" t="s">
        <v>3622</v>
      </c>
      <c r="N777" s="12" t="s">
        <v>9999</v>
      </c>
      <c r="Q777" s="11">
        <v>11</v>
      </c>
      <c r="R777" s="11">
        <v>30027074</v>
      </c>
      <c r="V777" s="12" t="str">
        <f t="shared" si="26"/>
        <v>FORA CNV</v>
      </c>
    </row>
    <row r="778" spans="1:22">
      <c r="A778" s="12" t="s">
        <v>31560</v>
      </c>
      <c r="B778" s="12" t="s">
        <v>6664</v>
      </c>
      <c r="C778" s="13" t="s">
        <v>6665</v>
      </c>
      <c r="D778" s="13" t="s">
        <v>6666</v>
      </c>
      <c r="E778" s="13" t="s">
        <v>6667</v>
      </c>
      <c r="F778" s="12" t="s">
        <v>60</v>
      </c>
      <c r="G778" s="12" t="s">
        <v>60</v>
      </c>
      <c r="H778" s="12" t="s">
        <v>138</v>
      </c>
      <c r="I778" s="12" t="s">
        <v>130</v>
      </c>
      <c r="J778" s="11" t="s">
        <v>73</v>
      </c>
      <c r="K778" s="11" t="s">
        <v>73</v>
      </c>
      <c r="L778" s="11" t="s">
        <v>131</v>
      </c>
      <c r="M778" s="12" t="s">
        <v>132</v>
      </c>
      <c r="N778" s="12" t="s">
        <v>6668</v>
      </c>
      <c r="Q778" s="11">
        <v>11</v>
      </c>
      <c r="R778" s="11">
        <v>30162641</v>
      </c>
      <c r="V778" s="12" t="str">
        <f t="shared" si="26"/>
        <v>FORA CNV</v>
      </c>
    </row>
    <row r="779" spans="1:22">
      <c r="A779" s="12" t="s">
        <v>31560</v>
      </c>
      <c r="B779" s="12" t="s">
        <v>8522</v>
      </c>
      <c r="C779" s="13" t="s">
        <v>8523</v>
      </c>
      <c r="D779" s="13" t="s">
        <v>8524</v>
      </c>
      <c r="E779" s="13" t="s">
        <v>8525</v>
      </c>
      <c r="F779" s="12" t="s">
        <v>61</v>
      </c>
      <c r="G779" s="12" t="s">
        <v>60</v>
      </c>
      <c r="H779" s="12" t="s">
        <v>61</v>
      </c>
      <c r="I779" s="12" t="s">
        <v>918</v>
      </c>
      <c r="J779" s="11" t="s">
        <v>73</v>
      </c>
      <c r="K779" s="11" t="s">
        <v>120</v>
      </c>
      <c r="L779" s="11" t="s">
        <v>73</v>
      </c>
      <c r="M779" s="12" t="s">
        <v>919</v>
      </c>
      <c r="N779" s="12" t="s">
        <v>8526</v>
      </c>
      <c r="Q779" s="11">
        <v>11</v>
      </c>
      <c r="R779" s="11">
        <v>39952784</v>
      </c>
      <c r="V779" s="12" t="str">
        <f t="shared" si="26"/>
        <v>FORA CNV</v>
      </c>
    </row>
    <row r="780" spans="1:22">
      <c r="A780" s="12" t="s">
        <v>31560</v>
      </c>
      <c r="B780" s="12" t="s">
        <v>6669</v>
      </c>
      <c r="C780" s="13" t="s">
        <v>6670</v>
      </c>
      <c r="D780" s="13" t="s">
        <v>520</v>
      </c>
      <c r="E780" s="13" t="s">
        <v>6671</v>
      </c>
      <c r="F780" s="12" t="s">
        <v>61</v>
      </c>
      <c r="G780" s="12" t="s">
        <v>61</v>
      </c>
      <c r="H780" s="12" t="s">
        <v>668</v>
      </c>
      <c r="I780" s="12" t="s">
        <v>130</v>
      </c>
      <c r="J780" s="11" t="s">
        <v>73</v>
      </c>
      <c r="K780" s="11" t="s">
        <v>73</v>
      </c>
      <c r="L780" s="11" t="s">
        <v>131</v>
      </c>
      <c r="M780" s="12" t="s">
        <v>132</v>
      </c>
      <c r="N780" s="12" t="s">
        <v>6672</v>
      </c>
      <c r="Q780" s="11">
        <v>11</v>
      </c>
      <c r="R780" s="11">
        <v>40753496</v>
      </c>
      <c r="V780" s="12" t="str">
        <f t="shared" si="26"/>
        <v>FORA CNV</v>
      </c>
    </row>
    <row r="781" spans="1:22">
      <c r="A781" s="12" t="s">
        <v>31560</v>
      </c>
      <c r="B781" s="12" t="s">
        <v>10000</v>
      </c>
      <c r="C781" s="13" t="s">
        <v>10001</v>
      </c>
      <c r="D781" s="13" t="s">
        <v>413</v>
      </c>
      <c r="E781" s="13">
        <v>0</v>
      </c>
      <c r="F781" s="12" t="s">
        <v>61</v>
      </c>
      <c r="G781" s="12" t="s">
        <v>60</v>
      </c>
      <c r="H781" s="12" t="s">
        <v>60</v>
      </c>
      <c r="I781" s="12" t="s">
        <v>3621</v>
      </c>
      <c r="J781" s="11" t="s">
        <v>120</v>
      </c>
      <c r="K781" s="11" t="s">
        <v>73</v>
      </c>
      <c r="L781" s="11" t="s">
        <v>73</v>
      </c>
      <c r="M781" s="12" t="s">
        <v>3622</v>
      </c>
      <c r="N781" s="12" t="s">
        <v>10002</v>
      </c>
      <c r="Q781" s="11">
        <v>11</v>
      </c>
      <c r="R781" s="11">
        <v>41909660</v>
      </c>
      <c r="V781" s="12" t="str">
        <f t="shared" si="26"/>
        <v>FORA CNV</v>
      </c>
    </row>
    <row r="782" spans="1:22">
      <c r="A782" s="12" t="s">
        <v>31560</v>
      </c>
      <c r="B782" s="12" t="s">
        <v>10003</v>
      </c>
      <c r="C782" s="13" t="s">
        <v>10004</v>
      </c>
      <c r="D782" s="13" t="s">
        <v>10005</v>
      </c>
      <c r="E782" s="13" t="s">
        <v>10006</v>
      </c>
      <c r="F782" s="12" t="s">
        <v>72</v>
      </c>
      <c r="G782" s="12" t="s">
        <v>73</v>
      </c>
      <c r="H782" s="12" t="s">
        <v>73</v>
      </c>
      <c r="I782" s="12" t="s">
        <v>3621</v>
      </c>
      <c r="J782" s="11" t="s">
        <v>73</v>
      </c>
      <c r="K782" s="11" t="s">
        <v>120</v>
      </c>
      <c r="L782" s="11" t="s">
        <v>120</v>
      </c>
      <c r="M782" s="12" t="s">
        <v>3622</v>
      </c>
      <c r="N782" s="12" t="s">
        <v>10007</v>
      </c>
      <c r="Q782" s="11">
        <v>11</v>
      </c>
      <c r="R782" s="11">
        <v>42164304</v>
      </c>
      <c r="V782" s="12" t="str">
        <f t="shared" si="26"/>
        <v>FORA CNV</v>
      </c>
    </row>
    <row r="783" spans="1:22">
      <c r="A783" s="12" t="s">
        <v>31560</v>
      </c>
      <c r="B783" s="12" t="s">
        <v>10008</v>
      </c>
      <c r="C783" s="13" t="s">
        <v>10009</v>
      </c>
      <c r="D783" s="13">
        <v>0</v>
      </c>
      <c r="E783" s="13">
        <v>0</v>
      </c>
      <c r="F783" s="12" t="s">
        <v>73</v>
      </c>
      <c r="G783" s="12" t="s">
        <v>158</v>
      </c>
      <c r="H783" s="12" t="s">
        <v>72</v>
      </c>
      <c r="I783" s="12" t="s">
        <v>3621</v>
      </c>
      <c r="J783" s="11" t="s">
        <v>73</v>
      </c>
      <c r="K783" s="11" t="s">
        <v>131</v>
      </c>
      <c r="L783" s="11" t="s">
        <v>120</v>
      </c>
      <c r="M783" s="12" t="s">
        <v>3622</v>
      </c>
      <c r="N783" s="12" t="s">
        <v>10010</v>
      </c>
      <c r="Q783" s="11">
        <v>11</v>
      </c>
      <c r="R783" s="11">
        <v>49923323</v>
      </c>
      <c r="V783" s="12" t="str">
        <f t="shared" si="26"/>
        <v>FORA CNV</v>
      </c>
    </row>
    <row r="784" spans="1:22">
      <c r="A784" s="12" t="s">
        <v>31560</v>
      </c>
      <c r="B784" s="12" t="s">
        <v>4947</v>
      </c>
      <c r="C784" s="13" t="s">
        <v>8527</v>
      </c>
      <c r="D784" s="13" t="s">
        <v>8528</v>
      </c>
      <c r="E784" s="13" t="s">
        <v>8529</v>
      </c>
      <c r="F784" s="12" t="s">
        <v>72</v>
      </c>
      <c r="G784" s="12" t="s">
        <v>73</v>
      </c>
      <c r="H784" s="12" t="s">
        <v>72</v>
      </c>
      <c r="I784" s="12" t="s">
        <v>918</v>
      </c>
      <c r="J784" s="11" t="s">
        <v>120</v>
      </c>
      <c r="K784" s="11" t="s">
        <v>73</v>
      </c>
      <c r="L784" s="11" t="s">
        <v>120</v>
      </c>
      <c r="M784" s="12" t="s">
        <v>919</v>
      </c>
      <c r="N784" s="12" t="s">
        <v>4951</v>
      </c>
      <c r="Q784" s="11">
        <v>11</v>
      </c>
      <c r="R784" s="11">
        <v>60223018</v>
      </c>
      <c r="V784" s="12" t="str">
        <f t="shared" si="26"/>
        <v>FORA CNV</v>
      </c>
    </row>
    <row r="785" spans="1:22">
      <c r="A785" s="12" t="s">
        <v>31560</v>
      </c>
      <c r="B785" s="12" t="s">
        <v>10011</v>
      </c>
      <c r="C785" s="13">
        <v>0</v>
      </c>
      <c r="D785" s="13" t="s">
        <v>10012</v>
      </c>
      <c r="E785" s="13" t="s">
        <v>10013</v>
      </c>
      <c r="F785" s="12" t="s">
        <v>72</v>
      </c>
      <c r="G785" s="12" t="s">
        <v>73</v>
      </c>
      <c r="H785" s="12" t="s">
        <v>73</v>
      </c>
      <c r="I785" s="12" t="s">
        <v>3621</v>
      </c>
      <c r="J785" s="11" t="s">
        <v>120</v>
      </c>
      <c r="K785" s="11" t="s">
        <v>73</v>
      </c>
      <c r="L785" s="11" t="s">
        <v>73</v>
      </c>
      <c r="M785" s="12" t="s">
        <v>3622</v>
      </c>
      <c r="N785" s="12" t="s">
        <v>10014</v>
      </c>
      <c r="Q785" s="11">
        <v>11</v>
      </c>
      <c r="R785" s="11">
        <v>65844283</v>
      </c>
      <c r="V785" s="12" t="str">
        <f t="shared" ref="V785:V816" si="27">IF(AND(R785&gt;=$T$753,R785&lt;=$U$753),"DENTRO CNV","FORA CNV")</f>
        <v>FORA CNV</v>
      </c>
    </row>
    <row r="786" spans="1:22">
      <c r="A786" s="12" t="s">
        <v>31560</v>
      </c>
      <c r="B786" s="12" t="s">
        <v>6673</v>
      </c>
      <c r="C786" s="13" t="s">
        <v>6674</v>
      </c>
      <c r="D786" s="13" t="s">
        <v>6675</v>
      </c>
      <c r="E786" s="13" t="s">
        <v>6676</v>
      </c>
      <c r="F786" s="12" t="s">
        <v>60</v>
      </c>
      <c r="G786" s="12" t="s">
        <v>60</v>
      </c>
      <c r="H786" s="12" t="s">
        <v>138</v>
      </c>
      <c r="I786" s="12" t="s">
        <v>130</v>
      </c>
      <c r="J786" s="11" t="s">
        <v>73</v>
      </c>
      <c r="K786" s="11" t="s">
        <v>73</v>
      </c>
      <c r="L786" s="11" t="s">
        <v>131</v>
      </c>
      <c r="M786" s="12" t="s">
        <v>132</v>
      </c>
      <c r="N786" s="12" t="s">
        <v>6677</v>
      </c>
      <c r="Q786" s="11">
        <v>11</v>
      </c>
      <c r="R786" s="11">
        <v>69445173</v>
      </c>
      <c r="V786" s="12" t="str">
        <f t="shared" si="27"/>
        <v>FORA CNV</v>
      </c>
    </row>
    <row r="787" spans="1:22">
      <c r="A787" s="12" t="s">
        <v>31560</v>
      </c>
      <c r="B787" s="12" t="s">
        <v>10015</v>
      </c>
      <c r="C787" s="13" t="s">
        <v>10016</v>
      </c>
      <c r="D787" s="13">
        <v>0</v>
      </c>
      <c r="E787" s="13">
        <v>0</v>
      </c>
      <c r="F787" s="12" t="s">
        <v>61</v>
      </c>
      <c r="G787" s="12" t="s">
        <v>72</v>
      </c>
      <c r="H787" s="12" t="s">
        <v>72</v>
      </c>
      <c r="I787" s="12" t="s">
        <v>3621</v>
      </c>
      <c r="J787" s="11" t="s">
        <v>120</v>
      </c>
      <c r="K787" s="11" t="s">
        <v>73</v>
      </c>
      <c r="L787" s="11" t="s">
        <v>73</v>
      </c>
      <c r="M787" s="12" t="s">
        <v>3622</v>
      </c>
      <c r="Q787" s="11">
        <v>11</v>
      </c>
      <c r="R787" s="11">
        <v>72799737</v>
      </c>
      <c r="V787" s="12" t="str">
        <f t="shared" si="27"/>
        <v>FORA CNV</v>
      </c>
    </row>
    <row r="788" spans="1:22">
      <c r="A788" s="12" t="s">
        <v>31560</v>
      </c>
      <c r="B788" s="12" t="s">
        <v>8530</v>
      </c>
      <c r="C788" s="13" t="s">
        <v>8531</v>
      </c>
      <c r="D788" s="13" t="s">
        <v>8532</v>
      </c>
      <c r="E788" s="13">
        <v>0</v>
      </c>
      <c r="F788" s="12" t="s">
        <v>484</v>
      </c>
      <c r="G788" s="12" t="s">
        <v>60</v>
      </c>
      <c r="H788" s="12" t="s">
        <v>73</v>
      </c>
      <c r="I788" s="12" t="s">
        <v>918</v>
      </c>
      <c r="J788" s="11" t="s">
        <v>131</v>
      </c>
      <c r="K788" s="11" t="s">
        <v>73</v>
      </c>
      <c r="L788" s="11" t="s">
        <v>120</v>
      </c>
      <c r="M788" s="12" t="s">
        <v>919</v>
      </c>
      <c r="N788" s="12" t="s">
        <v>8533</v>
      </c>
      <c r="Q788" s="11">
        <v>11</v>
      </c>
      <c r="R788" s="11">
        <v>74364566</v>
      </c>
      <c r="V788" s="12" t="str">
        <f t="shared" si="27"/>
        <v>FORA CNV</v>
      </c>
    </row>
    <row r="789" spans="1:22">
      <c r="A789" s="12" t="s">
        <v>31560</v>
      </c>
      <c r="B789" s="12" t="s">
        <v>10017</v>
      </c>
      <c r="C789" s="13" t="s">
        <v>10018</v>
      </c>
      <c r="D789" s="13" t="s">
        <v>10019</v>
      </c>
      <c r="E789" s="13" t="s">
        <v>10020</v>
      </c>
      <c r="F789" s="12" t="s">
        <v>60</v>
      </c>
      <c r="G789" s="12" t="s">
        <v>61</v>
      </c>
      <c r="H789" s="12" t="s">
        <v>61</v>
      </c>
      <c r="I789" s="12" t="s">
        <v>3621</v>
      </c>
      <c r="J789" s="11" t="s">
        <v>120</v>
      </c>
      <c r="K789" s="11" t="s">
        <v>73</v>
      </c>
      <c r="L789" s="11" t="s">
        <v>73</v>
      </c>
      <c r="M789" s="12" t="s">
        <v>3622</v>
      </c>
      <c r="N789" s="12" t="s">
        <v>10021</v>
      </c>
      <c r="Q789" s="11">
        <v>11</v>
      </c>
      <c r="R789" s="11">
        <v>77171649</v>
      </c>
      <c r="V789" s="12" t="str">
        <f t="shared" si="27"/>
        <v>FORA CNV</v>
      </c>
    </row>
    <row r="790" spans="1:22">
      <c r="A790" s="12" t="s">
        <v>31560</v>
      </c>
      <c r="B790" s="12" t="s">
        <v>6678</v>
      </c>
      <c r="C790" s="13" t="s">
        <v>6679</v>
      </c>
      <c r="D790" s="13" t="s">
        <v>6680</v>
      </c>
      <c r="E790" s="13" t="s">
        <v>6681</v>
      </c>
      <c r="F790" s="12" t="s">
        <v>72</v>
      </c>
      <c r="G790" s="12" t="s">
        <v>72</v>
      </c>
      <c r="H790" s="12" t="s">
        <v>158</v>
      </c>
      <c r="I790" s="12" t="s">
        <v>130</v>
      </c>
      <c r="J790" s="11" t="s">
        <v>120</v>
      </c>
      <c r="K790" s="11" t="s">
        <v>120</v>
      </c>
      <c r="L790" s="11" t="s">
        <v>131</v>
      </c>
      <c r="M790" s="12" t="s">
        <v>132</v>
      </c>
      <c r="N790" s="12" t="s">
        <v>6682</v>
      </c>
      <c r="Q790" s="11">
        <v>11</v>
      </c>
      <c r="R790" s="11">
        <v>79230080</v>
      </c>
      <c r="V790" s="12" t="str">
        <f t="shared" si="27"/>
        <v>FORA CNV</v>
      </c>
    </row>
    <row r="791" spans="1:22">
      <c r="A791" s="12" t="s">
        <v>31560</v>
      </c>
      <c r="B791" s="12" t="s">
        <v>10022</v>
      </c>
      <c r="C791" s="13" t="s">
        <v>10023</v>
      </c>
      <c r="D791" s="13">
        <v>0</v>
      </c>
      <c r="E791" s="13" t="s">
        <v>10024</v>
      </c>
      <c r="F791" s="12" t="s">
        <v>61</v>
      </c>
      <c r="G791" s="12" t="s">
        <v>60</v>
      </c>
      <c r="H791" s="12" t="s">
        <v>60</v>
      </c>
      <c r="I791" s="12" t="s">
        <v>3621</v>
      </c>
      <c r="J791" s="11" t="s">
        <v>120</v>
      </c>
      <c r="K791" s="11" t="s">
        <v>73</v>
      </c>
      <c r="L791" s="11" t="s">
        <v>73</v>
      </c>
      <c r="M791" s="12" t="s">
        <v>3622</v>
      </c>
      <c r="N791" s="12" t="s">
        <v>10025</v>
      </c>
      <c r="Q791" s="11">
        <v>11</v>
      </c>
      <c r="R791" s="11">
        <v>79975605</v>
      </c>
      <c r="V791" s="12" t="str">
        <f t="shared" si="27"/>
        <v>FORA CNV</v>
      </c>
    </row>
    <row r="792" spans="1:22">
      <c r="A792" s="12" t="s">
        <v>31560</v>
      </c>
      <c r="B792" s="12" t="s">
        <v>8534</v>
      </c>
      <c r="C792" s="13" t="s">
        <v>8535</v>
      </c>
      <c r="D792" s="13" t="s">
        <v>8536</v>
      </c>
      <c r="E792" s="13" t="s">
        <v>8537</v>
      </c>
      <c r="F792" s="12" t="s">
        <v>60</v>
      </c>
      <c r="G792" s="12" t="s">
        <v>61</v>
      </c>
      <c r="H792" s="12" t="s">
        <v>60</v>
      </c>
      <c r="I792" s="12" t="s">
        <v>918</v>
      </c>
      <c r="J792" s="11" t="s">
        <v>73</v>
      </c>
      <c r="K792" s="11" t="s">
        <v>120</v>
      </c>
      <c r="L792" s="11" t="s">
        <v>73</v>
      </c>
      <c r="M792" s="12" t="s">
        <v>919</v>
      </c>
      <c r="N792" s="12" t="s">
        <v>8538</v>
      </c>
      <c r="Q792" s="11">
        <v>11</v>
      </c>
      <c r="R792" s="11">
        <v>80016136</v>
      </c>
      <c r="V792" s="12" t="str">
        <f t="shared" si="27"/>
        <v>FORA CNV</v>
      </c>
    </row>
    <row r="793" spans="1:22">
      <c r="A793" s="12" t="s">
        <v>31560</v>
      </c>
      <c r="B793" s="12" t="s">
        <v>4974</v>
      </c>
      <c r="C793" s="13" t="s">
        <v>10026</v>
      </c>
      <c r="D793" s="13" t="s">
        <v>10027</v>
      </c>
      <c r="E793" s="13" t="s">
        <v>10028</v>
      </c>
      <c r="F793" s="12" t="s">
        <v>72</v>
      </c>
      <c r="G793" s="12" t="s">
        <v>61</v>
      </c>
      <c r="H793" s="12" t="s">
        <v>61</v>
      </c>
      <c r="I793" s="12" t="s">
        <v>3621</v>
      </c>
      <c r="J793" s="11" t="s">
        <v>73</v>
      </c>
      <c r="K793" s="11" t="s">
        <v>120</v>
      </c>
      <c r="L793" s="11" t="s">
        <v>120</v>
      </c>
      <c r="M793" s="12" t="s">
        <v>3622</v>
      </c>
      <c r="N793" s="12" t="s">
        <v>4978</v>
      </c>
      <c r="Q793" s="11">
        <v>11</v>
      </c>
      <c r="R793" s="11">
        <v>80971151</v>
      </c>
      <c r="V793" s="12" t="str">
        <f t="shared" si="27"/>
        <v>FORA CNV</v>
      </c>
    </row>
    <row r="794" spans="1:22">
      <c r="A794" s="12" t="s">
        <v>31560</v>
      </c>
      <c r="B794" s="12" t="s">
        <v>8539</v>
      </c>
      <c r="C794" s="13" t="s">
        <v>8540</v>
      </c>
      <c r="D794" s="13" t="s">
        <v>8541</v>
      </c>
      <c r="E794" s="13" t="s">
        <v>8542</v>
      </c>
      <c r="F794" s="12" t="s">
        <v>72</v>
      </c>
      <c r="G794" s="12" t="s">
        <v>73</v>
      </c>
      <c r="H794" s="12" t="s">
        <v>72</v>
      </c>
      <c r="I794" s="12" t="s">
        <v>918</v>
      </c>
      <c r="J794" s="11" t="s">
        <v>120</v>
      </c>
      <c r="K794" s="11" t="s">
        <v>73</v>
      </c>
      <c r="L794" s="11" t="s">
        <v>120</v>
      </c>
      <c r="M794" s="12" t="s">
        <v>919</v>
      </c>
      <c r="N794" s="12" t="s">
        <v>8543</v>
      </c>
      <c r="Q794" s="11">
        <v>11</v>
      </c>
      <c r="R794" s="11">
        <v>81048744</v>
      </c>
      <c r="V794" s="12" t="str">
        <f t="shared" si="27"/>
        <v>FORA CNV</v>
      </c>
    </row>
    <row r="795" spans="1:22">
      <c r="A795" s="12" t="s">
        <v>31560</v>
      </c>
      <c r="B795" s="12" t="s">
        <v>10029</v>
      </c>
      <c r="C795" s="13" t="s">
        <v>10030</v>
      </c>
      <c r="D795" s="13" t="s">
        <v>10031</v>
      </c>
      <c r="E795" s="13" t="s">
        <v>10032</v>
      </c>
      <c r="F795" s="12" t="s">
        <v>60</v>
      </c>
      <c r="G795" s="12" t="s">
        <v>61</v>
      </c>
      <c r="H795" s="12" t="s">
        <v>61</v>
      </c>
      <c r="I795" s="12" t="s">
        <v>3621</v>
      </c>
      <c r="J795" s="11" t="s">
        <v>73</v>
      </c>
      <c r="K795" s="11" t="s">
        <v>120</v>
      </c>
      <c r="L795" s="11" t="s">
        <v>120</v>
      </c>
      <c r="M795" s="12" t="s">
        <v>3622</v>
      </c>
      <c r="N795" s="12" t="s">
        <v>10033</v>
      </c>
      <c r="Q795" s="11">
        <v>11</v>
      </c>
      <c r="R795" s="11">
        <v>81494072</v>
      </c>
      <c r="V795" s="12" t="str">
        <f t="shared" si="27"/>
        <v>FORA CNV</v>
      </c>
    </row>
    <row r="796" spans="1:22">
      <c r="A796" s="12" t="s">
        <v>31560</v>
      </c>
      <c r="B796" s="12" t="s">
        <v>10034</v>
      </c>
      <c r="C796" s="13">
        <v>0</v>
      </c>
      <c r="D796" s="13" t="s">
        <v>10035</v>
      </c>
      <c r="E796" s="13" t="s">
        <v>10036</v>
      </c>
      <c r="F796" s="12" t="s">
        <v>61</v>
      </c>
      <c r="G796" s="12" t="s">
        <v>138</v>
      </c>
      <c r="H796" s="12" t="s">
        <v>60</v>
      </c>
      <c r="I796" s="12" t="s">
        <v>3621</v>
      </c>
      <c r="J796" s="11" t="s">
        <v>120</v>
      </c>
      <c r="K796" s="11" t="s">
        <v>131</v>
      </c>
      <c r="L796" s="11" t="s">
        <v>73</v>
      </c>
      <c r="M796" s="12" t="s">
        <v>3622</v>
      </c>
      <c r="N796" s="12" t="s">
        <v>10037</v>
      </c>
      <c r="Q796" s="11">
        <v>11</v>
      </c>
      <c r="R796" s="11">
        <v>84782537</v>
      </c>
      <c r="V796" s="12" t="str">
        <f t="shared" si="27"/>
        <v>FORA CNV</v>
      </c>
    </row>
    <row r="797" spans="1:22">
      <c r="A797" s="12" t="s">
        <v>31560</v>
      </c>
      <c r="B797" s="12" t="s">
        <v>8544</v>
      </c>
      <c r="C797" s="13" t="s">
        <v>8545</v>
      </c>
      <c r="D797" s="13" t="s">
        <v>8546</v>
      </c>
      <c r="E797" s="13">
        <v>0</v>
      </c>
      <c r="F797" s="12" t="s">
        <v>371</v>
      </c>
      <c r="G797" s="12" t="s">
        <v>72</v>
      </c>
      <c r="H797" s="12" t="s">
        <v>61</v>
      </c>
      <c r="I797" s="12" t="s">
        <v>918</v>
      </c>
      <c r="J797" s="11" t="s">
        <v>131</v>
      </c>
      <c r="K797" s="11" t="s">
        <v>73</v>
      </c>
      <c r="L797" s="11" t="s">
        <v>120</v>
      </c>
      <c r="M797" s="12" t="s">
        <v>919</v>
      </c>
      <c r="N797" s="12" t="s">
        <v>8547</v>
      </c>
      <c r="Q797" s="11">
        <v>11</v>
      </c>
      <c r="R797" s="11">
        <v>85686096</v>
      </c>
      <c r="V797" s="12" t="str">
        <f t="shared" si="27"/>
        <v>FORA CNV</v>
      </c>
    </row>
    <row r="798" spans="1:22">
      <c r="A798" s="12" t="s">
        <v>31560</v>
      </c>
      <c r="B798" s="12" t="s">
        <v>2747</v>
      </c>
      <c r="C798" s="13" t="s">
        <v>8548</v>
      </c>
      <c r="D798" s="13" t="s">
        <v>8549</v>
      </c>
      <c r="E798" s="13" t="s">
        <v>8550</v>
      </c>
      <c r="F798" s="12" t="s">
        <v>72</v>
      </c>
      <c r="G798" s="12" t="s">
        <v>73</v>
      </c>
      <c r="H798" s="12" t="s">
        <v>72</v>
      </c>
      <c r="I798" s="12" t="s">
        <v>918</v>
      </c>
      <c r="J798" s="11" t="s">
        <v>120</v>
      </c>
      <c r="K798" s="11" t="s">
        <v>73</v>
      </c>
      <c r="L798" s="11" t="s">
        <v>120</v>
      </c>
      <c r="M798" s="12" t="s">
        <v>919</v>
      </c>
      <c r="N798" s="12" t="s">
        <v>2751</v>
      </c>
      <c r="Q798" s="11">
        <v>11</v>
      </c>
      <c r="R798" s="11">
        <v>91740200</v>
      </c>
      <c r="V798" s="12" t="str">
        <f t="shared" si="27"/>
        <v>FORA CNV</v>
      </c>
    </row>
    <row r="799" spans="1:22">
      <c r="A799" s="12" t="s">
        <v>31560</v>
      </c>
      <c r="B799" s="12" t="s">
        <v>8551</v>
      </c>
      <c r="C799" s="13">
        <v>0</v>
      </c>
      <c r="D799" s="13" t="s">
        <v>8552</v>
      </c>
      <c r="E799" s="13">
        <v>0</v>
      </c>
      <c r="F799" s="12" t="s">
        <v>61</v>
      </c>
      <c r="G799" s="12" t="s">
        <v>60</v>
      </c>
      <c r="H799" s="12" t="s">
        <v>61</v>
      </c>
      <c r="I799" s="12" t="s">
        <v>918</v>
      </c>
      <c r="J799" s="11" t="s">
        <v>120</v>
      </c>
      <c r="K799" s="11" t="s">
        <v>73</v>
      </c>
      <c r="L799" s="11" t="s">
        <v>120</v>
      </c>
      <c r="M799" s="12" t="s">
        <v>919</v>
      </c>
      <c r="N799" s="12" t="s">
        <v>8553</v>
      </c>
      <c r="Q799" s="11">
        <v>11</v>
      </c>
      <c r="R799" s="11">
        <v>95789803</v>
      </c>
      <c r="V799" s="12" t="str">
        <f t="shared" si="27"/>
        <v>FORA CNV</v>
      </c>
    </row>
    <row r="800" spans="1:22">
      <c r="A800" s="12" t="s">
        <v>31560</v>
      </c>
      <c r="B800" s="12" t="s">
        <v>8554</v>
      </c>
      <c r="C800" s="13">
        <v>0</v>
      </c>
      <c r="D800" s="13" t="s">
        <v>8555</v>
      </c>
      <c r="E800" s="13" t="s">
        <v>8556</v>
      </c>
      <c r="F800" s="12" t="s">
        <v>73</v>
      </c>
      <c r="G800" s="12" t="s">
        <v>72</v>
      </c>
      <c r="H800" s="12" t="s">
        <v>73</v>
      </c>
      <c r="I800" s="12" t="s">
        <v>918</v>
      </c>
      <c r="J800" s="11" t="s">
        <v>120</v>
      </c>
      <c r="K800" s="11" t="s">
        <v>73</v>
      </c>
      <c r="L800" s="11" t="s">
        <v>120</v>
      </c>
      <c r="M800" s="12" t="s">
        <v>919</v>
      </c>
      <c r="N800" s="12" t="s">
        <v>8557</v>
      </c>
      <c r="Q800" s="11">
        <v>11</v>
      </c>
      <c r="R800" s="11">
        <v>98125404</v>
      </c>
      <c r="V800" s="12" t="str">
        <f t="shared" si="27"/>
        <v>FORA CNV</v>
      </c>
    </row>
    <row r="801" spans="1:22">
      <c r="A801" s="12" t="s">
        <v>31560</v>
      </c>
      <c r="B801" s="12" t="s">
        <v>8558</v>
      </c>
      <c r="C801" s="13">
        <v>0</v>
      </c>
      <c r="D801" s="13" t="s">
        <v>8559</v>
      </c>
      <c r="E801" s="13">
        <v>0</v>
      </c>
      <c r="F801" s="12" t="s">
        <v>73</v>
      </c>
      <c r="G801" s="12" t="s">
        <v>72</v>
      </c>
      <c r="H801" s="12" t="s">
        <v>73</v>
      </c>
      <c r="I801" s="12" t="s">
        <v>918</v>
      </c>
      <c r="J801" s="11" t="s">
        <v>120</v>
      </c>
      <c r="K801" s="11" t="s">
        <v>73</v>
      </c>
      <c r="L801" s="11" t="s">
        <v>120</v>
      </c>
      <c r="M801" s="12" t="s">
        <v>919</v>
      </c>
      <c r="N801" s="12" t="s">
        <v>8560</v>
      </c>
      <c r="Q801" s="11">
        <v>11</v>
      </c>
      <c r="R801" s="11">
        <v>99823986</v>
      </c>
      <c r="V801" s="12" t="str">
        <f t="shared" si="27"/>
        <v>FORA CNV</v>
      </c>
    </row>
    <row r="802" spans="1:22">
      <c r="A802" s="12" t="s">
        <v>31560</v>
      </c>
      <c r="B802" s="12" t="s">
        <v>10038</v>
      </c>
      <c r="C802" s="13" t="s">
        <v>10039</v>
      </c>
      <c r="D802" s="13" t="s">
        <v>10040</v>
      </c>
      <c r="E802" s="13" t="s">
        <v>10041</v>
      </c>
      <c r="F802" s="12" t="s">
        <v>73</v>
      </c>
      <c r="G802" s="12" t="s">
        <v>72</v>
      </c>
      <c r="H802" s="12" t="s">
        <v>72</v>
      </c>
      <c r="I802" s="12" t="s">
        <v>3621</v>
      </c>
      <c r="J802" s="11" t="s">
        <v>73</v>
      </c>
      <c r="K802" s="11" t="s">
        <v>120</v>
      </c>
      <c r="L802" s="11" t="s">
        <v>120</v>
      </c>
      <c r="M802" s="12" t="s">
        <v>3622</v>
      </c>
      <c r="N802" s="12" t="s">
        <v>10042</v>
      </c>
      <c r="Q802" s="11">
        <v>11</v>
      </c>
      <c r="R802" s="11">
        <v>100217945</v>
      </c>
      <c r="V802" s="12" t="str">
        <f t="shared" si="27"/>
        <v>FORA CNV</v>
      </c>
    </row>
    <row r="803" spans="1:22">
      <c r="A803" s="12" t="s">
        <v>31560</v>
      </c>
      <c r="B803" s="12" t="s">
        <v>8561</v>
      </c>
      <c r="C803" s="13" t="s">
        <v>1550</v>
      </c>
      <c r="D803" s="13" t="s">
        <v>8562</v>
      </c>
      <c r="E803" s="13" t="s">
        <v>8563</v>
      </c>
      <c r="F803" s="12" t="s">
        <v>164</v>
      </c>
      <c r="G803" s="12" t="s">
        <v>60</v>
      </c>
      <c r="H803" s="12" t="s">
        <v>73</v>
      </c>
      <c r="I803" s="12" t="s">
        <v>918</v>
      </c>
      <c r="J803" s="11" t="s">
        <v>131</v>
      </c>
      <c r="K803" s="11" t="s">
        <v>120</v>
      </c>
      <c r="L803" s="11" t="s">
        <v>73</v>
      </c>
      <c r="M803" s="12" t="s">
        <v>919</v>
      </c>
      <c r="N803" s="12" t="s">
        <v>8564</v>
      </c>
      <c r="Q803" s="11">
        <v>11</v>
      </c>
      <c r="R803" s="11">
        <v>103673277</v>
      </c>
      <c r="V803" s="12" t="str">
        <f t="shared" si="27"/>
        <v>FORA CNV</v>
      </c>
    </row>
    <row r="804" spans="1:22">
      <c r="A804" s="12" t="s">
        <v>31560</v>
      </c>
      <c r="B804" s="12" t="s">
        <v>8565</v>
      </c>
      <c r="C804" s="13" t="s">
        <v>8566</v>
      </c>
      <c r="D804" s="13" t="s">
        <v>8567</v>
      </c>
      <c r="E804" s="13" t="s">
        <v>8568</v>
      </c>
      <c r="F804" s="12" t="s">
        <v>129</v>
      </c>
      <c r="G804" s="12" t="s">
        <v>73</v>
      </c>
      <c r="H804" s="12" t="s">
        <v>72</v>
      </c>
      <c r="I804" s="12" t="s">
        <v>918</v>
      </c>
      <c r="J804" s="11" t="s">
        <v>131</v>
      </c>
      <c r="K804" s="11" t="s">
        <v>120</v>
      </c>
      <c r="L804" s="11" t="s">
        <v>73</v>
      </c>
      <c r="M804" s="12" t="s">
        <v>919</v>
      </c>
      <c r="N804" s="12" t="s">
        <v>8569</v>
      </c>
      <c r="Q804" s="11">
        <v>11</v>
      </c>
      <c r="R804" s="11">
        <v>104004596</v>
      </c>
      <c r="V804" s="12" t="str">
        <f t="shared" si="27"/>
        <v>FORA CNV</v>
      </c>
    </row>
    <row r="805" spans="1:22">
      <c r="A805" s="12" t="s">
        <v>31560</v>
      </c>
      <c r="B805" s="12" t="s">
        <v>10043</v>
      </c>
      <c r="C805" s="13" t="s">
        <v>10044</v>
      </c>
      <c r="D805" s="13" t="s">
        <v>10045</v>
      </c>
      <c r="E805" s="13" t="s">
        <v>10046</v>
      </c>
      <c r="F805" s="12" t="s">
        <v>60</v>
      </c>
      <c r="G805" s="12" t="s">
        <v>61</v>
      </c>
      <c r="H805" s="12" t="s">
        <v>61</v>
      </c>
      <c r="I805" s="12" t="s">
        <v>3621</v>
      </c>
      <c r="J805" s="11" t="s">
        <v>73</v>
      </c>
      <c r="K805" s="11" t="s">
        <v>120</v>
      </c>
      <c r="L805" s="11" t="s">
        <v>120</v>
      </c>
      <c r="M805" s="12" t="s">
        <v>3622</v>
      </c>
      <c r="N805" s="12" t="s">
        <v>10047</v>
      </c>
      <c r="Q805" s="11">
        <v>11</v>
      </c>
      <c r="R805" s="11">
        <v>106934541</v>
      </c>
      <c r="V805" s="12" t="str">
        <f t="shared" si="27"/>
        <v>FORA CNV</v>
      </c>
    </row>
    <row r="806" spans="1:22">
      <c r="A806" s="12" t="s">
        <v>31560</v>
      </c>
      <c r="B806" s="12" t="s">
        <v>10048</v>
      </c>
      <c r="C806" s="13" t="s">
        <v>10049</v>
      </c>
      <c r="D806" s="13">
        <v>0</v>
      </c>
      <c r="E806" s="20">
        <v>2.2204460000000001E-10</v>
      </c>
      <c r="F806" s="12" t="s">
        <v>60</v>
      </c>
      <c r="G806" s="12" t="s">
        <v>73</v>
      </c>
      <c r="H806" s="12" t="s">
        <v>73</v>
      </c>
      <c r="I806" s="12" t="s">
        <v>3621</v>
      </c>
      <c r="J806" s="11" t="s">
        <v>73</v>
      </c>
      <c r="K806" s="11" t="s">
        <v>120</v>
      </c>
      <c r="L806" s="11" t="s">
        <v>120</v>
      </c>
      <c r="M806" s="12" t="s">
        <v>3622</v>
      </c>
      <c r="N806" s="12" t="s">
        <v>10050</v>
      </c>
      <c r="Q806" s="11">
        <v>11</v>
      </c>
      <c r="R806" s="11">
        <v>106987630</v>
      </c>
      <c r="V806" s="12" t="str">
        <f t="shared" si="27"/>
        <v>FORA CNV</v>
      </c>
    </row>
    <row r="807" spans="1:22">
      <c r="A807" s="12" t="s">
        <v>31560</v>
      </c>
      <c r="B807" s="12" t="s">
        <v>10051</v>
      </c>
      <c r="C807" s="13" t="s">
        <v>10052</v>
      </c>
      <c r="D807" s="13" t="s">
        <v>10053</v>
      </c>
      <c r="E807" s="13" t="s">
        <v>10054</v>
      </c>
      <c r="F807" s="12" t="s">
        <v>60</v>
      </c>
      <c r="G807" s="12" t="s">
        <v>72</v>
      </c>
      <c r="H807" s="12" t="s">
        <v>72</v>
      </c>
      <c r="I807" s="12" t="s">
        <v>3621</v>
      </c>
      <c r="J807" s="11" t="s">
        <v>73</v>
      </c>
      <c r="K807" s="11" t="s">
        <v>120</v>
      </c>
      <c r="L807" s="11" t="s">
        <v>120</v>
      </c>
      <c r="M807" s="12" t="s">
        <v>3622</v>
      </c>
      <c r="N807" s="12" t="s">
        <v>10055</v>
      </c>
      <c r="Q807" s="11">
        <v>11</v>
      </c>
      <c r="R807" s="11">
        <v>107692555</v>
      </c>
      <c r="V807" s="12" t="str">
        <f t="shared" si="27"/>
        <v>FORA CNV</v>
      </c>
    </row>
    <row r="808" spans="1:22">
      <c r="A808" s="12" t="s">
        <v>31560</v>
      </c>
      <c r="B808" s="12" t="s">
        <v>8570</v>
      </c>
      <c r="C808" s="13">
        <v>0</v>
      </c>
      <c r="D808" s="13">
        <v>0</v>
      </c>
      <c r="E808" s="13" t="s">
        <v>895</v>
      </c>
      <c r="F808" s="12" t="s">
        <v>61</v>
      </c>
      <c r="G808" s="12" t="s">
        <v>73</v>
      </c>
      <c r="H808" s="12" t="s">
        <v>61</v>
      </c>
      <c r="I808" s="12" t="s">
        <v>918</v>
      </c>
      <c r="J808" s="11" t="s">
        <v>120</v>
      </c>
      <c r="K808" s="11" t="s">
        <v>73</v>
      </c>
      <c r="L808" s="11" t="s">
        <v>120</v>
      </c>
      <c r="M808" s="12" t="s">
        <v>919</v>
      </c>
      <c r="N808" s="12" t="s">
        <v>8571</v>
      </c>
      <c r="Q808" s="11">
        <v>11</v>
      </c>
      <c r="R808" s="11">
        <v>108914383</v>
      </c>
      <c r="V808" s="12" t="str">
        <f t="shared" si="27"/>
        <v>FORA CNV</v>
      </c>
    </row>
    <row r="809" spans="1:22">
      <c r="A809" s="12" t="s">
        <v>31560</v>
      </c>
      <c r="B809" s="12" t="s">
        <v>8572</v>
      </c>
      <c r="C809" s="13" t="s">
        <v>8573</v>
      </c>
      <c r="D809" s="13" t="s">
        <v>8574</v>
      </c>
      <c r="E809" s="13">
        <v>0</v>
      </c>
      <c r="F809" s="12" t="s">
        <v>371</v>
      </c>
      <c r="G809" s="12" t="s">
        <v>61</v>
      </c>
      <c r="H809" s="12" t="s">
        <v>72</v>
      </c>
      <c r="I809" s="12" t="s">
        <v>918</v>
      </c>
      <c r="J809" s="11" t="s">
        <v>131</v>
      </c>
      <c r="K809" s="11" t="s">
        <v>120</v>
      </c>
      <c r="L809" s="11" t="s">
        <v>73</v>
      </c>
      <c r="M809" s="12" t="s">
        <v>919</v>
      </c>
      <c r="N809" s="12" t="s">
        <v>8575</v>
      </c>
      <c r="Q809" s="11">
        <v>11</v>
      </c>
      <c r="R809" s="11">
        <v>111246611</v>
      </c>
      <c r="V809" s="12" t="str">
        <f t="shared" si="27"/>
        <v>FORA CNV</v>
      </c>
    </row>
    <row r="810" spans="1:22">
      <c r="A810" s="12" t="s">
        <v>31560</v>
      </c>
      <c r="B810" s="12" t="s">
        <v>8576</v>
      </c>
      <c r="C810" s="13">
        <v>0</v>
      </c>
      <c r="D810" s="13" t="s">
        <v>8577</v>
      </c>
      <c r="E810" s="13">
        <v>0</v>
      </c>
      <c r="F810" s="12" t="s">
        <v>61</v>
      </c>
      <c r="G810" s="12" t="s">
        <v>72</v>
      </c>
      <c r="H810" s="12" t="s">
        <v>61</v>
      </c>
      <c r="I810" s="12" t="s">
        <v>918</v>
      </c>
      <c r="J810" s="11" t="s">
        <v>73</v>
      </c>
      <c r="K810" s="11" t="s">
        <v>120</v>
      </c>
      <c r="L810" s="11" t="s">
        <v>73</v>
      </c>
      <c r="M810" s="12" t="s">
        <v>919</v>
      </c>
      <c r="N810" s="12" t="s">
        <v>8578</v>
      </c>
      <c r="Q810" s="11">
        <v>11</v>
      </c>
      <c r="R810" s="11">
        <v>113617975</v>
      </c>
      <c r="V810" s="12" t="str">
        <f t="shared" si="27"/>
        <v>FORA CNV</v>
      </c>
    </row>
    <row r="811" spans="1:22">
      <c r="A811" s="12" t="s">
        <v>31560</v>
      </c>
      <c r="B811" s="12" t="s">
        <v>8579</v>
      </c>
      <c r="C811" s="13" t="s">
        <v>8580</v>
      </c>
      <c r="D811" s="13" t="s">
        <v>8581</v>
      </c>
      <c r="E811" s="13" t="s">
        <v>8582</v>
      </c>
      <c r="F811" s="12" t="s">
        <v>60</v>
      </c>
      <c r="G811" s="12" t="s">
        <v>61</v>
      </c>
      <c r="H811" s="12" t="s">
        <v>60</v>
      </c>
      <c r="I811" s="12" t="s">
        <v>918</v>
      </c>
      <c r="J811" s="11" t="s">
        <v>120</v>
      </c>
      <c r="K811" s="11" t="s">
        <v>73</v>
      </c>
      <c r="L811" s="11" t="s">
        <v>120</v>
      </c>
      <c r="M811" s="12" t="s">
        <v>919</v>
      </c>
      <c r="N811" s="12" t="s">
        <v>8583</v>
      </c>
      <c r="Q811" s="11">
        <v>11</v>
      </c>
      <c r="R811" s="11">
        <v>116053387</v>
      </c>
      <c r="V811" s="12" t="str">
        <f t="shared" si="27"/>
        <v>FORA CNV</v>
      </c>
    </row>
    <row r="812" spans="1:22">
      <c r="A812" s="12" t="s">
        <v>31560</v>
      </c>
      <c r="B812" s="12" t="s">
        <v>6683</v>
      </c>
      <c r="C812" s="13" t="s">
        <v>6684</v>
      </c>
      <c r="D812" s="13" t="s">
        <v>6685</v>
      </c>
      <c r="E812" s="13" t="s">
        <v>6686</v>
      </c>
      <c r="F812" s="12" t="s">
        <v>72</v>
      </c>
      <c r="G812" s="12" t="s">
        <v>72</v>
      </c>
      <c r="H812" s="12" t="s">
        <v>371</v>
      </c>
      <c r="I812" s="12" t="s">
        <v>130</v>
      </c>
      <c r="J812" s="11" t="s">
        <v>73</v>
      </c>
      <c r="K812" s="11" t="s">
        <v>73</v>
      </c>
      <c r="L812" s="11" t="s">
        <v>131</v>
      </c>
      <c r="M812" s="12" t="s">
        <v>132</v>
      </c>
      <c r="N812" s="12" t="s">
        <v>6687</v>
      </c>
      <c r="Q812" s="11">
        <v>11</v>
      </c>
      <c r="R812" s="11">
        <v>116924990</v>
      </c>
      <c r="V812" s="12" t="str">
        <f t="shared" si="27"/>
        <v>FORA CNV</v>
      </c>
    </row>
    <row r="813" spans="1:22">
      <c r="A813" s="12" t="s">
        <v>31560</v>
      </c>
      <c r="B813" s="12" t="s">
        <v>10056</v>
      </c>
      <c r="C813" s="13" t="s">
        <v>10057</v>
      </c>
      <c r="D813" s="13" t="s">
        <v>10058</v>
      </c>
      <c r="E813" s="13" t="s">
        <v>10059</v>
      </c>
      <c r="F813" s="12" t="s">
        <v>61</v>
      </c>
      <c r="G813" s="12" t="s">
        <v>138</v>
      </c>
      <c r="H813" s="12" t="s">
        <v>60</v>
      </c>
      <c r="I813" s="12" t="s">
        <v>3621</v>
      </c>
      <c r="J813" s="11" t="s">
        <v>120</v>
      </c>
      <c r="K813" s="11" t="s">
        <v>131</v>
      </c>
      <c r="L813" s="11" t="s">
        <v>73</v>
      </c>
      <c r="M813" s="12" t="s">
        <v>3622</v>
      </c>
      <c r="N813" s="12" t="s">
        <v>10060</v>
      </c>
      <c r="Q813" s="11">
        <v>11</v>
      </c>
      <c r="R813" s="11">
        <v>117709754</v>
      </c>
      <c r="V813" s="12" t="str">
        <f t="shared" si="27"/>
        <v>FORA CNV</v>
      </c>
    </row>
    <row r="814" spans="1:22">
      <c r="A814" s="12" t="s">
        <v>31560</v>
      </c>
      <c r="B814" s="12" t="s">
        <v>6688</v>
      </c>
      <c r="C814" s="13" t="s">
        <v>6689</v>
      </c>
      <c r="D814" s="13" t="s">
        <v>6690</v>
      </c>
      <c r="E814" s="13" t="s">
        <v>6691</v>
      </c>
      <c r="F814" s="12" t="s">
        <v>60</v>
      </c>
      <c r="G814" s="12" t="s">
        <v>60</v>
      </c>
      <c r="H814" s="12" t="s">
        <v>138</v>
      </c>
      <c r="I814" s="12" t="s">
        <v>130</v>
      </c>
      <c r="J814" s="11" t="s">
        <v>73</v>
      </c>
      <c r="K814" s="11" t="s">
        <v>73</v>
      </c>
      <c r="L814" s="11" t="s">
        <v>131</v>
      </c>
      <c r="M814" s="12" t="s">
        <v>132</v>
      </c>
      <c r="N814" s="12" t="s">
        <v>6692</v>
      </c>
      <c r="Q814" s="11">
        <v>11</v>
      </c>
      <c r="R814" s="11">
        <v>122622531</v>
      </c>
      <c r="V814" s="12" t="str">
        <f t="shared" si="27"/>
        <v>FORA CNV</v>
      </c>
    </row>
    <row r="815" spans="1:22">
      <c r="A815" s="12" t="s">
        <v>31560</v>
      </c>
      <c r="B815" s="12" t="s">
        <v>6693</v>
      </c>
      <c r="C815" s="13" t="s">
        <v>6694</v>
      </c>
      <c r="D815" s="13" t="s">
        <v>6695</v>
      </c>
      <c r="E815" s="13" t="s">
        <v>6696</v>
      </c>
      <c r="F815" s="12" t="s">
        <v>61</v>
      </c>
      <c r="G815" s="12" t="s">
        <v>61</v>
      </c>
      <c r="H815" s="12" t="s">
        <v>138</v>
      </c>
      <c r="I815" s="12" t="s">
        <v>130</v>
      </c>
      <c r="J815" s="11" t="s">
        <v>120</v>
      </c>
      <c r="K815" s="11" t="s">
        <v>120</v>
      </c>
      <c r="L815" s="11" t="s">
        <v>131</v>
      </c>
      <c r="M815" s="12" t="s">
        <v>132</v>
      </c>
      <c r="N815" s="12" t="s">
        <v>6697</v>
      </c>
      <c r="Q815" s="11">
        <v>11</v>
      </c>
      <c r="R815" s="11">
        <v>122883773</v>
      </c>
      <c r="V815" s="12" t="str">
        <f t="shared" si="27"/>
        <v>FORA CNV</v>
      </c>
    </row>
    <row r="816" spans="1:22">
      <c r="A816" s="12" t="s">
        <v>31560</v>
      </c>
      <c r="B816" s="12" t="s">
        <v>8584</v>
      </c>
      <c r="C816" s="13" t="s">
        <v>8585</v>
      </c>
      <c r="D816" s="13" t="s">
        <v>8586</v>
      </c>
      <c r="E816" s="13" t="s">
        <v>8587</v>
      </c>
      <c r="F816" s="12" t="s">
        <v>61</v>
      </c>
      <c r="G816" s="12" t="s">
        <v>60</v>
      </c>
      <c r="H816" s="12" t="s">
        <v>61</v>
      </c>
      <c r="I816" s="12" t="s">
        <v>918</v>
      </c>
      <c r="J816" s="11" t="s">
        <v>120</v>
      </c>
      <c r="K816" s="11" t="s">
        <v>73</v>
      </c>
      <c r="L816" s="11" t="s">
        <v>120</v>
      </c>
      <c r="M816" s="12" t="s">
        <v>919</v>
      </c>
      <c r="N816" s="12" t="s">
        <v>8588</v>
      </c>
      <c r="Q816" s="11">
        <v>11</v>
      </c>
      <c r="R816" s="11">
        <v>125100122</v>
      </c>
      <c r="V816" s="12" t="str">
        <f t="shared" si="27"/>
        <v>FORA CNV</v>
      </c>
    </row>
    <row r="817" spans="1:22">
      <c r="A817" s="12" t="s">
        <v>31560</v>
      </c>
      <c r="B817" s="12" t="s">
        <v>8589</v>
      </c>
      <c r="C817" s="13" t="s">
        <v>8590</v>
      </c>
      <c r="D817" s="13">
        <v>0</v>
      </c>
      <c r="E817" s="13" t="s">
        <v>891</v>
      </c>
      <c r="F817" s="12" t="s">
        <v>138</v>
      </c>
      <c r="G817" s="12" t="s">
        <v>61</v>
      </c>
      <c r="H817" s="12" t="s">
        <v>60</v>
      </c>
      <c r="I817" s="12" t="s">
        <v>918</v>
      </c>
      <c r="J817" s="11" t="s">
        <v>131</v>
      </c>
      <c r="K817" s="11" t="s">
        <v>120</v>
      </c>
      <c r="L817" s="11" t="s">
        <v>73</v>
      </c>
      <c r="M817" s="12" t="s">
        <v>919</v>
      </c>
      <c r="N817" s="12" t="s">
        <v>8591</v>
      </c>
      <c r="Q817" s="11">
        <v>11</v>
      </c>
      <c r="R817" s="11">
        <v>126370065</v>
      </c>
      <c r="V817" s="12" t="str">
        <f t="shared" ref="V817:V824" si="28">IF(AND(R817&gt;=$T$753,R817&lt;=$U$753),"DENTRO CNV","FORA CNV")</f>
        <v>FORA CNV</v>
      </c>
    </row>
    <row r="818" spans="1:22">
      <c r="A818" s="12" t="s">
        <v>31560</v>
      </c>
      <c r="B818" s="12" t="s">
        <v>8592</v>
      </c>
      <c r="C818" s="13" t="s">
        <v>8593</v>
      </c>
      <c r="D818" s="13" t="s">
        <v>8594</v>
      </c>
      <c r="E818" s="13" t="s">
        <v>8595</v>
      </c>
      <c r="F818" s="12" t="s">
        <v>60</v>
      </c>
      <c r="G818" s="12" t="s">
        <v>72</v>
      </c>
      <c r="H818" s="12" t="s">
        <v>60</v>
      </c>
      <c r="I818" s="12" t="s">
        <v>918</v>
      </c>
      <c r="J818" s="11" t="s">
        <v>73</v>
      </c>
      <c r="K818" s="11" t="s">
        <v>120</v>
      </c>
      <c r="L818" s="11" t="s">
        <v>73</v>
      </c>
      <c r="M818" s="12" t="s">
        <v>919</v>
      </c>
      <c r="N818" s="12" t="s">
        <v>8596</v>
      </c>
      <c r="Q818" s="11">
        <v>11</v>
      </c>
      <c r="R818" s="11">
        <v>126951502</v>
      </c>
      <c r="V818" s="12" t="str">
        <f t="shared" si="28"/>
        <v>FORA CNV</v>
      </c>
    </row>
    <row r="819" spans="1:22">
      <c r="A819" s="12" t="s">
        <v>31560</v>
      </c>
      <c r="B819" s="12" t="s">
        <v>6698</v>
      </c>
      <c r="C819" s="13" t="s">
        <v>6699</v>
      </c>
      <c r="D819" s="13" t="s">
        <v>6700</v>
      </c>
      <c r="E819" s="13" t="s">
        <v>6701</v>
      </c>
      <c r="F819" s="12" t="s">
        <v>60</v>
      </c>
      <c r="G819" s="12" t="s">
        <v>60</v>
      </c>
      <c r="H819" s="12" t="s">
        <v>138</v>
      </c>
      <c r="I819" s="12" t="s">
        <v>130</v>
      </c>
      <c r="J819" s="11" t="s">
        <v>73</v>
      </c>
      <c r="K819" s="11" t="s">
        <v>73</v>
      </c>
      <c r="L819" s="11" t="s">
        <v>131</v>
      </c>
      <c r="M819" s="12" t="s">
        <v>132</v>
      </c>
      <c r="N819" s="12" t="s">
        <v>6702</v>
      </c>
      <c r="Q819" s="11">
        <v>11</v>
      </c>
      <c r="R819" s="11">
        <v>127101895</v>
      </c>
      <c r="V819" s="12" t="str">
        <f t="shared" si="28"/>
        <v>FORA CNV</v>
      </c>
    </row>
    <row r="820" spans="1:22">
      <c r="A820" s="12" t="s">
        <v>31560</v>
      </c>
      <c r="B820" s="12" t="s">
        <v>6703</v>
      </c>
      <c r="C820" s="13">
        <v>0</v>
      </c>
      <c r="D820" s="13" t="s">
        <v>6704</v>
      </c>
      <c r="E820" s="13" t="s">
        <v>6705</v>
      </c>
      <c r="F820" s="12" t="s">
        <v>73</v>
      </c>
      <c r="G820" s="12" t="s">
        <v>73</v>
      </c>
      <c r="H820" s="12" t="s">
        <v>282</v>
      </c>
      <c r="I820" s="12" t="s">
        <v>130</v>
      </c>
      <c r="J820" s="11" t="s">
        <v>73</v>
      </c>
      <c r="K820" s="11" t="s">
        <v>73</v>
      </c>
      <c r="L820" s="11" t="s">
        <v>131</v>
      </c>
      <c r="M820" s="12" t="s">
        <v>132</v>
      </c>
      <c r="N820" s="12" t="s">
        <v>6706</v>
      </c>
      <c r="Q820" s="11">
        <v>11</v>
      </c>
      <c r="R820" s="11">
        <v>128425884</v>
      </c>
      <c r="V820" s="12" t="str">
        <f t="shared" si="28"/>
        <v>FORA CNV</v>
      </c>
    </row>
    <row r="821" spans="1:22">
      <c r="A821" s="12" t="s">
        <v>31560</v>
      </c>
      <c r="B821" s="12" t="s">
        <v>8597</v>
      </c>
      <c r="C821" s="13" t="s">
        <v>8598</v>
      </c>
      <c r="D821" s="13" t="s">
        <v>8599</v>
      </c>
      <c r="E821" s="13" t="s">
        <v>8600</v>
      </c>
      <c r="F821" s="12" t="s">
        <v>72</v>
      </c>
      <c r="G821" s="12" t="s">
        <v>73</v>
      </c>
      <c r="H821" s="12" t="s">
        <v>72</v>
      </c>
      <c r="I821" s="12" t="s">
        <v>918</v>
      </c>
      <c r="J821" s="11" t="s">
        <v>73</v>
      </c>
      <c r="K821" s="11" t="s">
        <v>120</v>
      </c>
      <c r="L821" s="11" t="s">
        <v>73</v>
      </c>
      <c r="M821" s="12" t="s">
        <v>919</v>
      </c>
      <c r="N821" s="12" t="s">
        <v>8601</v>
      </c>
      <c r="Q821" s="11">
        <v>11</v>
      </c>
      <c r="R821" s="11">
        <v>129231914</v>
      </c>
      <c r="V821" s="12" t="str">
        <f t="shared" si="28"/>
        <v>FORA CNV</v>
      </c>
    </row>
    <row r="822" spans="1:22">
      <c r="A822" s="12" t="s">
        <v>31560</v>
      </c>
      <c r="B822" s="12" t="s">
        <v>6707</v>
      </c>
      <c r="C822" s="13" t="s">
        <v>6708</v>
      </c>
      <c r="D822" s="20">
        <v>4.4408920000000002E-10</v>
      </c>
      <c r="E822" s="13" t="s">
        <v>6709</v>
      </c>
      <c r="F822" s="12" t="s">
        <v>60</v>
      </c>
      <c r="G822" s="12" t="s">
        <v>60</v>
      </c>
      <c r="H822" s="12" t="s">
        <v>256</v>
      </c>
      <c r="I822" s="12" t="s">
        <v>130</v>
      </c>
      <c r="J822" s="11" t="s">
        <v>120</v>
      </c>
      <c r="K822" s="11" t="s">
        <v>120</v>
      </c>
      <c r="L822" s="11" t="s">
        <v>131</v>
      </c>
      <c r="M822" s="12" t="s">
        <v>132</v>
      </c>
      <c r="N822" s="12" t="s">
        <v>6710</v>
      </c>
      <c r="Q822" s="11">
        <v>11</v>
      </c>
      <c r="R822" s="11">
        <v>132607513</v>
      </c>
      <c r="V822" s="12" t="str">
        <f t="shared" si="28"/>
        <v>FORA CNV</v>
      </c>
    </row>
    <row r="823" spans="1:22">
      <c r="A823" s="12" t="s">
        <v>31560</v>
      </c>
      <c r="B823" s="12" t="s">
        <v>10061</v>
      </c>
      <c r="C823" s="13" t="s">
        <v>10062</v>
      </c>
      <c r="D823" s="13" t="s">
        <v>10063</v>
      </c>
      <c r="E823" s="13" t="s">
        <v>10064</v>
      </c>
      <c r="F823" s="12" t="s">
        <v>72</v>
      </c>
      <c r="G823" s="12" t="s">
        <v>158</v>
      </c>
      <c r="H823" s="12" t="s">
        <v>73</v>
      </c>
      <c r="I823" s="12" t="s">
        <v>3621</v>
      </c>
      <c r="J823" s="11" t="s">
        <v>120</v>
      </c>
      <c r="K823" s="11" t="s">
        <v>131</v>
      </c>
      <c r="L823" s="11" t="s">
        <v>73</v>
      </c>
      <c r="M823" s="12" t="s">
        <v>3622</v>
      </c>
      <c r="N823" s="12" t="s">
        <v>10065</v>
      </c>
      <c r="Q823" s="11">
        <v>11</v>
      </c>
      <c r="R823" s="11">
        <v>133061067</v>
      </c>
      <c r="V823" s="12" t="str">
        <f t="shared" si="28"/>
        <v>FORA CNV</v>
      </c>
    </row>
    <row r="824" spans="1:22">
      <c r="A824" s="12" t="s">
        <v>31560</v>
      </c>
      <c r="B824" s="12" t="s">
        <v>10066</v>
      </c>
      <c r="C824" s="13">
        <v>0</v>
      </c>
      <c r="D824" s="13" t="s">
        <v>10067</v>
      </c>
      <c r="E824" s="13" t="s">
        <v>10068</v>
      </c>
      <c r="F824" s="12" t="s">
        <v>61</v>
      </c>
      <c r="G824" s="12" t="s">
        <v>256</v>
      </c>
      <c r="H824" s="12" t="s">
        <v>60</v>
      </c>
      <c r="I824" s="12" t="s">
        <v>3621</v>
      </c>
      <c r="J824" s="11" t="s">
        <v>73</v>
      </c>
      <c r="K824" s="11" t="s">
        <v>131</v>
      </c>
      <c r="L824" s="11" t="s">
        <v>120</v>
      </c>
      <c r="M824" s="12" t="s">
        <v>3622</v>
      </c>
      <c r="N824" s="12" t="s">
        <v>10069</v>
      </c>
      <c r="Q824" s="11">
        <v>11</v>
      </c>
      <c r="R824" s="11">
        <v>133483146</v>
      </c>
      <c r="V824" s="12" t="str">
        <f t="shared" si="28"/>
        <v>FORA CNV</v>
      </c>
    </row>
    <row r="825" spans="1:22">
      <c r="A825" s="12" t="s">
        <v>31560</v>
      </c>
      <c r="B825" s="12" t="s">
        <v>6711</v>
      </c>
      <c r="C825" s="13" t="s">
        <v>5445</v>
      </c>
      <c r="D825" s="13" t="s">
        <v>6712</v>
      </c>
      <c r="E825" s="13" t="s">
        <v>6713</v>
      </c>
      <c r="F825" s="12" t="s">
        <v>72</v>
      </c>
      <c r="G825" s="12" t="s">
        <v>72</v>
      </c>
      <c r="H825" s="12" t="s">
        <v>158</v>
      </c>
      <c r="I825" s="12" t="s">
        <v>130</v>
      </c>
      <c r="J825" s="11" t="s">
        <v>120</v>
      </c>
      <c r="K825" s="11" t="s">
        <v>120</v>
      </c>
      <c r="L825" s="11" t="s">
        <v>131</v>
      </c>
      <c r="M825" s="12" t="s">
        <v>132</v>
      </c>
      <c r="Q825" s="11">
        <v>12</v>
      </c>
      <c r="R825" s="11">
        <v>880136</v>
      </c>
      <c r="S825" s="8" t="s">
        <v>10434</v>
      </c>
      <c r="T825" s="12">
        <v>2252689</v>
      </c>
      <c r="U825" s="12">
        <v>2254259</v>
      </c>
      <c r="V825" s="12" t="str">
        <f t="shared" ref="V825:V856" si="29">IF(AND(R825&gt;=$T$826,R825&lt;=$U$826),"DENTRO CNV","FORA CNV")</f>
        <v>FORA CNV</v>
      </c>
    </row>
    <row r="826" spans="1:22">
      <c r="A826" s="12" t="s">
        <v>31560</v>
      </c>
      <c r="B826" s="12" t="s">
        <v>8602</v>
      </c>
      <c r="C826" s="13">
        <v>0</v>
      </c>
      <c r="D826" s="13" t="s">
        <v>8603</v>
      </c>
      <c r="E826" s="13" t="s">
        <v>8604</v>
      </c>
      <c r="F826" s="12" t="s">
        <v>61</v>
      </c>
      <c r="G826" s="12" t="s">
        <v>60</v>
      </c>
      <c r="H826" s="12" t="s">
        <v>61</v>
      </c>
      <c r="I826" s="12" t="s">
        <v>918</v>
      </c>
      <c r="J826" s="11" t="s">
        <v>73</v>
      </c>
      <c r="K826" s="11" t="s">
        <v>120</v>
      </c>
      <c r="L826" s="11" t="s">
        <v>73</v>
      </c>
      <c r="M826" s="12" t="s">
        <v>919</v>
      </c>
      <c r="N826" s="12" t="s">
        <v>8605</v>
      </c>
      <c r="Q826" s="11">
        <v>12</v>
      </c>
      <c r="R826" s="11">
        <v>3340321</v>
      </c>
      <c r="S826" s="8" t="s">
        <v>10436</v>
      </c>
      <c r="T826" s="12">
        <v>96238253</v>
      </c>
      <c r="U826" s="12">
        <v>96244754</v>
      </c>
      <c r="V826" s="12" t="str">
        <f t="shared" si="29"/>
        <v>FORA CNV</v>
      </c>
    </row>
    <row r="827" spans="1:22">
      <c r="A827" s="12" t="s">
        <v>31560</v>
      </c>
      <c r="B827" s="12" t="s">
        <v>8606</v>
      </c>
      <c r="C827" s="13" t="s">
        <v>8607</v>
      </c>
      <c r="D827" s="13" t="s">
        <v>8608</v>
      </c>
      <c r="E827" s="13" t="s">
        <v>8609</v>
      </c>
      <c r="F827" s="12" t="s">
        <v>256</v>
      </c>
      <c r="G827" s="12" t="s">
        <v>60</v>
      </c>
      <c r="H827" s="12" t="s">
        <v>61</v>
      </c>
      <c r="I827" s="12" t="s">
        <v>918</v>
      </c>
      <c r="J827" s="11" t="s">
        <v>131</v>
      </c>
      <c r="K827" s="11" t="s">
        <v>120</v>
      </c>
      <c r="L827" s="11" t="s">
        <v>73</v>
      </c>
      <c r="M827" s="12" t="s">
        <v>919</v>
      </c>
      <c r="N827" s="12" t="s">
        <v>8610</v>
      </c>
      <c r="Q827" s="11">
        <v>12</v>
      </c>
      <c r="R827" s="11">
        <v>5317850</v>
      </c>
      <c r="S827" s="8" t="s">
        <v>10438</v>
      </c>
      <c r="T827" s="12">
        <v>117579572</v>
      </c>
      <c r="U827" s="12">
        <v>117595930</v>
      </c>
      <c r="V827" s="12" t="str">
        <f t="shared" si="29"/>
        <v>FORA CNV</v>
      </c>
    </row>
    <row r="828" spans="1:22">
      <c r="A828" s="12" t="s">
        <v>31560</v>
      </c>
      <c r="B828" s="12" t="s">
        <v>10070</v>
      </c>
      <c r="C828" s="13">
        <v>0</v>
      </c>
      <c r="D828" s="13">
        <v>0</v>
      </c>
      <c r="E828" s="13" t="s">
        <v>10071</v>
      </c>
      <c r="F828" s="12" t="s">
        <v>60</v>
      </c>
      <c r="G828" s="12" t="s">
        <v>256</v>
      </c>
      <c r="H828" s="12" t="s">
        <v>61</v>
      </c>
      <c r="I828" s="12" t="s">
        <v>3621</v>
      </c>
      <c r="J828" s="11" t="s">
        <v>120</v>
      </c>
      <c r="K828" s="11" t="s">
        <v>131</v>
      </c>
      <c r="L828" s="11" t="s">
        <v>73</v>
      </c>
      <c r="M828" s="12" t="s">
        <v>3622</v>
      </c>
      <c r="N828" s="12" t="s">
        <v>10072</v>
      </c>
      <c r="Q828" s="11">
        <v>12</v>
      </c>
      <c r="R828" s="11">
        <v>5444140</v>
      </c>
      <c r="V828" s="12" t="str">
        <f t="shared" si="29"/>
        <v>FORA CNV</v>
      </c>
    </row>
    <row r="829" spans="1:22">
      <c r="A829" s="12" t="s">
        <v>31560</v>
      </c>
      <c r="B829" s="12" t="s">
        <v>8611</v>
      </c>
      <c r="C829" s="13">
        <v>0</v>
      </c>
      <c r="D829" s="13" t="s">
        <v>8612</v>
      </c>
      <c r="E829" s="13">
        <v>0</v>
      </c>
      <c r="F829" s="12" t="s">
        <v>61</v>
      </c>
      <c r="G829" s="12" t="s">
        <v>60</v>
      </c>
      <c r="H829" s="12" t="s">
        <v>61</v>
      </c>
      <c r="I829" s="12" t="s">
        <v>918</v>
      </c>
      <c r="J829" s="11" t="s">
        <v>120</v>
      </c>
      <c r="K829" s="11" t="s">
        <v>73</v>
      </c>
      <c r="L829" s="11" t="s">
        <v>120</v>
      </c>
      <c r="M829" s="12" t="s">
        <v>919</v>
      </c>
      <c r="N829" s="12" t="s">
        <v>8613</v>
      </c>
      <c r="Q829" s="11">
        <v>12</v>
      </c>
      <c r="R829" s="11">
        <v>6042087</v>
      </c>
      <c r="V829" s="12" t="str">
        <f t="shared" si="29"/>
        <v>FORA CNV</v>
      </c>
    </row>
    <row r="830" spans="1:22">
      <c r="A830" s="12" t="s">
        <v>31560</v>
      </c>
      <c r="B830" s="12" t="s">
        <v>10073</v>
      </c>
      <c r="C830" s="13" t="s">
        <v>10074</v>
      </c>
      <c r="D830" s="13">
        <v>0</v>
      </c>
      <c r="E830" s="13">
        <v>0</v>
      </c>
      <c r="F830" s="12" t="s">
        <v>60</v>
      </c>
      <c r="G830" s="12" t="s">
        <v>61</v>
      </c>
      <c r="H830" s="12" t="s">
        <v>61</v>
      </c>
      <c r="I830" s="12" t="s">
        <v>3621</v>
      </c>
      <c r="J830" s="11" t="s">
        <v>73</v>
      </c>
      <c r="K830" s="11" t="s">
        <v>120</v>
      </c>
      <c r="L830" s="11" t="s">
        <v>120</v>
      </c>
      <c r="M830" s="12" t="s">
        <v>3622</v>
      </c>
      <c r="N830" s="12" t="s">
        <v>10075</v>
      </c>
      <c r="Q830" s="11">
        <v>12</v>
      </c>
      <c r="R830" s="11">
        <v>8021191</v>
      </c>
      <c r="V830" s="12" t="str">
        <f t="shared" si="29"/>
        <v>FORA CNV</v>
      </c>
    </row>
    <row r="831" spans="1:22">
      <c r="A831" s="12" t="s">
        <v>31560</v>
      </c>
      <c r="B831" s="12" t="s">
        <v>8614</v>
      </c>
      <c r="C831" s="13" t="s">
        <v>8615</v>
      </c>
      <c r="D831" s="13">
        <v>0</v>
      </c>
      <c r="E831" s="20">
        <v>8.8817840000000004E-10</v>
      </c>
      <c r="F831" s="12" t="s">
        <v>60</v>
      </c>
      <c r="G831" s="12" t="s">
        <v>72</v>
      </c>
      <c r="H831" s="12" t="s">
        <v>60</v>
      </c>
      <c r="I831" s="12" t="s">
        <v>918</v>
      </c>
      <c r="J831" s="11" t="s">
        <v>73</v>
      </c>
      <c r="K831" s="11" t="s">
        <v>120</v>
      </c>
      <c r="L831" s="11" t="s">
        <v>73</v>
      </c>
      <c r="M831" s="12" t="s">
        <v>919</v>
      </c>
      <c r="Q831" s="11">
        <v>12</v>
      </c>
      <c r="R831" s="11">
        <v>8079831</v>
      </c>
      <c r="V831" s="12" t="str">
        <f t="shared" si="29"/>
        <v>FORA CNV</v>
      </c>
    </row>
    <row r="832" spans="1:22">
      <c r="A832" s="12" t="s">
        <v>31560</v>
      </c>
      <c r="B832" s="12" t="s">
        <v>8616</v>
      </c>
      <c r="C832" s="13" t="s">
        <v>8617</v>
      </c>
      <c r="D832" s="13" t="s">
        <v>8618</v>
      </c>
      <c r="E832" s="13" t="s">
        <v>8619</v>
      </c>
      <c r="F832" s="12" t="s">
        <v>158</v>
      </c>
      <c r="G832" s="12" t="s">
        <v>72</v>
      </c>
      <c r="H832" s="12" t="s">
        <v>73</v>
      </c>
      <c r="I832" s="12" t="s">
        <v>918</v>
      </c>
      <c r="J832" s="11" t="s">
        <v>131</v>
      </c>
      <c r="K832" s="11" t="s">
        <v>120</v>
      </c>
      <c r="L832" s="11" t="s">
        <v>73</v>
      </c>
      <c r="M832" s="12" t="s">
        <v>919</v>
      </c>
      <c r="N832" s="12" t="s">
        <v>8620</v>
      </c>
      <c r="Q832" s="11">
        <v>12</v>
      </c>
      <c r="R832" s="11">
        <v>9293474</v>
      </c>
      <c r="V832" s="12" t="str">
        <f t="shared" si="29"/>
        <v>FORA CNV</v>
      </c>
    </row>
    <row r="833" spans="1:22">
      <c r="A833" s="12" t="s">
        <v>31560</v>
      </c>
      <c r="B833" s="12" t="s">
        <v>6714</v>
      </c>
      <c r="C833" s="13" t="s">
        <v>6715</v>
      </c>
      <c r="D833" s="13" t="s">
        <v>6716</v>
      </c>
      <c r="E833" s="13" t="s">
        <v>6717</v>
      </c>
      <c r="F833" s="12" t="s">
        <v>60</v>
      </c>
      <c r="G833" s="12" t="s">
        <v>60</v>
      </c>
      <c r="H833" s="12" t="s">
        <v>138</v>
      </c>
      <c r="I833" s="12" t="s">
        <v>130</v>
      </c>
      <c r="J833" s="11" t="s">
        <v>73</v>
      </c>
      <c r="K833" s="11" t="s">
        <v>73</v>
      </c>
      <c r="L833" s="11" t="s">
        <v>131</v>
      </c>
      <c r="M833" s="12" t="s">
        <v>132</v>
      </c>
      <c r="N833" s="12" t="s">
        <v>6718</v>
      </c>
      <c r="Q833" s="11">
        <v>12</v>
      </c>
      <c r="R833" s="11">
        <v>15277321</v>
      </c>
      <c r="V833" s="12" t="str">
        <f t="shared" si="29"/>
        <v>FORA CNV</v>
      </c>
    </row>
    <row r="834" spans="1:22">
      <c r="A834" s="12" t="s">
        <v>31560</v>
      </c>
      <c r="B834" s="12" t="s">
        <v>8621</v>
      </c>
      <c r="C834" s="13">
        <v>0</v>
      </c>
      <c r="D834" s="13" t="s">
        <v>8622</v>
      </c>
      <c r="E834" s="13" t="s">
        <v>8623</v>
      </c>
      <c r="F834" s="12" t="s">
        <v>73</v>
      </c>
      <c r="G834" s="12" t="s">
        <v>72</v>
      </c>
      <c r="H834" s="12" t="s">
        <v>73</v>
      </c>
      <c r="I834" s="12" t="s">
        <v>918</v>
      </c>
      <c r="J834" s="11" t="s">
        <v>73</v>
      </c>
      <c r="K834" s="11" t="s">
        <v>120</v>
      </c>
      <c r="L834" s="11" t="s">
        <v>73</v>
      </c>
      <c r="M834" s="12" t="s">
        <v>919</v>
      </c>
      <c r="N834" s="12" t="s">
        <v>8624</v>
      </c>
      <c r="Q834" s="11">
        <v>12</v>
      </c>
      <c r="R834" s="11">
        <v>27346332</v>
      </c>
      <c r="V834" s="12" t="str">
        <f t="shared" si="29"/>
        <v>FORA CNV</v>
      </c>
    </row>
    <row r="835" spans="1:22">
      <c r="A835" s="12" t="s">
        <v>31560</v>
      </c>
      <c r="B835" s="12" t="s">
        <v>10076</v>
      </c>
      <c r="C835" s="13" t="s">
        <v>10077</v>
      </c>
      <c r="D835" s="13" t="s">
        <v>10078</v>
      </c>
      <c r="E835" s="13" t="s">
        <v>10079</v>
      </c>
      <c r="F835" s="12" t="s">
        <v>73</v>
      </c>
      <c r="G835" s="12" t="s">
        <v>158</v>
      </c>
      <c r="H835" s="12" t="s">
        <v>72</v>
      </c>
      <c r="I835" s="12" t="s">
        <v>3621</v>
      </c>
      <c r="J835" s="11" t="s">
        <v>73</v>
      </c>
      <c r="K835" s="11" t="s">
        <v>131</v>
      </c>
      <c r="L835" s="11" t="s">
        <v>120</v>
      </c>
      <c r="M835" s="12" t="s">
        <v>3622</v>
      </c>
      <c r="N835" s="12" t="s">
        <v>10080</v>
      </c>
      <c r="Q835" s="11">
        <v>12</v>
      </c>
      <c r="R835" s="11">
        <v>27848783</v>
      </c>
      <c r="V835" s="12" t="str">
        <f t="shared" si="29"/>
        <v>FORA CNV</v>
      </c>
    </row>
    <row r="836" spans="1:22">
      <c r="A836" s="12" t="s">
        <v>31560</v>
      </c>
      <c r="B836" s="12" t="s">
        <v>8625</v>
      </c>
      <c r="C836" s="13" t="s">
        <v>8626</v>
      </c>
      <c r="D836" s="13" t="s">
        <v>8627</v>
      </c>
      <c r="E836" s="13" t="s">
        <v>8628</v>
      </c>
      <c r="F836" s="12" t="s">
        <v>60</v>
      </c>
      <c r="G836" s="12" t="s">
        <v>61</v>
      </c>
      <c r="H836" s="12" t="s">
        <v>60</v>
      </c>
      <c r="I836" s="12" t="s">
        <v>918</v>
      </c>
      <c r="J836" s="11" t="s">
        <v>73</v>
      </c>
      <c r="K836" s="11" t="s">
        <v>120</v>
      </c>
      <c r="L836" s="11" t="s">
        <v>73</v>
      </c>
      <c r="M836" s="12" t="s">
        <v>919</v>
      </c>
      <c r="N836" s="12" t="s">
        <v>8629</v>
      </c>
      <c r="Q836" s="11">
        <v>12</v>
      </c>
      <c r="R836" s="11">
        <v>29218538</v>
      </c>
      <c r="V836" s="12" t="str">
        <f t="shared" si="29"/>
        <v>FORA CNV</v>
      </c>
    </row>
    <row r="837" spans="1:22">
      <c r="A837" s="12" t="s">
        <v>31560</v>
      </c>
      <c r="B837" s="12" t="s">
        <v>8630</v>
      </c>
      <c r="C837" s="13" t="s">
        <v>8631</v>
      </c>
      <c r="D837" s="13" t="s">
        <v>8632</v>
      </c>
      <c r="E837" s="13" t="s">
        <v>8633</v>
      </c>
      <c r="F837" s="12" t="s">
        <v>158</v>
      </c>
      <c r="G837" s="12" t="s">
        <v>72</v>
      </c>
      <c r="H837" s="12" t="s">
        <v>73</v>
      </c>
      <c r="I837" s="12" t="s">
        <v>918</v>
      </c>
      <c r="J837" s="11" t="s">
        <v>131</v>
      </c>
      <c r="K837" s="11" t="s">
        <v>120</v>
      </c>
      <c r="L837" s="11" t="s">
        <v>73</v>
      </c>
      <c r="M837" s="12" t="s">
        <v>919</v>
      </c>
      <c r="N837" s="12" t="s">
        <v>8634</v>
      </c>
      <c r="Q837" s="11">
        <v>12</v>
      </c>
      <c r="R837" s="11">
        <v>30376479</v>
      </c>
      <c r="V837" s="12" t="str">
        <f t="shared" si="29"/>
        <v>FORA CNV</v>
      </c>
    </row>
    <row r="838" spans="1:22">
      <c r="A838" s="12" t="s">
        <v>31560</v>
      </c>
      <c r="B838" s="12" t="s">
        <v>10081</v>
      </c>
      <c r="C838" s="13" t="s">
        <v>10082</v>
      </c>
      <c r="D838" s="13" t="s">
        <v>10083</v>
      </c>
      <c r="E838" s="13" t="s">
        <v>10084</v>
      </c>
      <c r="F838" s="12" t="s">
        <v>72</v>
      </c>
      <c r="G838" s="12" t="s">
        <v>129</v>
      </c>
      <c r="H838" s="12" t="s">
        <v>73</v>
      </c>
      <c r="I838" s="12" t="s">
        <v>3621</v>
      </c>
      <c r="J838" s="11" t="s">
        <v>73</v>
      </c>
      <c r="K838" s="11" t="s">
        <v>131</v>
      </c>
      <c r="L838" s="11" t="s">
        <v>120</v>
      </c>
      <c r="M838" s="12" t="s">
        <v>3622</v>
      </c>
      <c r="N838" s="12" t="s">
        <v>10085</v>
      </c>
      <c r="Q838" s="11">
        <v>12</v>
      </c>
      <c r="R838" s="11">
        <v>30580981</v>
      </c>
      <c r="V838" s="12" t="str">
        <f t="shared" si="29"/>
        <v>FORA CNV</v>
      </c>
    </row>
    <row r="839" spans="1:22">
      <c r="A839" s="12" t="s">
        <v>31560</v>
      </c>
      <c r="B839" s="12" t="s">
        <v>6719</v>
      </c>
      <c r="C839" s="13" t="s">
        <v>6720</v>
      </c>
      <c r="D839" s="13" t="s">
        <v>6721</v>
      </c>
      <c r="E839" s="13" t="s">
        <v>6722</v>
      </c>
      <c r="F839" s="12" t="s">
        <v>73</v>
      </c>
      <c r="G839" s="12" t="s">
        <v>73</v>
      </c>
      <c r="H839" s="12" t="s">
        <v>164</v>
      </c>
      <c r="I839" s="12" t="s">
        <v>130</v>
      </c>
      <c r="J839" s="11" t="s">
        <v>73</v>
      </c>
      <c r="K839" s="11" t="s">
        <v>73</v>
      </c>
      <c r="L839" s="11" t="s">
        <v>131</v>
      </c>
      <c r="M839" s="12" t="s">
        <v>132</v>
      </c>
      <c r="N839" s="12" t="s">
        <v>6723</v>
      </c>
      <c r="Q839" s="11">
        <v>12</v>
      </c>
      <c r="R839" s="11">
        <v>31037625</v>
      </c>
      <c r="V839" s="12" t="str">
        <f t="shared" si="29"/>
        <v>FORA CNV</v>
      </c>
    </row>
    <row r="840" spans="1:22">
      <c r="A840" s="12" t="s">
        <v>31560</v>
      </c>
      <c r="B840" s="12" t="s">
        <v>6724</v>
      </c>
      <c r="C840" s="13" t="s">
        <v>6725</v>
      </c>
      <c r="D840" s="13" t="s">
        <v>6726</v>
      </c>
      <c r="E840" s="13" t="s">
        <v>6727</v>
      </c>
      <c r="F840" s="12" t="s">
        <v>60</v>
      </c>
      <c r="G840" s="12" t="s">
        <v>60</v>
      </c>
      <c r="H840" s="12" t="s">
        <v>484</v>
      </c>
      <c r="I840" s="12" t="s">
        <v>130</v>
      </c>
      <c r="J840" s="11" t="s">
        <v>73</v>
      </c>
      <c r="K840" s="11" t="s">
        <v>73</v>
      </c>
      <c r="L840" s="11" t="s">
        <v>131</v>
      </c>
      <c r="M840" s="12" t="s">
        <v>132</v>
      </c>
      <c r="N840" s="12" t="s">
        <v>6728</v>
      </c>
      <c r="Q840" s="11">
        <v>12</v>
      </c>
      <c r="R840" s="11">
        <v>31908050</v>
      </c>
      <c r="V840" s="12" t="str">
        <f t="shared" si="29"/>
        <v>FORA CNV</v>
      </c>
    </row>
    <row r="841" spans="1:22">
      <c r="A841" s="12" t="s">
        <v>31560</v>
      </c>
      <c r="B841" s="12" t="s">
        <v>8635</v>
      </c>
      <c r="C841" s="13">
        <v>0</v>
      </c>
      <c r="D841" s="20">
        <v>8.8817840000000004E-10</v>
      </c>
      <c r="E841" s="13">
        <v>0</v>
      </c>
      <c r="F841" s="12" t="s">
        <v>158</v>
      </c>
      <c r="G841" s="12" t="s">
        <v>72</v>
      </c>
      <c r="H841" s="12" t="s">
        <v>73</v>
      </c>
      <c r="I841" s="12" t="s">
        <v>918</v>
      </c>
      <c r="J841" s="11" t="s">
        <v>131</v>
      </c>
      <c r="K841" s="11" t="s">
        <v>120</v>
      </c>
      <c r="L841" s="11" t="s">
        <v>73</v>
      </c>
      <c r="M841" s="12" t="s">
        <v>919</v>
      </c>
      <c r="N841" s="12" t="s">
        <v>8636</v>
      </c>
      <c r="Q841" s="11">
        <v>12</v>
      </c>
      <c r="R841" s="11">
        <v>32416609</v>
      </c>
      <c r="V841" s="12" t="str">
        <f t="shared" si="29"/>
        <v>FORA CNV</v>
      </c>
    </row>
    <row r="842" spans="1:22">
      <c r="A842" s="12" t="s">
        <v>31560</v>
      </c>
      <c r="B842" s="12" t="s">
        <v>10086</v>
      </c>
      <c r="C842" s="13" t="s">
        <v>10087</v>
      </c>
      <c r="D842" s="13" t="s">
        <v>10088</v>
      </c>
      <c r="E842" s="13" t="s">
        <v>10089</v>
      </c>
      <c r="F842" s="12" t="s">
        <v>73</v>
      </c>
      <c r="G842" s="12" t="s">
        <v>72</v>
      </c>
      <c r="H842" s="12" t="s">
        <v>72</v>
      </c>
      <c r="I842" s="12" t="s">
        <v>3621</v>
      </c>
      <c r="J842" s="11" t="s">
        <v>73</v>
      </c>
      <c r="K842" s="11" t="s">
        <v>120</v>
      </c>
      <c r="L842" s="11" t="s">
        <v>120</v>
      </c>
      <c r="M842" s="12" t="s">
        <v>3622</v>
      </c>
      <c r="N842" s="12" t="s">
        <v>10090</v>
      </c>
      <c r="Q842" s="11">
        <v>12</v>
      </c>
      <c r="R842" s="11">
        <v>33302132</v>
      </c>
      <c r="V842" s="12" t="str">
        <f t="shared" si="29"/>
        <v>FORA CNV</v>
      </c>
    </row>
    <row r="843" spans="1:22">
      <c r="A843" s="12" t="s">
        <v>31560</v>
      </c>
      <c r="B843" s="12" t="s">
        <v>10091</v>
      </c>
      <c r="C843" s="13">
        <v>0</v>
      </c>
      <c r="D843" s="13">
        <v>0</v>
      </c>
      <c r="E843" s="13">
        <v>0</v>
      </c>
      <c r="F843" s="12" t="s">
        <v>73</v>
      </c>
      <c r="G843" s="12" t="s">
        <v>72</v>
      </c>
      <c r="H843" s="12" t="s">
        <v>72</v>
      </c>
      <c r="I843" s="12" t="s">
        <v>3621</v>
      </c>
      <c r="J843" s="11" t="s">
        <v>120</v>
      </c>
      <c r="K843" s="11" t="s">
        <v>73</v>
      </c>
      <c r="L843" s="11" t="s">
        <v>73</v>
      </c>
      <c r="M843" s="12" t="s">
        <v>3622</v>
      </c>
      <c r="N843" s="12" t="s">
        <v>10092</v>
      </c>
      <c r="Q843" s="11">
        <v>12</v>
      </c>
      <c r="R843" s="11">
        <v>33303293</v>
      </c>
      <c r="V843" s="12" t="str">
        <f t="shared" si="29"/>
        <v>FORA CNV</v>
      </c>
    </row>
    <row r="844" spans="1:22">
      <c r="A844" s="12" t="s">
        <v>31560</v>
      </c>
      <c r="B844" s="12" t="s">
        <v>10093</v>
      </c>
      <c r="C844" s="13" t="s">
        <v>10094</v>
      </c>
      <c r="D844" s="13">
        <v>0</v>
      </c>
      <c r="E844" s="13" t="s">
        <v>2889</v>
      </c>
      <c r="F844" s="12" t="s">
        <v>72</v>
      </c>
      <c r="G844" s="12" t="s">
        <v>73</v>
      </c>
      <c r="H844" s="12" t="s">
        <v>73</v>
      </c>
      <c r="I844" s="12" t="s">
        <v>3621</v>
      </c>
      <c r="J844" s="11" t="s">
        <v>120</v>
      </c>
      <c r="K844" s="11" t="s">
        <v>73</v>
      </c>
      <c r="L844" s="11" t="s">
        <v>73</v>
      </c>
      <c r="M844" s="12" t="s">
        <v>3622</v>
      </c>
      <c r="N844" s="12" t="s">
        <v>10095</v>
      </c>
      <c r="Q844" s="11">
        <v>12</v>
      </c>
      <c r="R844" s="11">
        <v>33303866</v>
      </c>
      <c r="V844" s="12" t="str">
        <f t="shared" si="29"/>
        <v>FORA CNV</v>
      </c>
    </row>
    <row r="845" spans="1:22">
      <c r="A845" s="12" t="s">
        <v>31560</v>
      </c>
      <c r="B845" s="12" t="s">
        <v>6729</v>
      </c>
      <c r="C845" s="13" t="s">
        <v>6730</v>
      </c>
      <c r="D845" s="13" t="s">
        <v>6731</v>
      </c>
      <c r="E845" s="13" t="s">
        <v>6732</v>
      </c>
      <c r="F845" s="12" t="s">
        <v>61</v>
      </c>
      <c r="G845" s="12" t="s">
        <v>61</v>
      </c>
      <c r="H845" s="12" t="s">
        <v>138</v>
      </c>
      <c r="I845" s="12" t="s">
        <v>130</v>
      </c>
      <c r="J845" s="11" t="s">
        <v>120</v>
      </c>
      <c r="K845" s="11" t="s">
        <v>120</v>
      </c>
      <c r="L845" s="11" t="s">
        <v>131</v>
      </c>
      <c r="M845" s="12" t="s">
        <v>132</v>
      </c>
      <c r="Q845" s="11">
        <v>12</v>
      </c>
      <c r="R845" s="11">
        <v>33847057</v>
      </c>
      <c r="V845" s="12" t="str">
        <f t="shared" si="29"/>
        <v>FORA CNV</v>
      </c>
    </row>
    <row r="846" spans="1:22">
      <c r="A846" s="12" t="s">
        <v>31560</v>
      </c>
      <c r="B846" s="12" t="s">
        <v>8637</v>
      </c>
      <c r="C846" s="13" t="s">
        <v>8638</v>
      </c>
      <c r="D846" s="13" t="s">
        <v>8639</v>
      </c>
      <c r="E846" s="13" t="s">
        <v>8640</v>
      </c>
      <c r="F846" s="12" t="s">
        <v>73</v>
      </c>
      <c r="G846" s="12" t="s">
        <v>61</v>
      </c>
      <c r="H846" s="12" t="s">
        <v>73</v>
      </c>
      <c r="I846" s="12" t="s">
        <v>918</v>
      </c>
      <c r="J846" s="11" t="s">
        <v>73</v>
      </c>
      <c r="K846" s="11" t="s">
        <v>120</v>
      </c>
      <c r="L846" s="11" t="s">
        <v>73</v>
      </c>
      <c r="M846" s="12" t="s">
        <v>919</v>
      </c>
      <c r="N846" s="12" t="s">
        <v>8641</v>
      </c>
      <c r="Q846" s="11">
        <v>12</v>
      </c>
      <c r="R846" s="11">
        <v>39429784</v>
      </c>
      <c r="V846" s="12" t="str">
        <f t="shared" si="29"/>
        <v>FORA CNV</v>
      </c>
    </row>
    <row r="847" spans="1:22">
      <c r="A847" s="12" t="s">
        <v>31560</v>
      </c>
      <c r="B847" s="12" t="s">
        <v>8642</v>
      </c>
      <c r="C847" s="13" t="s">
        <v>8643</v>
      </c>
      <c r="D847" s="13" t="s">
        <v>8644</v>
      </c>
      <c r="E847" s="13" t="s">
        <v>8645</v>
      </c>
      <c r="F847" s="12" t="s">
        <v>73</v>
      </c>
      <c r="G847" s="12" t="s">
        <v>72</v>
      </c>
      <c r="H847" s="12" t="s">
        <v>73</v>
      </c>
      <c r="I847" s="12" t="s">
        <v>918</v>
      </c>
      <c r="J847" s="11" t="s">
        <v>73</v>
      </c>
      <c r="K847" s="11" t="s">
        <v>120</v>
      </c>
      <c r="L847" s="11" t="s">
        <v>73</v>
      </c>
      <c r="M847" s="12" t="s">
        <v>919</v>
      </c>
      <c r="N847" s="12" t="s">
        <v>8646</v>
      </c>
      <c r="Q847" s="11">
        <v>12</v>
      </c>
      <c r="R847" s="11">
        <v>44306994</v>
      </c>
      <c r="V847" s="12" t="str">
        <f t="shared" si="29"/>
        <v>FORA CNV</v>
      </c>
    </row>
    <row r="848" spans="1:22">
      <c r="A848" s="12" t="s">
        <v>31560</v>
      </c>
      <c r="B848" s="12" t="s">
        <v>6733</v>
      </c>
      <c r="C848" s="13" t="s">
        <v>6734</v>
      </c>
      <c r="D848" s="13" t="s">
        <v>6735</v>
      </c>
      <c r="E848" s="13" t="s">
        <v>6736</v>
      </c>
      <c r="F848" s="12" t="s">
        <v>61</v>
      </c>
      <c r="G848" s="12" t="s">
        <v>61</v>
      </c>
      <c r="H848" s="12" t="s">
        <v>256</v>
      </c>
      <c r="I848" s="12" t="s">
        <v>130</v>
      </c>
      <c r="J848" s="11" t="s">
        <v>73</v>
      </c>
      <c r="K848" s="11" t="s">
        <v>73</v>
      </c>
      <c r="L848" s="11" t="s">
        <v>131</v>
      </c>
      <c r="M848" s="12" t="s">
        <v>132</v>
      </c>
      <c r="N848" s="12" t="s">
        <v>6737</v>
      </c>
      <c r="Q848" s="11">
        <v>12</v>
      </c>
      <c r="R848" s="11">
        <v>45067278</v>
      </c>
      <c r="V848" s="12" t="str">
        <f t="shared" si="29"/>
        <v>FORA CNV</v>
      </c>
    </row>
    <row r="849" spans="1:22">
      <c r="A849" s="12" t="s">
        <v>31560</v>
      </c>
      <c r="B849" s="12" t="s">
        <v>8647</v>
      </c>
      <c r="C849" s="13">
        <v>0</v>
      </c>
      <c r="D849" s="13">
        <v>0</v>
      </c>
      <c r="E849" s="13">
        <v>0</v>
      </c>
      <c r="F849" s="12" t="s">
        <v>203</v>
      </c>
      <c r="G849" s="12" t="s">
        <v>60</v>
      </c>
      <c r="H849" s="12" t="s">
        <v>72</v>
      </c>
      <c r="I849" s="12" t="s">
        <v>918</v>
      </c>
      <c r="J849" s="11" t="s">
        <v>131</v>
      </c>
      <c r="K849" s="11" t="s">
        <v>73</v>
      </c>
      <c r="L849" s="11" t="s">
        <v>120</v>
      </c>
      <c r="M849" s="12" t="s">
        <v>919</v>
      </c>
      <c r="N849" s="12" t="s">
        <v>8648</v>
      </c>
      <c r="Q849" s="11">
        <v>12</v>
      </c>
      <c r="R849" s="11">
        <v>47942108</v>
      </c>
      <c r="V849" s="12" t="str">
        <f t="shared" si="29"/>
        <v>FORA CNV</v>
      </c>
    </row>
    <row r="850" spans="1:22">
      <c r="A850" s="12" t="s">
        <v>31560</v>
      </c>
      <c r="B850" s="12" t="s">
        <v>10096</v>
      </c>
      <c r="C850" s="13" t="s">
        <v>10097</v>
      </c>
      <c r="D850" s="13" t="s">
        <v>10098</v>
      </c>
      <c r="E850" s="13" t="s">
        <v>10099</v>
      </c>
      <c r="F850" s="12" t="s">
        <v>73</v>
      </c>
      <c r="G850" s="12" t="s">
        <v>72</v>
      </c>
      <c r="H850" s="12" t="s">
        <v>72</v>
      </c>
      <c r="I850" s="12" t="s">
        <v>3621</v>
      </c>
      <c r="J850" s="11" t="s">
        <v>73</v>
      </c>
      <c r="K850" s="11" t="s">
        <v>120</v>
      </c>
      <c r="L850" s="11" t="s">
        <v>120</v>
      </c>
      <c r="M850" s="12" t="s">
        <v>3622</v>
      </c>
      <c r="N850" s="12" t="s">
        <v>10100</v>
      </c>
      <c r="Q850" s="11">
        <v>12</v>
      </c>
      <c r="R850" s="11">
        <v>52278998</v>
      </c>
      <c r="V850" s="12" t="str">
        <f t="shared" si="29"/>
        <v>FORA CNV</v>
      </c>
    </row>
    <row r="851" spans="1:22">
      <c r="A851" s="12" t="s">
        <v>31560</v>
      </c>
      <c r="B851" s="12" t="s">
        <v>8649</v>
      </c>
      <c r="C851" s="13">
        <v>0</v>
      </c>
      <c r="D851" s="13" t="s">
        <v>8650</v>
      </c>
      <c r="E851" s="13">
        <v>0</v>
      </c>
      <c r="F851" s="12" t="s">
        <v>73</v>
      </c>
      <c r="G851" s="12" t="s">
        <v>72</v>
      </c>
      <c r="H851" s="12" t="s">
        <v>73</v>
      </c>
      <c r="I851" s="12" t="s">
        <v>918</v>
      </c>
      <c r="J851" s="11" t="s">
        <v>73</v>
      </c>
      <c r="K851" s="11" t="s">
        <v>120</v>
      </c>
      <c r="L851" s="11" t="s">
        <v>73</v>
      </c>
      <c r="M851" s="12" t="s">
        <v>919</v>
      </c>
      <c r="N851" s="12" t="s">
        <v>8651</v>
      </c>
      <c r="Q851" s="11">
        <v>12</v>
      </c>
      <c r="R851" s="11">
        <v>52835643</v>
      </c>
      <c r="V851" s="12" t="str">
        <f t="shared" si="29"/>
        <v>FORA CNV</v>
      </c>
    </row>
    <row r="852" spans="1:22">
      <c r="A852" s="12" t="s">
        <v>31560</v>
      </c>
      <c r="B852" s="12" t="s">
        <v>8652</v>
      </c>
      <c r="C852" s="13" t="s">
        <v>8653</v>
      </c>
      <c r="D852" s="13" t="s">
        <v>8654</v>
      </c>
      <c r="E852" s="13" t="s">
        <v>8655</v>
      </c>
      <c r="F852" s="12" t="s">
        <v>73</v>
      </c>
      <c r="G852" s="12" t="s">
        <v>72</v>
      </c>
      <c r="H852" s="12" t="s">
        <v>73</v>
      </c>
      <c r="I852" s="12" t="s">
        <v>918</v>
      </c>
      <c r="J852" s="11" t="s">
        <v>120</v>
      </c>
      <c r="K852" s="11" t="s">
        <v>73</v>
      </c>
      <c r="L852" s="11" t="s">
        <v>120</v>
      </c>
      <c r="M852" s="12" t="s">
        <v>919</v>
      </c>
      <c r="N852" s="12" t="s">
        <v>8656</v>
      </c>
      <c r="Q852" s="11">
        <v>12</v>
      </c>
      <c r="R852" s="11">
        <v>58410685</v>
      </c>
      <c r="V852" s="12" t="str">
        <f t="shared" si="29"/>
        <v>FORA CNV</v>
      </c>
    </row>
    <row r="853" spans="1:22">
      <c r="A853" s="12" t="s">
        <v>31560</v>
      </c>
      <c r="B853" s="12" t="s">
        <v>6738</v>
      </c>
      <c r="C853" s="13" t="s">
        <v>6739</v>
      </c>
      <c r="D853" s="13" t="s">
        <v>6740</v>
      </c>
      <c r="E853" s="13" t="s">
        <v>6741</v>
      </c>
      <c r="F853" s="12" t="s">
        <v>72</v>
      </c>
      <c r="G853" s="12" t="s">
        <v>72</v>
      </c>
      <c r="H853" s="12" t="s">
        <v>129</v>
      </c>
      <c r="I853" s="12" t="s">
        <v>130</v>
      </c>
      <c r="J853" s="11" t="s">
        <v>73</v>
      </c>
      <c r="K853" s="11" t="s">
        <v>73</v>
      </c>
      <c r="L853" s="11" t="s">
        <v>131</v>
      </c>
      <c r="M853" s="12" t="s">
        <v>132</v>
      </c>
      <c r="N853" s="12" t="s">
        <v>6742</v>
      </c>
      <c r="Q853" s="11">
        <v>12</v>
      </c>
      <c r="R853" s="11">
        <v>58576096</v>
      </c>
      <c r="V853" s="12" t="str">
        <f t="shared" si="29"/>
        <v>FORA CNV</v>
      </c>
    </row>
    <row r="854" spans="1:22">
      <c r="A854" s="12" t="s">
        <v>31560</v>
      </c>
      <c r="B854" s="12" t="s">
        <v>8657</v>
      </c>
      <c r="C854" s="13" t="s">
        <v>8658</v>
      </c>
      <c r="D854" s="13" t="s">
        <v>8659</v>
      </c>
      <c r="E854" s="13" t="s">
        <v>8660</v>
      </c>
      <c r="F854" s="12" t="s">
        <v>138</v>
      </c>
      <c r="G854" s="12" t="s">
        <v>60</v>
      </c>
      <c r="H854" s="12" t="s">
        <v>61</v>
      </c>
      <c r="I854" s="12" t="s">
        <v>918</v>
      </c>
      <c r="J854" s="11" t="s">
        <v>131</v>
      </c>
      <c r="K854" s="11" t="s">
        <v>73</v>
      </c>
      <c r="L854" s="11" t="s">
        <v>120</v>
      </c>
      <c r="M854" s="12" t="s">
        <v>919</v>
      </c>
      <c r="N854" s="12" t="s">
        <v>8661</v>
      </c>
      <c r="Q854" s="11">
        <v>12</v>
      </c>
      <c r="R854" s="11">
        <v>67000334</v>
      </c>
      <c r="V854" s="12" t="str">
        <f t="shared" si="29"/>
        <v>FORA CNV</v>
      </c>
    </row>
    <row r="855" spans="1:22">
      <c r="A855" s="12" t="s">
        <v>31560</v>
      </c>
      <c r="B855" s="12" t="s">
        <v>8662</v>
      </c>
      <c r="C855" s="13" t="s">
        <v>8663</v>
      </c>
      <c r="D855" s="13" t="s">
        <v>8664</v>
      </c>
      <c r="E855" s="13" t="s">
        <v>8665</v>
      </c>
      <c r="F855" s="12" t="s">
        <v>484</v>
      </c>
      <c r="G855" s="12" t="s">
        <v>73</v>
      </c>
      <c r="H855" s="12" t="s">
        <v>60</v>
      </c>
      <c r="I855" s="12" t="s">
        <v>918</v>
      </c>
      <c r="J855" s="11" t="s">
        <v>131</v>
      </c>
      <c r="K855" s="11" t="s">
        <v>120</v>
      </c>
      <c r="L855" s="11" t="s">
        <v>73</v>
      </c>
      <c r="M855" s="12" t="s">
        <v>919</v>
      </c>
      <c r="N855" s="12" t="s">
        <v>8666</v>
      </c>
      <c r="Q855" s="11">
        <v>12</v>
      </c>
      <c r="R855" s="11">
        <v>67143374</v>
      </c>
      <c r="V855" s="12" t="str">
        <f t="shared" si="29"/>
        <v>FORA CNV</v>
      </c>
    </row>
    <row r="856" spans="1:22">
      <c r="A856" s="12" t="s">
        <v>31560</v>
      </c>
      <c r="B856" s="12" t="s">
        <v>6743</v>
      </c>
      <c r="C856" s="13" t="s">
        <v>6744</v>
      </c>
      <c r="D856" s="13" t="s">
        <v>6745</v>
      </c>
      <c r="E856" s="13" t="s">
        <v>6746</v>
      </c>
      <c r="F856" s="12" t="s">
        <v>72</v>
      </c>
      <c r="G856" s="12" t="s">
        <v>72</v>
      </c>
      <c r="H856" s="12" t="s">
        <v>158</v>
      </c>
      <c r="I856" s="12" t="s">
        <v>130</v>
      </c>
      <c r="J856" s="11" t="s">
        <v>120</v>
      </c>
      <c r="K856" s="11" t="s">
        <v>120</v>
      </c>
      <c r="L856" s="11" t="s">
        <v>131</v>
      </c>
      <c r="M856" s="12" t="s">
        <v>132</v>
      </c>
      <c r="N856" s="12" t="s">
        <v>6747</v>
      </c>
      <c r="Q856" s="11">
        <v>12</v>
      </c>
      <c r="R856" s="11">
        <v>67468715</v>
      </c>
      <c r="V856" s="12" t="str">
        <f t="shared" si="29"/>
        <v>FORA CNV</v>
      </c>
    </row>
    <row r="857" spans="1:22">
      <c r="A857" s="12" t="s">
        <v>31560</v>
      </c>
      <c r="B857" s="12" t="s">
        <v>6748</v>
      </c>
      <c r="C857" s="13" t="s">
        <v>6749</v>
      </c>
      <c r="D857" s="13" t="s">
        <v>6750</v>
      </c>
      <c r="E857" s="13" t="s">
        <v>6751</v>
      </c>
      <c r="F857" s="12" t="s">
        <v>72</v>
      </c>
      <c r="G857" s="12" t="s">
        <v>72</v>
      </c>
      <c r="H857" s="12" t="s">
        <v>158</v>
      </c>
      <c r="I857" s="12" t="s">
        <v>130</v>
      </c>
      <c r="J857" s="11" t="s">
        <v>120</v>
      </c>
      <c r="K857" s="11" t="s">
        <v>120</v>
      </c>
      <c r="L857" s="11" t="s">
        <v>131</v>
      </c>
      <c r="M857" s="12" t="s">
        <v>132</v>
      </c>
      <c r="N857" s="12" t="s">
        <v>6752</v>
      </c>
      <c r="Q857" s="11">
        <v>12</v>
      </c>
      <c r="R857" s="11">
        <v>67500647</v>
      </c>
      <c r="V857" s="12" t="str">
        <f t="shared" ref="V857:V884" si="30">IF(AND(R857&gt;=$T$826,R857&lt;=$U$826),"DENTRO CNV","FORA CNV")</f>
        <v>FORA CNV</v>
      </c>
    </row>
    <row r="858" spans="1:22">
      <c r="A858" s="12" t="s">
        <v>31560</v>
      </c>
      <c r="B858" s="12" t="s">
        <v>8667</v>
      </c>
      <c r="C858" s="13" t="s">
        <v>8668</v>
      </c>
      <c r="D858" s="13" t="s">
        <v>8669</v>
      </c>
      <c r="E858" s="13" t="s">
        <v>8670</v>
      </c>
      <c r="F858" s="12" t="s">
        <v>73</v>
      </c>
      <c r="G858" s="12" t="s">
        <v>60</v>
      </c>
      <c r="H858" s="12" t="s">
        <v>73</v>
      </c>
      <c r="I858" s="12" t="s">
        <v>918</v>
      </c>
      <c r="J858" s="11" t="s">
        <v>73</v>
      </c>
      <c r="K858" s="11" t="s">
        <v>120</v>
      </c>
      <c r="L858" s="11" t="s">
        <v>73</v>
      </c>
      <c r="M858" s="12" t="s">
        <v>919</v>
      </c>
      <c r="N858" s="12" t="s">
        <v>8671</v>
      </c>
      <c r="Q858" s="11">
        <v>12</v>
      </c>
      <c r="R858" s="11">
        <v>70639442</v>
      </c>
      <c r="V858" s="12" t="str">
        <f t="shared" si="30"/>
        <v>FORA CNV</v>
      </c>
    </row>
    <row r="859" spans="1:22">
      <c r="A859" s="12" t="s">
        <v>31560</v>
      </c>
      <c r="B859" s="12" t="s">
        <v>8672</v>
      </c>
      <c r="C859" s="13">
        <v>0</v>
      </c>
      <c r="D859" s="13" t="s">
        <v>8673</v>
      </c>
      <c r="E859" s="13">
        <v>0</v>
      </c>
      <c r="F859" s="12" t="s">
        <v>72</v>
      </c>
      <c r="G859" s="12" t="s">
        <v>61</v>
      </c>
      <c r="H859" s="12" t="s">
        <v>72</v>
      </c>
      <c r="I859" s="12" t="s">
        <v>918</v>
      </c>
      <c r="J859" s="11" t="s">
        <v>73</v>
      </c>
      <c r="K859" s="11" t="s">
        <v>120</v>
      </c>
      <c r="L859" s="11" t="s">
        <v>73</v>
      </c>
      <c r="M859" s="12" t="s">
        <v>919</v>
      </c>
      <c r="Q859" s="11">
        <v>12</v>
      </c>
      <c r="R859" s="11">
        <v>70753674</v>
      </c>
      <c r="V859" s="12" t="str">
        <f t="shared" si="30"/>
        <v>FORA CNV</v>
      </c>
    </row>
    <row r="860" spans="1:22">
      <c r="A860" s="12" t="s">
        <v>31560</v>
      </c>
      <c r="B860" s="12" t="s">
        <v>10101</v>
      </c>
      <c r="C860" s="13" t="s">
        <v>10102</v>
      </c>
      <c r="D860" s="13">
        <v>0</v>
      </c>
      <c r="E860" s="13">
        <v>0</v>
      </c>
      <c r="F860" s="12" t="s">
        <v>61</v>
      </c>
      <c r="G860" s="12" t="s">
        <v>72</v>
      </c>
      <c r="H860" s="12" t="s">
        <v>72</v>
      </c>
      <c r="I860" s="12" t="s">
        <v>3621</v>
      </c>
      <c r="J860" s="11" t="s">
        <v>73</v>
      </c>
      <c r="K860" s="11" t="s">
        <v>120</v>
      </c>
      <c r="L860" s="11" t="s">
        <v>120</v>
      </c>
      <c r="M860" s="12" t="s">
        <v>3622</v>
      </c>
      <c r="N860" s="12" t="s">
        <v>10103</v>
      </c>
      <c r="Q860" s="11">
        <v>12</v>
      </c>
      <c r="R860" s="11">
        <v>78477907</v>
      </c>
      <c r="V860" s="12" t="str">
        <f t="shared" si="30"/>
        <v>FORA CNV</v>
      </c>
    </row>
    <row r="861" spans="1:22">
      <c r="A861" s="12" t="s">
        <v>31560</v>
      </c>
      <c r="B861" s="12" t="s">
        <v>8674</v>
      </c>
      <c r="C861" s="20">
        <v>2.2204460000000001E-10</v>
      </c>
      <c r="D861" s="13" t="s">
        <v>8675</v>
      </c>
      <c r="E861" s="13" t="s">
        <v>8676</v>
      </c>
      <c r="F861" s="12" t="s">
        <v>72</v>
      </c>
      <c r="G861" s="12" t="s">
        <v>73</v>
      </c>
      <c r="H861" s="12" t="s">
        <v>72</v>
      </c>
      <c r="I861" s="12" t="s">
        <v>918</v>
      </c>
      <c r="J861" s="11" t="s">
        <v>120</v>
      </c>
      <c r="K861" s="11" t="s">
        <v>73</v>
      </c>
      <c r="L861" s="11" t="s">
        <v>120</v>
      </c>
      <c r="M861" s="12" t="s">
        <v>919</v>
      </c>
      <c r="N861" s="12" t="s">
        <v>8677</v>
      </c>
      <c r="Q861" s="11">
        <v>12</v>
      </c>
      <c r="R861" s="11">
        <v>81557476</v>
      </c>
      <c r="V861" s="12" t="str">
        <f t="shared" si="30"/>
        <v>FORA CNV</v>
      </c>
    </row>
    <row r="862" spans="1:22">
      <c r="A862" s="12" t="s">
        <v>31560</v>
      </c>
      <c r="B862" s="12" t="s">
        <v>8678</v>
      </c>
      <c r="C862" s="13" t="s">
        <v>8679</v>
      </c>
      <c r="D862" s="13" t="s">
        <v>8680</v>
      </c>
      <c r="E862" s="13">
        <v>0</v>
      </c>
      <c r="F862" s="12" t="s">
        <v>129</v>
      </c>
      <c r="G862" s="12" t="s">
        <v>72</v>
      </c>
      <c r="H862" s="12" t="s">
        <v>73</v>
      </c>
      <c r="I862" s="12" t="s">
        <v>918</v>
      </c>
      <c r="J862" s="11" t="s">
        <v>131</v>
      </c>
      <c r="K862" s="11" t="s">
        <v>73</v>
      </c>
      <c r="L862" s="11" t="s">
        <v>120</v>
      </c>
      <c r="M862" s="12" t="s">
        <v>919</v>
      </c>
      <c r="N862" s="12" t="s">
        <v>8681</v>
      </c>
      <c r="Q862" s="11">
        <v>12</v>
      </c>
      <c r="R862" s="11">
        <v>83553820</v>
      </c>
      <c r="V862" s="12" t="str">
        <f t="shared" si="30"/>
        <v>FORA CNV</v>
      </c>
    </row>
    <row r="863" spans="1:22" ht="30">
      <c r="A863" s="12" t="s">
        <v>31560</v>
      </c>
      <c r="B863" s="12" t="s">
        <v>5517</v>
      </c>
      <c r="C863" s="17" t="s">
        <v>5518</v>
      </c>
      <c r="D863" s="17" t="s">
        <v>5519</v>
      </c>
      <c r="E863" s="17" t="s">
        <v>5520</v>
      </c>
      <c r="F863" s="17" t="s">
        <v>72</v>
      </c>
      <c r="G863" s="18" t="s">
        <v>72</v>
      </c>
      <c r="H863" s="18" t="s">
        <v>73</v>
      </c>
      <c r="I863" s="18" t="s">
        <v>117</v>
      </c>
      <c r="J863" s="18" t="s">
        <v>73</v>
      </c>
      <c r="K863" s="11" t="s">
        <v>73</v>
      </c>
      <c r="L863" s="11" t="s">
        <v>120</v>
      </c>
      <c r="M863" s="11" t="s">
        <v>119</v>
      </c>
      <c r="N863" s="12" t="s">
        <v>5521</v>
      </c>
      <c r="O863" s="11" t="s">
        <v>5530</v>
      </c>
      <c r="P863" s="11" t="s">
        <v>5531</v>
      </c>
      <c r="Q863" s="11">
        <v>12</v>
      </c>
      <c r="R863" s="11">
        <v>87964218</v>
      </c>
      <c r="V863" s="12" t="str">
        <f t="shared" si="30"/>
        <v>FORA CNV</v>
      </c>
    </row>
    <row r="864" spans="1:22">
      <c r="A864" s="12" t="s">
        <v>31560</v>
      </c>
      <c r="B864" s="12" t="s">
        <v>8682</v>
      </c>
      <c r="C864" s="13">
        <v>0</v>
      </c>
      <c r="D864" s="13" t="s">
        <v>8683</v>
      </c>
      <c r="E864" s="13">
        <v>0</v>
      </c>
      <c r="F864" s="12" t="s">
        <v>73</v>
      </c>
      <c r="G864" s="12" t="s">
        <v>72</v>
      </c>
      <c r="H864" s="12" t="s">
        <v>73</v>
      </c>
      <c r="I864" s="12" t="s">
        <v>918</v>
      </c>
      <c r="J864" s="11" t="s">
        <v>73</v>
      </c>
      <c r="K864" s="11" t="s">
        <v>120</v>
      </c>
      <c r="L864" s="11" t="s">
        <v>73</v>
      </c>
      <c r="M864" s="12" t="s">
        <v>919</v>
      </c>
      <c r="N864" s="12" t="s">
        <v>8684</v>
      </c>
      <c r="Q864" s="11">
        <v>12</v>
      </c>
      <c r="R864" s="11">
        <v>92290412</v>
      </c>
      <c r="V864" s="12" t="str">
        <f t="shared" si="30"/>
        <v>FORA CNV</v>
      </c>
    </row>
    <row r="865" spans="1:22">
      <c r="A865" s="12" t="s">
        <v>31560</v>
      </c>
      <c r="B865" s="12" t="s">
        <v>6753</v>
      </c>
      <c r="C865" s="13" t="s">
        <v>6754</v>
      </c>
      <c r="D865" s="13" t="s">
        <v>6755</v>
      </c>
      <c r="E865" s="13" t="s">
        <v>6756</v>
      </c>
      <c r="F865" s="12" t="s">
        <v>60</v>
      </c>
      <c r="G865" s="12" t="s">
        <v>60</v>
      </c>
      <c r="H865" s="12" t="s">
        <v>138</v>
      </c>
      <c r="I865" s="12" t="s">
        <v>130</v>
      </c>
      <c r="J865" s="11" t="s">
        <v>73</v>
      </c>
      <c r="K865" s="11" t="s">
        <v>73</v>
      </c>
      <c r="L865" s="11" t="s">
        <v>131</v>
      </c>
      <c r="M865" s="12" t="s">
        <v>132</v>
      </c>
      <c r="N865" s="12" t="s">
        <v>6757</v>
      </c>
      <c r="Q865" s="11">
        <v>12</v>
      </c>
      <c r="R865" s="11">
        <v>93812201</v>
      </c>
      <c r="V865" s="12" t="str">
        <f t="shared" si="30"/>
        <v>FORA CNV</v>
      </c>
    </row>
    <row r="866" spans="1:22">
      <c r="A866" s="12" t="s">
        <v>31560</v>
      </c>
      <c r="B866" s="12" t="s">
        <v>8685</v>
      </c>
      <c r="C866" s="13" t="s">
        <v>8686</v>
      </c>
      <c r="D866" s="13" t="s">
        <v>8687</v>
      </c>
      <c r="E866" s="13" t="s">
        <v>8688</v>
      </c>
      <c r="F866" s="12" t="s">
        <v>61</v>
      </c>
      <c r="G866" s="12" t="s">
        <v>72</v>
      </c>
      <c r="H866" s="12" t="s">
        <v>61</v>
      </c>
      <c r="I866" s="12" t="s">
        <v>918</v>
      </c>
      <c r="J866" s="11" t="s">
        <v>120</v>
      </c>
      <c r="K866" s="11" t="s">
        <v>73</v>
      </c>
      <c r="L866" s="11" t="s">
        <v>120</v>
      </c>
      <c r="M866" s="12" t="s">
        <v>919</v>
      </c>
      <c r="N866" s="12" t="s">
        <v>8689</v>
      </c>
      <c r="Q866" s="11">
        <v>12</v>
      </c>
      <c r="R866" s="11">
        <v>94703410</v>
      </c>
      <c r="V866" s="12" t="str">
        <f t="shared" si="30"/>
        <v>FORA CNV</v>
      </c>
    </row>
    <row r="867" spans="1:22">
      <c r="A867" s="12" t="s">
        <v>31560</v>
      </c>
      <c r="B867" s="12" t="s">
        <v>10104</v>
      </c>
      <c r="C867" s="13">
        <v>0</v>
      </c>
      <c r="D867" s="13">
        <v>0</v>
      </c>
      <c r="E867" s="20">
        <v>2.2204460000000001E-10</v>
      </c>
      <c r="F867" s="12" t="s">
        <v>60</v>
      </c>
      <c r="G867" s="12" t="s">
        <v>138</v>
      </c>
      <c r="H867" s="12" t="s">
        <v>61</v>
      </c>
      <c r="I867" s="12" t="s">
        <v>3621</v>
      </c>
      <c r="J867" s="11" t="s">
        <v>73</v>
      </c>
      <c r="K867" s="11" t="s">
        <v>131</v>
      </c>
      <c r="L867" s="11" t="s">
        <v>120</v>
      </c>
      <c r="M867" s="12" t="s">
        <v>3622</v>
      </c>
      <c r="N867" s="12" t="s">
        <v>10105</v>
      </c>
      <c r="Q867" s="11">
        <v>12</v>
      </c>
      <c r="R867" s="11">
        <v>95157454</v>
      </c>
      <c r="V867" s="12" t="str">
        <f t="shared" si="30"/>
        <v>FORA CNV</v>
      </c>
    </row>
    <row r="868" spans="1:22">
      <c r="A868" s="12" t="s">
        <v>31560</v>
      </c>
      <c r="B868" s="12" t="s">
        <v>8690</v>
      </c>
      <c r="C868" s="13">
        <v>0</v>
      </c>
      <c r="D868" s="13" t="s">
        <v>5094</v>
      </c>
      <c r="E868" s="13" t="s">
        <v>8691</v>
      </c>
      <c r="F868" s="12" t="s">
        <v>72</v>
      </c>
      <c r="G868" s="12" t="s">
        <v>73</v>
      </c>
      <c r="H868" s="12" t="s">
        <v>72</v>
      </c>
      <c r="I868" s="12" t="s">
        <v>918</v>
      </c>
      <c r="J868" s="11" t="s">
        <v>120</v>
      </c>
      <c r="K868" s="11" t="s">
        <v>73</v>
      </c>
      <c r="L868" s="11" t="s">
        <v>120</v>
      </c>
      <c r="M868" s="12" t="s">
        <v>919</v>
      </c>
      <c r="N868" s="12" t="s">
        <v>8692</v>
      </c>
      <c r="Q868" s="11">
        <v>12</v>
      </c>
      <c r="R868" s="11">
        <v>96893775</v>
      </c>
      <c r="V868" s="12" t="str">
        <f t="shared" si="30"/>
        <v>FORA CNV</v>
      </c>
    </row>
    <row r="869" spans="1:22">
      <c r="A869" s="12" t="s">
        <v>31560</v>
      </c>
      <c r="B869" s="12" t="s">
        <v>2857</v>
      </c>
      <c r="C869" s="13" t="s">
        <v>10106</v>
      </c>
      <c r="D869" s="13" t="s">
        <v>10107</v>
      </c>
      <c r="E869" s="13" t="s">
        <v>10108</v>
      </c>
      <c r="F869" s="12" t="s">
        <v>72</v>
      </c>
      <c r="G869" s="12" t="s">
        <v>60</v>
      </c>
      <c r="H869" s="12" t="s">
        <v>60</v>
      </c>
      <c r="I869" s="12" t="s">
        <v>3621</v>
      </c>
      <c r="J869" s="11" t="s">
        <v>73</v>
      </c>
      <c r="K869" s="11" t="s">
        <v>120</v>
      </c>
      <c r="L869" s="11" t="s">
        <v>120</v>
      </c>
      <c r="M869" s="12" t="s">
        <v>3622</v>
      </c>
      <c r="N869" s="12" t="s">
        <v>2861</v>
      </c>
      <c r="Q869" s="11">
        <v>12</v>
      </c>
      <c r="R869" s="11">
        <v>98669320</v>
      </c>
      <c r="V869" s="12" t="str">
        <f t="shared" si="30"/>
        <v>FORA CNV</v>
      </c>
    </row>
    <row r="870" spans="1:22">
      <c r="A870" s="12" t="s">
        <v>31560</v>
      </c>
      <c r="B870" s="12" t="s">
        <v>8693</v>
      </c>
      <c r="C870" s="13" t="s">
        <v>8694</v>
      </c>
      <c r="D870" s="13" t="s">
        <v>8695</v>
      </c>
      <c r="E870" s="13" t="s">
        <v>8696</v>
      </c>
      <c r="F870" s="12" t="s">
        <v>60</v>
      </c>
      <c r="G870" s="12" t="s">
        <v>73</v>
      </c>
      <c r="H870" s="12" t="s">
        <v>60</v>
      </c>
      <c r="I870" s="12" t="s">
        <v>918</v>
      </c>
      <c r="J870" s="11" t="s">
        <v>120</v>
      </c>
      <c r="K870" s="11" t="s">
        <v>73</v>
      </c>
      <c r="L870" s="11" t="s">
        <v>120</v>
      </c>
      <c r="M870" s="12" t="s">
        <v>919</v>
      </c>
      <c r="N870" s="12" t="s">
        <v>8697</v>
      </c>
      <c r="Q870" s="11">
        <v>12</v>
      </c>
      <c r="R870" s="11">
        <v>100591113</v>
      </c>
      <c r="V870" s="12" t="str">
        <f t="shared" si="30"/>
        <v>FORA CNV</v>
      </c>
    </row>
    <row r="871" spans="1:22">
      <c r="A871" s="12" t="s">
        <v>31560</v>
      </c>
      <c r="B871" s="12" t="s">
        <v>8698</v>
      </c>
      <c r="C871" s="13" t="s">
        <v>8699</v>
      </c>
      <c r="D871" s="13" t="s">
        <v>8700</v>
      </c>
      <c r="E871" s="13" t="s">
        <v>8701</v>
      </c>
      <c r="F871" s="12" t="s">
        <v>73</v>
      </c>
      <c r="G871" s="12" t="s">
        <v>72</v>
      </c>
      <c r="H871" s="12" t="s">
        <v>73</v>
      </c>
      <c r="I871" s="12" t="s">
        <v>918</v>
      </c>
      <c r="J871" s="11" t="s">
        <v>73</v>
      </c>
      <c r="K871" s="11" t="s">
        <v>120</v>
      </c>
      <c r="L871" s="11" t="s">
        <v>73</v>
      </c>
      <c r="M871" s="12" t="s">
        <v>919</v>
      </c>
      <c r="N871" s="12" t="s">
        <v>8702</v>
      </c>
      <c r="Q871" s="11">
        <v>12</v>
      </c>
      <c r="R871" s="11">
        <v>102847076</v>
      </c>
      <c r="V871" s="12" t="str">
        <f t="shared" si="30"/>
        <v>FORA CNV</v>
      </c>
    </row>
    <row r="872" spans="1:22">
      <c r="A872" s="12" t="s">
        <v>31560</v>
      </c>
      <c r="B872" s="12" t="s">
        <v>6758</v>
      </c>
      <c r="C872" s="13" t="s">
        <v>6759</v>
      </c>
      <c r="D872" s="13" t="s">
        <v>6760</v>
      </c>
      <c r="E872" s="13" t="s">
        <v>6761</v>
      </c>
      <c r="F872" s="12" t="s">
        <v>72</v>
      </c>
      <c r="G872" s="12" t="s">
        <v>72</v>
      </c>
      <c r="H872" s="12" t="s">
        <v>129</v>
      </c>
      <c r="I872" s="12" t="s">
        <v>130</v>
      </c>
      <c r="J872" s="11" t="s">
        <v>73</v>
      </c>
      <c r="K872" s="11" t="s">
        <v>73</v>
      </c>
      <c r="L872" s="11" t="s">
        <v>131</v>
      </c>
      <c r="M872" s="12" t="s">
        <v>132</v>
      </c>
      <c r="N872" s="12" t="s">
        <v>6762</v>
      </c>
      <c r="Q872" s="11">
        <v>12</v>
      </c>
      <c r="R872" s="11">
        <v>104418261</v>
      </c>
      <c r="V872" s="12" t="str">
        <f t="shared" si="30"/>
        <v>FORA CNV</v>
      </c>
    </row>
    <row r="873" spans="1:22">
      <c r="A873" s="12" t="s">
        <v>31560</v>
      </c>
      <c r="B873" s="12" t="s">
        <v>8703</v>
      </c>
      <c r="C873" s="13" t="s">
        <v>8704</v>
      </c>
      <c r="D873" s="13" t="s">
        <v>8705</v>
      </c>
      <c r="E873" s="13">
        <v>0</v>
      </c>
      <c r="F873" s="12" t="s">
        <v>256</v>
      </c>
      <c r="G873" s="12" t="s">
        <v>60</v>
      </c>
      <c r="H873" s="12" t="s">
        <v>61</v>
      </c>
      <c r="I873" s="12" t="s">
        <v>918</v>
      </c>
      <c r="J873" s="11" t="s">
        <v>131</v>
      </c>
      <c r="K873" s="11" t="s">
        <v>120</v>
      </c>
      <c r="L873" s="11" t="s">
        <v>73</v>
      </c>
      <c r="M873" s="12" t="s">
        <v>919</v>
      </c>
      <c r="Q873" s="11">
        <v>12</v>
      </c>
      <c r="R873" s="11">
        <v>115928220</v>
      </c>
      <c r="V873" s="12" t="str">
        <f t="shared" si="30"/>
        <v>FORA CNV</v>
      </c>
    </row>
    <row r="874" spans="1:22">
      <c r="A874" s="12" t="s">
        <v>31560</v>
      </c>
      <c r="B874" s="12" t="s">
        <v>8706</v>
      </c>
      <c r="C874" s="13">
        <v>0</v>
      </c>
      <c r="D874" s="13" t="s">
        <v>8707</v>
      </c>
      <c r="E874" s="13" t="s">
        <v>8708</v>
      </c>
      <c r="F874" s="12" t="s">
        <v>61</v>
      </c>
      <c r="G874" s="12" t="s">
        <v>60</v>
      </c>
      <c r="H874" s="12" t="s">
        <v>61</v>
      </c>
      <c r="I874" s="12" t="s">
        <v>918</v>
      </c>
      <c r="J874" s="11" t="s">
        <v>120</v>
      </c>
      <c r="K874" s="11" t="s">
        <v>73</v>
      </c>
      <c r="L874" s="11" t="s">
        <v>120</v>
      </c>
      <c r="M874" s="12" t="s">
        <v>919</v>
      </c>
      <c r="N874" s="12" t="s">
        <v>8709</v>
      </c>
      <c r="Q874" s="11">
        <v>12</v>
      </c>
      <c r="R874" s="11">
        <v>116091584</v>
      </c>
      <c r="V874" s="12" t="str">
        <f t="shared" si="30"/>
        <v>FORA CNV</v>
      </c>
    </row>
    <row r="875" spans="1:22">
      <c r="A875" s="12" t="s">
        <v>31560</v>
      </c>
      <c r="B875" s="12" t="s">
        <v>6763</v>
      </c>
      <c r="C875" s="13" t="s">
        <v>6764</v>
      </c>
      <c r="D875" s="13" t="s">
        <v>6765</v>
      </c>
      <c r="E875" s="13" t="s">
        <v>6766</v>
      </c>
      <c r="F875" s="12" t="s">
        <v>72</v>
      </c>
      <c r="G875" s="12" t="s">
        <v>72</v>
      </c>
      <c r="H875" s="12" t="s">
        <v>129</v>
      </c>
      <c r="I875" s="12" t="s">
        <v>130</v>
      </c>
      <c r="J875" s="11" t="s">
        <v>73</v>
      </c>
      <c r="K875" s="11" t="s">
        <v>73</v>
      </c>
      <c r="L875" s="11" t="s">
        <v>131</v>
      </c>
      <c r="M875" s="12" t="s">
        <v>132</v>
      </c>
      <c r="N875" s="12" t="s">
        <v>6767</v>
      </c>
      <c r="Q875" s="11">
        <v>12</v>
      </c>
      <c r="R875" s="11">
        <v>116748132</v>
      </c>
      <c r="V875" s="12" t="str">
        <f t="shared" si="30"/>
        <v>FORA CNV</v>
      </c>
    </row>
    <row r="876" spans="1:22">
      <c r="A876" s="12" t="s">
        <v>31560</v>
      </c>
      <c r="B876" s="12" t="s">
        <v>8710</v>
      </c>
      <c r="C876" s="13" t="s">
        <v>8711</v>
      </c>
      <c r="D876" s="13" t="s">
        <v>8712</v>
      </c>
      <c r="E876" s="13">
        <v>0</v>
      </c>
      <c r="F876" s="12" t="s">
        <v>129</v>
      </c>
      <c r="G876" s="12" t="s">
        <v>73</v>
      </c>
      <c r="H876" s="12" t="s">
        <v>72</v>
      </c>
      <c r="I876" s="12" t="s">
        <v>918</v>
      </c>
      <c r="J876" s="11" t="s">
        <v>131</v>
      </c>
      <c r="K876" s="11" t="s">
        <v>120</v>
      </c>
      <c r="L876" s="11" t="s">
        <v>73</v>
      </c>
      <c r="M876" s="12" t="s">
        <v>919</v>
      </c>
      <c r="N876" s="12" t="s">
        <v>8713</v>
      </c>
      <c r="Q876" s="11">
        <v>12</v>
      </c>
      <c r="R876" s="11">
        <v>116846382</v>
      </c>
      <c r="V876" s="12" t="str">
        <f t="shared" si="30"/>
        <v>FORA CNV</v>
      </c>
    </row>
    <row r="877" spans="1:22">
      <c r="A877" s="12" t="s">
        <v>31560</v>
      </c>
      <c r="B877" s="12" t="s">
        <v>6768</v>
      </c>
      <c r="C877" s="13" t="s">
        <v>6769</v>
      </c>
      <c r="D877" s="13" t="s">
        <v>6770</v>
      </c>
      <c r="E877" s="13" t="s">
        <v>6771</v>
      </c>
      <c r="F877" s="12" t="s">
        <v>72</v>
      </c>
      <c r="G877" s="12" t="s">
        <v>72</v>
      </c>
      <c r="H877" s="12" t="s">
        <v>158</v>
      </c>
      <c r="I877" s="12" t="s">
        <v>130</v>
      </c>
      <c r="J877" s="11" t="s">
        <v>120</v>
      </c>
      <c r="K877" s="11" t="s">
        <v>120</v>
      </c>
      <c r="L877" s="11" t="s">
        <v>131</v>
      </c>
      <c r="M877" s="12" t="s">
        <v>132</v>
      </c>
      <c r="N877" s="12" t="s">
        <v>6772</v>
      </c>
      <c r="Q877" s="11">
        <v>12</v>
      </c>
      <c r="R877" s="11">
        <v>119095239</v>
      </c>
      <c r="V877" s="12" t="str">
        <f t="shared" si="30"/>
        <v>FORA CNV</v>
      </c>
    </row>
    <row r="878" spans="1:22">
      <c r="A878" s="12" t="s">
        <v>31560</v>
      </c>
      <c r="B878" s="12" t="s">
        <v>6773</v>
      </c>
      <c r="C878" s="13" t="s">
        <v>6774</v>
      </c>
      <c r="D878" s="13" t="s">
        <v>6775</v>
      </c>
      <c r="E878" s="13" t="s">
        <v>6776</v>
      </c>
      <c r="F878" s="12" t="s">
        <v>61</v>
      </c>
      <c r="G878" s="12" t="s">
        <v>61</v>
      </c>
      <c r="H878" s="12" t="s">
        <v>371</v>
      </c>
      <c r="I878" s="12" t="s">
        <v>130</v>
      </c>
      <c r="J878" s="11" t="s">
        <v>120</v>
      </c>
      <c r="K878" s="11" t="s">
        <v>120</v>
      </c>
      <c r="L878" s="11" t="s">
        <v>131</v>
      </c>
      <c r="M878" s="12" t="s">
        <v>132</v>
      </c>
      <c r="N878" s="12" t="s">
        <v>6777</v>
      </c>
      <c r="Q878" s="11">
        <v>12</v>
      </c>
      <c r="R878" s="11">
        <v>125358296</v>
      </c>
      <c r="V878" s="12" t="str">
        <f t="shared" si="30"/>
        <v>FORA CNV</v>
      </c>
    </row>
    <row r="879" spans="1:22">
      <c r="A879" s="12" t="s">
        <v>31560</v>
      </c>
      <c r="B879" s="12" t="s">
        <v>8714</v>
      </c>
      <c r="C879" s="13" t="s">
        <v>8715</v>
      </c>
      <c r="D879" s="13" t="s">
        <v>8716</v>
      </c>
      <c r="E879" s="13" t="s">
        <v>8717</v>
      </c>
      <c r="F879" s="12" t="s">
        <v>60</v>
      </c>
      <c r="G879" s="12" t="s">
        <v>61</v>
      </c>
      <c r="H879" s="12" t="s">
        <v>60</v>
      </c>
      <c r="I879" s="12" t="s">
        <v>918</v>
      </c>
      <c r="J879" s="11" t="s">
        <v>120</v>
      </c>
      <c r="K879" s="11" t="s">
        <v>73</v>
      </c>
      <c r="L879" s="11" t="s">
        <v>120</v>
      </c>
      <c r="M879" s="12" t="s">
        <v>919</v>
      </c>
      <c r="N879" s="12" t="s">
        <v>8718</v>
      </c>
      <c r="Q879" s="11">
        <v>12</v>
      </c>
      <c r="R879" s="11">
        <v>126640544</v>
      </c>
      <c r="V879" s="12" t="str">
        <f t="shared" si="30"/>
        <v>FORA CNV</v>
      </c>
    </row>
    <row r="880" spans="1:22">
      <c r="A880" s="12" t="s">
        <v>31560</v>
      </c>
      <c r="B880" s="12" t="s">
        <v>10109</v>
      </c>
      <c r="C880" s="13" t="s">
        <v>10110</v>
      </c>
      <c r="D880" s="13">
        <v>0</v>
      </c>
      <c r="E880" s="13" t="s">
        <v>10111</v>
      </c>
      <c r="F880" s="12" t="s">
        <v>61</v>
      </c>
      <c r="G880" s="12" t="s">
        <v>60</v>
      </c>
      <c r="H880" s="12" t="s">
        <v>60</v>
      </c>
      <c r="I880" s="12" t="s">
        <v>3621</v>
      </c>
      <c r="J880" s="11" t="s">
        <v>73</v>
      </c>
      <c r="K880" s="11" t="s">
        <v>120</v>
      </c>
      <c r="L880" s="11" t="s">
        <v>120</v>
      </c>
      <c r="M880" s="12" t="s">
        <v>3622</v>
      </c>
      <c r="N880" s="12" t="s">
        <v>10112</v>
      </c>
      <c r="Q880" s="11">
        <v>12</v>
      </c>
      <c r="R880" s="11">
        <v>127537384</v>
      </c>
      <c r="V880" s="12" t="str">
        <f t="shared" si="30"/>
        <v>FORA CNV</v>
      </c>
    </row>
    <row r="881" spans="1:22">
      <c r="A881" s="12" t="s">
        <v>31560</v>
      </c>
      <c r="B881" s="12" t="s">
        <v>5083</v>
      </c>
      <c r="C881" s="13" t="s">
        <v>10113</v>
      </c>
      <c r="D881" s="13" t="s">
        <v>10114</v>
      </c>
      <c r="E881" s="13" t="s">
        <v>10115</v>
      </c>
      <c r="F881" s="12" t="s">
        <v>72</v>
      </c>
      <c r="G881" s="12" t="s">
        <v>158</v>
      </c>
      <c r="H881" s="12" t="s">
        <v>73</v>
      </c>
      <c r="I881" s="12" t="s">
        <v>3621</v>
      </c>
      <c r="J881" s="11" t="s">
        <v>120</v>
      </c>
      <c r="K881" s="11" t="s">
        <v>131</v>
      </c>
      <c r="L881" s="11" t="s">
        <v>73</v>
      </c>
      <c r="M881" s="12" t="s">
        <v>3622</v>
      </c>
      <c r="N881" s="12" t="s">
        <v>5087</v>
      </c>
      <c r="Q881" s="11">
        <v>12</v>
      </c>
      <c r="R881" s="11">
        <v>127703552</v>
      </c>
      <c r="V881" s="12" t="str">
        <f t="shared" si="30"/>
        <v>FORA CNV</v>
      </c>
    </row>
    <row r="882" spans="1:22">
      <c r="A882" s="12" t="s">
        <v>31560</v>
      </c>
      <c r="B882" s="12" t="s">
        <v>10116</v>
      </c>
      <c r="C882" s="13" t="s">
        <v>10117</v>
      </c>
      <c r="D882" s="13" t="s">
        <v>10118</v>
      </c>
      <c r="E882" s="13" t="s">
        <v>10119</v>
      </c>
      <c r="F882" s="12" t="s">
        <v>60</v>
      </c>
      <c r="G882" s="12" t="s">
        <v>61</v>
      </c>
      <c r="H882" s="12" t="s">
        <v>61</v>
      </c>
      <c r="I882" s="12" t="s">
        <v>3621</v>
      </c>
      <c r="J882" s="11" t="s">
        <v>73</v>
      </c>
      <c r="K882" s="11" t="s">
        <v>120</v>
      </c>
      <c r="L882" s="11" t="s">
        <v>120</v>
      </c>
      <c r="M882" s="12" t="s">
        <v>3622</v>
      </c>
      <c r="N882" s="12" t="s">
        <v>10120</v>
      </c>
      <c r="Q882" s="11">
        <v>12</v>
      </c>
      <c r="R882" s="11">
        <v>128578655</v>
      </c>
      <c r="V882" s="12" t="str">
        <f t="shared" si="30"/>
        <v>FORA CNV</v>
      </c>
    </row>
    <row r="883" spans="1:22">
      <c r="A883" s="12" t="s">
        <v>31560</v>
      </c>
      <c r="B883" s="12" t="s">
        <v>10121</v>
      </c>
      <c r="C883" s="13" t="s">
        <v>10122</v>
      </c>
      <c r="D883" s="13" t="s">
        <v>10123</v>
      </c>
      <c r="E883" s="13" t="s">
        <v>10124</v>
      </c>
      <c r="F883" s="12" t="s">
        <v>61</v>
      </c>
      <c r="G883" s="12" t="s">
        <v>138</v>
      </c>
      <c r="H883" s="12" t="s">
        <v>60</v>
      </c>
      <c r="I883" s="12" t="s">
        <v>3621</v>
      </c>
      <c r="J883" s="11" t="s">
        <v>120</v>
      </c>
      <c r="K883" s="11" t="s">
        <v>131</v>
      </c>
      <c r="L883" s="11" t="s">
        <v>73</v>
      </c>
      <c r="M883" s="12" t="s">
        <v>3622</v>
      </c>
      <c r="N883" s="12" t="s">
        <v>10125</v>
      </c>
      <c r="Q883" s="11">
        <v>12</v>
      </c>
      <c r="R883" s="11">
        <v>130056836</v>
      </c>
      <c r="V883" s="12" t="str">
        <f t="shared" si="30"/>
        <v>FORA CNV</v>
      </c>
    </row>
    <row r="884" spans="1:22">
      <c r="A884" s="12" t="s">
        <v>31560</v>
      </c>
      <c r="B884" s="12" t="s">
        <v>10126</v>
      </c>
      <c r="C884" s="13" t="s">
        <v>10127</v>
      </c>
      <c r="D884" s="13">
        <v>0</v>
      </c>
      <c r="E884" s="13">
        <v>0</v>
      </c>
      <c r="F884" s="12" t="s">
        <v>72</v>
      </c>
      <c r="G884" s="12" t="s">
        <v>158</v>
      </c>
      <c r="H884" s="12" t="s">
        <v>73</v>
      </c>
      <c r="I884" s="12" t="s">
        <v>3621</v>
      </c>
      <c r="J884" s="11" t="s">
        <v>120</v>
      </c>
      <c r="K884" s="11" t="s">
        <v>131</v>
      </c>
      <c r="L884" s="11" t="s">
        <v>73</v>
      </c>
      <c r="M884" s="12" t="s">
        <v>3622</v>
      </c>
      <c r="N884" s="12" t="s">
        <v>10128</v>
      </c>
      <c r="Q884" s="11">
        <v>12</v>
      </c>
      <c r="R884" s="11">
        <v>130533750</v>
      </c>
      <c r="V884" s="12" t="str">
        <f t="shared" si="30"/>
        <v>FORA CNV</v>
      </c>
    </row>
    <row r="885" spans="1:22">
      <c r="A885" s="12" t="s">
        <v>31560</v>
      </c>
      <c r="B885" s="12" t="s">
        <v>8719</v>
      </c>
      <c r="C885" s="20">
        <v>4.4408920000000002E-10</v>
      </c>
      <c r="D885" s="13">
        <v>0</v>
      </c>
      <c r="E885" s="13" t="s">
        <v>8720</v>
      </c>
      <c r="F885" s="12" t="s">
        <v>72</v>
      </c>
      <c r="G885" s="12" t="s">
        <v>73</v>
      </c>
      <c r="H885" s="12" t="s">
        <v>72</v>
      </c>
      <c r="I885" s="12" t="s">
        <v>918</v>
      </c>
      <c r="J885" s="11" t="s">
        <v>120</v>
      </c>
      <c r="K885" s="11" t="s">
        <v>73</v>
      </c>
      <c r="L885" s="11" t="s">
        <v>120</v>
      </c>
      <c r="M885" s="12" t="s">
        <v>919</v>
      </c>
      <c r="N885" s="12" t="s">
        <v>8721</v>
      </c>
      <c r="Q885" s="11">
        <v>13</v>
      </c>
      <c r="R885" s="11">
        <v>19878517</v>
      </c>
      <c r="S885" s="12" t="s">
        <v>10440</v>
      </c>
      <c r="T885" s="12">
        <v>57763133</v>
      </c>
      <c r="U885" s="12">
        <v>57764150</v>
      </c>
      <c r="V885" s="12" t="str">
        <f t="shared" ref="V885:V928" si="31">IF(AND(R885&gt;=$T$885,R885&lt;=$U$885),"DENTRO CNV","FORA CNV")</f>
        <v>FORA CNV</v>
      </c>
    </row>
    <row r="886" spans="1:22">
      <c r="A886" s="12" t="s">
        <v>31560</v>
      </c>
      <c r="B886" s="12" t="s">
        <v>8722</v>
      </c>
      <c r="C886" s="13" t="s">
        <v>8723</v>
      </c>
      <c r="D886" s="13" t="s">
        <v>8724</v>
      </c>
      <c r="E886" s="13">
        <v>0</v>
      </c>
      <c r="F886" s="12" t="s">
        <v>61</v>
      </c>
      <c r="G886" s="12" t="s">
        <v>72</v>
      </c>
      <c r="H886" s="12" t="s">
        <v>61</v>
      </c>
      <c r="I886" s="12" t="s">
        <v>918</v>
      </c>
      <c r="J886" s="11" t="s">
        <v>73</v>
      </c>
      <c r="K886" s="11" t="s">
        <v>120</v>
      </c>
      <c r="L886" s="11" t="s">
        <v>73</v>
      </c>
      <c r="M886" s="12" t="s">
        <v>919</v>
      </c>
      <c r="Q886" s="11">
        <v>13</v>
      </c>
      <c r="R886" s="11">
        <v>20278520</v>
      </c>
      <c r="V886" s="12" t="str">
        <f t="shared" si="31"/>
        <v>FORA CNV</v>
      </c>
    </row>
    <row r="887" spans="1:22">
      <c r="A887" s="12" t="s">
        <v>31560</v>
      </c>
      <c r="B887" s="12" t="s">
        <v>6778</v>
      </c>
      <c r="C887" s="13" t="s">
        <v>6779</v>
      </c>
      <c r="D887" s="13" t="s">
        <v>6780</v>
      </c>
      <c r="E887" s="13" t="s">
        <v>6781</v>
      </c>
      <c r="F887" s="12" t="s">
        <v>61</v>
      </c>
      <c r="G887" s="12" t="s">
        <v>61</v>
      </c>
      <c r="H887" s="12" t="s">
        <v>138</v>
      </c>
      <c r="I887" s="12" t="s">
        <v>130</v>
      </c>
      <c r="J887" s="11" t="s">
        <v>120</v>
      </c>
      <c r="K887" s="11" t="s">
        <v>120</v>
      </c>
      <c r="L887" s="11" t="s">
        <v>131</v>
      </c>
      <c r="M887" s="12" t="s">
        <v>132</v>
      </c>
      <c r="N887" s="12" t="s">
        <v>6782</v>
      </c>
      <c r="Q887" s="11">
        <v>13</v>
      </c>
      <c r="R887" s="11">
        <v>20736316</v>
      </c>
      <c r="V887" s="12" t="str">
        <f t="shared" si="31"/>
        <v>FORA CNV</v>
      </c>
    </row>
    <row r="888" spans="1:22">
      <c r="A888" s="12" t="s">
        <v>31560</v>
      </c>
      <c r="B888" s="12" t="s">
        <v>10129</v>
      </c>
      <c r="C888" s="13" t="s">
        <v>10130</v>
      </c>
      <c r="D888" s="13" t="s">
        <v>10131</v>
      </c>
      <c r="E888" s="13" t="s">
        <v>10132</v>
      </c>
      <c r="F888" s="12" t="s">
        <v>72</v>
      </c>
      <c r="G888" s="12" t="s">
        <v>158</v>
      </c>
      <c r="H888" s="12" t="s">
        <v>73</v>
      </c>
      <c r="I888" s="12" t="s">
        <v>3621</v>
      </c>
      <c r="J888" s="11" t="s">
        <v>120</v>
      </c>
      <c r="K888" s="11" t="s">
        <v>131</v>
      </c>
      <c r="L888" s="11" t="s">
        <v>73</v>
      </c>
      <c r="M888" s="12" t="s">
        <v>3622</v>
      </c>
      <c r="N888" s="12" t="s">
        <v>10133</v>
      </c>
      <c r="Q888" s="11">
        <v>13</v>
      </c>
      <c r="R888" s="11">
        <v>23633450</v>
      </c>
      <c r="V888" s="12" t="str">
        <f t="shared" si="31"/>
        <v>FORA CNV</v>
      </c>
    </row>
    <row r="889" spans="1:22">
      <c r="A889" s="12" t="s">
        <v>31560</v>
      </c>
      <c r="B889" s="12" t="s">
        <v>6783</v>
      </c>
      <c r="C889" s="13" t="s">
        <v>6784</v>
      </c>
      <c r="D889" s="13" t="s">
        <v>6785</v>
      </c>
      <c r="E889" s="13" t="s">
        <v>6786</v>
      </c>
      <c r="F889" s="12" t="s">
        <v>60</v>
      </c>
      <c r="G889" s="12" t="s">
        <v>60</v>
      </c>
      <c r="H889" s="12" t="s">
        <v>203</v>
      </c>
      <c r="I889" s="12" t="s">
        <v>130</v>
      </c>
      <c r="J889" s="11" t="s">
        <v>73</v>
      </c>
      <c r="K889" s="11" t="s">
        <v>73</v>
      </c>
      <c r="L889" s="11" t="s">
        <v>131</v>
      </c>
      <c r="M889" s="12" t="s">
        <v>132</v>
      </c>
      <c r="Q889" s="11">
        <v>13</v>
      </c>
      <c r="R889" s="11">
        <v>24154520</v>
      </c>
      <c r="V889" s="12" t="str">
        <f t="shared" si="31"/>
        <v>FORA CNV</v>
      </c>
    </row>
    <row r="890" spans="1:22">
      <c r="A890" s="12" t="s">
        <v>31560</v>
      </c>
      <c r="B890" s="12" t="s">
        <v>10134</v>
      </c>
      <c r="C890" s="13" t="s">
        <v>10135</v>
      </c>
      <c r="D890" s="13" t="s">
        <v>285</v>
      </c>
      <c r="E890" s="20">
        <v>4.4408920000000002E-10</v>
      </c>
      <c r="F890" s="12" t="s">
        <v>60</v>
      </c>
      <c r="G890" s="12" t="s">
        <v>72</v>
      </c>
      <c r="H890" s="12" t="s">
        <v>72</v>
      </c>
      <c r="I890" s="12" t="s">
        <v>3621</v>
      </c>
      <c r="J890" s="11" t="s">
        <v>73</v>
      </c>
      <c r="K890" s="11" t="s">
        <v>120</v>
      </c>
      <c r="L890" s="11" t="s">
        <v>120</v>
      </c>
      <c r="M890" s="12" t="s">
        <v>3622</v>
      </c>
      <c r="N890" s="12" t="s">
        <v>10136</v>
      </c>
      <c r="Q890" s="11">
        <v>13</v>
      </c>
      <c r="R890" s="11">
        <v>24361884</v>
      </c>
      <c r="V890" s="12" t="str">
        <f t="shared" si="31"/>
        <v>FORA CNV</v>
      </c>
    </row>
    <row r="891" spans="1:22">
      <c r="A891" s="12" t="s">
        <v>31560</v>
      </c>
      <c r="B891" s="12" t="s">
        <v>8725</v>
      </c>
      <c r="C891" s="13">
        <v>0</v>
      </c>
      <c r="D891" s="13" t="s">
        <v>8726</v>
      </c>
      <c r="E891" s="13" t="s">
        <v>8727</v>
      </c>
      <c r="F891" s="12" t="s">
        <v>61</v>
      </c>
      <c r="G891" s="12" t="s">
        <v>73</v>
      </c>
      <c r="H891" s="12" t="s">
        <v>61</v>
      </c>
      <c r="I891" s="12" t="s">
        <v>918</v>
      </c>
      <c r="J891" s="11" t="s">
        <v>120</v>
      </c>
      <c r="K891" s="11" t="s">
        <v>73</v>
      </c>
      <c r="L891" s="11" t="s">
        <v>120</v>
      </c>
      <c r="M891" s="12" t="s">
        <v>919</v>
      </c>
      <c r="N891" s="12" t="s">
        <v>8728</v>
      </c>
      <c r="Q891" s="11">
        <v>13</v>
      </c>
      <c r="R891" s="11">
        <v>25972496</v>
      </c>
      <c r="V891" s="12" t="str">
        <f t="shared" si="31"/>
        <v>FORA CNV</v>
      </c>
    </row>
    <row r="892" spans="1:22">
      <c r="A892" s="12" t="s">
        <v>31560</v>
      </c>
      <c r="B892" s="12" t="s">
        <v>8729</v>
      </c>
      <c r="C892" s="20">
        <v>2.2204460000000001E-10</v>
      </c>
      <c r="D892" s="13" t="s">
        <v>8730</v>
      </c>
      <c r="E892" s="13">
        <v>0</v>
      </c>
      <c r="F892" s="12" t="s">
        <v>73</v>
      </c>
      <c r="G892" s="12" t="s">
        <v>72</v>
      </c>
      <c r="H892" s="12" t="s">
        <v>73</v>
      </c>
      <c r="I892" s="12" t="s">
        <v>918</v>
      </c>
      <c r="J892" s="11" t="s">
        <v>73</v>
      </c>
      <c r="K892" s="11" t="s">
        <v>120</v>
      </c>
      <c r="L892" s="11" t="s">
        <v>73</v>
      </c>
      <c r="M892" s="12" t="s">
        <v>919</v>
      </c>
      <c r="N892" s="12" t="s">
        <v>8731</v>
      </c>
      <c r="Q892" s="11">
        <v>13</v>
      </c>
      <c r="R892" s="11">
        <v>29869416</v>
      </c>
      <c r="V892" s="12" t="str">
        <f t="shared" si="31"/>
        <v>FORA CNV</v>
      </c>
    </row>
    <row r="893" spans="1:22">
      <c r="A893" s="12" t="s">
        <v>31560</v>
      </c>
      <c r="B893" s="12" t="s">
        <v>6787</v>
      </c>
      <c r="C893" s="13" t="s">
        <v>6788</v>
      </c>
      <c r="D893" s="13" t="s">
        <v>6789</v>
      </c>
      <c r="E893" s="13" t="s">
        <v>6790</v>
      </c>
      <c r="F893" s="12" t="s">
        <v>61</v>
      </c>
      <c r="G893" s="12" t="s">
        <v>61</v>
      </c>
      <c r="H893" s="12" t="s">
        <v>138</v>
      </c>
      <c r="I893" s="12" t="s">
        <v>130</v>
      </c>
      <c r="J893" s="11" t="s">
        <v>120</v>
      </c>
      <c r="K893" s="11" t="s">
        <v>120</v>
      </c>
      <c r="L893" s="11" t="s">
        <v>131</v>
      </c>
      <c r="M893" s="12" t="s">
        <v>132</v>
      </c>
      <c r="N893" s="12" t="s">
        <v>6791</v>
      </c>
      <c r="Q893" s="11">
        <v>13</v>
      </c>
      <c r="R893" s="11">
        <v>30258872</v>
      </c>
      <c r="V893" s="12" t="str">
        <f t="shared" si="31"/>
        <v>FORA CNV</v>
      </c>
    </row>
    <row r="894" spans="1:22">
      <c r="A894" s="12" t="s">
        <v>31560</v>
      </c>
      <c r="B894" s="12" t="s">
        <v>8732</v>
      </c>
      <c r="C894" s="13">
        <v>0</v>
      </c>
      <c r="D894" s="13" t="s">
        <v>1196</v>
      </c>
      <c r="E894" s="13" t="s">
        <v>8733</v>
      </c>
      <c r="F894" s="12" t="s">
        <v>203</v>
      </c>
      <c r="G894" s="12" t="s">
        <v>72</v>
      </c>
      <c r="H894" s="12" t="s">
        <v>60</v>
      </c>
      <c r="I894" s="12" t="s">
        <v>918</v>
      </c>
      <c r="J894" s="11" t="s">
        <v>131</v>
      </c>
      <c r="K894" s="11" t="s">
        <v>120</v>
      </c>
      <c r="L894" s="11" t="s">
        <v>73</v>
      </c>
      <c r="M894" s="12" t="s">
        <v>919</v>
      </c>
      <c r="N894" s="12" t="s">
        <v>8734</v>
      </c>
      <c r="Q894" s="11">
        <v>13</v>
      </c>
      <c r="R894" s="11">
        <v>42540855</v>
      </c>
      <c r="V894" s="12" t="str">
        <f t="shared" si="31"/>
        <v>FORA CNV</v>
      </c>
    </row>
    <row r="895" spans="1:22">
      <c r="A895" s="12" t="s">
        <v>31560</v>
      </c>
      <c r="B895" s="12" t="s">
        <v>8735</v>
      </c>
      <c r="C895" s="20">
        <v>2.2204460000000001E-10</v>
      </c>
      <c r="D895" s="13" t="s">
        <v>8736</v>
      </c>
      <c r="E895" s="13" t="s">
        <v>4100</v>
      </c>
      <c r="F895" s="12" t="s">
        <v>60</v>
      </c>
      <c r="G895" s="12" t="s">
        <v>61</v>
      </c>
      <c r="H895" s="12" t="s">
        <v>60</v>
      </c>
      <c r="I895" s="12" t="s">
        <v>918</v>
      </c>
      <c r="J895" s="11" t="s">
        <v>73</v>
      </c>
      <c r="K895" s="11" t="s">
        <v>120</v>
      </c>
      <c r="L895" s="11" t="s">
        <v>73</v>
      </c>
      <c r="M895" s="12" t="s">
        <v>919</v>
      </c>
      <c r="Q895" s="11">
        <v>13</v>
      </c>
      <c r="R895" s="11">
        <v>48541329</v>
      </c>
      <c r="V895" s="12" t="str">
        <f t="shared" si="31"/>
        <v>FORA CNV</v>
      </c>
    </row>
    <row r="896" spans="1:22">
      <c r="A896" s="12" t="s">
        <v>31560</v>
      </c>
      <c r="B896" s="12" t="s">
        <v>8737</v>
      </c>
      <c r="C896" s="13" t="s">
        <v>8738</v>
      </c>
      <c r="D896" s="13" t="s">
        <v>8739</v>
      </c>
      <c r="E896" s="13" t="s">
        <v>8740</v>
      </c>
      <c r="F896" s="12" t="s">
        <v>129</v>
      </c>
      <c r="G896" s="12" t="s">
        <v>72</v>
      </c>
      <c r="H896" s="12" t="s">
        <v>73</v>
      </c>
      <c r="I896" s="12" t="s">
        <v>918</v>
      </c>
      <c r="J896" s="11" t="s">
        <v>131</v>
      </c>
      <c r="K896" s="11" t="s">
        <v>73</v>
      </c>
      <c r="L896" s="11" t="s">
        <v>120</v>
      </c>
      <c r="M896" s="12" t="s">
        <v>919</v>
      </c>
      <c r="N896" s="12" t="s">
        <v>8741</v>
      </c>
      <c r="Q896" s="11">
        <v>13</v>
      </c>
      <c r="R896" s="11">
        <v>50732675</v>
      </c>
      <c r="V896" s="12" t="str">
        <f t="shared" si="31"/>
        <v>FORA CNV</v>
      </c>
    </row>
    <row r="897" spans="1:22">
      <c r="A897" s="12" t="s">
        <v>31560</v>
      </c>
      <c r="B897" s="12" t="s">
        <v>8742</v>
      </c>
      <c r="C897" s="13">
        <v>0</v>
      </c>
      <c r="D897" s="13" t="s">
        <v>8743</v>
      </c>
      <c r="E897" s="13" t="s">
        <v>8744</v>
      </c>
      <c r="F897" s="12" t="s">
        <v>60</v>
      </c>
      <c r="G897" s="12" t="s">
        <v>61</v>
      </c>
      <c r="H897" s="12" t="s">
        <v>60</v>
      </c>
      <c r="I897" s="12" t="s">
        <v>918</v>
      </c>
      <c r="J897" s="11" t="s">
        <v>73</v>
      </c>
      <c r="K897" s="11" t="s">
        <v>120</v>
      </c>
      <c r="L897" s="11" t="s">
        <v>73</v>
      </c>
      <c r="M897" s="12" t="s">
        <v>919</v>
      </c>
      <c r="Q897" s="11">
        <v>13</v>
      </c>
      <c r="R897" s="11">
        <v>51241186</v>
      </c>
      <c r="V897" s="12" t="str">
        <f t="shared" si="31"/>
        <v>FORA CNV</v>
      </c>
    </row>
    <row r="898" spans="1:22">
      <c r="A898" s="12" t="s">
        <v>31560</v>
      </c>
      <c r="B898" s="12" t="s">
        <v>8745</v>
      </c>
      <c r="C898" s="13">
        <v>0</v>
      </c>
      <c r="D898" s="13" t="s">
        <v>8746</v>
      </c>
      <c r="E898" s="13">
        <v>0</v>
      </c>
      <c r="F898" s="12" t="s">
        <v>61</v>
      </c>
      <c r="G898" s="12" t="s">
        <v>60</v>
      </c>
      <c r="H898" s="12" t="s">
        <v>61</v>
      </c>
      <c r="I898" s="12" t="s">
        <v>918</v>
      </c>
      <c r="J898" s="11" t="s">
        <v>73</v>
      </c>
      <c r="K898" s="11" t="s">
        <v>120</v>
      </c>
      <c r="L898" s="11" t="s">
        <v>73</v>
      </c>
      <c r="M898" s="12" t="s">
        <v>919</v>
      </c>
      <c r="N898" s="12" t="s">
        <v>8747</v>
      </c>
      <c r="Q898" s="11">
        <v>13</v>
      </c>
      <c r="R898" s="11">
        <v>52531960</v>
      </c>
      <c r="V898" s="12" t="str">
        <f t="shared" si="31"/>
        <v>FORA CNV</v>
      </c>
    </row>
    <row r="899" spans="1:22">
      <c r="A899" s="12" t="s">
        <v>31560</v>
      </c>
      <c r="B899" s="12" t="s">
        <v>8748</v>
      </c>
      <c r="C899" s="13">
        <v>0</v>
      </c>
      <c r="D899" s="20">
        <v>4.4408920000000002E-10</v>
      </c>
      <c r="E899" s="13" t="s">
        <v>8749</v>
      </c>
      <c r="F899" s="12" t="s">
        <v>60</v>
      </c>
      <c r="G899" s="12" t="s">
        <v>61</v>
      </c>
      <c r="H899" s="12" t="s">
        <v>60</v>
      </c>
      <c r="I899" s="12" t="s">
        <v>918</v>
      </c>
      <c r="J899" s="11" t="s">
        <v>73</v>
      </c>
      <c r="K899" s="11" t="s">
        <v>120</v>
      </c>
      <c r="L899" s="11" t="s">
        <v>73</v>
      </c>
      <c r="M899" s="12" t="s">
        <v>919</v>
      </c>
      <c r="N899" s="12" t="s">
        <v>8750</v>
      </c>
      <c r="Q899" s="11">
        <v>13</v>
      </c>
      <c r="R899" s="11">
        <v>52532039</v>
      </c>
      <c r="V899" s="12" t="str">
        <f t="shared" si="31"/>
        <v>FORA CNV</v>
      </c>
    </row>
    <row r="900" spans="1:22">
      <c r="A900" s="12" t="s">
        <v>31560</v>
      </c>
      <c r="B900" s="12" t="s">
        <v>6792</v>
      </c>
      <c r="C900" s="13" t="s">
        <v>6793</v>
      </c>
      <c r="D900" s="13" t="s">
        <v>6794</v>
      </c>
      <c r="E900" s="13" t="s">
        <v>6795</v>
      </c>
      <c r="F900" s="12" t="s">
        <v>72</v>
      </c>
      <c r="G900" s="12" t="s">
        <v>72</v>
      </c>
      <c r="H900" s="12" t="s">
        <v>371</v>
      </c>
      <c r="I900" s="12" t="s">
        <v>130</v>
      </c>
      <c r="J900" s="11" t="s">
        <v>73</v>
      </c>
      <c r="K900" s="11" t="s">
        <v>73</v>
      </c>
      <c r="L900" s="11" t="s">
        <v>131</v>
      </c>
      <c r="M900" s="12" t="s">
        <v>132</v>
      </c>
      <c r="N900" s="12" t="s">
        <v>6796</v>
      </c>
      <c r="Q900" s="11">
        <v>13</v>
      </c>
      <c r="R900" s="11">
        <v>52710136</v>
      </c>
      <c r="V900" s="12" t="str">
        <f t="shared" si="31"/>
        <v>FORA CNV</v>
      </c>
    </row>
    <row r="901" spans="1:22">
      <c r="A901" s="12" t="s">
        <v>31560</v>
      </c>
      <c r="B901" s="12" t="s">
        <v>6797</v>
      </c>
      <c r="C901" s="13" t="s">
        <v>3152</v>
      </c>
      <c r="D901" s="13" t="s">
        <v>6798</v>
      </c>
      <c r="E901" s="13" t="s">
        <v>6799</v>
      </c>
      <c r="F901" s="12" t="s">
        <v>60</v>
      </c>
      <c r="G901" s="12" t="s">
        <v>60</v>
      </c>
      <c r="H901" s="12" t="s">
        <v>256</v>
      </c>
      <c r="I901" s="12" t="s">
        <v>130</v>
      </c>
      <c r="J901" s="11" t="s">
        <v>120</v>
      </c>
      <c r="K901" s="11" t="s">
        <v>120</v>
      </c>
      <c r="L901" s="11" t="s">
        <v>131</v>
      </c>
      <c r="M901" s="12" t="s">
        <v>132</v>
      </c>
      <c r="N901" s="12" t="s">
        <v>6800</v>
      </c>
      <c r="Q901" s="11">
        <v>13</v>
      </c>
      <c r="R901" s="11">
        <v>56377854</v>
      </c>
      <c r="V901" s="12" t="str">
        <f t="shared" si="31"/>
        <v>FORA CNV</v>
      </c>
    </row>
    <row r="902" spans="1:22">
      <c r="A902" s="12" t="s">
        <v>31560</v>
      </c>
      <c r="B902" s="12" t="s">
        <v>6801</v>
      </c>
      <c r="C902" s="13">
        <v>0</v>
      </c>
      <c r="D902" s="13" t="s">
        <v>6802</v>
      </c>
      <c r="E902" s="13" t="s">
        <v>6803</v>
      </c>
      <c r="F902" s="12" t="s">
        <v>61</v>
      </c>
      <c r="G902" s="12" t="s">
        <v>61</v>
      </c>
      <c r="H902" s="12" t="s">
        <v>138</v>
      </c>
      <c r="I902" s="12" t="s">
        <v>130</v>
      </c>
      <c r="J902" s="11" t="s">
        <v>120</v>
      </c>
      <c r="K902" s="11" t="s">
        <v>120</v>
      </c>
      <c r="L902" s="11" t="s">
        <v>131</v>
      </c>
      <c r="M902" s="12" t="s">
        <v>132</v>
      </c>
      <c r="Q902" s="11">
        <v>13</v>
      </c>
      <c r="R902" s="11">
        <v>57135793</v>
      </c>
      <c r="V902" s="12" t="str">
        <f t="shared" si="31"/>
        <v>FORA CNV</v>
      </c>
    </row>
    <row r="903" spans="1:22">
      <c r="A903" s="12" t="s">
        <v>31560</v>
      </c>
      <c r="B903" s="12" t="s">
        <v>10137</v>
      </c>
      <c r="C903" s="13">
        <v>0</v>
      </c>
      <c r="D903" s="13">
        <v>0</v>
      </c>
      <c r="E903" s="13" t="s">
        <v>10138</v>
      </c>
      <c r="F903" s="12" t="s">
        <v>61</v>
      </c>
      <c r="G903" s="12" t="s">
        <v>668</v>
      </c>
      <c r="H903" s="12" t="s">
        <v>73</v>
      </c>
      <c r="I903" s="12" t="s">
        <v>3621</v>
      </c>
      <c r="J903" s="11" t="s">
        <v>73</v>
      </c>
      <c r="K903" s="11" t="s">
        <v>131</v>
      </c>
      <c r="L903" s="11" t="s">
        <v>120</v>
      </c>
      <c r="M903" s="12" t="s">
        <v>3622</v>
      </c>
      <c r="N903" s="12" t="s">
        <v>10139</v>
      </c>
      <c r="Q903" s="11">
        <v>13</v>
      </c>
      <c r="R903" s="11">
        <v>62962910</v>
      </c>
      <c r="V903" s="12" t="str">
        <f t="shared" si="31"/>
        <v>FORA CNV</v>
      </c>
    </row>
    <row r="904" spans="1:22">
      <c r="A904" s="12" t="s">
        <v>31560</v>
      </c>
      <c r="B904" s="12" t="s">
        <v>10140</v>
      </c>
      <c r="C904" s="13" t="s">
        <v>10141</v>
      </c>
      <c r="D904" s="13">
        <v>0</v>
      </c>
      <c r="E904" s="13">
        <v>0</v>
      </c>
      <c r="F904" s="12" t="s">
        <v>61</v>
      </c>
      <c r="G904" s="12" t="s">
        <v>60</v>
      </c>
      <c r="H904" s="12" t="s">
        <v>60</v>
      </c>
      <c r="I904" s="12" t="s">
        <v>3621</v>
      </c>
      <c r="J904" s="11" t="s">
        <v>120</v>
      </c>
      <c r="K904" s="11" t="s">
        <v>73</v>
      </c>
      <c r="L904" s="11" t="s">
        <v>73</v>
      </c>
      <c r="M904" s="12" t="s">
        <v>3622</v>
      </c>
      <c r="Q904" s="11">
        <v>13</v>
      </c>
      <c r="R904" s="11">
        <v>63166819</v>
      </c>
      <c r="V904" s="12" t="str">
        <f t="shared" si="31"/>
        <v>FORA CNV</v>
      </c>
    </row>
    <row r="905" spans="1:22">
      <c r="A905" s="12" t="s">
        <v>31560</v>
      </c>
      <c r="B905" s="12" t="s">
        <v>10142</v>
      </c>
      <c r="C905" s="13">
        <v>0</v>
      </c>
      <c r="D905" s="13">
        <v>0</v>
      </c>
      <c r="E905" s="13" t="s">
        <v>10143</v>
      </c>
      <c r="F905" s="12" t="s">
        <v>61</v>
      </c>
      <c r="G905" s="12" t="s">
        <v>60</v>
      </c>
      <c r="H905" s="12" t="s">
        <v>60</v>
      </c>
      <c r="I905" s="12" t="s">
        <v>3621</v>
      </c>
      <c r="J905" s="11" t="s">
        <v>73</v>
      </c>
      <c r="K905" s="11" t="s">
        <v>120</v>
      </c>
      <c r="L905" s="11" t="s">
        <v>120</v>
      </c>
      <c r="M905" s="12" t="s">
        <v>3622</v>
      </c>
      <c r="N905" s="12" t="s">
        <v>10144</v>
      </c>
      <c r="Q905" s="11">
        <v>13</v>
      </c>
      <c r="R905" s="11">
        <v>64552823</v>
      </c>
      <c r="V905" s="12" t="str">
        <f t="shared" si="31"/>
        <v>FORA CNV</v>
      </c>
    </row>
    <row r="906" spans="1:22">
      <c r="A906" s="12" t="s">
        <v>31560</v>
      </c>
      <c r="B906" s="12" t="s">
        <v>8751</v>
      </c>
      <c r="C906" s="13" t="s">
        <v>8752</v>
      </c>
      <c r="D906" s="13">
        <v>0</v>
      </c>
      <c r="E906" s="13" t="s">
        <v>8753</v>
      </c>
      <c r="F906" s="12" t="s">
        <v>138</v>
      </c>
      <c r="G906" s="12" t="s">
        <v>61</v>
      </c>
      <c r="H906" s="12" t="s">
        <v>60</v>
      </c>
      <c r="I906" s="12" t="s">
        <v>918</v>
      </c>
      <c r="J906" s="11" t="s">
        <v>131</v>
      </c>
      <c r="K906" s="11" t="s">
        <v>120</v>
      </c>
      <c r="L906" s="11" t="s">
        <v>73</v>
      </c>
      <c r="M906" s="12" t="s">
        <v>919</v>
      </c>
      <c r="N906" s="12" t="s">
        <v>8754</v>
      </c>
      <c r="Q906" s="11">
        <v>13</v>
      </c>
      <c r="R906" s="11">
        <v>66231425</v>
      </c>
      <c r="V906" s="12" t="str">
        <f t="shared" si="31"/>
        <v>FORA CNV</v>
      </c>
    </row>
    <row r="907" spans="1:22">
      <c r="A907" s="12" t="s">
        <v>31560</v>
      </c>
      <c r="B907" s="12" t="s">
        <v>8755</v>
      </c>
      <c r="C907" s="13" t="s">
        <v>8756</v>
      </c>
      <c r="D907" s="13" t="s">
        <v>8757</v>
      </c>
      <c r="E907" s="13" t="s">
        <v>8758</v>
      </c>
      <c r="F907" s="12" t="s">
        <v>60</v>
      </c>
      <c r="G907" s="12" t="s">
        <v>61</v>
      </c>
      <c r="H907" s="12" t="s">
        <v>60</v>
      </c>
      <c r="I907" s="12" t="s">
        <v>918</v>
      </c>
      <c r="J907" s="11" t="s">
        <v>73</v>
      </c>
      <c r="K907" s="11" t="s">
        <v>120</v>
      </c>
      <c r="L907" s="11" t="s">
        <v>73</v>
      </c>
      <c r="M907" s="12" t="s">
        <v>919</v>
      </c>
      <c r="N907" s="12" t="s">
        <v>8759</v>
      </c>
      <c r="Q907" s="11">
        <v>13</v>
      </c>
      <c r="R907" s="11">
        <v>70925991</v>
      </c>
      <c r="V907" s="12" t="str">
        <f t="shared" si="31"/>
        <v>FORA CNV</v>
      </c>
    </row>
    <row r="908" spans="1:22">
      <c r="A908" s="12" t="s">
        <v>31560</v>
      </c>
      <c r="B908" s="12" t="s">
        <v>6804</v>
      </c>
      <c r="C908" s="13" t="s">
        <v>6805</v>
      </c>
      <c r="D908" s="13" t="s">
        <v>6806</v>
      </c>
      <c r="E908" s="13" t="s">
        <v>6807</v>
      </c>
      <c r="F908" s="12" t="s">
        <v>72</v>
      </c>
      <c r="G908" s="12" t="s">
        <v>72</v>
      </c>
      <c r="H908" s="12" t="s">
        <v>129</v>
      </c>
      <c r="I908" s="12" t="s">
        <v>130</v>
      </c>
      <c r="J908" s="11" t="s">
        <v>73</v>
      </c>
      <c r="K908" s="11" t="s">
        <v>73</v>
      </c>
      <c r="L908" s="11" t="s">
        <v>131</v>
      </c>
      <c r="M908" s="12" t="s">
        <v>132</v>
      </c>
      <c r="N908" s="12" t="s">
        <v>6808</v>
      </c>
      <c r="Q908" s="11">
        <v>13</v>
      </c>
      <c r="R908" s="11">
        <v>73214149</v>
      </c>
      <c r="V908" s="12" t="str">
        <f t="shared" si="31"/>
        <v>FORA CNV</v>
      </c>
    </row>
    <row r="909" spans="1:22">
      <c r="A909" s="12" t="s">
        <v>31560</v>
      </c>
      <c r="B909" s="12" t="s">
        <v>6809</v>
      </c>
      <c r="C909" s="13" t="s">
        <v>6810</v>
      </c>
      <c r="D909" s="13" t="s">
        <v>6811</v>
      </c>
      <c r="E909" s="13" t="s">
        <v>6812</v>
      </c>
      <c r="F909" s="12" t="s">
        <v>73</v>
      </c>
      <c r="G909" s="12" t="s">
        <v>73</v>
      </c>
      <c r="H909" s="12" t="s">
        <v>668</v>
      </c>
      <c r="I909" s="12" t="s">
        <v>130</v>
      </c>
      <c r="J909" s="11" t="s">
        <v>120</v>
      </c>
      <c r="K909" s="11" t="s">
        <v>120</v>
      </c>
      <c r="L909" s="11" t="s">
        <v>131</v>
      </c>
      <c r="M909" s="12" t="s">
        <v>132</v>
      </c>
      <c r="N909" s="12" t="s">
        <v>6813</v>
      </c>
      <c r="Q909" s="11">
        <v>13</v>
      </c>
      <c r="R909" s="11">
        <v>74542950</v>
      </c>
      <c r="V909" s="12" t="str">
        <f t="shared" si="31"/>
        <v>FORA CNV</v>
      </c>
    </row>
    <row r="910" spans="1:22">
      <c r="A910" s="12" t="s">
        <v>31560</v>
      </c>
      <c r="B910" s="12" t="s">
        <v>8760</v>
      </c>
      <c r="C910" s="13">
        <v>0</v>
      </c>
      <c r="D910" s="13">
        <v>0</v>
      </c>
      <c r="E910" s="13" t="s">
        <v>8761</v>
      </c>
      <c r="F910" s="12" t="s">
        <v>72</v>
      </c>
      <c r="G910" s="12" t="s">
        <v>73</v>
      </c>
      <c r="H910" s="12" t="s">
        <v>72</v>
      </c>
      <c r="I910" s="12" t="s">
        <v>918</v>
      </c>
      <c r="J910" s="11" t="s">
        <v>73</v>
      </c>
      <c r="K910" s="11" t="s">
        <v>120</v>
      </c>
      <c r="L910" s="11" t="s">
        <v>73</v>
      </c>
      <c r="M910" s="12" t="s">
        <v>919</v>
      </c>
      <c r="N910" s="12" t="s">
        <v>8762</v>
      </c>
      <c r="Q910" s="11">
        <v>13</v>
      </c>
      <c r="R910" s="11">
        <v>81317733</v>
      </c>
      <c r="V910" s="12" t="str">
        <f t="shared" si="31"/>
        <v>FORA CNV</v>
      </c>
    </row>
    <row r="911" spans="1:22">
      <c r="A911" s="12" t="s">
        <v>31560</v>
      </c>
      <c r="B911" s="12" t="s">
        <v>8763</v>
      </c>
      <c r="C911" s="13" t="s">
        <v>8764</v>
      </c>
      <c r="D911" s="13" t="s">
        <v>8765</v>
      </c>
      <c r="E911" s="13" t="s">
        <v>8766</v>
      </c>
      <c r="F911" s="12" t="s">
        <v>72</v>
      </c>
      <c r="G911" s="12" t="s">
        <v>73</v>
      </c>
      <c r="H911" s="12" t="s">
        <v>72</v>
      </c>
      <c r="I911" s="12" t="s">
        <v>918</v>
      </c>
      <c r="J911" s="11" t="s">
        <v>120</v>
      </c>
      <c r="K911" s="11" t="s">
        <v>73</v>
      </c>
      <c r="L911" s="11" t="s">
        <v>120</v>
      </c>
      <c r="M911" s="12" t="s">
        <v>919</v>
      </c>
      <c r="N911" s="12" t="s">
        <v>8767</v>
      </c>
      <c r="Q911" s="11">
        <v>13</v>
      </c>
      <c r="R911" s="11">
        <v>84092985</v>
      </c>
      <c r="V911" s="12" t="str">
        <f t="shared" si="31"/>
        <v>FORA CNV</v>
      </c>
    </row>
    <row r="912" spans="1:22">
      <c r="A912" s="12" t="s">
        <v>31560</v>
      </c>
      <c r="B912" s="12" t="s">
        <v>8768</v>
      </c>
      <c r="C912" s="13" t="s">
        <v>8769</v>
      </c>
      <c r="D912" s="13" t="s">
        <v>8770</v>
      </c>
      <c r="E912" s="13" t="s">
        <v>8771</v>
      </c>
      <c r="F912" s="12" t="s">
        <v>61</v>
      </c>
      <c r="G912" s="12" t="s">
        <v>60</v>
      </c>
      <c r="H912" s="12" t="s">
        <v>61</v>
      </c>
      <c r="I912" s="12" t="s">
        <v>918</v>
      </c>
      <c r="J912" s="11" t="s">
        <v>120</v>
      </c>
      <c r="K912" s="11" t="s">
        <v>73</v>
      </c>
      <c r="L912" s="11" t="s">
        <v>120</v>
      </c>
      <c r="M912" s="12" t="s">
        <v>919</v>
      </c>
      <c r="N912" s="12" t="s">
        <v>8772</v>
      </c>
      <c r="Q912" s="11">
        <v>13</v>
      </c>
      <c r="R912" s="11">
        <v>85457391</v>
      </c>
      <c r="V912" s="12" t="str">
        <f t="shared" si="31"/>
        <v>FORA CNV</v>
      </c>
    </row>
    <row r="913" spans="1:22">
      <c r="A913" s="12" t="s">
        <v>31560</v>
      </c>
      <c r="B913" s="12" t="s">
        <v>8773</v>
      </c>
      <c r="C913" s="13" t="s">
        <v>8774</v>
      </c>
      <c r="D913" s="13" t="s">
        <v>8775</v>
      </c>
      <c r="E913" s="13" t="s">
        <v>8776</v>
      </c>
      <c r="F913" s="12" t="s">
        <v>73</v>
      </c>
      <c r="G913" s="12" t="s">
        <v>72</v>
      </c>
      <c r="H913" s="12" t="s">
        <v>73</v>
      </c>
      <c r="I913" s="12" t="s">
        <v>918</v>
      </c>
      <c r="J913" s="11" t="s">
        <v>73</v>
      </c>
      <c r="K913" s="11" t="s">
        <v>120</v>
      </c>
      <c r="L913" s="11" t="s">
        <v>73</v>
      </c>
      <c r="M913" s="12" t="s">
        <v>919</v>
      </c>
      <c r="N913" s="12" t="s">
        <v>8777</v>
      </c>
      <c r="Q913" s="11">
        <v>13</v>
      </c>
      <c r="R913" s="11">
        <v>92277363</v>
      </c>
      <c r="V913" s="12" t="str">
        <f t="shared" si="31"/>
        <v>FORA CNV</v>
      </c>
    </row>
    <row r="914" spans="1:22">
      <c r="A914" s="12" t="s">
        <v>31560</v>
      </c>
      <c r="B914" s="12" t="s">
        <v>6814</v>
      </c>
      <c r="C914" s="13" t="s">
        <v>6815</v>
      </c>
      <c r="D914" s="13" t="s">
        <v>6816</v>
      </c>
      <c r="E914" s="13" t="s">
        <v>6817</v>
      </c>
      <c r="F914" s="12" t="s">
        <v>72</v>
      </c>
      <c r="G914" s="12" t="s">
        <v>72</v>
      </c>
      <c r="H914" s="12" t="s">
        <v>158</v>
      </c>
      <c r="I914" s="12" t="s">
        <v>130</v>
      </c>
      <c r="J914" s="11" t="s">
        <v>120</v>
      </c>
      <c r="K914" s="11" t="s">
        <v>120</v>
      </c>
      <c r="L914" s="11" t="s">
        <v>131</v>
      </c>
      <c r="M914" s="12" t="s">
        <v>132</v>
      </c>
      <c r="N914" s="12" t="s">
        <v>6818</v>
      </c>
      <c r="Q914" s="11">
        <v>13</v>
      </c>
      <c r="R914" s="11">
        <v>92309526</v>
      </c>
      <c r="V914" s="12" t="str">
        <f t="shared" si="31"/>
        <v>FORA CNV</v>
      </c>
    </row>
    <row r="915" spans="1:22">
      <c r="A915" s="12" t="s">
        <v>31560</v>
      </c>
      <c r="B915" s="12" t="s">
        <v>8778</v>
      </c>
      <c r="C915" s="13" t="s">
        <v>448</v>
      </c>
      <c r="D915" s="13" t="s">
        <v>8779</v>
      </c>
      <c r="E915" s="13" t="s">
        <v>8780</v>
      </c>
      <c r="F915" s="12" t="s">
        <v>60</v>
      </c>
      <c r="G915" s="12" t="s">
        <v>61</v>
      </c>
      <c r="H915" s="12" t="s">
        <v>60</v>
      </c>
      <c r="I915" s="12" t="s">
        <v>918</v>
      </c>
      <c r="J915" s="11" t="s">
        <v>120</v>
      </c>
      <c r="K915" s="11" t="s">
        <v>73</v>
      </c>
      <c r="L915" s="11" t="s">
        <v>120</v>
      </c>
      <c r="M915" s="12" t="s">
        <v>919</v>
      </c>
      <c r="N915" s="12" t="s">
        <v>8781</v>
      </c>
      <c r="Q915" s="11">
        <v>13</v>
      </c>
      <c r="R915" s="11">
        <v>92495093</v>
      </c>
      <c r="V915" s="12" t="str">
        <f t="shared" si="31"/>
        <v>FORA CNV</v>
      </c>
    </row>
    <row r="916" spans="1:22">
      <c r="A916" s="12" t="s">
        <v>31560</v>
      </c>
      <c r="B916" s="12" t="s">
        <v>6819</v>
      </c>
      <c r="C916" s="13" t="s">
        <v>6820</v>
      </c>
      <c r="D916" s="13" t="s">
        <v>6821</v>
      </c>
      <c r="E916" s="13" t="s">
        <v>6822</v>
      </c>
      <c r="F916" s="12" t="s">
        <v>72</v>
      </c>
      <c r="G916" s="12" t="s">
        <v>72</v>
      </c>
      <c r="H916" s="12" t="s">
        <v>158</v>
      </c>
      <c r="I916" s="12" t="s">
        <v>130</v>
      </c>
      <c r="J916" s="11" t="s">
        <v>120</v>
      </c>
      <c r="K916" s="11" t="s">
        <v>120</v>
      </c>
      <c r="L916" s="11" t="s">
        <v>131</v>
      </c>
      <c r="M916" s="12" t="s">
        <v>132</v>
      </c>
      <c r="N916" s="12" t="s">
        <v>6823</v>
      </c>
      <c r="Q916" s="11">
        <v>13</v>
      </c>
      <c r="R916" s="11">
        <v>92729932</v>
      </c>
      <c r="V916" s="12" t="str">
        <f t="shared" si="31"/>
        <v>FORA CNV</v>
      </c>
    </row>
    <row r="917" spans="1:22" ht="30">
      <c r="A917" s="12" t="s">
        <v>31560</v>
      </c>
      <c r="B917" s="12" t="s">
        <v>2942</v>
      </c>
      <c r="C917" s="17" t="s">
        <v>5522</v>
      </c>
      <c r="D917" s="17" t="s">
        <v>5523</v>
      </c>
      <c r="E917" s="17" t="s">
        <v>5524</v>
      </c>
      <c r="F917" s="17" t="s">
        <v>72</v>
      </c>
      <c r="G917" s="18" t="s">
        <v>72</v>
      </c>
      <c r="H917" s="18" t="s">
        <v>73</v>
      </c>
      <c r="I917" s="18" t="s">
        <v>117</v>
      </c>
      <c r="J917" s="18" t="s">
        <v>120</v>
      </c>
      <c r="K917" s="11" t="s">
        <v>120</v>
      </c>
      <c r="L917" s="11" t="s">
        <v>73</v>
      </c>
      <c r="M917" s="11" t="s">
        <v>119</v>
      </c>
      <c r="N917" s="12" t="s">
        <v>2945</v>
      </c>
      <c r="O917" s="11" t="s">
        <v>110</v>
      </c>
      <c r="P917" s="11" t="s">
        <v>5532</v>
      </c>
      <c r="Q917" s="11">
        <v>13</v>
      </c>
      <c r="R917" s="11">
        <v>94656030</v>
      </c>
      <c r="V917" s="12" t="str">
        <f t="shared" si="31"/>
        <v>FORA CNV</v>
      </c>
    </row>
    <row r="918" spans="1:22">
      <c r="A918" s="12" t="s">
        <v>31560</v>
      </c>
      <c r="B918" s="12" t="s">
        <v>8782</v>
      </c>
      <c r="C918" s="13" t="s">
        <v>8783</v>
      </c>
      <c r="D918" s="13">
        <v>0</v>
      </c>
      <c r="E918" s="13" t="s">
        <v>8784</v>
      </c>
      <c r="F918" s="12" t="s">
        <v>60</v>
      </c>
      <c r="G918" s="12" t="s">
        <v>61</v>
      </c>
      <c r="H918" s="12" t="s">
        <v>60</v>
      </c>
      <c r="I918" s="12" t="s">
        <v>918</v>
      </c>
      <c r="J918" s="11" t="s">
        <v>73</v>
      </c>
      <c r="K918" s="11" t="s">
        <v>120</v>
      </c>
      <c r="L918" s="11" t="s">
        <v>73</v>
      </c>
      <c r="M918" s="12" t="s">
        <v>919</v>
      </c>
      <c r="N918" s="12" t="s">
        <v>8785</v>
      </c>
      <c r="Q918" s="11">
        <v>13</v>
      </c>
      <c r="R918" s="11">
        <v>98530796</v>
      </c>
      <c r="V918" s="12" t="str">
        <f t="shared" si="31"/>
        <v>FORA CNV</v>
      </c>
    </row>
    <row r="919" spans="1:22">
      <c r="A919" s="12" t="s">
        <v>31560</v>
      </c>
      <c r="B919" s="12" t="s">
        <v>8786</v>
      </c>
      <c r="C919" s="13" t="s">
        <v>8787</v>
      </c>
      <c r="D919" s="13" t="s">
        <v>8788</v>
      </c>
      <c r="E919" s="13">
        <v>0</v>
      </c>
      <c r="F919" s="12" t="s">
        <v>138</v>
      </c>
      <c r="G919" s="12" t="s">
        <v>60</v>
      </c>
      <c r="H919" s="12" t="s">
        <v>61</v>
      </c>
      <c r="I919" s="12" t="s">
        <v>918</v>
      </c>
      <c r="J919" s="11" t="s">
        <v>131</v>
      </c>
      <c r="K919" s="11" t="s">
        <v>73</v>
      </c>
      <c r="L919" s="11" t="s">
        <v>120</v>
      </c>
      <c r="M919" s="12" t="s">
        <v>919</v>
      </c>
      <c r="N919" s="12" t="s">
        <v>8789</v>
      </c>
      <c r="Q919" s="11">
        <v>13</v>
      </c>
      <c r="R919" s="11">
        <v>100226923</v>
      </c>
      <c r="V919" s="12" t="str">
        <f t="shared" si="31"/>
        <v>FORA CNV</v>
      </c>
    </row>
    <row r="920" spans="1:22">
      <c r="A920" s="12" t="s">
        <v>31560</v>
      </c>
      <c r="B920" s="12" t="s">
        <v>6824</v>
      </c>
      <c r="C920" s="13" t="s">
        <v>6825</v>
      </c>
      <c r="D920" s="13" t="s">
        <v>6826</v>
      </c>
      <c r="E920" s="13" t="s">
        <v>6827</v>
      </c>
      <c r="F920" s="12" t="s">
        <v>60</v>
      </c>
      <c r="G920" s="12" t="s">
        <v>60</v>
      </c>
      <c r="H920" s="12" t="s">
        <v>484</v>
      </c>
      <c r="I920" s="12" t="s">
        <v>130</v>
      </c>
      <c r="J920" s="11" t="s">
        <v>73</v>
      </c>
      <c r="K920" s="11" t="s">
        <v>73</v>
      </c>
      <c r="L920" s="11" t="s">
        <v>131</v>
      </c>
      <c r="M920" s="12" t="s">
        <v>132</v>
      </c>
      <c r="N920" s="12" t="s">
        <v>6828</v>
      </c>
      <c r="Q920" s="11">
        <v>13</v>
      </c>
      <c r="R920" s="11">
        <v>103135443</v>
      </c>
      <c r="V920" s="12" t="str">
        <f t="shared" si="31"/>
        <v>FORA CNV</v>
      </c>
    </row>
    <row r="921" spans="1:22">
      <c r="A921" s="12" t="s">
        <v>31560</v>
      </c>
      <c r="B921" s="12" t="s">
        <v>8790</v>
      </c>
      <c r="C921" s="13" t="s">
        <v>8791</v>
      </c>
      <c r="D921" s="13" t="s">
        <v>8792</v>
      </c>
      <c r="E921" s="13" t="s">
        <v>8793</v>
      </c>
      <c r="F921" s="12" t="s">
        <v>203</v>
      </c>
      <c r="G921" s="12" t="s">
        <v>60</v>
      </c>
      <c r="H921" s="12" t="s">
        <v>72</v>
      </c>
      <c r="I921" s="12" t="s">
        <v>918</v>
      </c>
      <c r="J921" s="11" t="s">
        <v>131</v>
      </c>
      <c r="K921" s="11" t="s">
        <v>73</v>
      </c>
      <c r="L921" s="11" t="s">
        <v>120</v>
      </c>
      <c r="M921" s="12" t="s">
        <v>919</v>
      </c>
      <c r="N921" s="12" t="s">
        <v>8794</v>
      </c>
      <c r="Q921" s="11">
        <v>13</v>
      </c>
      <c r="R921" s="11">
        <v>106148803</v>
      </c>
      <c r="V921" s="12" t="str">
        <f t="shared" si="31"/>
        <v>FORA CNV</v>
      </c>
    </row>
    <row r="922" spans="1:22">
      <c r="A922" s="12" t="s">
        <v>31560</v>
      </c>
      <c r="B922" s="12" t="s">
        <v>10145</v>
      </c>
      <c r="C922" s="13" t="s">
        <v>10146</v>
      </c>
      <c r="D922" s="13" t="s">
        <v>10147</v>
      </c>
      <c r="E922" s="13" t="s">
        <v>10148</v>
      </c>
      <c r="F922" s="12" t="s">
        <v>72</v>
      </c>
      <c r="G922" s="12" t="s">
        <v>60</v>
      </c>
      <c r="H922" s="12" t="s">
        <v>60</v>
      </c>
      <c r="I922" s="12" t="s">
        <v>3621</v>
      </c>
      <c r="J922" s="11" t="s">
        <v>73</v>
      </c>
      <c r="K922" s="11" t="s">
        <v>120</v>
      </c>
      <c r="L922" s="11" t="s">
        <v>120</v>
      </c>
      <c r="M922" s="12" t="s">
        <v>3622</v>
      </c>
      <c r="N922" s="12" t="s">
        <v>10149</v>
      </c>
      <c r="Q922" s="11">
        <v>13</v>
      </c>
      <c r="R922" s="11">
        <v>107343464</v>
      </c>
      <c r="V922" s="12" t="str">
        <f t="shared" si="31"/>
        <v>FORA CNV</v>
      </c>
    </row>
    <row r="923" spans="1:22">
      <c r="A923" s="12" t="s">
        <v>31560</v>
      </c>
      <c r="B923" s="12" t="s">
        <v>6829</v>
      </c>
      <c r="C923" s="13" t="s">
        <v>6830</v>
      </c>
      <c r="D923" s="13" t="s">
        <v>6831</v>
      </c>
      <c r="E923" s="13" t="s">
        <v>6832</v>
      </c>
      <c r="F923" s="12" t="s">
        <v>73</v>
      </c>
      <c r="G923" s="12" t="s">
        <v>73</v>
      </c>
      <c r="H923" s="12" t="s">
        <v>129</v>
      </c>
      <c r="I923" s="12" t="s">
        <v>130</v>
      </c>
      <c r="J923" s="11" t="s">
        <v>120</v>
      </c>
      <c r="K923" s="11" t="s">
        <v>120</v>
      </c>
      <c r="L923" s="11" t="s">
        <v>131</v>
      </c>
      <c r="M923" s="12" t="s">
        <v>132</v>
      </c>
      <c r="N923" s="12" t="s">
        <v>6833</v>
      </c>
      <c r="Q923" s="11">
        <v>13</v>
      </c>
      <c r="R923" s="11">
        <v>107382370</v>
      </c>
      <c r="V923" s="12" t="str">
        <f t="shared" si="31"/>
        <v>FORA CNV</v>
      </c>
    </row>
    <row r="924" spans="1:22">
      <c r="A924" s="12" t="s">
        <v>31560</v>
      </c>
      <c r="B924" s="12" t="s">
        <v>10150</v>
      </c>
      <c r="C924" s="13" t="s">
        <v>10151</v>
      </c>
      <c r="D924" s="13" t="s">
        <v>10152</v>
      </c>
      <c r="E924" s="13" t="s">
        <v>10153</v>
      </c>
      <c r="F924" s="12" t="s">
        <v>73</v>
      </c>
      <c r="G924" s="12" t="s">
        <v>72</v>
      </c>
      <c r="H924" s="12" t="s">
        <v>72</v>
      </c>
      <c r="I924" s="12" t="s">
        <v>3621</v>
      </c>
      <c r="J924" s="11" t="s">
        <v>120</v>
      </c>
      <c r="K924" s="11" t="s">
        <v>73</v>
      </c>
      <c r="L924" s="11" t="s">
        <v>73</v>
      </c>
      <c r="M924" s="12" t="s">
        <v>3622</v>
      </c>
      <c r="N924" s="12" t="s">
        <v>10154</v>
      </c>
      <c r="Q924" s="11">
        <v>13</v>
      </c>
      <c r="R924" s="11">
        <v>107936790</v>
      </c>
      <c r="V924" s="12" t="str">
        <f t="shared" si="31"/>
        <v>FORA CNV</v>
      </c>
    </row>
    <row r="925" spans="1:22">
      <c r="A925" s="12" t="s">
        <v>31560</v>
      </c>
      <c r="B925" s="12" t="s">
        <v>8795</v>
      </c>
      <c r="C925" s="20">
        <v>6.6613380000000003E-10</v>
      </c>
      <c r="D925" s="13" t="s">
        <v>8796</v>
      </c>
      <c r="E925" s="13">
        <v>0</v>
      </c>
      <c r="F925" s="12" t="s">
        <v>72</v>
      </c>
      <c r="G925" s="12" t="s">
        <v>73</v>
      </c>
      <c r="H925" s="12" t="s">
        <v>72</v>
      </c>
      <c r="I925" s="12" t="s">
        <v>918</v>
      </c>
      <c r="J925" s="11" t="s">
        <v>120</v>
      </c>
      <c r="K925" s="11" t="s">
        <v>73</v>
      </c>
      <c r="L925" s="11" t="s">
        <v>120</v>
      </c>
      <c r="M925" s="12" t="s">
        <v>919</v>
      </c>
      <c r="N925" s="12" t="s">
        <v>8797</v>
      </c>
      <c r="Q925" s="11">
        <v>13</v>
      </c>
      <c r="R925" s="11">
        <v>109291805</v>
      </c>
      <c r="V925" s="12" t="str">
        <f t="shared" si="31"/>
        <v>FORA CNV</v>
      </c>
    </row>
    <row r="926" spans="1:22">
      <c r="A926" s="12" t="s">
        <v>31560</v>
      </c>
      <c r="B926" s="12" t="s">
        <v>8798</v>
      </c>
      <c r="C926" s="13" t="s">
        <v>8799</v>
      </c>
      <c r="D926" s="13" t="s">
        <v>8800</v>
      </c>
      <c r="E926" s="13" t="s">
        <v>8801</v>
      </c>
      <c r="F926" s="12" t="s">
        <v>60</v>
      </c>
      <c r="G926" s="12" t="s">
        <v>61</v>
      </c>
      <c r="H926" s="12" t="s">
        <v>60</v>
      </c>
      <c r="I926" s="12" t="s">
        <v>918</v>
      </c>
      <c r="J926" s="11" t="s">
        <v>73</v>
      </c>
      <c r="K926" s="11" t="s">
        <v>120</v>
      </c>
      <c r="L926" s="11" t="s">
        <v>73</v>
      </c>
      <c r="M926" s="12" t="s">
        <v>919</v>
      </c>
      <c r="N926" s="12" t="s">
        <v>8802</v>
      </c>
      <c r="Q926" s="11">
        <v>13</v>
      </c>
      <c r="R926" s="11">
        <v>110021410</v>
      </c>
      <c r="V926" s="12" t="str">
        <f t="shared" si="31"/>
        <v>FORA CNV</v>
      </c>
    </row>
    <row r="927" spans="1:22">
      <c r="A927" s="12" t="s">
        <v>31560</v>
      </c>
      <c r="B927" s="12" t="s">
        <v>10155</v>
      </c>
      <c r="C927" s="13">
        <v>0</v>
      </c>
      <c r="D927" s="13" t="s">
        <v>10156</v>
      </c>
      <c r="E927" s="13" t="s">
        <v>10157</v>
      </c>
      <c r="F927" s="12" t="s">
        <v>61</v>
      </c>
      <c r="G927" s="12" t="s">
        <v>256</v>
      </c>
      <c r="H927" s="12" t="s">
        <v>60</v>
      </c>
      <c r="I927" s="12" t="s">
        <v>3621</v>
      </c>
      <c r="J927" s="11" t="s">
        <v>73</v>
      </c>
      <c r="K927" s="11" t="s">
        <v>131</v>
      </c>
      <c r="L927" s="11" t="s">
        <v>120</v>
      </c>
      <c r="M927" s="12" t="s">
        <v>3622</v>
      </c>
      <c r="N927" s="12" t="s">
        <v>10158</v>
      </c>
      <c r="Q927" s="11">
        <v>13</v>
      </c>
      <c r="R927" s="11">
        <v>110498257</v>
      </c>
      <c r="V927" s="12" t="str">
        <f t="shared" si="31"/>
        <v>FORA CNV</v>
      </c>
    </row>
    <row r="928" spans="1:22">
      <c r="A928" s="12" t="s">
        <v>31560</v>
      </c>
      <c r="B928" s="12" t="s">
        <v>6834</v>
      </c>
      <c r="C928" s="13" t="s">
        <v>6835</v>
      </c>
      <c r="D928" s="13" t="s">
        <v>6836</v>
      </c>
      <c r="E928" s="13" t="s">
        <v>6837</v>
      </c>
      <c r="F928" s="12" t="s">
        <v>60</v>
      </c>
      <c r="G928" s="12" t="s">
        <v>60</v>
      </c>
      <c r="H928" s="12" t="s">
        <v>138</v>
      </c>
      <c r="I928" s="12" t="s">
        <v>130</v>
      </c>
      <c r="J928" s="11" t="s">
        <v>73</v>
      </c>
      <c r="K928" s="11" t="s">
        <v>73</v>
      </c>
      <c r="L928" s="11" t="s">
        <v>131</v>
      </c>
      <c r="M928" s="12" t="s">
        <v>132</v>
      </c>
      <c r="N928" s="12" t="s">
        <v>6838</v>
      </c>
      <c r="Q928" s="11">
        <v>13</v>
      </c>
      <c r="R928" s="11">
        <v>113017160</v>
      </c>
      <c r="V928" s="12" t="str">
        <f t="shared" si="31"/>
        <v>FORA CNV</v>
      </c>
    </row>
    <row r="929" spans="1:22">
      <c r="A929" s="12" t="s">
        <v>31560</v>
      </c>
      <c r="B929" s="12" t="s">
        <v>10159</v>
      </c>
      <c r="C929" s="13" t="s">
        <v>10160</v>
      </c>
      <c r="D929" s="13">
        <v>0</v>
      </c>
      <c r="E929" s="13">
        <v>0</v>
      </c>
      <c r="F929" s="12" t="s">
        <v>60</v>
      </c>
      <c r="G929" s="12" t="s">
        <v>61</v>
      </c>
      <c r="H929" s="12" t="s">
        <v>61</v>
      </c>
      <c r="I929" s="12" t="s">
        <v>3621</v>
      </c>
      <c r="J929" s="11" t="s">
        <v>73</v>
      </c>
      <c r="K929" s="11" t="s">
        <v>120</v>
      </c>
      <c r="L929" s="11" t="s">
        <v>120</v>
      </c>
      <c r="M929" s="12" t="s">
        <v>3622</v>
      </c>
      <c r="N929" s="12" t="s">
        <v>10161</v>
      </c>
      <c r="Q929" s="11">
        <v>14</v>
      </c>
      <c r="R929" s="11">
        <v>20676314</v>
      </c>
      <c r="S929" s="12" t="s">
        <v>10442</v>
      </c>
      <c r="T929" s="12">
        <v>22855144</v>
      </c>
      <c r="U929" s="12">
        <v>22940138</v>
      </c>
      <c r="V929" s="12" t="str">
        <f t="shared" ref="V929:V960" si="32">IF(AND(R929&gt;=$T$929,R929&lt;=$U$929),"DENTRO CNV","FORA CNV")</f>
        <v>FORA CNV</v>
      </c>
    </row>
    <row r="930" spans="1:22">
      <c r="A930" s="12" t="s">
        <v>31560</v>
      </c>
      <c r="B930" s="12" t="s">
        <v>8803</v>
      </c>
      <c r="C930" s="13" t="s">
        <v>8804</v>
      </c>
      <c r="D930" s="13" t="s">
        <v>8805</v>
      </c>
      <c r="E930" s="13" t="s">
        <v>8806</v>
      </c>
      <c r="F930" s="12" t="s">
        <v>61</v>
      </c>
      <c r="G930" s="12" t="s">
        <v>60</v>
      </c>
      <c r="H930" s="12" t="s">
        <v>61</v>
      </c>
      <c r="I930" s="12" t="s">
        <v>918</v>
      </c>
      <c r="J930" s="11" t="s">
        <v>120</v>
      </c>
      <c r="K930" s="11" t="s">
        <v>73</v>
      </c>
      <c r="L930" s="11" t="s">
        <v>120</v>
      </c>
      <c r="M930" s="12" t="s">
        <v>919</v>
      </c>
      <c r="N930" s="12" t="s">
        <v>8807</v>
      </c>
      <c r="Q930" s="11">
        <v>14</v>
      </c>
      <c r="R930" s="11">
        <v>22099456</v>
      </c>
      <c r="V930" s="12" t="str">
        <f t="shared" si="32"/>
        <v>FORA CNV</v>
      </c>
    </row>
    <row r="931" spans="1:22">
      <c r="A931" s="12" t="s">
        <v>31560</v>
      </c>
      <c r="B931" s="12" t="s">
        <v>8808</v>
      </c>
      <c r="C931" s="13" t="s">
        <v>8809</v>
      </c>
      <c r="D931" s="13" t="s">
        <v>8810</v>
      </c>
      <c r="E931" s="13" t="s">
        <v>8811</v>
      </c>
      <c r="F931" s="12" t="s">
        <v>73</v>
      </c>
      <c r="G931" s="12" t="s">
        <v>72</v>
      </c>
      <c r="H931" s="12" t="s">
        <v>73</v>
      </c>
      <c r="I931" s="12" t="s">
        <v>918</v>
      </c>
      <c r="J931" s="11" t="s">
        <v>73</v>
      </c>
      <c r="K931" s="11" t="s">
        <v>120</v>
      </c>
      <c r="L931" s="11" t="s">
        <v>73</v>
      </c>
      <c r="M931" s="12" t="s">
        <v>919</v>
      </c>
      <c r="N931" s="12" t="s">
        <v>8812</v>
      </c>
      <c r="Q931" s="11">
        <v>14</v>
      </c>
      <c r="R931" s="11">
        <v>23489788</v>
      </c>
      <c r="V931" s="12" t="str">
        <f t="shared" si="32"/>
        <v>FORA CNV</v>
      </c>
    </row>
    <row r="932" spans="1:22">
      <c r="A932" s="12" t="s">
        <v>31560</v>
      </c>
      <c r="B932" s="12" t="s">
        <v>10162</v>
      </c>
      <c r="C932" s="13" t="s">
        <v>10163</v>
      </c>
      <c r="D932" s="13" t="s">
        <v>10164</v>
      </c>
      <c r="E932" s="13" t="s">
        <v>10165</v>
      </c>
      <c r="F932" s="12" t="s">
        <v>61</v>
      </c>
      <c r="G932" s="12" t="s">
        <v>60</v>
      </c>
      <c r="H932" s="12" t="s">
        <v>60</v>
      </c>
      <c r="I932" s="12" t="s">
        <v>3621</v>
      </c>
      <c r="J932" s="11" t="s">
        <v>120</v>
      </c>
      <c r="K932" s="11" t="s">
        <v>73</v>
      </c>
      <c r="L932" s="11" t="s">
        <v>73</v>
      </c>
      <c r="M932" s="12" t="s">
        <v>3622</v>
      </c>
      <c r="Q932" s="11">
        <v>14</v>
      </c>
      <c r="R932" s="11">
        <v>24960158</v>
      </c>
      <c r="V932" s="12" t="str">
        <f t="shared" si="32"/>
        <v>FORA CNV</v>
      </c>
    </row>
    <row r="933" spans="1:22">
      <c r="A933" s="12" t="s">
        <v>31560</v>
      </c>
      <c r="B933" s="12" t="s">
        <v>8813</v>
      </c>
      <c r="C933" s="13">
        <v>0</v>
      </c>
      <c r="D933" s="13">
        <v>0</v>
      </c>
      <c r="E933" s="13">
        <v>0</v>
      </c>
      <c r="F933" s="12" t="s">
        <v>158</v>
      </c>
      <c r="G933" s="12" t="s">
        <v>73</v>
      </c>
      <c r="H933" s="12" t="s">
        <v>72</v>
      </c>
      <c r="I933" s="12" t="s">
        <v>918</v>
      </c>
      <c r="J933" s="11" t="s">
        <v>131</v>
      </c>
      <c r="K933" s="11" t="s">
        <v>73</v>
      </c>
      <c r="L933" s="11" t="s">
        <v>120</v>
      </c>
      <c r="M933" s="12" t="s">
        <v>919</v>
      </c>
      <c r="Q933" s="11">
        <v>14</v>
      </c>
      <c r="R933" s="11">
        <v>25560672</v>
      </c>
      <c r="V933" s="12" t="str">
        <f t="shared" si="32"/>
        <v>FORA CNV</v>
      </c>
    </row>
    <row r="934" spans="1:22">
      <c r="A934" s="12" t="s">
        <v>31560</v>
      </c>
      <c r="B934" s="12" t="s">
        <v>6839</v>
      </c>
      <c r="C934" s="13" t="s">
        <v>6840</v>
      </c>
      <c r="D934" s="13" t="s">
        <v>6841</v>
      </c>
      <c r="E934" s="13" t="s">
        <v>6842</v>
      </c>
      <c r="F934" s="12" t="s">
        <v>61</v>
      </c>
      <c r="G934" s="12" t="s">
        <v>61</v>
      </c>
      <c r="H934" s="12" t="s">
        <v>220</v>
      </c>
      <c r="I934" s="12" t="s">
        <v>130</v>
      </c>
      <c r="J934" s="11" t="s">
        <v>73</v>
      </c>
      <c r="K934" s="11" t="s">
        <v>73</v>
      </c>
      <c r="L934" s="11" t="s">
        <v>131</v>
      </c>
      <c r="M934" s="12" t="s">
        <v>132</v>
      </c>
      <c r="N934" s="12" t="s">
        <v>6843</v>
      </c>
      <c r="Q934" s="11">
        <v>14</v>
      </c>
      <c r="R934" s="11">
        <v>27219302</v>
      </c>
      <c r="V934" s="12" t="str">
        <f t="shared" si="32"/>
        <v>FORA CNV</v>
      </c>
    </row>
    <row r="935" spans="1:22">
      <c r="A935" s="12" t="s">
        <v>31560</v>
      </c>
      <c r="B935" s="12" t="s">
        <v>10166</v>
      </c>
      <c r="C935" s="13" t="s">
        <v>10167</v>
      </c>
      <c r="D935" s="13">
        <v>0</v>
      </c>
      <c r="E935" s="13">
        <v>0</v>
      </c>
      <c r="F935" s="12" t="s">
        <v>61</v>
      </c>
      <c r="G935" s="12" t="s">
        <v>72</v>
      </c>
      <c r="H935" s="12" t="s">
        <v>72</v>
      </c>
      <c r="I935" s="12" t="s">
        <v>3621</v>
      </c>
      <c r="J935" s="11" t="s">
        <v>120</v>
      </c>
      <c r="K935" s="11" t="s">
        <v>73</v>
      </c>
      <c r="L935" s="11" t="s">
        <v>73</v>
      </c>
      <c r="M935" s="12" t="s">
        <v>3622</v>
      </c>
      <c r="N935" s="12" t="s">
        <v>10168</v>
      </c>
      <c r="Q935" s="11">
        <v>14</v>
      </c>
      <c r="R935" s="11">
        <v>27332381</v>
      </c>
      <c r="V935" s="12" t="str">
        <f t="shared" si="32"/>
        <v>FORA CNV</v>
      </c>
    </row>
    <row r="936" spans="1:22">
      <c r="A936" s="12" t="s">
        <v>31560</v>
      </c>
      <c r="B936" s="12" t="s">
        <v>8814</v>
      </c>
      <c r="C936" s="13">
        <v>0</v>
      </c>
      <c r="D936" s="13" t="s">
        <v>8815</v>
      </c>
      <c r="E936" s="13">
        <v>0</v>
      </c>
      <c r="F936" s="12" t="s">
        <v>73</v>
      </c>
      <c r="G936" s="12" t="s">
        <v>72</v>
      </c>
      <c r="H936" s="12" t="s">
        <v>73</v>
      </c>
      <c r="I936" s="12" t="s">
        <v>918</v>
      </c>
      <c r="J936" s="11" t="s">
        <v>73</v>
      </c>
      <c r="K936" s="11" t="s">
        <v>120</v>
      </c>
      <c r="L936" s="11" t="s">
        <v>73</v>
      </c>
      <c r="M936" s="12" t="s">
        <v>919</v>
      </c>
      <c r="N936" s="12" t="s">
        <v>8816</v>
      </c>
      <c r="Q936" s="11">
        <v>14</v>
      </c>
      <c r="R936" s="11">
        <v>27379463</v>
      </c>
      <c r="V936" s="12" t="str">
        <f t="shared" si="32"/>
        <v>FORA CNV</v>
      </c>
    </row>
    <row r="937" spans="1:22">
      <c r="A937" s="12" t="s">
        <v>31560</v>
      </c>
      <c r="B937" s="12" t="s">
        <v>8817</v>
      </c>
      <c r="C937" s="13">
        <v>0</v>
      </c>
      <c r="D937" s="13" t="s">
        <v>8818</v>
      </c>
      <c r="E937" s="13">
        <v>0</v>
      </c>
      <c r="F937" s="12" t="s">
        <v>73</v>
      </c>
      <c r="G937" s="12" t="s">
        <v>72</v>
      </c>
      <c r="H937" s="12" t="s">
        <v>73</v>
      </c>
      <c r="I937" s="12" t="s">
        <v>918</v>
      </c>
      <c r="J937" s="11" t="s">
        <v>120</v>
      </c>
      <c r="K937" s="11" t="s">
        <v>73</v>
      </c>
      <c r="L937" s="11" t="s">
        <v>120</v>
      </c>
      <c r="M937" s="12" t="s">
        <v>919</v>
      </c>
      <c r="N937" s="12" t="s">
        <v>8819</v>
      </c>
      <c r="Q937" s="11">
        <v>14</v>
      </c>
      <c r="R937" s="11">
        <v>28193128</v>
      </c>
      <c r="V937" s="12" t="str">
        <f t="shared" si="32"/>
        <v>FORA CNV</v>
      </c>
    </row>
    <row r="938" spans="1:22">
      <c r="A938" s="12" t="s">
        <v>31560</v>
      </c>
      <c r="B938" s="12" t="s">
        <v>5152</v>
      </c>
      <c r="C938" s="13" t="s">
        <v>10169</v>
      </c>
      <c r="D938" s="13" t="s">
        <v>10170</v>
      </c>
      <c r="E938" s="13" t="s">
        <v>10171</v>
      </c>
      <c r="F938" s="12" t="s">
        <v>72</v>
      </c>
      <c r="G938" s="12" t="s">
        <v>73</v>
      </c>
      <c r="H938" s="12" t="s">
        <v>73</v>
      </c>
      <c r="I938" s="12" t="s">
        <v>3621</v>
      </c>
      <c r="J938" s="11" t="s">
        <v>120</v>
      </c>
      <c r="K938" s="11" t="s">
        <v>73</v>
      </c>
      <c r="L938" s="11" t="s">
        <v>73</v>
      </c>
      <c r="M938" s="12" t="s">
        <v>3622</v>
      </c>
      <c r="N938" s="12" t="s">
        <v>5156</v>
      </c>
      <c r="Q938" s="11">
        <v>14</v>
      </c>
      <c r="R938" s="11">
        <v>33028187</v>
      </c>
      <c r="V938" s="12" t="str">
        <f t="shared" si="32"/>
        <v>FORA CNV</v>
      </c>
    </row>
    <row r="939" spans="1:22">
      <c r="A939" s="12" t="s">
        <v>31560</v>
      </c>
      <c r="B939" s="12" t="s">
        <v>8820</v>
      </c>
      <c r="C939" s="13">
        <v>0</v>
      </c>
      <c r="D939" s="13" t="s">
        <v>8821</v>
      </c>
      <c r="E939" s="13">
        <v>0</v>
      </c>
      <c r="F939" s="12" t="s">
        <v>73</v>
      </c>
      <c r="G939" s="12" t="s">
        <v>72</v>
      </c>
      <c r="H939" s="12" t="s">
        <v>73</v>
      </c>
      <c r="I939" s="12" t="s">
        <v>918</v>
      </c>
      <c r="J939" s="11" t="s">
        <v>120</v>
      </c>
      <c r="K939" s="11" t="s">
        <v>73</v>
      </c>
      <c r="L939" s="11" t="s">
        <v>120</v>
      </c>
      <c r="M939" s="12" t="s">
        <v>919</v>
      </c>
      <c r="N939" s="12" t="s">
        <v>8822</v>
      </c>
      <c r="Q939" s="11">
        <v>14</v>
      </c>
      <c r="R939" s="11">
        <v>33976324</v>
      </c>
      <c r="V939" s="12" t="str">
        <f t="shared" si="32"/>
        <v>FORA CNV</v>
      </c>
    </row>
    <row r="940" spans="1:22">
      <c r="A940" s="12" t="s">
        <v>31560</v>
      </c>
      <c r="B940" s="12" t="s">
        <v>6844</v>
      </c>
      <c r="C940" s="13" t="s">
        <v>6845</v>
      </c>
      <c r="D940" s="13" t="s">
        <v>6846</v>
      </c>
      <c r="E940" s="13" t="s">
        <v>6847</v>
      </c>
      <c r="F940" s="12" t="s">
        <v>61</v>
      </c>
      <c r="G940" s="12" t="s">
        <v>61</v>
      </c>
      <c r="H940" s="12" t="s">
        <v>371</v>
      </c>
      <c r="I940" s="12" t="s">
        <v>130</v>
      </c>
      <c r="J940" s="11" t="s">
        <v>120</v>
      </c>
      <c r="K940" s="11" t="s">
        <v>120</v>
      </c>
      <c r="L940" s="11" t="s">
        <v>131</v>
      </c>
      <c r="M940" s="12" t="s">
        <v>132</v>
      </c>
      <c r="Q940" s="11">
        <v>14</v>
      </c>
      <c r="R940" s="11">
        <v>34201725</v>
      </c>
      <c r="V940" s="12" t="str">
        <f t="shared" si="32"/>
        <v>FORA CNV</v>
      </c>
    </row>
    <row r="941" spans="1:22">
      <c r="A941" s="12" t="s">
        <v>31560</v>
      </c>
      <c r="B941" s="12" t="s">
        <v>8823</v>
      </c>
      <c r="C941" s="13" t="s">
        <v>8824</v>
      </c>
      <c r="D941" s="13" t="s">
        <v>8825</v>
      </c>
      <c r="E941" s="13" t="s">
        <v>8826</v>
      </c>
      <c r="F941" s="12" t="s">
        <v>72</v>
      </c>
      <c r="G941" s="12" t="s">
        <v>61</v>
      </c>
      <c r="H941" s="12" t="s">
        <v>72</v>
      </c>
      <c r="I941" s="12" t="s">
        <v>918</v>
      </c>
      <c r="J941" s="11" t="s">
        <v>73</v>
      </c>
      <c r="K941" s="11" t="s">
        <v>120</v>
      </c>
      <c r="L941" s="11" t="s">
        <v>73</v>
      </c>
      <c r="M941" s="12" t="s">
        <v>919</v>
      </c>
      <c r="Q941" s="11">
        <v>14</v>
      </c>
      <c r="R941" s="11">
        <v>35711407</v>
      </c>
      <c r="V941" s="12" t="str">
        <f t="shared" si="32"/>
        <v>FORA CNV</v>
      </c>
    </row>
    <row r="942" spans="1:22">
      <c r="A942" s="12" t="s">
        <v>31560</v>
      </c>
      <c r="B942" s="12" t="s">
        <v>8827</v>
      </c>
      <c r="C942" s="13" t="s">
        <v>2984</v>
      </c>
      <c r="D942" s="13" t="s">
        <v>8828</v>
      </c>
      <c r="E942" s="13" t="s">
        <v>8829</v>
      </c>
      <c r="F942" s="12" t="s">
        <v>138</v>
      </c>
      <c r="G942" s="12" t="s">
        <v>61</v>
      </c>
      <c r="H942" s="12" t="s">
        <v>60</v>
      </c>
      <c r="I942" s="12" t="s">
        <v>918</v>
      </c>
      <c r="J942" s="11" t="s">
        <v>131</v>
      </c>
      <c r="K942" s="11" t="s">
        <v>120</v>
      </c>
      <c r="L942" s="11" t="s">
        <v>73</v>
      </c>
      <c r="M942" s="12" t="s">
        <v>919</v>
      </c>
      <c r="N942" s="12" t="s">
        <v>8830</v>
      </c>
      <c r="Q942" s="11">
        <v>14</v>
      </c>
      <c r="R942" s="11">
        <v>38590205</v>
      </c>
      <c r="V942" s="12" t="str">
        <f t="shared" si="32"/>
        <v>FORA CNV</v>
      </c>
    </row>
    <row r="943" spans="1:22">
      <c r="A943" s="12" t="s">
        <v>31560</v>
      </c>
      <c r="B943" s="12" t="s">
        <v>10172</v>
      </c>
      <c r="C943" s="13" t="s">
        <v>10173</v>
      </c>
      <c r="D943" s="13" t="s">
        <v>10174</v>
      </c>
      <c r="E943" s="13" t="s">
        <v>10175</v>
      </c>
      <c r="F943" s="12" t="s">
        <v>72</v>
      </c>
      <c r="G943" s="12" t="s">
        <v>73</v>
      </c>
      <c r="H943" s="12" t="s">
        <v>73</v>
      </c>
      <c r="I943" s="12" t="s">
        <v>3621</v>
      </c>
      <c r="J943" s="11" t="s">
        <v>120</v>
      </c>
      <c r="K943" s="11" t="s">
        <v>73</v>
      </c>
      <c r="L943" s="11" t="s">
        <v>73</v>
      </c>
      <c r="M943" s="12" t="s">
        <v>3622</v>
      </c>
      <c r="N943" s="12" t="s">
        <v>10176</v>
      </c>
      <c r="Q943" s="11">
        <v>14</v>
      </c>
      <c r="R943" s="11">
        <v>41614790</v>
      </c>
      <c r="V943" s="12" t="str">
        <f t="shared" si="32"/>
        <v>FORA CNV</v>
      </c>
    </row>
    <row r="944" spans="1:22">
      <c r="A944" s="12" t="s">
        <v>31560</v>
      </c>
      <c r="B944" s="12" t="s">
        <v>10177</v>
      </c>
      <c r="C944" s="13" t="s">
        <v>10178</v>
      </c>
      <c r="D944" s="13">
        <v>0</v>
      </c>
      <c r="E944" s="13">
        <v>0</v>
      </c>
      <c r="F944" s="12" t="s">
        <v>60</v>
      </c>
      <c r="G944" s="12" t="s">
        <v>138</v>
      </c>
      <c r="H944" s="12" t="s">
        <v>61</v>
      </c>
      <c r="I944" s="12" t="s">
        <v>3621</v>
      </c>
      <c r="J944" s="11" t="s">
        <v>73</v>
      </c>
      <c r="K944" s="11" t="s">
        <v>131</v>
      </c>
      <c r="L944" s="11" t="s">
        <v>120</v>
      </c>
      <c r="M944" s="12" t="s">
        <v>3622</v>
      </c>
      <c r="N944" s="12" t="s">
        <v>10179</v>
      </c>
      <c r="Q944" s="11">
        <v>14</v>
      </c>
      <c r="R944" s="11">
        <v>44441859</v>
      </c>
      <c r="V944" s="12" t="str">
        <f t="shared" si="32"/>
        <v>FORA CNV</v>
      </c>
    </row>
    <row r="945" spans="1:22">
      <c r="A945" s="12" t="s">
        <v>31560</v>
      </c>
      <c r="B945" s="12" t="s">
        <v>10180</v>
      </c>
      <c r="C945" s="13">
        <v>0</v>
      </c>
      <c r="D945" s="13">
        <v>0</v>
      </c>
      <c r="E945" s="13" t="s">
        <v>10181</v>
      </c>
      <c r="F945" s="12" t="s">
        <v>73</v>
      </c>
      <c r="G945" s="12" t="s">
        <v>129</v>
      </c>
      <c r="H945" s="12" t="s">
        <v>72</v>
      </c>
      <c r="I945" s="12" t="s">
        <v>3621</v>
      </c>
      <c r="J945" s="11" t="s">
        <v>120</v>
      </c>
      <c r="K945" s="11" t="s">
        <v>131</v>
      </c>
      <c r="L945" s="11" t="s">
        <v>73</v>
      </c>
      <c r="M945" s="12" t="s">
        <v>3622</v>
      </c>
      <c r="N945" s="12" t="s">
        <v>10182</v>
      </c>
      <c r="Q945" s="11">
        <v>14</v>
      </c>
      <c r="R945" s="11">
        <v>46759568</v>
      </c>
      <c r="V945" s="12" t="str">
        <f t="shared" si="32"/>
        <v>FORA CNV</v>
      </c>
    </row>
    <row r="946" spans="1:22">
      <c r="A946" s="12" t="s">
        <v>31560</v>
      </c>
      <c r="B946" s="12" t="s">
        <v>10183</v>
      </c>
      <c r="C946" s="13">
        <v>0</v>
      </c>
      <c r="D946" s="13">
        <v>0</v>
      </c>
      <c r="E946" s="13" t="s">
        <v>10184</v>
      </c>
      <c r="F946" s="12" t="s">
        <v>73</v>
      </c>
      <c r="G946" s="12" t="s">
        <v>72</v>
      </c>
      <c r="H946" s="12" t="s">
        <v>72</v>
      </c>
      <c r="I946" s="12" t="s">
        <v>3621</v>
      </c>
      <c r="J946" s="11" t="s">
        <v>73</v>
      </c>
      <c r="K946" s="11" t="s">
        <v>120</v>
      </c>
      <c r="L946" s="11" t="s">
        <v>120</v>
      </c>
      <c r="M946" s="12" t="s">
        <v>3622</v>
      </c>
      <c r="N946" s="12" t="s">
        <v>10185</v>
      </c>
      <c r="Q946" s="11">
        <v>14</v>
      </c>
      <c r="R946" s="11">
        <v>46765947</v>
      </c>
      <c r="V946" s="12" t="str">
        <f t="shared" si="32"/>
        <v>FORA CNV</v>
      </c>
    </row>
    <row r="947" spans="1:22">
      <c r="A947" s="12" t="s">
        <v>31560</v>
      </c>
      <c r="B947" s="12" t="s">
        <v>8831</v>
      </c>
      <c r="C947" s="13">
        <v>0</v>
      </c>
      <c r="D947" s="13">
        <v>0</v>
      </c>
      <c r="E947" s="13">
        <v>0</v>
      </c>
      <c r="F947" s="12" t="s">
        <v>60</v>
      </c>
      <c r="G947" s="12" t="s">
        <v>61</v>
      </c>
      <c r="H947" s="12" t="s">
        <v>60</v>
      </c>
      <c r="I947" s="12" t="s">
        <v>918</v>
      </c>
      <c r="J947" s="11" t="s">
        <v>73</v>
      </c>
      <c r="K947" s="11" t="s">
        <v>120</v>
      </c>
      <c r="L947" s="11" t="s">
        <v>73</v>
      </c>
      <c r="M947" s="12" t="s">
        <v>919</v>
      </c>
      <c r="N947" s="12" t="s">
        <v>8832</v>
      </c>
      <c r="Q947" s="11">
        <v>14</v>
      </c>
      <c r="R947" s="11">
        <v>47672966</v>
      </c>
      <c r="V947" s="12" t="str">
        <f t="shared" si="32"/>
        <v>FORA CNV</v>
      </c>
    </row>
    <row r="948" spans="1:22">
      <c r="A948" s="12" t="s">
        <v>31560</v>
      </c>
      <c r="B948" s="12" t="s">
        <v>6848</v>
      </c>
      <c r="C948" s="13" t="s">
        <v>6849</v>
      </c>
      <c r="D948" s="13" t="s">
        <v>2917</v>
      </c>
      <c r="E948" s="13" t="s">
        <v>6850</v>
      </c>
      <c r="F948" s="12" t="s">
        <v>72</v>
      </c>
      <c r="G948" s="12" t="s">
        <v>72</v>
      </c>
      <c r="H948" s="12" t="s">
        <v>129</v>
      </c>
      <c r="I948" s="12" t="s">
        <v>130</v>
      </c>
      <c r="J948" s="11" t="s">
        <v>73</v>
      </c>
      <c r="K948" s="11" t="s">
        <v>73</v>
      </c>
      <c r="L948" s="11" t="s">
        <v>131</v>
      </c>
      <c r="M948" s="12" t="s">
        <v>132</v>
      </c>
      <c r="N948" s="12" t="s">
        <v>6851</v>
      </c>
      <c r="Q948" s="11">
        <v>14</v>
      </c>
      <c r="R948" s="11">
        <v>60312249</v>
      </c>
      <c r="V948" s="12" t="str">
        <f t="shared" si="32"/>
        <v>FORA CNV</v>
      </c>
    </row>
    <row r="949" spans="1:22">
      <c r="A949" s="12" t="s">
        <v>31560</v>
      </c>
      <c r="B949" s="12" t="s">
        <v>6852</v>
      </c>
      <c r="C949" s="13" t="s">
        <v>6853</v>
      </c>
      <c r="D949" s="13" t="s">
        <v>6854</v>
      </c>
      <c r="E949" s="13" t="s">
        <v>6855</v>
      </c>
      <c r="F949" s="12" t="s">
        <v>60</v>
      </c>
      <c r="G949" s="12" t="s">
        <v>60</v>
      </c>
      <c r="H949" s="12" t="s">
        <v>164</v>
      </c>
      <c r="I949" s="12" t="s">
        <v>130</v>
      </c>
      <c r="J949" s="11" t="s">
        <v>120</v>
      </c>
      <c r="K949" s="11" t="s">
        <v>120</v>
      </c>
      <c r="L949" s="11" t="s">
        <v>131</v>
      </c>
      <c r="M949" s="12" t="s">
        <v>132</v>
      </c>
      <c r="N949" s="12" t="s">
        <v>6856</v>
      </c>
      <c r="Q949" s="11">
        <v>14</v>
      </c>
      <c r="R949" s="11">
        <v>60665867</v>
      </c>
      <c r="V949" s="12" t="str">
        <f t="shared" si="32"/>
        <v>FORA CNV</v>
      </c>
    </row>
    <row r="950" spans="1:22">
      <c r="A950" s="12" t="s">
        <v>31560</v>
      </c>
      <c r="B950" s="12" t="s">
        <v>6857</v>
      </c>
      <c r="C950" s="13" t="s">
        <v>6858</v>
      </c>
      <c r="D950" s="13" t="s">
        <v>6859</v>
      </c>
      <c r="E950" s="13" t="s">
        <v>6860</v>
      </c>
      <c r="F950" s="12" t="s">
        <v>60</v>
      </c>
      <c r="G950" s="12" t="s">
        <v>60</v>
      </c>
      <c r="H950" s="12" t="s">
        <v>138</v>
      </c>
      <c r="I950" s="12" t="s">
        <v>130</v>
      </c>
      <c r="J950" s="11" t="s">
        <v>73</v>
      </c>
      <c r="K950" s="11" t="s">
        <v>73</v>
      </c>
      <c r="L950" s="11" t="s">
        <v>131</v>
      </c>
      <c r="M950" s="12" t="s">
        <v>132</v>
      </c>
      <c r="N950" s="12" t="s">
        <v>6861</v>
      </c>
      <c r="Q950" s="11">
        <v>14</v>
      </c>
      <c r="R950" s="11">
        <v>60880910</v>
      </c>
      <c r="V950" s="12" t="str">
        <f t="shared" si="32"/>
        <v>FORA CNV</v>
      </c>
    </row>
    <row r="951" spans="1:22">
      <c r="A951" s="12" t="s">
        <v>31560</v>
      </c>
      <c r="B951" s="12" t="s">
        <v>6862</v>
      </c>
      <c r="C951" s="13" t="s">
        <v>6863</v>
      </c>
      <c r="D951" s="13" t="s">
        <v>6864</v>
      </c>
      <c r="E951" s="13" t="s">
        <v>6865</v>
      </c>
      <c r="F951" s="12" t="s">
        <v>73</v>
      </c>
      <c r="G951" s="12" t="s">
        <v>73</v>
      </c>
      <c r="H951" s="12" t="s">
        <v>158</v>
      </c>
      <c r="I951" s="12" t="s">
        <v>130</v>
      </c>
      <c r="J951" s="11" t="s">
        <v>73</v>
      </c>
      <c r="K951" s="11" t="s">
        <v>73</v>
      </c>
      <c r="L951" s="11" t="s">
        <v>131</v>
      </c>
      <c r="M951" s="12" t="s">
        <v>132</v>
      </c>
      <c r="N951" s="12" t="s">
        <v>6866</v>
      </c>
      <c r="Q951" s="11">
        <v>14</v>
      </c>
      <c r="R951" s="11">
        <v>61816155</v>
      </c>
      <c r="V951" s="12" t="str">
        <f t="shared" si="32"/>
        <v>FORA CNV</v>
      </c>
    </row>
    <row r="952" spans="1:22">
      <c r="A952" s="12" t="s">
        <v>31560</v>
      </c>
      <c r="B952" s="12" t="s">
        <v>8833</v>
      </c>
      <c r="C952" s="13" t="s">
        <v>8834</v>
      </c>
      <c r="D952" s="13" t="s">
        <v>8835</v>
      </c>
      <c r="E952" s="13" t="s">
        <v>8836</v>
      </c>
      <c r="F952" s="12" t="s">
        <v>61</v>
      </c>
      <c r="G952" s="12" t="s">
        <v>60</v>
      </c>
      <c r="H952" s="12" t="s">
        <v>61</v>
      </c>
      <c r="I952" s="12" t="s">
        <v>918</v>
      </c>
      <c r="J952" s="11" t="s">
        <v>73</v>
      </c>
      <c r="K952" s="11" t="s">
        <v>120</v>
      </c>
      <c r="L952" s="11" t="s">
        <v>73</v>
      </c>
      <c r="M952" s="12" t="s">
        <v>919</v>
      </c>
      <c r="N952" s="12" t="s">
        <v>8837</v>
      </c>
      <c r="Q952" s="11">
        <v>14</v>
      </c>
      <c r="R952" s="11">
        <v>66120675</v>
      </c>
      <c r="V952" s="12" t="str">
        <f t="shared" si="32"/>
        <v>FORA CNV</v>
      </c>
    </row>
    <row r="953" spans="1:22">
      <c r="A953" s="12" t="s">
        <v>31560</v>
      </c>
      <c r="B953" s="12" t="s">
        <v>10186</v>
      </c>
      <c r="C953" s="13">
        <v>0</v>
      </c>
      <c r="D953" s="13" t="s">
        <v>10187</v>
      </c>
      <c r="E953" s="13" t="s">
        <v>10188</v>
      </c>
      <c r="F953" s="12" t="s">
        <v>73</v>
      </c>
      <c r="G953" s="12" t="s">
        <v>158</v>
      </c>
      <c r="H953" s="12" t="s">
        <v>72</v>
      </c>
      <c r="I953" s="12" t="s">
        <v>3621</v>
      </c>
      <c r="J953" s="11" t="s">
        <v>73</v>
      </c>
      <c r="K953" s="11" t="s">
        <v>131</v>
      </c>
      <c r="L953" s="11" t="s">
        <v>120</v>
      </c>
      <c r="M953" s="12" t="s">
        <v>3622</v>
      </c>
      <c r="N953" s="12" t="s">
        <v>10189</v>
      </c>
      <c r="Q953" s="11">
        <v>14</v>
      </c>
      <c r="R953" s="11">
        <v>66777021</v>
      </c>
      <c r="V953" s="12" t="str">
        <f t="shared" si="32"/>
        <v>FORA CNV</v>
      </c>
    </row>
    <row r="954" spans="1:22">
      <c r="A954" s="12" t="s">
        <v>31560</v>
      </c>
      <c r="B954" s="12" t="s">
        <v>6867</v>
      </c>
      <c r="C954" s="13" t="s">
        <v>6868</v>
      </c>
      <c r="D954" s="13" t="s">
        <v>6869</v>
      </c>
      <c r="E954" s="13" t="s">
        <v>6870</v>
      </c>
      <c r="F954" s="12" t="s">
        <v>60</v>
      </c>
      <c r="G954" s="12" t="s">
        <v>60</v>
      </c>
      <c r="H954" s="12" t="s">
        <v>138</v>
      </c>
      <c r="I954" s="12" t="s">
        <v>130</v>
      </c>
      <c r="J954" s="11" t="s">
        <v>73</v>
      </c>
      <c r="K954" s="11" t="s">
        <v>73</v>
      </c>
      <c r="L954" s="11" t="s">
        <v>131</v>
      </c>
      <c r="M954" s="12" t="s">
        <v>132</v>
      </c>
      <c r="N954" s="12" t="s">
        <v>6871</v>
      </c>
      <c r="Q954" s="11">
        <v>14</v>
      </c>
      <c r="R954" s="11">
        <v>67633012</v>
      </c>
      <c r="V954" s="12" t="str">
        <f t="shared" si="32"/>
        <v>FORA CNV</v>
      </c>
    </row>
    <row r="955" spans="1:22">
      <c r="A955" s="12" t="s">
        <v>31560</v>
      </c>
      <c r="B955" s="12" t="s">
        <v>6872</v>
      </c>
      <c r="C955" s="13" t="s">
        <v>6873</v>
      </c>
      <c r="D955" s="13" t="s">
        <v>6874</v>
      </c>
      <c r="E955" s="13" t="s">
        <v>6875</v>
      </c>
      <c r="F955" s="12" t="s">
        <v>73</v>
      </c>
      <c r="G955" s="12" t="s">
        <v>73</v>
      </c>
      <c r="H955" s="12" t="s">
        <v>158</v>
      </c>
      <c r="I955" s="12" t="s">
        <v>130</v>
      </c>
      <c r="J955" s="11" t="s">
        <v>73</v>
      </c>
      <c r="K955" s="11" t="s">
        <v>73</v>
      </c>
      <c r="L955" s="11" t="s">
        <v>131</v>
      </c>
      <c r="M955" s="12" t="s">
        <v>132</v>
      </c>
      <c r="N955" s="12" t="s">
        <v>6876</v>
      </c>
      <c r="Q955" s="11">
        <v>14</v>
      </c>
      <c r="R955" s="11">
        <v>67878384</v>
      </c>
      <c r="V955" s="12" t="str">
        <f t="shared" si="32"/>
        <v>FORA CNV</v>
      </c>
    </row>
    <row r="956" spans="1:22">
      <c r="A956" s="12" t="s">
        <v>31560</v>
      </c>
      <c r="B956" s="12" t="s">
        <v>6877</v>
      </c>
      <c r="C956" s="13" t="s">
        <v>6878</v>
      </c>
      <c r="D956" s="13" t="s">
        <v>6879</v>
      </c>
      <c r="E956" s="13" t="s">
        <v>6880</v>
      </c>
      <c r="F956" s="12" t="s">
        <v>60</v>
      </c>
      <c r="G956" s="12" t="s">
        <v>60</v>
      </c>
      <c r="H956" s="12" t="s">
        <v>203</v>
      </c>
      <c r="I956" s="12" t="s">
        <v>130</v>
      </c>
      <c r="J956" s="11" t="s">
        <v>73</v>
      </c>
      <c r="K956" s="11" t="s">
        <v>73</v>
      </c>
      <c r="L956" s="11" t="s">
        <v>131</v>
      </c>
      <c r="M956" s="12" t="s">
        <v>132</v>
      </c>
      <c r="N956" s="12" t="s">
        <v>6881</v>
      </c>
      <c r="Q956" s="11">
        <v>14</v>
      </c>
      <c r="R956" s="11">
        <v>68599551</v>
      </c>
      <c r="V956" s="12" t="str">
        <f t="shared" si="32"/>
        <v>FORA CNV</v>
      </c>
    </row>
    <row r="957" spans="1:22">
      <c r="A957" s="12" t="s">
        <v>31560</v>
      </c>
      <c r="B957" s="12" t="s">
        <v>6882</v>
      </c>
      <c r="C957" s="13" t="s">
        <v>6883</v>
      </c>
      <c r="D957" s="13" t="s">
        <v>6884</v>
      </c>
      <c r="E957" s="13" t="s">
        <v>6885</v>
      </c>
      <c r="F957" s="12" t="s">
        <v>73</v>
      </c>
      <c r="G957" s="12" t="s">
        <v>73</v>
      </c>
      <c r="H957" s="12" t="s">
        <v>158</v>
      </c>
      <c r="I957" s="12" t="s">
        <v>130</v>
      </c>
      <c r="J957" s="11" t="s">
        <v>73</v>
      </c>
      <c r="K957" s="11" t="s">
        <v>73</v>
      </c>
      <c r="L957" s="11" t="s">
        <v>131</v>
      </c>
      <c r="M957" s="12" t="s">
        <v>132</v>
      </c>
      <c r="N957" s="12" t="s">
        <v>6886</v>
      </c>
      <c r="Q957" s="11">
        <v>14</v>
      </c>
      <c r="R957" s="11">
        <v>72496133</v>
      </c>
      <c r="V957" s="12" t="str">
        <f t="shared" si="32"/>
        <v>FORA CNV</v>
      </c>
    </row>
    <row r="958" spans="1:22">
      <c r="A958" s="12" t="s">
        <v>31560</v>
      </c>
      <c r="B958" s="12" t="s">
        <v>10190</v>
      </c>
      <c r="C958" s="13" t="s">
        <v>10191</v>
      </c>
      <c r="D958" s="13" t="s">
        <v>10192</v>
      </c>
      <c r="E958" s="13" t="s">
        <v>10193</v>
      </c>
      <c r="F958" s="12" t="s">
        <v>73</v>
      </c>
      <c r="G958" s="12" t="s">
        <v>72</v>
      </c>
      <c r="H958" s="12" t="s">
        <v>72</v>
      </c>
      <c r="I958" s="12" t="s">
        <v>3621</v>
      </c>
      <c r="J958" s="11" t="s">
        <v>120</v>
      </c>
      <c r="K958" s="11" t="s">
        <v>73</v>
      </c>
      <c r="L958" s="11" t="s">
        <v>73</v>
      </c>
      <c r="M958" s="12" t="s">
        <v>3622</v>
      </c>
      <c r="N958" s="12" t="s">
        <v>10194</v>
      </c>
      <c r="Q958" s="11">
        <v>14</v>
      </c>
      <c r="R958" s="11">
        <v>73010297</v>
      </c>
      <c r="V958" s="12" t="str">
        <f t="shared" si="32"/>
        <v>FORA CNV</v>
      </c>
    </row>
    <row r="959" spans="1:22">
      <c r="A959" s="12" t="s">
        <v>31560</v>
      </c>
      <c r="B959" s="12" t="s">
        <v>10195</v>
      </c>
      <c r="C959" s="13" t="s">
        <v>10196</v>
      </c>
      <c r="D959" s="13" t="s">
        <v>10197</v>
      </c>
      <c r="E959" s="13" t="s">
        <v>10198</v>
      </c>
      <c r="F959" s="12" t="s">
        <v>73</v>
      </c>
      <c r="G959" s="12" t="s">
        <v>72</v>
      </c>
      <c r="H959" s="12" t="s">
        <v>72</v>
      </c>
      <c r="I959" s="12" t="s">
        <v>3621</v>
      </c>
      <c r="J959" s="11" t="s">
        <v>73</v>
      </c>
      <c r="K959" s="11" t="s">
        <v>120</v>
      </c>
      <c r="L959" s="11" t="s">
        <v>120</v>
      </c>
      <c r="M959" s="12" t="s">
        <v>3622</v>
      </c>
      <c r="N959" s="12" t="s">
        <v>10199</v>
      </c>
      <c r="Q959" s="11">
        <v>14</v>
      </c>
      <c r="R959" s="11">
        <v>73033653</v>
      </c>
      <c r="V959" s="12" t="str">
        <f t="shared" si="32"/>
        <v>FORA CNV</v>
      </c>
    </row>
    <row r="960" spans="1:22">
      <c r="A960" s="12" t="s">
        <v>31560</v>
      </c>
      <c r="B960" s="12" t="s">
        <v>10200</v>
      </c>
      <c r="C960" s="13" t="s">
        <v>10201</v>
      </c>
      <c r="D960" s="13" t="s">
        <v>10202</v>
      </c>
      <c r="E960" s="13" t="s">
        <v>10203</v>
      </c>
      <c r="F960" s="12" t="s">
        <v>61</v>
      </c>
      <c r="G960" s="12" t="s">
        <v>138</v>
      </c>
      <c r="H960" s="12" t="s">
        <v>60</v>
      </c>
      <c r="I960" s="12" t="s">
        <v>3621</v>
      </c>
      <c r="J960" s="11" t="s">
        <v>120</v>
      </c>
      <c r="K960" s="11" t="s">
        <v>131</v>
      </c>
      <c r="L960" s="11" t="s">
        <v>73</v>
      </c>
      <c r="M960" s="12" t="s">
        <v>3622</v>
      </c>
      <c r="N960" s="12" t="s">
        <v>10204</v>
      </c>
      <c r="Q960" s="11">
        <v>14</v>
      </c>
      <c r="R960" s="11">
        <v>76098265</v>
      </c>
      <c r="V960" s="12" t="str">
        <f t="shared" si="32"/>
        <v>FORA CNV</v>
      </c>
    </row>
    <row r="961" spans="1:22">
      <c r="A961" s="12" t="s">
        <v>31560</v>
      </c>
      <c r="B961" s="12" t="s">
        <v>6887</v>
      </c>
      <c r="C961" s="13">
        <v>0</v>
      </c>
      <c r="D961" s="13" t="s">
        <v>6888</v>
      </c>
      <c r="E961" s="13" t="s">
        <v>6889</v>
      </c>
      <c r="F961" s="12" t="s">
        <v>72</v>
      </c>
      <c r="G961" s="12" t="s">
        <v>72</v>
      </c>
      <c r="H961" s="12" t="s">
        <v>158</v>
      </c>
      <c r="I961" s="12" t="s">
        <v>130</v>
      </c>
      <c r="J961" s="11" t="s">
        <v>120</v>
      </c>
      <c r="K961" s="11" t="s">
        <v>120</v>
      </c>
      <c r="L961" s="11" t="s">
        <v>131</v>
      </c>
      <c r="M961" s="12" t="s">
        <v>132</v>
      </c>
      <c r="Q961" s="11">
        <v>14</v>
      </c>
      <c r="R961" s="11">
        <v>76500488</v>
      </c>
      <c r="V961" s="12" t="str">
        <f t="shared" ref="V961:V981" si="33">IF(AND(R961&gt;=$T$929,R961&lt;=$U$929),"DENTRO CNV","FORA CNV")</f>
        <v>FORA CNV</v>
      </c>
    </row>
    <row r="962" spans="1:22">
      <c r="A962" s="12" t="s">
        <v>31560</v>
      </c>
      <c r="B962" s="12" t="s">
        <v>3034</v>
      </c>
      <c r="C962" s="13" t="s">
        <v>483</v>
      </c>
      <c r="D962" s="13" t="s">
        <v>10205</v>
      </c>
      <c r="E962" s="13" t="s">
        <v>10206</v>
      </c>
      <c r="F962" s="12" t="s">
        <v>72</v>
      </c>
      <c r="G962" s="12" t="s">
        <v>73</v>
      </c>
      <c r="H962" s="12" t="s">
        <v>73</v>
      </c>
      <c r="I962" s="12" t="s">
        <v>3621</v>
      </c>
      <c r="J962" s="11" t="s">
        <v>120</v>
      </c>
      <c r="K962" s="11" t="s">
        <v>73</v>
      </c>
      <c r="L962" s="11" t="s">
        <v>73</v>
      </c>
      <c r="M962" s="12" t="s">
        <v>3622</v>
      </c>
      <c r="N962" s="12" t="s">
        <v>3037</v>
      </c>
      <c r="Q962" s="11">
        <v>14</v>
      </c>
      <c r="R962" s="11">
        <v>79101131</v>
      </c>
      <c r="V962" s="12" t="str">
        <f t="shared" si="33"/>
        <v>FORA CNV</v>
      </c>
    </row>
    <row r="963" spans="1:22">
      <c r="A963" s="12" t="s">
        <v>31560</v>
      </c>
      <c r="B963" s="12" t="s">
        <v>6890</v>
      </c>
      <c r="C963" s="13" t="s">
        <v>6891</v>
      </c>
      <c r="D963" s="13" t="s">
        <v>6892</v>
      </c>
      <c r="E963" s="13" t="s">
        <v>6893</v>
      </c>
      <c r="F963" s="12" t="s">
        <v>60</v>
      </c>
      <c r="G963" s="12" t="s">
        <v>60</v>
      </c>
      <c r="H963" s="12" t="s">
        <v>138</v>
      </c>
      <c r="I963" s="12" t="s">
        <v>130</v>
      </c>
      <c r="J963" s="11" t="s">
        <v>73</v>
      </c>
      <c r="K963" s="11" t="s">
        <v>73</v>
      </c>
      <c r="L963" s="11" t="s">
        <v>131</v>
      </c>
      <c r="M963" s="12" t="s">
        <v>132</v>
      </c>
      <c r="Q963" s="11">
        <v>14</v>
      </c>
      <c r="R963" s="11">
        <v>79686859</v>
      </c>
      <c r="V963" s="12" t="str">
        <f t="shared" si="33"/>
        <v>FORA CNV</v>
      </c>
    </row>
    <row r="964" spans="1:22">
      <c r="A964" s="12" t="s">
        <v>31560</v>
      </c>
      <c r="B964" s="12" t="s">
        <v>10207</v>
      </c>
      <c r="C964" s="13" t="s">
        <v>10208</v>
      </c>
      <c r="D964" s="13" t="s">
        <v>10209</v>
      </c>
      <c r="E964" s="13" t="s">
        <v>10210</v>
      </c>
      <c r="F964" s="12" t="s">
        <v>73</v>
      </c>
      <c r="G964" s="12" t="s">
        <v>72</v>
      </c>
      <c r="H964" s="12" t="s">
        <v>72</v>
      </c>
      <c r="I964" s="12" t="s">
        <v>3621</v>
      </c>
      <c r="J964" s="11" t="s">
        <v>73</v>
      </c>
      <c r="K964" s="11" t="s">
        <v>120</v>
      </c>
      <c r="L964" s="11" t="s">
        <v>120</v>
      </c>
      <c r="M964" s="12" t="s">
        <v>3622</v>
      </c>
      <c r="N964" s="12" t="s">
        <v>10211</v>
      </c>
      <c r="Q964" s="11">
        <v>14</v>
      </c>
      <c r="R964" s="11">
        <v>79970663</v>
      </c>
      <c r="V964" s="12" t="str">
        <f t="shared" si="33"/>
        <v>FORA CNV</v>
      </c>
    </row>
    <row r="965" spans="1:22">
      <c r="A965" s="12" t="s">
        <v>31560</v>
      </c>
      <c r="B965" s="12" t="s">
        <v>8838</v>
      </c>
      <c r="C965" s="13" t="s">
        <v>8839</v>
      </c>
      <c r="D965" s="13" t="s">
        <v>8840</v>
      </c>
      <c r="E965" s="13" t="s">
        <v>8841</v>
      </c>
      <c r="F965" s="12" t="s">
        <v>310</v>
      </c>
      <c r="G965" s="12" t="s">
        <v>72</v>
      </c>
      <c r="H965" s="12" t="s">
        <v>60</v>
      </c>
      <c r="I965" s="12" t="s">
        <v>918</v>
      </c>
      <c r="J965" s="11" t="s">
        <v>131</v>
      </c>
      <c r="K965" s="11" t="s">
        <v>73</v>
      </c>
      <c r="L965" s="11" t="s">
        <v>120</v>
      </c>
      <c r="M965" s="12" t="s">
        <v>919</v>
      </c>
      <c r="N965" s="12" t="s">
        <v>8842</v>
      </c>
      <c r="Q965" s="11">
        <v>14</v>
      </c>
      <c r="R965" s="11">
        <v>80176774</v>
      </c>
      <c r="V965" s="12" t="str">
        <f t="shared" si="33"/>
        <v>FORA CNV</v>
      </c>
    </row>
    <row r="966" spans="1:22">
      <c r="A966" s="12" t="s">
        <v>31560</v>
      </c>
      <c r="B966" s="12" t="s">
        <v>10212</v>
      </c>
      <c r="C966" s="13" t="s">
        <v>10213</v>
      </c>
      <c r="D966" s="13">
        <v>0</v>
      </c>
      <c r="E966" s="13" t="s">
        <v>10214</v>
      </c>
      <c r="F966" s="12" t="s">
        <v>61</v>
      </c>
      <c r="G966" s="12" t="s">
        <v>60</v>
      </c>
      <c r="H966" s="12" t="s">
        <v>60</v>
      </c>
      <c r="I966" s="12" t="s">
        <v>3621</v>
      </c>
      <c r="J966" s="11" t="s">
        <v>73</v>
      </c>
      <c r="K966" s="11" t="s">
        <v>120</v>
      </c>
      <c r="L966" s="11" t="s">
        <v>120</v>
      </c>
      <c r="M966" s="12" t="s">
        <v>3622</v>
      </c>
      <c r="N966" s="12" t="s">
        <v>10215</v>
      </c>
      <c r="Q966" s="11">
        <v>14</v>
      </c>
      <c r="R966" s="11">
        <v>87140692</v>
      </c>
      <c r="V966" s="12" t="str">
        <f t="shared" si="33"/>
        <v>FORA CNV</v>
      </c>
    </row>
    <row r="967" spans="1:22">
      <c r="A967" s="12" t="s">
        <v>31560</v>
      </c>
      <c r="B967" s="12" t="s">
        <v>10216</v>
      </c>
      <c r="C967" s="13" t="s">
        <v>10217</v>
      </c>
      <c r="D967" s="13" t="s">
        <v>10218</v>
      </c>
      <c r="E967" s="13" t="s">
        <v>10219</v>
      </c>
      <c r="F967" s="12" t="s">
        <v>73</v>
      </c>
      <c r="G967" s="12" t="s">
        <v>60</v>
      </c>
      <c r="H967" s="12" t="s">
        <v>60</v>
      </c>
      <c r="I967" s="12" t="s">
        <v>3621</v>
      </c>
      <c r="J967" s="11" t="s">
        <v>73</v>
      </c>
      <c r="K967" s="11" t="s">
        <v>120</v>
      </c>
      <c r="L967" s="11" t="s">
        <v>120</v>
      </c>
      <c r="M967" s="12" t="s">
        <v>3622</v>
      </c>
      <c r="N967" s="12" t="s">
        <v>10220</v>
      </c>
      <c r="Q967" s="11">
        <v>14</v>
      </c>
      <c r="R967" s="11">
        <v>88782402</v>
      </c>
      <c r="V967" s="12" t="str">
        <f t="shared" si="33"/>
        <v>FORA CNV</v>
      </c>
    </row>
    <row r="968" spans="1:22">
      <c r="A968" s="12" t="s">
        <v>31560</v>
      </c>
      <c r="B968" s="12" t="s">
        <v>10221</v>
      </c>
      <c r="C968" s="13" t="s">
        <v>10222</v>
      </c>
      <c r="D968" s="13" t="s">
        <v>10223</v>
      </c>
      <c r="E968" s="13" t="s">
        <v>10224</v>
      </c>
      <c r="F968" s="12" t="s">
        <v>73</v>
      </c>
      <c r="G968" s="12" t="s">
        <v>72</v>
      </c>
      <c r="H968" s="12" t="s">
        <v>72</v>
      </c>
      <c r="I968" s="12" t="s">
        <v>3621</v>
      </c>
      <c r="J968" s="11" t="s">
        <v>120</v>
      </c>
      <c r="K968" s="11" t="s">
        <v>73</v>
      </c>
      <c r="L968" s="11" t="s">
        <v>73</v>
      </c>
      <c r="M968" s="12" t="s">
        <v>3622</v>
      </c>
      <c r="N968" s="12" t="s">
        <v>10225</v>
      </c>
      <c r="Q968" s="11">
        <v>14</v>
      </c>
      <c r="R968" s="11">
        <v>94680291</v>
      </c>
      <c r="V968" s="12" t="str">
        <f t="shared" si="33"/>
        <v>FORA CNV</v>
      </c>
    </row>
    <row r="969" spans="1:22">
      <c r="A969" s="12" t="s">
        <v>31560</v>
      </c>
      <c r="B969" s="12" t="s">
        <v>6894</v>
      </c>
      <c r="C969" s="13" t="s">
        <v>6895</v>
      </c>
      <c r="D969" s="13" t="s">
        <v>6896</v>
      </c>
      <c r="E969" s="13" t="s">
        <v>6897</v>
      </c>
      <c r="F969" s="12" t="s">
        <v>60</v>
      </c>
      <c r="G969" s="12" t="s">
        <v>60</v>
      </c>
      <c r="H969" s="12" t="s">
        <v>484</v>
      </c>
      <c r="I969" s="12" t="s">
        <v>130</v>
      </c>
      <c r="J969" s="11" t="s">
        <v>73</v>
      </c>
      <c r="K969" s="11" t="s">
        <v>73</v>
      </c>
      <c r="L969" s="11" t="s">
        <v>131</v>
      </c>
      <c r="M969" s="12" t="s">
        <v>132</v>
      </c>
      <c r="N969" s="12" t="s">
        <v>6898</v>
      </c>
      <c r="Q969" s="11">
        <v>14</v>
      </c>
      <c r="R969" s="11">
        <v>94963728</v>
      </c>
      <c r="V969" s="12" t="str">
        <f t="shared" si="33"/>
        <v>FORA CNV</v>
      </c>
    </row>
    <row r="970" spans="1:22">
      <c r="A970" s="12" t="s">
        <v>31560</v>
      </c>
      <c r="B970" s="12" t="s">
        <v>6899</v>
      </c>
      <c r="C970" s="13" t="s">
        <v>6900</v>
      </c>
      <c r="D970" s="13" t="s">
        <v>6901</v>
      </c>
      <c r="E970" s="13" t="s">
        <v>6902</v>
      </c>
      <c r="F970" s="12" t="s">
        <v>60</v>
      </c>
      <c r="G970" s="12" t="s">
        <v>60</v>
      </c>
      <c r="H970" s="12" t="s">
        <v>138</v>
      </c>
      <c r="I970" s="12" t="s">
        <v>130</v>
      </c>
      <c r="J970" s="11" t="s">
        <v>73</v>
      </c>
      <c r="K970" s="11" t="s">
        <v>73</v>
      </c>
      <c r="L970" s="11" t="s">
        <v>131</v>
      </c>
      <c r="M970" s="12" t="s">
        <v>132</v>
      </c>
      <c r="N970" s="12" t="s">
        <v>6903</v>
      </c>
      <c r="Q970" s="11">
        <v>14</v>
      </c>
      <c r="R970" s="11">
        <v>97203041</v>
      </c>
      <c r="V970" s="12" t="str">
        <f t="shared" si="33"/>
        <v>FORA CNV</v>
      </c>
    </row>
    <row r="971" spans="1:22">
      <c r="A971" s="12" t="s">
        <v>31560</v>
      </c>
      <c r="B971" s="12" t="s">
        <v>10226</v>
      </c>
      <c r="C971" s="13" t="s">
        <v>10227</v>
      </c>
      <c r="D971" s="13" t="s">
        <v>10228</v>
      </c>
      <c r="E971" s="13" t="s">
        <v>10229</v>
      </c>
      <c r="F971" s="12" t="s">
        <v>72</v>
      </c>
      <c r="G971" s="12" t="s">
        <v>73</v>
      </c>
      <c r="H971" s="12" t="s">
        <v>73</v>
      </c>
      <c r="I971" s="12" t="s">
        <v>3621</v>
      </c>
      <c r="J971" s="11" t="s">
        <v>120</v>
      </c>
      <c r="K971" s="11" t="s">
        <v>73</v>
      </c>
      <c r="L971" s="11" t="s">
        <v>73</v>
      </c>
      <c r="M971" s="12" t="s">
        <v>3622</v>
      </c>
      <c r="N971" s="12" t="s">
        <v>10230</v>
      </c>
      <c r="Q971" s="11">
        <v>14</v>
      </c>
      <c r="R971" s="11">
        <v>97290799</v>
      </c>
      <c r="V971" s="12" t="str">
        <f t="shared" si="33"/>
        <v>FORA CNV</v>
      </c>
    </row>
    <row r="972" spans="1:22">
      <c r="A972" s="12" t="s">
        <v>31560</v>
      </c>
      <c r="B972" s="12" t="s">
        <v>8843</v>
      </c>
      <c r="C972" s="13">
        <v>0</v>
      </c>
      <c r="D972" s="13" t="s">
        <v>8844</v>
      </c>
      <c r="E972" s="13">
        <v>0</v>
      </c>
      <c r="F972" s="12" t="s">
        <v>61</v>
      </c>
      <c r="G972" s="12" t="s">
        <v>72</v>
      </c>
      <c r="H972" s="12" t="s">
        <v>61</v>
      </c>
      <c r="I972" s="12" t="s">
        <v>918</v>
      </c>
      <c r="J972" s="11" t="s">
        <v>73</v>
      </c>
      <c r="K972" s="11" t="s">
        <v>120</v>
      </c>
      <c r="L972" s="11" t="s">
        <v>73</v>
      </c>
      <c r="M972" s="12" t="s">
        <v>919</v>
      </c>
      <c r="N972" s="12" t="s">
        <v>8845</v>
      </c>
      <c r="Q972" s="11">
        <v>14</v>
      </c>
      <c r="R972" s="11">
        <v>98112541</v>
      </c>
      <c r="V972" s="12" t="str">
        <f t="shared" si="33"/>
        <v>FORA CNV</v>
      </c>
    </row>
    <row r="973" spans="1:22">
      <c r="A973" s="12" t="s">
        <v>31560</v>
      </c>
      <c r="B973" s="12" t="s">
        <v>8846</v>
      </c>
      <c r="C973" s="13" t="s">
        <v>8847</v>
      </c>
      <c r="D973" s="13" t="s">
        <v>8848</v>
      </c>
      <c r="E973" s="13" t="s">
        <v>8849</v>
      </c>
      <c r="F973" s="12" t="s">
        <v>220</v>
      </c>
      <c r="G973" s="12" t="s">
        <v>61</v>
      </c>
      <c r="H973" s="12" t="s">
        <v>72</v>
      </c>
      <c r="I973" s="12" t="s">
        <v>918</v>
      </c>
      <c r="J973" s="11" t="s">
        <v>131</v>
      </c>
      <c r="K973" s="11" t="s">
        <v>73</v>
      </c>
      <c r="L973" s="11" t="s">
        <v>120</v>
      </c>
      <c r="M973" s="12" t="s">
        <v>919</v>
      </c>
      <c r="N973" s="12" t="s">
        <v>8850</v>
      </c>
      <c r="Q973" s="11">
        <v>14</v>
      </c>
      <c r="R973" s="11">
        <v>99377084</v>
      </c>
      <c r="V973" s="12" t="str">
        <f t="shared" si="33"/>
        <v>FORA CNV</v>
      </c>
    </row>
    <row r="974" spans="1:22">
      <c r="A974" s="12" t="s">
        <v>31560</v>
      </c>
      <c r="B974" s="12" t="s">
        <v>6904</v>
      </c>
      <c r="C974" s="13">
        <v>0</v>
      </c>
      <c r="D974" s="13" t="s">
        <v>6905</v>
      </c>
      <c r="E974" s="13" t="s">
        <v>6906</v>
      </c>
      <c r="F974" s="12" t="s">
        <v>60</v>
      </c>
      <c r="G974" s="12" t="s">
        <v>60</v>
      </c>
      <c r="H974" s="12" t="s">
        <v>203</v>
      </c>
      <c r="I974" s="12" t="s">
        <v>130</v>
      </c>
      <c r="J974" s="11" t="s">
        <v>73</v>
      </c>
      <c r="K974" s="11" t="s">
        <v>73</v>
      </c>
      <c r="L974" s="11" t="s">
        <v>131</v>
      </c>
      <c r="M974" s="12" t="s">
        <v>132</v>
      </c>
      <c r="N974" s="12" t="s">
        <v>6907</v>
      </c>
      <c r="Q974" s="11">
        <v>14</v>
      </c>
      <c r="R974" s="11">
        <v>100383963</v>
      </c>
      <c r="V974" s="12" t="str">
        <f t="shared" si="33"/>
        <v>FORA CNV</v>
      </c>
    </row>
    <row r="975" spans="1:22">
      <c r="A975" s="12" t="s">
        <v>31560</v>
      </c>
      <c r="B975" s="12" t="s">
        <v>8851</v>
      </c>
      <c r="C975" s="13">
        <v>0</v>
      </c>
      <c r="D975" s="13" t="s">
        <v>8852</v>
      </c>
      <c r="E975" s="13" t="s">
        <v>8853</v>
      </c>
      <c r="F975" s="12" t="s">
        <v>73</v>
      </c>
      <c r="G975" s="12" t="s">
        <v>72</v>
      </c>
      <c r="H975" s="12" t="s">
        <v>73</v>
      </c>
      <c r="I975" s="12" t="s">
        <v>918</v>
      </c>
      <c r="J975" s="11" t="s">
        <v>120</v>
      </c>
      <c r="K975" s="11" t="s">
        <v>73</v>
      </c>
      <c r="L975" s="11" t="s">
        <v>120</v>
      </c>
      <c r="M975" s="12" t="s">
        <v>919</v>
      </c>
      <c r="N975" s="12" t="s">
        <v>8854</v>
      </c>
      <c r="Q975" s="11">
        <v>14</v>
      </c>
      <c r="R975" s="11">
        <v>101760286</v>
      </c>
      <c r="V975" s="12" t="str">
        <f t="shared" si="33"/>
        <v>FORA CNV</v>
      </c>
    </row>
    <row r="976" spans="1:22">
      <c r="A976" s="12" t="s">
        <v>31560</v>
      </c>
      <c r="B976" s="12" t="s">
        <v>6908</v>
      </c>
      <c r="C976" s="13" t="s">
        <v>6909</v>
      </c>
      <c r="D976" s="13" t="s">
        <v>6910</v>
      </c>
      <c r="E976" s="13" t="s">
        <v>6911</v>
      </c>
      <c r="F976" s="12" t="s">
        <v>72</v>
      </c>
      <c r="G976" s="12" t="s">
        <v>72</v>
      </c>
      <c r="H976" s="12" t="s">
        <v>371</v>
      </c>
      <c r="I976" s="12" t="s">
        <v>130</v>
      </c>
      <c r="J976" s="11" t="s">
        <v>73</v>
      </c>
      <c r="K976" s="11" t="s">
        <v>73</v>
      </c>
      <c r="L976" s="11" t="s">
        <v>131</v>
      </c>
      <c r="M976" s="12" t="s">
        <v>132</v>
      </c>
      <c r="Q976" s="11">
        <v>14</v>
      </c>
      <c r="R976" s="11">
        <v>102304609</v>
      </c>
      <c r="V976" s="12" t="str">
        <f t="shared" si="33"/>
        <v>FORA CNV</v>
      </c>
    </row>
    <row r="977" spans="1:22">
      <c r="A977" s="12" t="s">
        <v>31560</v>
      </c>
      <c r="B977" s="12" t="s">
        <v>8855</v>
      </c>
      <c r="C977" s="13">
        <v>0</v>
      </c>
      <c r="D977" s="13" t="s">
        <v>8856</v>
      </c>
      <c r="E977" s="13">
        <v>0</v>
      </c>
      <c r="F977" s="12" t="s">
        <v>138</v>
      </c>
      <c r="G977" s="12" t="s">
        <v>61</v>
      </c>
      <c r="H977" s="12" t="s">
        <v>60</v>
      </c>
      <c r="I977" s="12" t="s">
        <v>918</v>
      </c>
      <c r="J977" s="11" t="s">
        <v>131</v>
      </c>
      <c r="K977" s="11" t="s">
        <v>120</v>
      </c>
      <c r="L977" s="11" t="s">
        <v>73</v>
      </c>
      <c r="M977" s="12" t="s">
        <v>919</v>
      </c>
      <c r="N977" s="12" t="s">
        <v>8857</v>
      </c>
      <c r="Q977" s="11">
        <v>14</v>
      </c>
      <c r="R977" s="11">
        <v>103707417</v>
      </c>
      <c r="V977" s="12" t="str">
        <f t="shared" si="33"/>
        <v>FORA CNV</v>
      </c>
    </row>
    <row r="978" spans="1:22">
      <c r="A978" s="12" t="s">
        <v>31560</v>
      </c>
      <c r="B978" s="12" t="s">
        <v>8858</v>
      </c>
      <c r="C978" s="13" t="s">
        <v>8859</v>
      </c>
      <c r="D978" s="13" t="s">
        <v>8860</v>
      </c>
      <c r="E978" s="13" t="s">
        <v>8861</v>
      </c>
      <c r="F978" s="12" t="s">
        <v>72</v>
      </c>
      <c r="G978" s="12" t="s">
        <v>73</v>
      </c>
      <c r="H978" s="12" t="s">
        <v>72</v>
      </c>
      <c r="I978" s="12" t="s">
        <v>918</v>
      </c>
      <c r="J978" s="11" t="s">
        <v>120</v>
      </c>
      <c r="K978" s="11" t="s">
        <v>73</v>
      </c>
      <c r="L978" s="11" t="s">
        <v>120</v>
      </c>
      <c r="M978" s="12" t="s">
        <v>919</v>
      </c>
      <c r="N978" s="12" t="s">
        <v>8862</v>
      </c>
      <c r="Q978" s="11">
        <v>14</v>
      </c>
      <c r="R978" s="11">
        <v>104978518</v>
      </c>
      <c r="V978" s="12" t="str">
        <f t="shared" si="33"/>
        <v>FORA CNV</v>
      </c>
    </row>
    <row r="979" spans="1:22">
      <c r="A979" s="12" t="s">
        <v>31560</v>
      </c>
      <c r="B979" s="12" t="s">
        <v>8863</v>
      </c>
      <c r="C979" s="13" t="s">
        <v>8864</v>
      </c>
      <c r="D979" s="13" t="s">
        <v>8865</v>
      </c>
      <c r="E979" s="13" t="s">
        <v>8866</v>
      </c>
      <c r="F979" s="12" t="s">
        <v>158</v>
      </c>
      <c r="G979" s="12" t="s">
        <v>72</v>
      </c>
      <c r="H979" s="12" t="s">
        <v>73</v>
      </c>
      <c r="I979" s="12" t="s">
        <v>918</v>
      </c>
      <c r="J979" s="11" t="s">
        <v>131</v>
      </c>
      <c r="K979" s="11" t="s">
        <v>120</v>
      </c>
      <c r="L979" s="11" t="s">
        <v>73</v>
      </c>
      <c r="M979" s="12" t="s">
        <v>919</v>
      </c>
      <c r="N979" s="12" t="s">
        <v>8867</v>
      </c>
      <c r="Q979" s="11">
        <v>14</v>
      </c>
      <c r="R979" s="11">
        <v>105077727</v>
      </c>
      <c r="V979" s="12" t="str">
        <f t="shared" si="33"/>
        <v>FORA CNV</v>
      </c>
    </row>
    <row r="980" spans="1:22">
      <c r="A980" s="12" t="s">
        <v>31560</v>
      </c>
      <c r="B980" s="12" t="s">
        <v>6912</v>
      </c>
      <c r="C980" s="13" t="s">
        <v>6913</v>
      </c>
      <c r="D980" s="13" t="s">
        <v>6914</v>
      </c>
      <c r="E980" s="13" t="s">
        <v>6915</v>
      </c>
      <c r="F980" s="12" t="s">
        <v>60</v>
      </c>
      <c r="G980" s="12" t="s">
        <v>60</v>
      </c>
      <c r="H980" s="12" t="s">
        <v>256</v>
      </c>
      <c r="I980" s="12" t="s">
        <v>130</v>
      </c>
      <c r="J980" s="11" t="s">
        <v>120</v>
      </c>
      <c r="K980" s="11" t="s">
        <v>120</v>
      </c>
      <c r="L980" s="11" t="s">
        <v>131</v>
      </c>
      <c r="M980" s="12" t="s">
        <v>132</v>
      </c>
      <c r="N980" s="12" t="s">
        <v>6916</v>
      </c>
      <c r="Q980" s="11">
        <v>14</v>
      </c>
      <c r="R980" s="11">
        <v>105471295</v>
      </c>
      <c r="V980" s="12" t="str">
        <f t="shared" si="33"/>
        <v>FORA CNV</v>
      </c>
    </row>
    <row r="981" spans="1:22">
      <c r="A981" s="12" t="s">
        <v>31560</v>
      </c>
      <c r="B981" s="12" t="s">
        <v>8868</v>
      </c>
      <c r="C981" s="13" t="s">
        <v>8869</v>
      </c>
      <c r="D981" s="13" t="s">
        <v>8870</v>
      </c>
      <c r="E981" s="13" t="s">
        <v>8871</v>
      </c>
      <c r="F981" s="12" t="s">
        <v>164</v>
      </c>
      <c r="G981" s="12" t="s">
        <v>73</v>
      </c>
      <c r="H981" s="12" t="s">
        <v>60</v>
      </c>
      <c r="I981" s="12" t="s">
        <v>918</v>
      </c>
      <c r="J981" s="11" t="s">
        <v>131</v>
      </c>
      <c r="K981" s="11" t="s">
        <v>73</v>
      </c>
      <c r="L981" s="11" t="s">
        <v>120</v>
      </c>
      <c r="M981" s="12" t="s">
        <v>919</v>
      </c>
      <c r="N981" s="12" t="s">
        <v>8872</v>
      </c>
      <c r="Q981" s="11">
        <v>14</v>
      </c>
      <c r="R981" s="11">
        <v>107153027</v>
      </c>
      <c r="V981" s="12" t="str">
        <f t="shared" si="33"/>
        <v>FORA CNV</v>
      </c>
    </row>
    <row r="982" spans="1:22">
      <c r="A982" s="12" t="s">
        <v>31560</v>
      </c>
      <c r="B982" s="12" t="s">
        <v>10231</v>
      </c>
      <c r="C982" s="13" t="s">
        <v>10232</v>
      </c>
      <c r="D982" s="13" t="s">
        <v>10233</v>
      </c>
      <c r="E982" s="13" t="s">
        <v>10234</v>
      </c>
      <c r="F982" s="12" t="s">
        <v>72</v>
      </c>
      <c r="G982" s="12" t="s">
        <v>73</v>
      </c>
      <c r="H982" s="12" t="s">
        <v>73</v>
      </c>
      <c r="I982" s="12" t="s">
        <v>3621</v>
      </c>
      <c r="J982" s="11" t="s">
        <v>120</v>
      </c>
      <c r="K982" s="11" t="s">
        <v>73</v>
      </c>
      <c r="L982" s="11" t="s">
        <v>73</v>
      </c>
      <c r="M982" s="12" t="s">
        <v>3622</v>
      </c>
      <c r="N982" s="12" t="s">
        <v>10235</v>
      </c>
      <c r="Q982" s="11">
        <v>15</v>
      </c>
      <c r="R982" s="11">
        <v>24919452</v>
      </c>
    </row>
    <row r="983" spans="1:22">
      <c r="A983" s="12" t="s">
        <v>31560</v>
      </c>
      <c r="B983" s="12" t="s">
        <v>8873</v>
      </c>
      <c r="C983" s="13" t="s">
        <v>8874</v>
      </c>
      <c r="D983" s="13" t="s">
        <v>8875</v>
      </c>
      <c r="E983" s="13" t="s">
        <v>8876</v>
      </c>
      <c r="F983" s="12" t="s">
        <v>72</v>
      </c>
      <c r="G983" s="12" t="s">
        <v>73</v>
      </c>
      <c r="H983" s="12" t="s">
        <v>72</v>
      </c>
      <c r="I983" s="12" t="s">
        <v>918</v>
      </c>
      <c r="J983" s="11" t="s">
        <v>120</v>
      </c>
      <c r="K983" s="11" t="s">
        <v>73</v>
      </c>
      <c r="L983" s="11" t="s">
        <v>120</v>
      </c>
      <c r="M983" s="12" t="s">
        <v>919</v>
      </c>
      <c r="N983" s="12" t="s">
        <v>8877</v>
      </c>
      <c r="Q983" s="11">
        <v>15</v>
      </c>
      <c r="R983" s="11">
        <v>24976270</v>
      </c>
    </row>
    <row r="984" spans="1:22">
      <c r="A984" s="12" t="s">
        <v>31560</v>
      </c>
      <c r="B984" s="12" t="s">
        <v>10236</v>
      </c>
      <c r="C984" s="13" t="s">
        <v>10237</v>
      </c>
      <c r="D984" s="13">
        <v>0</v>
      </c>
      <c r="E984" s="13">
        <v>0</v>
      </c>
      <c r="F984" s="12" t="s">
        <v>73</v>
      </c>
      <c r="G984" s="12" t="s">
        <v>72</v>
      </c>
      <c r="H984" s="12" t="s">
        <v>72</v>
      </c>
      <c r="I984" s="12" t="s">
        <v>3621</v>
      </c>
      <c r="J984" s="11" t="s">
        <v>73</v>
      </c>
      <c r="K984" s="11" t="s">
        <v>120</v>
      </c>
      <c r="L984" s="11" t="s">
        <v>120</v>
      </c>
      <c r="M984" s="12" t="s">
        <v>3622</v>
      </c>
      <c r="N984" s="12" t="s">
        <v>10238</v>
      </c>
      <c r="Q984" s="11">
        <v>15</v>
      </c>
      <c r="R984" s="11">
        <v>25409363</v>
      </c>
    </row>
    <row r="985" spans="1:22">
      <c r="A985" s="12" t="s">
        <v>31560</v>
      </c>
      <c r="B985" s="12" t="s">
        <v>6917</v>
      </c>
      <c r="C985" s="13" t="s">
        <v>6918</v>
      </c>
      <c r="D985" s="13" t="s">
        <v>6919</v>
      </c>
      <c r="E985" s="13" t="s">
        <v>6920</v>
      </c>
      <c r="F985" s="12" t="s">
        <v>72</v>
      </c>
      <c r="G985" s="12" t="s">
        <v>72</v>
      </c>
      <c r="H985" s="12" t="s">
        <v>220</v>
      </c>
      <c r="I985" s="12" t="s">
        <v>130</v>
      </c>
      <c r="J985" s="11" t="s">
        <v>120</v>
      </c>
      <c r="K985" s="11" t="s">
        <v>120</v>
      </c>
      <c r="L985" s="11" t="s">
        <v>131</v>
      </c>
      <c r="M985" s="12" t="s">
        <v>132</v>
      </c>
      <c r="N985" s="12" t="s">
        <v>6921</v>
      </c>
      <c r="Q985" s="11">
        <v>15</v>
      </c>
      <c r="R985" s="11">
        <v>25972663</v>
      </c>
    </row>
    <row r="986" spans="1:22">
      <c r="A986" s="12" t="s">
        <v>31560</v>
      </c>
      <c r="B986" s="12" t="s">
        <v>6922</v>
      </c>
      <c r="C986" s="13" t="s">
        <v>6923</v>
      </c>
      <c r="D986" s="13" t="s">
        <v>6924</v>
      </c>
      <c r="E986" s="13" t="s">
        <v>6925</v>
      </c>
      <c r="F986" s="12" t="s">
        <v>60</v>
      </c>
      <c r="G986" s="12" t="s">
        <v>60</v>
      </c>
      <c r="H986" s="12" t="s">
        <v>256</v>
      </c>
      <c r="I986" s="12" t="s">
        <v>130</v>
      </c>
      <c r="J986" s="11" t="s">
        <v>120</v>
      </c>
      <c r="K986" s="11" t="s">
        <v>120</v>
      </c>
      <c r="L986" s="11" t="s">
        <v>131</v>
      </c>
      <c r="M986" s="12" t="s">
        <v>132</v>
      </c>
      <c r="N986" s="12" t="s">
        <v>6926</v>
      </c>
      <c r="Q986" s="11">
        <v>15</v>
      </c>
      <c r="R986" s="11">
        <v>26951567</v>
      </c>
    </row>
    <row r="987" spans="1:22">
      <c r="A987" s="12" t="s">
        <v>31560</v>
      </c>
      <c r="B987" s="12" t="s">
        <v>8878</v>
      </c>
      <c r="C987" s="13" t="s">
        <v>8879</v>
      </c>
      <c r="D987" s="13" t="s">
        <v>8880</v>
      </c>
      <c r="E987" s="13" t="s">
        <v>8881</v>
      </c>
      <c r="F987" s="12" t="s">
        <v>73</v>
      </c>
      <c r="G987" s="12" t="s">
        <v>72</v>
      </c>
      <c r="H987" s="12" t="s">
        <v>73</v>
      </c>
      <c r="I987" s="12" t="s">
        <v>918</v>
      </c>
      <c r="J987" s="11" t="s">
        <v>120</v>
      </c>
      <c r="K987" s="11" t="s">
        <v>73</v>
      </c>
      <c r="L987" s="11" t="s">
        <v>120</v>
      </c>
      <c r="M987" s="12" t="s">
        <v>919</v>
      </c>
      <c r="N987" s="12" t="s">
        <v>8882</v>
      </c>
      <c r="Q987" s="11">
        <v>15</v>
      </c>
      <c r="R987" s="11">
        <v>31369123</v>
      </c>
    </row>
    <row r="988" spans="1:22">
      <c r="A988" s="12" t="s">
        <v>31560</v>
      </c>
      <c r="B988" s="12" t="s">
        <v>8883</v>
      </c>
      <c r="C988" s="13" t="s">
        <v>8884</v>
      </c>
      <c r="D988" s="13">
        <v>0</v>
      </c>
      <c r="E988" s="13" t="s">
        <v>8885</v>
      </c>
      <c r="F988" s="12" t="s">
        <v>73</v>
      </c>
      <c r="G988" s="12" t="s">
        <v>72</v>
      </c>
      <c r="H988" s="12" t="s">
        <v>73</v>
      </c>
      <c r="I988" s="12" t="s">
        <v>918</v>
      </c>
      <c r="J988" s="11" t="s">
        <v>73</v>
      </c>
      <c r="K988" s="11" t="s">
        <v>120</v>
      </c>
      <c r="L988" s="11" t="s">
        <v>73</v>
      </c>
      <c r="M988" s="12" t="s">
        <v>919</v>
      </c>
      <c r="N988" s="12" t="s">
        <v>8886</v>
      </c>
      <c r="Q988" s="11">
        <v>15</v>
      </c>
      <c r="R988" s="11">
        <v>32208025</v>
      </c>
    </row>
    <row r="989" spans="1:22">
      <c r="A989" s="12" t="s">
        <v>31560</v>
      </c>
      <c r="B989" s="12" t="s">
        <v>10239</v>
      </c>
      <c r="C989" s="13" t="s">
        <v>10240</v>
      </c>
      <c r="D989" s="13" t="s">
        <v>10241</v>
      </c>
      <c r="E989" s="13" t="s">
        <v>8793</v>
      </c>
      <c r="F989" s="12" t="s">
        <v>73</v>
      </c>
      <c r="G989" s="12" t="s">
        <v>72</v>
      </c>
      <c r="H989" s="12" t="s">
        <v>72</v>
      </c>
      <c r="I989" s="12" t="s">
        <v>3621</v>
      </c>
      <c r="J989" s="11" t="s">
        <v>73</v>
      </c>
      <c r="K989" s="11" t="s">
        <v>120</v>
      </c>
      <c r="L989" s="11" t="s">
        <v>120</v>
      </c>
      <c r="M989" s="12" t="s">
        <v>3622</v>
      </c>
      <c r="N989" s="12" t="s">
        <v>10242</v>
      </c>
      <c r="Q989" s="11">
        <v>15</v>
      </c>
      <c r="R989" s="11">
        <v>36105361</v>
      </c>
    </row>
    <row r="990" spans="1:22">
      <c r="A990" s="12" t="s">
        <v>31560</v>
      </c>
      <c r="B990" s="12" t="s">
        <v>6927</v>
      </c>
      <c r="C990" s="13" t="s">
        <v>6928</v>
      </c>
      <c r="D990" s="13" t="s">
        <v>6929</v>
      </c>
      <c r="E990" s="13" t="s">
        <v>6930</v>
      </c>
      <c r="F990" s="12" t="s">
        <v>72</v>
      </c>
      <c r="G990" s="12" t="s">
        <v>72</v>
      </c>
      <c r="H990" s="12" t="s">
        <v>158</v>
      </c>
      <c r="I990" s="12" t="s">
        <v>130</v>
      </c>
      <c r="J990" s="11" t="s">
        <v>120</v>
      </c>
      <c r="K990" s="11" t="s">
        <v>120</v>
      </c>
      <c r="L990" s="11" t="s">
        <v>131</v>
      </c>
      <c r="M990" s="12" t="s">
        <v>132</v>
      </c>
      <c r="N990" s="12" t="s">
        <v>6931</v>
      </c>
      <c r="Q990" s="11">
        <v>15</v>
      </c>
      <c r="R990" s="11">
        <v>36311073</v>
      </c>
    </row>
    <row r="991" spans="1:22">
      <c r="A991" s="12" t="s">
        <v>31560</v>
      </c>
      <c r="B991" s="12" t="s">
        <v>6932</v>
      </c>
      <c r="C991" s="13" t="s">
        <v>6933</v>
      </c>
      <c r="D991" s="13" t="s">
        <v>6934</v>
      </c>
      <c r="E991" s="13" t="s">
        <v>6935</v>
      </c>
      <c r="F991" s="12" t="s">
        <v>61</v>
      </c>
      <c r="G991" s="12" t="s">
        <v>61</v>
      </c>
      <c r="H991" s="12" t="s">
        <v>138</v>
      </c>
      <c r="I991" s="12" t="s">
        <v>130</v>
      </c>
      <c r="J991" s="11" t="s">
        <v>120</v>
      </c>
      <c r="K991" s="11" t="s">
        <v>120</v>
      </c>
      <c r="L991" s="11" t="s">
        <v>131</v>
      </c>
      <c r="M991" s="12" t="s">
        <v>132</v>
      </c>
      <c r="N991" s="12" t="s">
        <v>6936</v>
      </c>
      <c r="Q991" s="11">
        <v>15</v>
      </c>
      <c r="R991" s="11">
        <v>38105366</v>
      </c>
    </row>
    <row r="992" spans="1:22">
      <c r="A992" s="12" t="s">
        <v>31560</v>
      </c>
      <c r="B992" s="12" t="s">
        <v>6937</v>
      </c>
      <c r="C992" s="13" t="s">
        <v>6938</v>
      </c>
      <c r="D992" s="13" t="s">
        <v>6939</v>
      </c>
      <c r="E992" s="13" t="s">
        <v>6940</v>
      </c>
      <c r="F992" s="12" t="s">
        <v>60</v>
      </c>
      <c r="G992" s="12" t="s">
        <v>60</v>
      </c>
      <c r="H992" s="12" t="s">
        <v>203</v>
      </c>
      <c r="I992" s="12" t="s">
        <v>130</v>
      </c>
      <c r="J992" s="11" t="s">
        <v>73</v>
      </c>
      <c r="K992" s="11" t="s">
        <v>73</v>
      </c>
      <c r="L992" s="11" t="s">
        <v>131</v>
      </c>
      <c r="M992" s="12" t="s">
        <v>132</v>
      </c>
      <c r="N992" s="12" t="s">
        <v>6941</v>
      </c>
      <c r="Q992" s="11">
        <v>15</v>
      </c>
      <c r="R992" s="11">
        <v>39036952</v>
      </c>
    </row>
    <row r="993" spans="1:18">
      <c r="A993" s="12" t="s">
        <v>31560</v>
      </c>
      <c r="B993" s="12" t="s">
        <v>6942</v>
      </c>
      <c r="C993" s="13" t="s">
        <v>6943</v>
      </c>
      <c r="D993" s="13" t="s">
        <v>6944</v>
      </c>
      <c r="E993" s="13" t="s">
        <v>6945</v>
      </c>
      <c r="F993" s="12" t="s">
        <v>60</v>
      </c>
      <c r="G993" s="12" t="s">
        <v>60</v>
      </c>
      <c r="H993" s="12" t="s">
        <v>164</v>
      </c>
      <c r="I993" s="12" t="s">
        <v>130</v>
      </c>
      <c r="J993" s="11" t="s">
        <v>120</v>
      </c>
      <c r="K993" s="11" t="s">
        <v>120</v>
      </c>
      <c r="L993" s="11" t="s">
        <v>131</v>
      </c>
      <c r="M993" s="12" t="s">
        <v>132</v>
      </c>
      <c r="N993" s="12" t="s">
        <v>6946</v>
      </c>
      <c r="Q993" s="11">
        <v>15</v>
      </c>
      <c r="R993" s="11">
        <v>39534404</v>
      </c>
    </row>
    <row r="994" spans="1:18">
      <c r="A994" s="12" t="s">
        <v>31560</v>
      </c>
      <c r="B994" s="12" t="s">
        <v>8887</v>
      </c>
      <c r="C994" s="13">
        <v>0</v>
      </c>
      <c r="D994" s="13" t="s">
        <v>8888</v>
      </c>
      <c r="E994" s="13">
        <v>0</v>
      </c>
      <c r="F994" s="12" t="s">
        <v>61</v>
      </c>
      <c r="G994" s="12" t="s">
        <v>60</v>
      </c>
      <c r="H994" s="12" t="s">
        <v>61</v>
      </c>
      <c r="I994" s="12" t="s">
        <v>918</v>
      </c>
      <c r="J994" s="11" t="s">
        <v>120</v>
      </c>
      <c r="K994" s="11" t="s">
        <v>73</v>
      </c>
      <c r="L994" s="11" t="s">
        <v>120</v>
      </c>
      <c r="M994" s="12" t="s">
        <v>919</v>
      </c>
      <c r="N994" s="12" t="s">
        <v>8889</v>
      </c>
      <c r="Q994" s="11">
        <v>15</v>
      </c>
      <c r="R994" s="11">
        <v>39772759</v>
      </c>
    </row>
    <row r="995" spans="1:18">
      <c r="A995" s="12" t="s">
        <v>31560</v>
      </c>
      <c r="B995" s="12" t="s">
        <v>6947</v>
      </c>
      <c r="C995" s="13" t="s">
        <v>6948</v>
      </c>
      <c r="D995" s="13" t="s">
        <v>6949</v>
      </c>
      <c r="E995" s="13" t="s">
        <v>6950</v>
      </c>
      <c r="F995" s="12" t="s">
        <v>60</v>
      </c>
      <c r="G995" s="12" t="s">
        <v>60</v>
      </c>
      <c r="H995" s="12" t="s">
        <v>138</v>
      </c>
      <c r="I995" s="12" t="s">
        <v>130</v>
      </c>
      <c r="J995" s="11" t="s">
        <v>73</v>
      </c>
      <c r="K995" s="11" t="s">
        <v>73</v>
      </c>
      <c r="L995" s="11" t="s">
        <v>131</v>
      </c>
      <c r="M995" s="12" t="s">
        <v>132</v>
      </c>
      <c r="Q995" s="11">
        <v>15</v>
      </c>
      <c r="R995" s="11">
        <v>39921043</v>
      </c>
    </row>
    <row r="996" spans="1:18">
      <c r="A996" s="12" t="s">
        <v>31560</v>
      </c>
      <c r="B996" s="12" t="s">
        <v>6951</v>
      </c>
      <c r="C996" s="13" t="s">
        <v>6952</v>
      </c>
      <c r="D996" s="13" t="s">
        <v>6953</v>
      </c>
      <c r="E996" s="13" t="s">
        <v>6954</v>
      </c>
      <c r="F996" s="12" t="s">
        <v>73</v>
      </c>
      <c r="G996" s="12" t="s">
        <v>73</v>
      </c>
      <c r="H996" s="12" t="s">
        <v>158</v>
      </c>
      <c r="I996" s="12" t="s">
        <v>130</v>
      </c>
      <c r="J996" s="11" t="s">
        <v>73</v>
      </c>
      <c r="K996" s="11" t="s">
        <v>73</v>
      </c>
      <c r="L996" s="11" t="s">
        <v>131</v>
      </c>
      <c r="M996" s="12" t="s">
        <v>132</v>
      </c>
      <c r="N996" s="12" t="s">
        <v>6955</v>
      </c>
      <c r="Q996" s="11">
        <v>15</v>
      </c>
      <c r="R996" s="11">
        <v>46196612</v>
      </c>
    </row>
    <row r="997" spans="1:18">
      <c r="A997" s="12" t="s">
        <v>31560</v>
      </c>
      <c r="B997" s="12" t="s">
        <v>6956</v>
      </c>
      <c r="C997" s="13">
        <v>0</v>
      </c>
      <c r="D997" s="13" t="s">
        <v>6957</v>
      </c>
      <c r="E997" s="13" t="s">
        <v>6958</v>
      </c>
      <c r="F997" s="12" t="s">
        <v>72</v>
      </c>
      <c r="G997" s="12" t="s">
        <v>72</v>
      </c>
      <c r="H997" s="12" t="s">
        <v>371</v>
      </c>
      <c r="I997" s="12" t="s">
        <v>130</v>
      </c>
      <c r="J997" s="11" t="s">
        <v>73</v>
      </c>
      <c r="K997" s="11" t="s">
        <v>73</v>
      </c>
      <c r="L997" s="11" t="s">
        <v>131</v>
      </c>
      <c r="M997" s="12" t="s">
        <v>132</v>
      </c>
      <c r="N997" s="12" t="s">
        <v>6959</v>
      </c>
      <c r="Q997" s="11">
        <v>15</v>
      </c>
      <c r="R997" s="11">
        <v>46411300</v>
      </c>
    </row>
    <row r="998" spans="1:18">
      <c r="A998" s="12" t="s">
        <v>31560</v>
      </c>
      <c r="B998" s="12" t="s">
        <v>8890</v>
      </c>
      <c r="C998" s="13">
        <v>0</v>
      </c>
      <c r="D998" s="20">
        <v>4.4408920000000002E-10</v>
      </c>
      <c r="E998" s="13">
        <v>0</v>
      </c>
      <c r="F998" s="12" t="s">
        <v>72</v>
      </c>
      <c r="G998" s="12" t="s">
        <v>60</v>
      </c>
      <c r="H998" s="12" t="s">
        <v>72</v>
      </c>
      <c r="I998" s="12" t="s">
        <v>918</v>
      </c>
      <c r="J998" s="11" t="s">
        <v>73</v>
      </c>
      <c r="K998" s="11" t="s">
        <v>120</v>
      </c>
      <c r="L998" s="11" t="s">
        <v>73</v>
      </c>
      <c r="M998" s="12" t="s">
        <v>919</v>
      </c>
      <c r="N998" s="12" t="s">
        <v>8891</v>
      </c>
      <c r="Q998" s="11">
        <v>15</v>
      </c>
      <c r="R998" s="11">
        <v>48751329</v>
      </c>
    </row>
    <row r="999" spans="1:18">
      <c r="A999" s="12" t="s">
        <v>31560</v>
      </c>
      <c r="B999" s="12" t="s">
        <v>6960</v>
      </c>
      <c r="C999" s="13" t="s">
        <v>6961</v>
      </c>
      <c r="D999" s="13" t="s">
        <v>6962</v>
      </c>
      <c r="E999" s="13" t="s">
        <v>6963</v>
      </c>
      <c r="F999" s="12" t="s">
        <v>60</v>
      </c>
      <c r="G999" s="12" t="s">
        <v>60</v>
      </c>
      <c r="H999" s="12" t="s">
        <v>164</v>
      </c>
      <c r="I999" s="12" t="s">
        <v>130</v>
      </c>
      <c r="J999" s="11" t="s">
        <v>120</v>
      </c>
      <c r="K999" s="11" t="s">
        <v>120</v>
      </c>
      <c r="L999" s="11" t="s">
        <v>131</v>
      </c>
      <c r="M999" s="12" t="s">
        <v>132</v>
      </c>
      <c r="N999" s="12" t="s">
        <v>6964</v>
      </c>
      <c r="Q999" s="11">
        <v>15</v>
      </c>
      <c r="R999" s="11">
        <v>49293194</v>
      </c>
    </row>
    <row r="1000" spans="1:18">
      <c r="A1000" s="12" t="s">
        <v>31560</v>
      </c>
      <c r="B1000" s="12" t="s">
        <v>8892</v>
      </c>
      <c r="C1000" s="13" t="s">
        <v>8893</v>
      </c>
      <c r="D1000" s="13" t="s">
        <v>8894</v>
      </c>
      <c r="E1000" s="13" t="s">
        <v>8895</v>
      </c>
      <c r="F1000" s="12" t="s">
        <v>72</v>
      </c>
      <c r="G1000" s="12" t="s">
        <v>73</v>
      </c>
      <c r="H1000" s="12" t="s">
        <v>72</v>
      </c>
      <c r="I1000" s="12" t="s">
        <v>918</v>
      </c>
      <c r="J1000" s="11" t="s">
        <v>120</v>
      </c>
      <c r="K1000" s="11" t="s">
        <v>73</v>
      </c>
      <c r="L1000" s="11" t="s">
        <v>120</v>
      </c>
      <c r="M1000" s="12" t="s">
        <v>919</v>
      </c>
      <c r="Q1000" s="11">
        <v>15</v>
      </c>
      <c r="R1000" s="11">
        <v>50722155</v>
      </c>
    </row>
    <row r="1001" spans="1:18">
      <c r="A1001" s="12" t="s">
        <v>31560</v>
      </c>
      <c r="B1001" s="12" t="s">
        <v>8896</v>
      </c>
      <c r="C1001" s="13">
        <v>0</v>
      </c>
      <c r="D1001" s="13" t="s">
        <v>8897</v>
      </c>
      <c r="E1001" s="20">
        <v>4.4408920000000002E-10</v>
      </c>
      <c r="F1001" s="12" t="s">
        <v>73</v>
      </c>
      <c r="G1001" s="12" t="s">
        <v>72</v>
      </c>
      <c r="H1001" s="12" t="s">
        <v>73</v>
      </c>
      <c r="I1001" s="12" t="s">
        <v>918</v>
      </c>
      <c r="J1001" s="11" t="s">
        <v>73</v>
      </c>
      <c r="K1001" s="11" t="s">
        <v>120</v>
      </c>
      <c r="L1001" s="11" t="s">
        <v>73</v>
      </c>
      <c r="M1001" s="12" t="s">
        <v>919</v>
      </c>
      <c r="Q1001" s="11">
        <v>15</v>
      </c>
      <c r="R1001" s="11">
        <v>53173774</v>
      </c>
    </row>
    <row r="1002" spans="1:18">
      <c r="A1002" s="12" t="s">
        <v>31560</v>
      </c>
      <c r="B1002" s="12" t="s">
        <v>10243</v>
      </c>
      <c r="C1002" s="13" t="s">
        <v>10244</v>
      </c>
      <c r="D1002" s="13" t="s">
        <v>10245</v>
      </c>
      <c r="E1002" s="13" t="s">
        <v>10246</v>
      </c>
      <c r="F1002" s="12" t="s">
        <v>61</v>
      </c>
      <c r="G1002" s="12" t="s">
        <v>72</v>
      </c>
      <c r="H1002" s="12" t="s">
        <v>72</v>
      </c>
      <c r="I1002" s="12" t="s">
        <v>3621</v>
      </c>
      <c r="J1002" s="11" t="s">
        <v>120</v>
      </c>
      <c r="K1002" s="11" t="s">
        <v>73</v>
      </c>
      <c r="L1002" s="11" t="s">
        <v>73</v>
      </c>
      <c r="M1002" s="12" t="s">
        <v>3622</v>
      </c>
      <c r="N1002" s="12" t="s">
        <v>10247</v>
      </c>
      <c r="Q1002" s="11">
        <v>15</v>
      </c>
      <c r="R1002" s="11">
        <v>53666061</v>
      </c>
    </row>
    <row r="1003" spans="1:18">
      <c r="A1003" s="12" t="s">
        <v>31560</v>
      </c>
      <c r="B1003" s="12" t="s">
        <v>3128</v>
      </c>
      <c r="C1003" s="13" t="s">
        <v>10248</v>
      </c>
      <c r="D1003" s="13" t="s">
        <v>10249</v>
      </c>
      <c r="E1003" s="13" t="s">
        <v>10250</v>
      </c>
      <c r="F1003" s="12" t="s">
        <v>73</v>
      </c>
      <c r="G1003" s="12" t="s">
        <v>72</v>
      </c>
      <c r="H1003" s="12" t="s">
        <v>72</v>
      </c>
      <c r="I1003" s="12" t="s">
        <v>3621</v>
      </c>
      <c r="J1003" s="11" t="s">
        <v>73</v>
      </c>
      <c r="K1003" s="11" t="s">
        <v>120</v>
      </c>
      <c r="L1003" s="11" t="s">
        <v>120</v>
      </c>
      <c r="M1003" s="12" t="s">
        <v>3622</v>
      </c>
      <c r="N1003" s="12" t="s">
        <v>3132</v>
      </c>
      <c r="Q1003" s="11">
        <v>15</v>
      </c>
      <c r="R1003" s="11">
        <v>62044136</v>
      </c>
    </row>
    <row r="1004" spans="1:18">
      <c r="A1004" s="12" t="s">
        <v>31560</v>
      </c>
      <c r="B1004" s="12" t="s">
        <v>6965</v>
      </c>
      <c r="C1004" s="13" t="s">
        <v>6966</v>
      </c>
      <c r="D1004" s="13" t="s">
        <v>6967</v>
      </c>
      <c r="E1004" s="13" t="s">
        <v>6968</v>
      </c>
      <c r="F1004" s="12" t="s">
        <v>72</v>
      </c>
      <c r="G1004" s="12" t="s">
        <v>72</v>
      </c>
      <c r="H1004" s="12" t="s">
        <v>158</v>
      </c>
      <c r="I1004" s="12" t="s">
        <v>130</v>
      </c>
      <c r="J1004" s="11" t="s">
        <v>120</v>
      </c>
      <c r="K1004" s="11" t="s">
        <v>120</v>
      </c>
      <c r="L1004" s="11" t="s">
        <v>131</v>
      </c>
      <c r="M1004" s="12" t="s">
        <v>132</v>
      </c>
      <c r="N1004" s="12" t="s">
        <v>6969</v>
      </c>
      <c r="Q1004" s="11">
        <v>15</v>
      </c>
      <c r="R1004" s="11">
        <v>62305090</v>
      </c>
    </row>
    <row r="1005" spans="1:18">
      <c r="A1005" s="12" t="s">
        <v>31560</v>
      </c>
      <c r="B1005" s="12" t="s">
        <v>8898</v>
      </c>
      <c r="C1005" s="13">
        <v>0</v>
      </c>
      <c r="D1005" s="13" t="s">
        <v>8899</v>
      </c>
      <c r="E1005" s="13">
        <v>0</v>
      </c>
      <c r="F1005" s="12" t="s">
        <v>73</v>
      </c>
      <c r="G1005" s="12" t="s">
        <v>72</v>
      </c>
      <c r="H1005" s="12" t="s">
        <v>73</v>
      </c>
      <c r="I1005" s="12" t="s">
        <v>918</v>
      </c>
      <c r="J1005" s="11" t="s">
        <v>120</v>
      </c>
      <c r="K1005" s="11" t="s">
        <v>73</v>
      </c>
      <c r="L1005" s="11" t="s">
        <v>120</v>
      </c>
      <c r="M1005" s="12" t="s">
        <v>919</v>
      </c>
      <c r="N1005" s="12" t="s">
        <v>8900</v>
      </c>
      <c r="Q1005" s="11">
        <v>15</v>
      </c>
      <c r="R1005" s="11">
        <v>67394019</v>
      </c>
    </row>
    <row r="1006" spans="1:18">
      <c r="A1006" s="12" t="s">
        <v>31560</v>
      </c>
      <c r="B1006" s="12" t="s">
        <v>8901</v>
      </c>
      <c r="C1006" s="13" t="s">
        <v>8902</v>
      </c>
      <c r="D1006" s="20">
        <v>2.2204460000000001E-10</v>
      </c>
      <c r="E1006" s="13" t="s">
        <v>8903</v>
      </c>
      <c r="F1006" s="12" t="s">
        <v>72</v>
      </c>
      <c r="G1006" s="12" t="s">
        <v>61</v>
      </c>
      <c r="H1006" s="12" t="s">
        <v>72</v>
      </c>
      <c r="I1006" s="12" t="s">
        <v>918</v>
      </c>
      <c r="J1006" s="11" t="s">
        <v>73</v>
      </c>
      <c r="K1006" s="11" t="s">
        <v>120</v>
      </c>
      <c r="L1006" s="11" t="s">
        <v>73</v>
      </c>
      <c r="M1006" s="12" t="s">
        <v>919</v>
      </c>
      <c r="Q1006" s="11">
        <v>15</v>
      </c>
      <c r="R1006" s="11">
        <v>68141658</v>
      </c>
    </row>
    <row r="1007" spans="1:18">
      <c r="A1007" s="12" t="s">
        <v>31560</v>
      </c>
      <c r="B1007" s="12" t="s">
        <v>8904</v>
      </c>
      <c r="C1007" s="13" t="s">
        <v>8905</v>
      </c>
      <c r="D1007" s="13" t="s">
        <v>8906</v>
      </c>
      <c r="E1007" s="13" t="s">
        <v>8907</v>
      </c>
      <c r="F1007" s="12" t="s">
        <v>73</v>
      </c>
      <c r="G1007" s="12" t="s">
        <v>60</v>
      </c>
      <c r="H1007" s="12" t="s">
        <v>73</v>
      </c>
      <c r="I1007" s="12" t="s">
        <v>918</v>
      </c>
      <c r="J1007" s="11" t="s">
        <v>73</v>
      </c>
      <c r="K1007" s="11" t="s">
        <v>120</v>
      </c>
      <c r="L1007" s="11" t="s">
        <v>73</v>
      </c>
      <c r="M1007" s="12" t="s">
        <v>919</v>
      </c>
      <c r="N1007" s="12" t="s">
        <v>8908</v>
      </c>
      <c r="Q1007" s="11">
        <v>15</v>
      </c>
      <c r="R1007" s="11">
        <v>68733130</v>
      </c>
    </row>
    <row r="1008" spans="1:18">
      <c r="A1008" s="12" t="s">
        <v>31560</v>
      </c>
      <c r="B1008" s="12" t="s">
        <v>6970</v>
      </c>
      <c r="C1008" s="13" t="s">
        <v>6971</v>
      </c>
      <c r="D1008" s="13" t="s">
        <v>6972</v>
      </c>
      <c r="E1008" s="13" t="s">
        <v>6973</v>
      </c>
      <c r="F1008" s="12" t="s">
        <v>73</v>
      </c>
      <c r="G1008" s="12" t="s">
        <v>73</v>
      </c>
      <c r="H1008" s="12" t="s">
        <v>164</v>
      </c>
      <c r="I1008" s="12" t="s">
        <v>130</v>
      </c>
      <c r="J1008" s="11" t="s">
        <v>73</v>
      </c>
      <c r="K1008" s="11" t="s">
        <v>73</v>
      </c>
      <c r="L1008" s="11" t="s">
        <v>131</v>
      </c>
      <c r="M1008" s="12" t="s">
        <v>132</v>
      </c>
      <c r="N1008" s="12" t="s">
        <v>6974</v>
      </c>
      <c r="Q1008" s="11">
        <v>15</v>
      </c>
      <c r="R1008" s="11">
        <v>68734922</v>
      </c>
    </row>
    <row r="1009" spans="1:22">
      <c r="A1009" s="12" t="s">
        <v>31560</v>
      </c>
      <c r="B1009" s="12" t="s">
        <v>6975</v>
      </c>
      <c r="C1009" s="13" t="s">
        <v>6976</v>
      </c>
      <c r="D1009" s="13" t="s">
        <v>6977</v>
      </c>
      <c r="E1009" s="13" t="s">
        <v>6978</v>
      </c>
      <c r="F1009" s="12" t="s">
        <v>72</v>
      </c>
      <c r="G1009" s="12" t="s">
        <v>72</v>
      </c>
      <c r="H1009" s="12" t="s">
        <v>371</v>
      </c>
      <c r="I1009" s="12" t="s">
        <v>130</v>
      </c>
      <c r="J1009" s="11" t="s">
        <v>73</v>
      </c>
      <c r="K1009" s="11" t="s">
        <v>73</v>
      </c>
      <c r="L1009" s="11" t="s">
        <v>131</v>
      </c>
      <c r="M1009" s="12" t="s">
        <v>132</v>
      </c>
      <c r="N1009" s="12" t="s">
        <v>6979</v>
      </c>
      <c r="Q1009" s="11">
        <v>15</v>
      </c>
      <c r="R1009" s="11">
        <v>76816141</v>
      </c>
    </row>
    <row r="1010" spans="1:22">
      <c r="A1010" s="12" t="s">
        <v>31560</v>
      </c>
      <c r="B1010" s="12" t="s">
        <v>6980</v>
      </c>
      <c r="C1010" s="13" t="s">
        <v>6981</v>
      </c>
      <c r="D1010" s="13" t="s">
        <v>6982</v>
      </c>
      <c r="E1010" s="13" t="s">
        <v>6983</v>
      </c>
      <c r="F1010" s="12" t="s">
        <v>73</v>
      </c>
      <c r="G1010" s="12" t="s">
        <v>73</v>
      </c>
      <c r="H1010" s="12" t="s">
        <v>282</v>
      </c>
      <c r="I1010" s="12" t="s">
        <v>130</v>
      </c>
      <c r="J1010" s="11" t="s">
        <v>73</v>
      </c>
      <c r="K1010" s="11" t="s">
        <v>73</v>
      </c>
      <c r="L1010" s="11" t="s">
        <v>131</v>
      </c>
      <c r="M1010" s="12" t="s">
        <v>132</v>
      </c>
      <c r="Q1010" s="11">
        <v>15</v>
      </c>
      <c r="R1010" s="11">
        <v>77117699</v>
      </c>
    </row>
    <row r="1011" spans="1:22">
      <c r="A1011" s="12" t="s">
        <v>31560</v>
      </c>
      <c r="B1011" s="12" t="s">
        <v>10251</v>
      </c>
      <c r="C1011" s="13" t="s">
        <v>10252</v>
      </c>
      <c r="D1011" s="13">
        <v>0</v>
      </c>
      <c r="E1011" s="13">
        <v>0</v>
      </c>
      <c r="F1011" s="12" t="s">
        <v>73</v>
      </c>
      <c r="G1011" s="12" t="s">
        <v>72</v>
      </c>
      <c r="H1011" s="12" t="s">
        <v>72</v>
      </c>
      <c r="I1011" s="12" t="s">
        <v>3621</v>
      </c>
      <c r="J1011" s="11" t="s">
        <v>73</v>
      </c>
      <c r="K1011" s="11" t="s">
        <v>120</v>
      </c>
      <c r="L1011" s="11" t="s">
        <v>120</v>
      </c>
      <c r="M1011" s="12" t="s">
        <v>3622</v>
      </c>
      <c r="N1011" s="12" t="s">
        <v>10253</v>
      </c>
      <c r="Q1011" s="11">
        <v>15</v>
      </c>
      <c r="R1011" s="11">
        <v>77599352</v>
      </c>
    </row>
    <row r="1012" spans="1:22">
      <c r="A1012" s="12" t="s">
        <v>31560</v>
      </c>
      <c r="B1012" s="12" t="s">
        <v>6984</v>
      </c>
      <c r="C1012" s="13" t="s">
        <v>6985</v>
      </c>
      <c r="D1012" s="13" t="s">
        <v>6986</v>
      </c>
      <c r="E1012" s="13" t="s">
        <v>6987</v>
      </c>
      <c r="F1012" s="12" t="s">
        <v>72</v>
      </c>
      <c r="G1012" s="12" t="s">
        <v>72</v>
      </c>
      <c r="H1012" s="12" t="s">
        <v>158</v>
      </c>
      <c r="I1012" s="12" t="s">
        <v>130</v>
      </c>
      <c r="J1012" s="11" t="s">
        <v>120</v>
      </c>
      <c r="K1012" s="11" t="s">
        <v>120</v>
      </c>
      <c r="L1012" s="11" t="s">
        <v>131</v>
      </c>
      <c r="M1012" s="12" t="s">
        <v>132</v>
      </c>
      <c r="N1012" s="12" t="s">
        <v>6988</v>
      </c>
      <c r="Q1012" s="11">
        <v>15</v>
      </c>
      <c r="R1012" s="11">
        <v>80123923</v>
      </c>
    </row>
    <row r="1013" spans="1:22">
      <c r="A1013" s="12" t="s">
        <v>31560</v>
      </c>
      <c r="B1013" s="12" t="s">
        <v>3174</v>
      </c>
      <c r="C1013" s="13" t="s">
        <v>8909</v>
      </c>
      <c r="D1013" s="13" t="s">
        <v>8910</v>
      </c>
      <c r="E1013" s="20">
        <v>4.4408920000000002E-10</v>
      </c>
      <c r="F1013" s="12" t="s">
        <v>60</v>
      </c>
      <c r="G1013" s="12" t="s">
        <v>61</v>
      </c>
      <c r="H1013" s="12" t="s">
        <v>60</v>
      </c>
      <c r="I1013" s="12" t="s">
        <v>918</v>
      </c>
      <c r="J1013" s="11" t="s">
        <v>73</v>
      </c>
      <c r="K1013" s="11" t="s">
        <v>120</v>
      </c>
      <c r="L1013" s="11" t="s">
        <v>73</v>
      </c>
      <c r="M1013" s="12" t="s">
        <v>919</v>
      </c>
      <c r="N1013" s="12" t="s">
        <v>3178</v>
      </c>
      <c r="Q1013" s="11">
        <v>15</v>
      </c>
      <c r="R1013" s="11">
        <v>80620626</v>
      </c>
    </row>
    <row r="1014" spans="1:22">
      <c r="A1014" s="12" t="s">
        <v>31560</v>
      </c>
      <c r="B1014" s="12" t="s">
        <v>8911</v>
      </c>
      <c r="C1014" s="13">
        <v>0</v>
      </c>
      <c r="D1014" s="13">
        <v>0</v>
      </c>
      <c r="E1014" s="13">
        <v>0</v>
      </c>
      <c r="F1014" s="12" t="s">
        <v>72</v>
      </c>
      <c r="G1014" s="12" t="s">
        <v>60</v>
      </c>
      <c r="H1014" s="12" t="s">
        <v>72</v>
      </c>
      <c r="I1014" s="12" t="s">
        <v>918</v>
      </c>
      <c r="J1014" s="11" t="s">
        <v>120</v>
      </c>
      <c r="K1014" s="11" t="s">
        <v>73</v>
      </c>
      <c r="L1014" s="11" t="s">
        <v>120</v>
      </c>
      <c r="M1014" s="12" t="s">
        <v>919</v>
      </c>
      <c r="N1014" s="12" t="s">
        <v>8912</v>
      </c>
      <c r="Q1014" s="11">
        <v>15</v>
      </c>
      <c r="R1014" s="11">
        <v>81863122</v>
      </c>
    </row>
    <row r="1015" spans="1:22">
      <c r="A1015" s="12" t="s">
        <v>31560</v>
      </c>
      <c r="B1015" s="12" t="s">
        <v>8913</v>
      </c>
      <c r="C1015" s="13" t="s">
        <v>8914</v>
      </c>
      <c r="D1015" s="13" t="s">
        <v>8915</v>
      </c>
      <c r="E1015" s="13" t="s">
        <v>8916</v>
      </c>
      <c r="F1015" s="12" t="s">
        <v>484</v>
      </c>
      <c r="G1015" s="12" t="s">
        <v>60</v>
      </c>
      <c r="H1015" s="12" t="s">
        <v>73</v>
      </c>
      <c r="I1015" s="12" t="s">
        <v>918</v>
      </c>
      <c r="J1015" s="11" t="s">
        <v>131</v>
      </c>
      <c r="K1015" s="11" t="s">
        <v>73</v>
      </c>
      <c r="L1015" s="11" t="s">
        <v>120</v>
      </c>
      <c r="M1015" s="12" t="s">
        <v>919</v>
      </c>
      <c r="Q1015" s="11">
        <v>15</v>
      </c>
      <c r="R1015" s="11">
        <v>84789465</v>
      </c>
    </row>
    <row r="1016" spans="1:22">
      <c r="A1016" s="12" t="s">
        <v>31560</v>
      </c>
      <c r="B1016" s="12" t="s">
        <v>8917</v>
      </c>
      <c r="C1016" s="13">
        <v>0</v>
      </c>
      <c r="D1016" s="13" t="s">
        <v>8918</v>
      </c>
      <c r="E1016" s="13" t="s">
        <v>8919</v>
      </c>
      <c r="F1016" s="12" t="s">
        <v>72</v>
      </c>
      <c r="G1016" s="12" t="s">
        <v>61</v>
      </c>
      <c r="H1016" s="12" t="s">
        <v>72</v>
      </c>
      <c r="I1016" s="12" t="s">
        <v>918</v>
      </c>
      <c r="J1016" s="11" t="s">
        <v>120</v>
      </c>
      <c r="K1016" s="11" t="s">
        <v>73</v>
      </c>
      <c r="L1016" s="11" t="s">
        <v>120</v>
      </c>
      <c r="M1016" s="12" t="s">
        <v>919</v>
      </c>
      <c r="N1016" s="12" t="s">
        <v>8920</v>
      </c>
      <c r="Q1016" s="11">
        <v>15</v>
      </c>
      <c r="R1016" s="11">
        <v>93585975</v>
      </c>
    </row>
    <row r="1017" spans="1:22">
      <c r="A1017" s="12" t="s">
        <v>31560</v>
      </c>
      <c r="B1017" s="12" t="s">
        <v>8921</v>
      </c>
      <c r="C1017" s="20">
        <v>2.2204460000000001E-10</v>
      </c>
      <c r="D1017" s="13" t="s">
        <v>8922</v>
      </c>
      <c r="E1017" s="13" t="s">
        <v>8923</v>
      </c>
      <c r="F1017" s="12" t="s">
        <v>60</v>
      </c>
      <c r="G1017" s="12" t="s">
        <v>61</v>
      </c>
      <c r="H1017" s="12" t="s">
        <v>60</v>
      </c>
      <c r="I1017" s="12" t="s">
        <v>918</v>
      </c>
      <c r="J1017" s="11" t="s">
        <v>73</v>
      </c>
      <c r="K1017" s="11" t="s">
        <v>120</v>
      </c>
      <c r="L1017" s="11" t="s">
        <v>73</v>
      </c>
      <c r="M1017" s="12" t="s">
        <v>919</v>
      </c>
      <c r="N1017" s="12" t="s">
        <v>8924</v>
      </c>
      <c r="Q1017" s="11">
        <v>15</v>
      </c>
      <c r="R1017" s="11">
        <v>93869730</v>
      </c>
    </row>
    <row r="1018" spans="1:22">
      <c r="A1018" s="12" t="s">
        <v>31560</v>
      </c>
      <c r="B1018" s="12" t="s">
        <v>6989</v>
      </c>
      <c r="C1018" s="13" t="s">
        <v>6990</v>
      </c>
      <c r="D1018" s="13" t="s">
        <v>6991</v>
      </c>
      <c r="E1018" s="13" t="s">
        <v>6992</v>
      </c>
      <c r="F1018" s="12" t="s">
        <v>73</v>
      </c>
      <c r="G1018" s="12" t="s">
        <v>73</v>
      </c>
      <c r="H1018" s="12" t="s">
        <v>484</v>
      </c>
      <c r="I1018" s="12" t="s">
        <v>130</v>
      </c>
      <c r="J1018" s="11" t="s">
        <v>120</v>
      </c>
      <c r="K1018" s="11" t="s">
        <v>120</v>
      </c>
      <c r="L1018" s="11" t="s">
        <v>131</v>
      </c>
      <c r="M1018" s="12" t="s">
        <v>132</v>
      </c>
      <c r="N1018" s="12" t="s">
        <v>6993</v>
      </c>
      <c r="Q1018" s="11">
        <v>15</v>
      </c>
      <c r="R1018" s="11">
        <v>93952669</v>
      </c>
    </row>
    <row r="1019" spans="1:22">
      <c r="A1019" s="12" t="s">
        <v>31560</v>
      </c>
      <c r="B1019" s="12" t="s">
        <v>8925</v>
      </c>
      <c r="C1019" s="13" t="s">
        <v>8926</v>
      </c>
      <c r="D1019" s="13" t="s">
        <v>8927</v>
      </c>
      <c r="E1019" s="13" t="s">
        <v>8928</v>
      </c>
      <c r="F1019" s="12" t="s">
        <v>73</v>
      </c>
      <c r="G1019" s="12" t="s">
        <v>72</v>
      </c>
      <c r="H1019" s="12" t="s">
        <v>73</v>
      </c>
      <c r="I1019" s="12" t="s">
        <v>918</v>
      </c>
      <c r="J1019" s="11" t="s">
        <v>120</v>
      </c>
      <c r="K1019" s="11" t="s">
        <v>73</v>
      </c>
      <c r="L1019" s="11" t="s">
        <v>120</v>
      </c>
      <c r="M1019" s="12" t="s">
        <v>919</v>
      </c>
      <c r="N1019" s="12" t="s">
        <v>8929</v>
      </c>
      <c r="Q1019" s="11">
        <v>15</v>
      </c>
      <c r="R1019" s="11">
        <v>95535142</v>
      </c>
    </row>
    <row r="1020" spans="1:22">
      <c r="A1020" s="12" t="s">
        <v>31560</v>
      </c>
      <c r="B1020" s="12" t="s">
        <v>10254</v>
      </c>
      <c r="C1020" s="13" t="s">
        <v>10255</v>
      </c>
      <c r="D1020" s="13" t="s">
        <v>10256</v>
      </c>
      <c r="E1020" s="13" t="s">
        <v>10257</v>
      </c>
      <c r="F1020" s="12" t="s">
        <v>73</v>
      </c>
      <c r="G1020" s="12" t="s">
        <v>158</v>
      </c>
      <c r="H1020" s="12" t="s">
        <v>72</v>
      </c>
      <c r="I1020" s="12" t="s">
        <v>3621</v>
      </c>
      <c r="J1020" s="11" t="s">
        <v>73</v>
      </c>
      <c r="K1020" s="11" t="s">
        <v>131</v>
      </c>
      <c r="L1020" s="11" t="s">
        <v>120</v>
      </c>
      <c r="M1020" s="12" t="s">
        <v>3622</v>
      </c>
      <c r="N1020" s="12" t="s">
        <v>10258</v>
      </c>
      <c r="Q1020" s="11">
        <v>15</v>
      </c>
      <c r="R1020" s="11">
        <v>96604173</v>
      </c>
    </row>
    <row r="1021" spans="1:22">
      <c r="A1021" s="12" t="s">
        <v>31560</v>
      </c>
      <c r="B1021" s="12" t="s">
        <v>6994</v>
      </c>
      <c r="C1021" s="13" t="s">
        <v>6995</v>
      </c>
      <c r="D1021" s="13" t="s">
        <v>6996</v>
      </c>
      <c r="E1021" s="13" t="s">
        <v>6997</v>
      </c>
      <c r="F1021" s="12" t="s">
        <v>72</v>
      </c>
      <c r="G1021" s="12" t="s">
        <v>72</v>
      </c>
      <c r="H1021" s="12" t="s">
        <v>371</v>
      </c>
      <c r="I1021" s="12" t="s">
        <v>130</v>
      </c>
      <c r="J1021" s="11" t="s">
        <v>73</v>
      </c>
      <c r="K1021" s="11" t="s">
        <v>73</v>
      </c>
      <c r="L1021" s="11" t="s">
        <v>131</v>
      </c>
      <c r="M1021" s="12" t="s">
        <v>132</v>
      </c>
      <c r="Q1021" s="11">
        <v>15</v>
      </c>
      <c r="R1021" s="11">
        <v>98527457</v>
      </c>
    </row>
    <row r="1022" spans="1:22">
      <c r="A1022" s="12" t="s">
        <v>31560</v>
      </c>
      <c r="B1022" s="12" t="s">
        <v>6998</v>
      </c>
      <c r="C1022" s="13" t="s">
        <v>6999</v>
      </c>
      <c r="D1022" s="13" t="s">
        <v>7000</v>
      </c>
      <c r="E1022" s="13" t="s">
        <v>7001</v>
      </c>
      <c r="F1022" s="12" t="s">
        <v>72</v>
      </c>
      <c r="G1022" s="12" t="s">
        <v>72</v>
      </c>
      <c r="H1022" s="12" t="s">
        <v>129</v>
      </c>
      <c r="I1022" s="12" t="s">
        <v>130</v>
      </c>
      <c r="J1022" s="11" t="s">
        <v>73</v>
      </c>
      <c r="K1022" s="11" t="s">
        <v>73</v>
      </c>
      <c r="L1022" s="11" t="s">
        <v>131</v>
      </c>
      <c r="M1022" s="12" t="s">
        <v>132</v>
      </c>
      <c r="N1022" s="12" t="s">
        <v>7002</v>
      </c>
      <c r="Q1022" s="11">
        <v>15</v>
      </c>
      <c r="R1022" s="11">
        <v>101393547</v>
      </c>
    </row>
    <row r="1023" spans="1:22">
      <c r="A1023" s="12" t="s">
        <v>31560</v>
      </c>
      <c r="B1023" s="12" t="s">
        <v>7003</v>
      </c>
      <c r="C1023" s="13" t="s">
        <v>7004</v>
      </c>
      <c r="D1023" s="13" t="s">
        <v>7005</v>
      </c>
      <c r="E1023" s="13" t="s">
        <v>7006</v>
      </c>
      <c r="F1023" s="12" t="s">
        <v>72</v>
      </c>
      <c r="G1023" s="12" t="s">
        <v>72</v>
      </c>
      <c r="H1023" s="12" t="s">
        <v>203</v>
      </c>
      <c r="I1023" s="12" t="s">
        <v>130</v>
      </c>
      <c r="J1023" s="11" t="s">
        <v>120</v>
      </c>
      <c r="K1023" s="11" t="s">
        <v>120</v>
      </c>
      <c r="L1023" s="11" t="s">
        <v>131</v>
      </c>
      <c r="M1023" s="12" t="s">
        <v>132</v>
      </c>
      <c r="Q1023" s="11">
        <v>15</v>
      </c>
      <c r="R1023" s="11">
        <v>102057807</v>
      </c>
    </row>
    <row r="1024" spans="1:22">
      <c r="A1024" s="12" t="s">
        <v>31560</v>
      </c>
      <c r="B1024" s="12" t="s">
        <v>8930</v>
      </c>
      <c r="C1024" s="13" t="s">
        <v>8931</v>
      </c>
      <c r="D1024" s="13" t="s">
        <v>8932</v>
      </c>
      <c r="E1024" s="13" t="s">
        <v>8933</v>
      </c>
      <c r="F1024" s="12" t="s">
        <v>73</v>
      </c>
      <c r="G1024" s="12" t="s">
        <v>61</v>
      </c>
      <c r="H1024" s="12" t="s">
        <v>73</v>
      </c>
      <c r="I1024" s="12" t="s">
        <v>918</v>
      </c>
      <c r="J1024" s="11" t="s">
        <v>73</v>
      </c>
      <c r="K1024" s="11" t="s">
        <v>120</v>
      </c>
      <c r="L1024" s="11" t="s">
        <v>73</v>
      </c>
      <c r="M1024" s="12" t="s">
        <v>919</v>
      </c>
      <c r="N1024" s="12" t="s">
        <v>8934</v>
      </c>
      <c r="Q1024" s="11">
        <v>16</v>
      </c>
      <c r="R1024" s="11">
        <v>5917012</v>
      </c>
      <c r="S1024" s="12" t="s">
        <v>10443</v>
      </c>
      <c r="T1024" s="12">
        <v>55796375</v>
      </c>
      <c r="U1024" s="12">
        <v>55810194</v>
      </c>
      <c r="V1024" s="12" t="str">
        <f t="shared" ref="V1024:V1052" si="34">IF(AND(R1024&gt;=$T$1024,R1024&lt;=$U$1024),"DENTRO CNV","FORA CNV")</f>
        <v>FORA CNV</v>
      </c>
    </row>
    <row r="1025" spans="1:22">
      <c r="A1025" s="12" t="s">
        <v>31560</v>
      </c>
      <c r="B1025" s="12" t="s">
        <v>3238</v>
      </c>
      <c r="C1025" s="13" t="s">
        <v>8935</v>
      </c>
      <c r="D1025" s="13" t="s">
        <v>8936</v>
      </c>
      <c r="E1025" s="13" t="s">
        <v>8937</v>
      </c>
      <c r="F1025" s="12" t="s">
        <v>61</v>
      </c>
      <c r="G1025" s="12" t="s">
        <v>60</v>
      </c>
      <c r="H1025" s="12" t="s">
        <v>61</v>
      </c>
      <c r="I1025" s="12" t="s">
        <v>918</v>
      </c>
      <c r="J1025" s="11" t="s">
        <v>73</v>
      </c>
      <c r="K1025" s="11" t="s">
        <v>120</v>
      </c>
      <c r="L1025" s="11" t="s">
        <v>73</v>
      </c>
      <c r="M1025" s="12" t="s">
        <v>919</v>
      </c>
      <c r="N1025" s="12" t="s">
        <v>3242</v>
      </c>
      <c r="Q1025" s="11">
        <v>16</v>
      </c>
      <c r="R1025" s="11">
        <v>6127992</v>
      </c>
      <c r="V1025" s="12" t="str">
        <f t="shared" si="34"/>
        <v>FORA CNV</v>
      </c>
    </row>
    <row r="1026" spans="1:22">
      <c r="A1026" s="12" t="s">
        <v>31560</v>
      </c>
      <c r="B1026" s="12" t="s">
        <v>7007</v>
      </c>
      <c r="C1026" s="13" t="s">
        <v>7008</v>
      </c>
      <c r="D1026" s="13" t="s">
        <v>7009</v>
      </c>
      <c r="E1026" s="13" t="s">
        <v>7010</v>
      </c>
      <c r="F1026" s="12" t="s">
        <v>60</v>
      </c>
      <c r="G1026" s="12" t="s">
        <v>60</v>
      </c>
      <c r="H1026" s="12" t="s">
        <v>138</v>
      </c>
      <c r="I1026" s="12" t="s">
        <v>130</v>
      </c>
      <c r="J1026" s="11" t="s">
        <v>73</v>
      </c>
      <c r="K1026" s="11" t="s">
        <v>73</v>
      </c>
      <c r="L1026" s="11" t="s">
        <v>131</v>
      </c>
      <c r="M1026" s="12" t="s">
        <v>132</v>
      </c>
      <c r="N1026" s="12" t="s">
        <v>7011</v>
      </c>
      <c r="Q1026" s="11">
        <v>16</v>
      </c>
      <c r="R1026" s="11">
        <v>6668417</v>
      </c>
      <c r="V1026" s="12" t="str">
        <f t="shared" si="34"/>
        <v>FORA CNV</v>
      </c>
    </row>
    <row r="1027" spans="1:22">
      <c r="A1027" s="12" t="s">
        <v>31560</v>
      </c>
      <c r="B1027" s="12" t="s">
        <v>7012</v>
      </c>
      <c r="C1027" s="13" t="s">
        <v>7013</v>
      </c>
      <c r="D1027" s="13" t="s">
        <v>7014</v>
      </c>
      <c r="E1027" s="13" t="s">
        <v>7015</v>
      </c>
      <c r="F1027" s="12" t="s">
        <v>73</v>
      </c>
      <c r="G1027" s="12" t="s">
        <v>73</v>
      </c>
      <c r="H1027" s="12" t="s">
        <v>158</v>
      </c>
      <c r="I1027" s="12" t="s">
        <v>130</v>
      </c>
      <c r="J1027" s="11" t="s">
        <v>73</v>
      </c>
      <c r="K1027" s="11" t="s">
        <v>73</v>
      </c>
      <c r="L1027" s="11" t="s">
        <v>131</v>
      </c>
      <c r="M1027" s="12" t="s">
        <v>132</v>
      </c>
      <c r="Q1027" s="11">
        <v>16</v>
      </c>
      <c r="R1027" s="11">
        <v>7091332</v>
      </c>
      <c r="V1027" s="12" t="str">
        <f t="shared" si="34"/>
        <v>FORA CNV</v>
      </c>
    </row>
    <row r="1028" spans="1:22">
      <c r="A1028" s="12" t="s">
        <v>31560</v>
      </c>
      <c r="B1028" s="12" t="s">
        <v>7016</v>
      </c>
      <c r="C1028" s="13" t="s">
        <v>3152</v>
      </c>
      <c r="D1028" s="13" t="s">
        <v>7017</v>
      </c>
      <c r="E1028" s="13" t="s">
        <v>7018</v>
      </c>
      <c r="F1028" s="12" t="s">
        <v>61</v>
      </c>
      <c r="G1028" s="12" t="s">
        <v>61</v>
      </c>
      <c r="H1028" s="12" t="s">
        <v>256</v>
      </c>
      <c r="I1028" s="12" t="s">
        <v>130</v>
      </c>
      <c r="J1028" s="11" t="s">
        <v>73</v>
      </c>
      <c r="K1028" s="11" t="s">
        <v>73</v>
      </c>
      <c r="L1028" s="11" t="s">
        <v>131</v>
      </c>
      <c r="M1028" s="12" t="s">
        <v>132</v>
      </c>
      <c r="N1028" s="12" t="s">
        <v>7019</v>
      </c>
      <c r="Q1028" s="11">
        <v>16</v>
      </c>
      <c r="R1028" s="11">
        <v>7238357</v>
      </c>
      <c r="V1028" s="12" t="str">
        <f t="shared" si="34"/>
        <v>FORA CNV</v>
      </c>
    </row>
    <row r="1029" spans="1:22">
      <c r="A1029" s="12" t="s">
        <v>31560</v>
      </c>
      <c r="B1029" s="12" t="s">
        <v>10259</v>
      </c>
      <c r="C1029" s="13" t="s">
        <v>10260</v>
      </c>
      <c r="D1029" s="13">
        <v>0</v>
      </c>
      <c r="E1029" s="13">
        <v>0</v>
      </c>
      <c r="F1029" s="12" t="s">
        <v>60</v>
      </c>
      <c r="G1029" s="12" t="s">
        <v>72</v>
      </c>
      <c r="H1029" s="12" t="s">
        <v>72</v>
      </c>
      <c r="I1029" s="12" t="s">
        <v>3621</v>
      </c>
      <c r="J1029" s="11" t="s">
        <v>73</v>
      </c>
      <c r="K1029" s="11" t="s">
        <v>120</v>
      </c>
      <c r="L1029" s="11" t="s">
        <v>120</v>
      </c>
      <c r="M1029" s="12" t="s">
        <v>3622</v>
      </c>
      <c r="Q1029" s="11">
        <v>16</v>
      </c>
      <c r="R1029" s="11">
        <v>7441385</v>
      </c>
      <c r="V1029" s="12" t="str">
        <f t="shared" si="34"/>
        <v>FORA CNV</v>
      </c>
    </row>
    <row r="1030" spans="1:22">
      <c r="A1030" s="12" t="s">
        <v>31560</v>
      </c>
      <c r="B1030" s="12" t="s">
        <v>7020</v>
      </c>
      <c r="C1030" s="13" t="s">
        <v>7021</v>
      </c>
      <c r="D1030" s="13" t="s">
        <v>7022</v>
      </c>
      <c r="E1030" s="13" t="s">
        <v>7023</v>
      </c>
      <c r="F1030" s="12" t="s">
        <v>73</v>
      </c>
      <c r="G1030" s="12" t="s">
        <v>73</v>
      </c>
      <c r="H1030" s="12" t="s">
        <v>164</v>
      </c>
      <c r="I1030" s="12" t="s">
        <v>130</v>
      </c>
      <c r="J1030" s="11" t="s">
        <v>73</v>
      </c>
      <c r="K1030" s="11" t="s">
        <v>73</v>
      </c>
      <c r="L1030" s="11" t="s">
        <v>131</v>
      </c>
      <c r="M1030" s="12" t="s">
        <v>132</v>
      </c>
      <c r="N1030" s="12" t="s">
        <v>7024</v>
      </c>
      <c r="Q1030" s="11">
        <v>16</v>
      </c>
      <c r="R1030" s="11">
        <v>11583095</v>
      </c>
      <c r="V1030" s="12" t="str">
        <f t="shared" si="34"/>
        <v>FORA CNV</v>
      </c>
    </row>
    <row r="1031" spans="1:22">
      <c r="A1031" s="12" t="s">
        <v>31560</v>
      </c>
      <c r="B1031" s="12" t="s">
        <v>8938</v>
      </c>
      <c r="C1031" s="13" t="s">
        <v>8939</v>
      </c>
      <c r="D1031" s="13" t="s">
        <v>8940</v>
      </c>
      <c r="E1031" s="13" t="s">
        <v>8941</v>
      </c>
      <c r="F1031" s="12" t="s">
        <v>73</v>
      </c>
      <c r="G1031" s="12" t="s">
        <v>72</v>
      </c>
      <c r="H1031" s="12" t="s">
        <v>73</v>
      </c>
      <c r="I1031" s="12" t="s">
        <v>918</v>
      </c>
      <c r="J1031" s="11" t="s">
        <v>73</v>
      </c>
      <c r="K1031" s="11" t="s">
        <v>120</v>
      </c>
      <c r="L1031" s="11" t="s">
        <v>73</v>
      </c>
      <c r="M1031" s="12" t="s">
        <v>919</v>
      </c>
      <c r="Q1031" s="11">
        <v>16</v>
      </c>
      <c r="R1031" s="11">
        <v>16692645</v>
      </c>
      <c r="V1031" s="12" t="str">
        <f t="shared" si="34"/>
        <v>FORA CNV</v>
      </c>
    </row>
    <row r="1032" spans="1:22">
      <c r="A1032" s="12" t="s">
        <v>31560</v>
      </c>
      <c r="B1032" s="12" t="s">
        <v>7025</v>
      </c>
      <c r="C1032" s="13" t="s">
        <v>7026</v>
      </c>
      <c r="D1032" s="13">
        <v>0</v>
      </c>
      <c r="E1032" s="13" t="s">
        <v>7027</v>
      </c>
      <c r="F1032" s="12" t="s">
        <v>61</v>
      </c>
      <c r="G1032" s="12" t="s">
        <v>61</v>
      </c>
      <c r="H1032" s="12" t="s">
        <v>282</v>
      </c>
      <c r="I1032" s="12" t="s">
        <v>130</v>
      </c>
      <c r="J1032" s="11" t="s">
        <v>120</v>
      </c>
      <c r="K1032" s="11" t="s">
        <v>120</v>
      </c>
      <c r="L1032" s="11" t="s">
        <v>131</v>
      </c>
      <c r="M1032" s="12" t="s">
        <v>132</v>
      </c>
      <c r="N1032" s="12" t="s">
        <v>7028</v>
      </c>
      <c r="Q1032" s="11">
        <v>16</v>
      </c>
      <c r="R1032" s="11">
        <v>17214810</v>
      </c>
      <c r="V1032" s="12" t="str">
        <f t="shared" si="34"/>
        <v>FORA CNV</v>
      </c>
    </row>
    <row r="1033" spans="1:22">
      <c r="A1033" s="12" t="s">
        <v>31560</v>
      </c>
      <c r="B1033" s="12" t="s">
        <v>8942</v>
      </c>
      <c r="C1033" s="13">
        <v>0</v>
      </c>
      <c r="D1033" s="13">
        <v>0</v>
      </c>
      <c r="E1033" s="13">
        <v>0</v>
      </c>
      <c r="F1033" s="12" t="s">
        <v>371</v>
      </c>
      <c r="G1033" s="12" t="s">
        <v>72</v>
      </c>
      <c r="H1033" s="12" t="s">
        <v>61</v>
      </c>
      <c r="I1033" s="12" t="s">
        <v>918</v>
      </c>
      <c r="J1033" s="11" t="s">
        <v>131</v>
      </c>
      <c r="K1033" s="11" t="s">
        <v>73</v>
      </c>
      <c r="L1033" s="11" t="s">
        <v>120</v>
      </c>
      <c r="M1033" s="12" t="s">
        <v>919</v>
      </c>
      <c r="N1033" s="12" t="s">
        <v>8943</v>
      </c>
      <c r="Q1033" s="11">
        <v>16</v>
      </c>
      <c r="R1033" s="11">
        <v>19610589</v>
      </c>
      <c r="V1033" s="12" t="str">
        <f t="shared" si="34"/>
        <v>FORA CNV</v>
      </c>
    </row>
    <row r="1034" spans="1:22">
      <c r="A1034" s="12" t="s">
        <v>31560</v>
      </c>
      <c r="B1034" s="12" t="s">
        <v>8944</v>
      </c>
      <c r="C1034" s="13" t="s">
        <v>8945</v>
      </c>
      <c r="D1034" s="13" t="s">
        <v>8946</v>
      </c>
      <c r="E1034" s="13" t="s">
        <v>8947</v>
      </c>
      <c r="F1034" s="12" t="s">
        <v>73</v>
      </c>
      <c r="G1034" s="12" t="s">
        <v>72</v>
      </c>
      <c r="H1034" s="12" t="s">
        <v>73</v>
      </c>
      <c r="I1034" s="12" t="s">
        <v>918</v>
      </c>
      <c r="J1034" s="11" t="s">
        <v>73</v>
      </c>
      <c r="K1034" s="11" t="s">
        <v>120</v>
      </c>
      <c r="L1034" s="11" t="s">
        <v>73</v>
      </c>
      <c r="M1034" s="12" t="s">
        <v>919</v>
      </c>
      <c r="N1034" s="12" t="s">
        <v>8948</v>
      </c>
      <c r="Q1034" s="11">
        <v>16</v>
      </c>
      <c r="R1034" s="11">
        <v>50014914</v>
      </c>
      <c r="V1034" s="12" t="str">
        <f t="shared" si="34"/>
        <v>FORA CNV</v>
      </c>
    </row>
    <row r="1035" spans="1:22">
      <c r="A1035" s="12" t="s">
        <v>31560</v>
      </c>
      <c r="B1035" s="12" t="s">
        <v>7029</v>
      </c>
      <c r="C1035" s="13" t="s">
        <v>7030</v>
      </c>
      <c r="D1035" s="13" t="s">
        <v>7031</v>
      </c>
      <c r="E1035" s="13" t="s">
        <v>7032</v>
      </c>
      <c r="F1035" s="12" t="s">
        <v>73</v>
      </c>
      <c r="G1035" s="12" t="s">
        <v>73</v>
      </c>
      <c r="H1035" s="12" t="s">
        <v>158</v>
      </c>
      <c r="I1035" s="12" t="s">
        <v>130</v>
      </c>
      <c r="J1035" s="11" t="s">
        <v>73</v>
      </c>
      <c r="K1035" s="11" t="s">
        <v>73</v>
      </c>
      <c r="L1035" s="11" t="s">
        <v>131</v>
      </c>
      <c r="M1035" s="12" t="s">
        <v>132</v>
      </c>
      <c r="N1035" s="12" t="s">
        <v>7033</v>
      </c>
      <c r="Q1035" s="11">
        <v>16</v>
      </c>
      <c r="R1035" s="11">
        <v>55172951</v>
      </c>
      <c r="V1035" s="12" t="str">
        <f t="shared" si="34"/>
        <v>FORA CNV</v>
      </c>
    </row>
    <row r="1036" spans="1:22">
      <c r="A1036" s="12" t="s">
        <v>31560</v>
      </c>
      <c r="B1036" s="12" t="s">
        <v>7034</v>
      </c>
      <c r="C1036" s="13" t="s">
        <v>7035</v>
      </c>
      <c r="D1036" s="13" t="s">
        <v>7036</v>
      </c>
      <c r="E1036" s="13" t="s">
        <v>7037</v>
      </c>
      <c r="F1036" s="12" t="s">
        <v>60</v>
      </c>
      <c r="G1036" s="12" t="s">
        <v>60</v>
      </c>
      <c r="H1036" s="12" t="s">
        <v>164</v>
      </c>
      <c r="I1036" s="12" t="s">
        <v>130</v>
      </c>
      <c r="J1036" s="11" t="s">
        <v>120</v>
      </c>
      <c r="K1036" s="11" t="s">
        <v>120</v>
      </c>
      <c r="L1036" s="11" t="s">
        <v>131</v>
      </c>
      <c r="M1036" s="12" t="s">
        <v>132</v>
      </c>
      <c r="N1036" s="12" t="s">
        <v>7038</v>
      </c>
      <c r="Q1036" s="11">
        <v>16</v>
      </c>
      <c r="R1036" s="11">
        <v>62461956</v>
      </c>
      <c r="V1036" s="12" t="str">
        <f t="shared" si="34"/>
        <v>FORA CNV</v>
      </c>
    </row>
    <row r="1037" spans="1:22">
      <c r="A1037" s="12" t="s">
        <v>31560</v>
      </c>
      <c r="B1037" s="12" t="s">
        <v>10261</v>
      </c>
      <c r="C1037" s="13" t="s">
        <v>10262</v>
      </c>
      <c r="D1037" s="13" t="s">
        <v>10263</v>
      </c>
      <c r="E1037" s="13" t="s">
        <v>10264</v>
      </c>
      <c r="F1037" s="12" t="s">
        <v>61</v>
      </c>
      <c r="G1037" s="12" t="s">
        <v>138</v>
      </c>
      <c r="H1037" s="12" t="s">
        <v>60</v>
      </c>
      <c r="I1037" s="12" t="s">
        <v>3621</v>
      </c>
      <c r="J1037" s="11" t="s">
        <v>120</v>
      </c>
      <c r="K1037" s="11" t="s">
        <v>131</v>
      </c>
      <c r="L1037" s="11" t="s">
        <v>73</v>
      </c>
      <c r="M1037" s="12" t="s">
        <v>3622</v>
      </c>
      <c r="N1037" s="12" t="s">
        <v>10265</v>
      </c>
      <c r="Q1037" s="11">
        <v>16</v>
      </c>
      <c r="R1037" s="11">
        <v>64512058</v>
      </c>
      <c r="V1037" s="12" t="str">
        <f t="shared" si="34"/>
        <v>FORA CNV</v>
      </c>
    </row>
    <row r="1038" spans="1:22">
      <c r="A1038" s="12" t="s">
        <v>31560</v>
      </c>
      <c r="B1038" s="12" t="s">
        <v>8949</v>
      </c>
      <c r="C1038" s="13">
        <v>0</v>
      </c>
      <c r="D1038" s="13">
        <v>0</v>
      </c>
      <c r="E1038" s="13" t="s">
        <v>8950</v>
      </c>
      <c r="F1038" s="12" t="s">
        <v>73</v>
      </c>
      <c r="G1038" s="12" t="s">
        <v>72</v>
      </c>
      <c r="H1038" s="12" t="s">
        <v>73</v>
      </c>
      <c r="I1038" s="12" t="s">
        <v>918</v>
      </c>
      <c r="J1038" s="11" t="s">
        <v>73</v>
      </c>
      <c r="K1038" s="11" t="s">
        <v>120</v>
      </c>
      <c r="L1038" s="11" t="s">
        <v>73</v>
      </c>
      <c r="M1038" s="12" t="s">
        <v>919</v>
      </c>
      <c r="N1038" s="12" t="s">
        <v>8951</v>
      </c>
      <c r="Q1038" s="11">
        <v>16</v>
      </c>
      <c r="R1038" s="11">
        <v>64939145</v>
      </c>
      <c r="V1038" s="12" t="str">
        <f t="shared" si="34"/>
        <v>FORA CNV</v>
      </c>
    </row>
    <row r="1039" spans="1:22">
      <c r="A1039" s="12" t="s">
        <v>31560</v>
      </c>
      <c r="B1039" s="12" t="s">
        <v>8952</v>
      </c>
      <c r="C1039" s="20">
        <v>4.4408920000000002E-10</v>
      </c>
      <c r="D1039" s="13">
        <v>0</v>
      </c>
      <c r="E1039" s="13" t="s">
        <v>8953</v>
      </c>
      <c r="F1039" s="12" t="s">
        <v>61</v>
      </c>
      <c r="G1039" s="12" t="s">
        <v>72</v>
      </c>
      <c r="H1039" s="12" t="s">
        <v>61</v>
      </c>
      <c r="I1039" s="12" t="s">
        <v>918</v>
      </c>
      <c r="J1039" s="11" t="s">
        <v>120</v>
      </c>
      <c r="K1039" s="11" t="s">
        <v>73</v>
      </c>
      <c r="L1039" s="11" t="s">
        <v>120</v>
      </c>
      <c r="M1039" s="12" t="s">
        <v>919</v>
      </c>
      <c r="N1039" s="12" t="s">
        <v>8954</v>
      </c>
      <c r="Q1039" s="11">
        <v>16</v>
      </c>
      <c r="R1039" s="11">
        <v>64957014</v>
      </c>
      <c r="V1039" s="12" t="str">
        <f t="shared" si="34"/>
        <v>FORA CNV</v>
      </c>
    </row>
    <row r="1040" spans="1:22">
      <c r="A1040" s="12" t="s">
        <v>31560</v>
      </c>
      <c r="B1040" s="12" t="s">
        <v>10266</v>
      </c>
      <c r="C1040" s="13" t="s">
        <v>10267</v>
      </c>
      <c r="D1040" s="13" t="s">
        <v>10268</v>
      </c>
      <c r="E1040" s="13" t="s">
        <v>10269</v>
      </c>
      <c r="F1040" s="12" t="s">
        <v>72</v>
      </c>
      <c r="G1040" s="12" t="s">
        <v>60</v>
      </c>
      <c r="H1040" s="12" t="s">
        <v>60</v>
      </c>
      <c r="I1040" s="12" t="s">
        <v>3621</v>
      </c>
      <c r="J1040" s="11" t="s">
        <v>120</v>
      </c>
      <c r="K1040" s="11" t="s">
        <v>73</v>
      </c>
      <c r="L1040" s="11" t="s">
        <v>73</v>
      </c>
      <c r="M1040" s="12" t="s">
        <v>3622</v>
      </c>
      <c r="Q1040" s="11">
        <v>16</v>
      </c>
      <c r="R1040" s="11">
        <v>69829940</v>
      </c>
      <c r="V1040" s="12" t="str">
        <f t="shared" si="34"/>
        <v>FORA CNV</v>
      </c>
    </row>
    <row r="1041" spans="1:22">
      <c r="A1041" s="12" t="s">
        <v>31560</v>
      </c>
      <c r="B1041" s="12" t="s">
        <v>8955</v>
      </c>
      <c r="C1041" s="13" t="s">
        <v>8956</v>
      </c>
      <c r="D1041" s="13" t="s">
        <v>8957</v>
      </c>
      <c r="E1041" s="13" t="s">
        <v>8958</v>
      </c>
      <c r="F1041" s="12" t="s">
        <v>72</v>
      </c>
      <c r="G1041" s="12" t="s">
        <v>61</v>
      </c>
      <c r="H1041" s="12" t="s">
        <v>72</v>
      </c>
      <c r="I1041" s="12" t="s">
        <v>918</v>
      </c>
      <c r="J1041" s="11" t="s">
        <v>73</v>
      </c>
      <c r="K1041" s="11" t="s">
        <v>120</v>
      </c>
      <c r="L1041" s="11" t="s">
        <v>73</v>
      </c>
      <c r="M1041" s="12" t="s">
        <v>919</v>
      </c>
      <c r="N1041" s="12" t="s">
        <v>8959</v>
      </c>
      <c r="Q1041" s="11">
        <v>16</v>
      </c>
      <c r="R1041" s="11">
        <v>69965281</v>
      </c>
      <c r="V1041" s="12" t="str">
        <f t="shared" si="34"/>
        <v>FORA CNV</v>
      </c>
    </row>
    <row r="1042" spans="1:22">
      <c r="A1042" s="12" t="s">
        <v>31560</v>
      </c>
      <c r="B1042" s="12" t="s">
        <v>7039</v>
      </c>
      <c r="C1042" s="13">
        <v>0</v>
      </c>
      <c r="D1042" s="13" t="s">
        <v>7040</v>
      </c>
      <c r="E1042" s="13" t="s">
        <v>7041</v>
      </c>
      <c r="F1042" s="12" t="s">
        <v>60</v>
      </c>
      <c r="G1042" s="12" t="s">
        <v>60</v>
      </c>
      <c r="H1042" s="12" t="s">
        <v>310</v>
      </c>
      <c r="I1042" s="12" t="s">
        <v>130</v>
      </c>
      <c r="J1042" s="11" t="s">
        <v>120</v>
      </c>
      <c r="K1042" s="11" t="s">
        <v>120</v>
      </c>
      <c r="L1042" s="11" t="s">
        <v>131</v>
      </c>
      <c r="M1042" s="12" t="s">
        <v>132</v>
      </c>
      <c r="N1042" s="12" t="s">
        <v>7042</v>
      </c>
      <c r="Q1042" s="11">
        <v>16</v>
      </c>
      <c r="R1042" s="11">
        <v>73765435</v>
      </c>
      <c r="V1042" s="12" t="str">
        <f t="shared" si="34"/>
        <v>FORA CNV</v>
      </c>
    </row>
    <row r="1043" spans="1:22">
      <c r="A1043" s="12" t="s">
        <v>31560</v>
      </c>
      <c r="B1043" s="12" t="s">
        <v>10270</v>
      </c>
      <c r="C1043" s="13">
        <v>0</v>
      </c>
      <c r="D1043" s="13">
        <v>0</v>
      </c>
      <c r="E1043" s="20">
        <v>2.2204460000000001E-10</v>
      </c>
      <c r="F1043" s="12" t="s">
        <v>60</v>
      </c>
      <c r="G1043" s="12" t="s">
        <v>203</v>
      </c>
      <c r="H1043" s="12" t="s">
        <v>72</v>
      </c>
      <c r="I1043" s="12" t="s">
        <v>3621</v>
      </c>
      <c r="J1043" s="11" t="s">
        <v>73</v>
      </c>
      <c r="K1043" s="11" t="s">
        <v>131</v>
      </c>
      <c r="L1043" s="11" t="s">
        <v>120</v>
      </c>
      <c r="M1043" s="12" t="s">
        <v>3622</v>
      </c>
      <c r="N1043" s="12" t="s">
        <v>10271</v>
      </c>
      <c r="Q1043" s="11">
        <v>16</v>
      </c>
      <c r="R1043" s="11">
        <v>73808619</v>
      </c>
      <c r="V1043" s="12" t="str">
        <f t="shared" si="34"/>
        <v>FORA CNV</v>
      </c>
    </row>
    <row r="1044" spans="1:22">
      <c r="A1044" s="12" t="s">
        <v>31560</v>
      </c>
      <c r="B1044" s="12" t="s">
        <v>7043</v>
      </c>
      <c r="C1044" s="13" t="s">
        <v>7044</v>
      </c>
      <c r="D1044" s="13" t="s">
        <v>7045</v>
      </c>
      <c r="E1044" s="13" t="s">
        <v>7046</v>
      </c>
      <c r="F1044" s="12" t="s">
        <v>60</v>
      </c>
      <c r="G1044" s="12" t="s">
        <v>60</v>
      </c>
      <c r="H1044" s="12" t="s">
        <v>164</v>
      </c>
      <c r="I1044" s="12" t="s">
        <v>130</v>
      </c>
      <c r="J1044" s="11" t="s">
        <v>120</v>
      </c>
      <c r="K1044" s="11" t="s">
        <v>120</v>
      </c>
      <c r="L1044" s="11" t="s">
        <v>131</v>
      </c>
      <c r="M1044" s="12" t="s">
        <v>132</v>
      </c>
      <c r="N1044" s="12" t="s">
        <v>7047</v>
      </c>
      <c r="Q1044" s="11">
        <v>16</v>
      </c>
      <c r="R1044" s="11">
        <v>74920997</v>
      </c>
      <c r="V1044" s="12" t="str">
        <f t="shared" si="34"/>
        <v>FORA CNV</v>
      </c>
    </row>
    <row r="1045" spans="1:22">
      <c r="A1045" s="12" t="s">
        <v>31560</v>
      </c>
      <c r="B1045" s="12" t="s">
        <v>8960</v>
      </c>
      <c r="C1045" s="13">
        <v>0</v>
      </c>
      <c r="D1045" s="20">
        <v>2.2204460000000001E-10</v>
      </c>
      <c r="E1045" s="13" t="s">
        <v>8961</v>
      </c>
      <c r="F1045" s="12" t="s">
        <v>138</v>
      </c>
      <c r="G1045" s="12" t="s">
        <v>60</v>
      </c>
      <c r="H1045" s="12" t="s">
        <v>61</v>
      </c>
      <c r="I1045" s="12" t="s">
        <v>918</v>
      </c>
      <c r="J1045" s="11" t="s">
        <v>131</v>
      </c>
      <c r="K1045" s="11" t="s">
        <v>73</v>
      </c>
      <c r="L1045" s="11" t="s">
        <v>120</v>
      </c>
      <c r="M1045" s="12" t="s">
        <v>919</v>
      </c>
      <c r="N1045" s="12" t="s">
        <v>8962</v>
      </c>
      <c r="Q1045" s="11">
        <v>16</v>
      </c>
      <c r="R1045" s="11">
        <v>76941939</v>
      </c>
      <c r="V1045" s="12" t="str">
        <f t="shared" si="34"/>
        <v>FORA CNV</v>
      </c>
    </row>
    <row r="1046" spans="1:22">
      <c r="A1046" s="12" t="s">
        <v>31560</v>
      </c>
      <c r="B1046" s="12" t="s">
        <v>8963</v>
      </c>
      <c r="C1046" s="13" t="s">
        <v>8964</v>
      </c>
      <c r="D1046" s="13" t="s">
        <v>8965</v>
      </c>
      <c r="E1046" s="13" t="s">
        <v>8966</v>
      </c>
      <c r="F1046" s="12" t="s">
        <v>158</v>
      </c>
      <c r="G1046" s="12" t="s">
        <v>72</v>
      </c>
      <c r="H1046" s="12" t="s">
        <v>73</v>
      </c>
      <c r="I1046" s="12" t="s">
        <v>918</v>
      </c>
      <c r="J1046" s="11" t="s">
        <v>131</v>
      </c>
      <c r="K1046" s="11" t="s">
        <v>120</v>
      </c>
      <c r="L1046" s="11" t="s">
        <v>73</v>
      </c>
      <c r="M1046" s="12" t="s">
        <v>919</v>
      </c>
      <c r="N1046" s="12" t="s">
        <v>8967</v>
      </c>
      <c r="Q1046" s="11">
        <v>16</v>
      </c>
      <c r="R1046" s="11">
        <v>77624413</v>
      </c>
      <c r="V1046" s="12" t="str">
        <f t="shared" si="34"/>
        <v>FORA CNV</v>
      </c>
    </row>
    <row r="1047" spans="1:22">
      <c r="A1047" s="12" t="s">
        <v>31560</v>
      </c>
      <c r="B1047" s="12" t="s">
        <v>8968</v>
      </c>
      <c r="C1047" s="13" t="s">
        <v>8969</v>
      </c>
      <c r="D1047" s="13" t="s">
        <v>8970</v>
      </c>
      <c r="E1047" s="13" t="s">
        <v>8971</v>
      </c>
      <c r="F1047" s="12" t="s">
        <v>282</v>
      </c>
      <c r="G1047" s="12" t="s">
        <v>73</v>
      </c>
      <c r="H1047" s="12" t="s">
        <v>61</v>
      </c>
      <c r="I1047" s="12" t="s">
        <v>918</v>
      </c>
      <c r="J1047" s="11" t="s">
        <v>131</v>
      </c>
      <c r="K1047" s="11" t="s">
        <v>73</v>
      </c>
      <c r="L1047" s="11" t="s">
        <v>120</v>
      </c>
      <c r="M1047" s="12" t="s">
        <v>919</v>
      </c>
      <c r="N1047" s="12" t="s">
        <v>8972</v>
      </c>
      <c r="Q1047" s="11">
        <v>16</v>
      </c>
      <c r="R1047" s="11">
        <v>77877571</v>
      </c>
      <c r="V1047" s="12" t="str">
        <f t="shared" si="34"/>
        <v>FORA CNV</v>
      </c>
    </row>
    <row r="1048" spans="1:22">
      <c r="A1048" s="12" t="s">
        <v>31560</v>
      </c>
      <c r="B1048" s="12" t="s">
        <v>8973</v>
      </c>
      <c r="C1048" s="13">
        <v>0</v>
      </c>
      <c r="D1048" s="13">
        <v>0</v>
      </c>
      <c r="E1048" s="13" t="s">
        <v>8974</v>
      </c>
      <c r="F1048" s="12" t="s">
        <v>72</v>
      </c>
      <c r="G1048" s="12" t="s">
        <v>73</v>
      </c>
      <c r="H1048" s="12" t="s">
        <v>72</v>
      </c>
      <c r="I1048" s="12" t="s">
        <v>918</v>
      </c>
      <c r="J1048" s="11" t="s">
        <v>120</v>
      </c>
      <c r="K1048" s="11" t="s">
        <v>73</v>
      </c>
      <c r="L1048" s="11" t="s">
        <v>120</v>
      </c>
      <c r="M1048" s="12" t="s">
        <v>919</v>
      </c>
      <c r="N1048" s="12" t="s">
        <v>8975</v>
      </c>
      <c r="Q1048" s="11">
        <v>16</v>
      </c>
      <c r="R1048" s="11">
        <v>78539415</v>
      </c>
      <c r="V1048" s="12" t="str">
        <f t="shared" si="34"/>
        <v>FORA CNV</v>
      </c>
    </row>
    <row r="1049" spans="1:22">
      <c r="A1049" s="12" t="s">
        <v>31560</v>
      </c>
      <c r="B1049" s="12" t="s">
        <v>8976</v>
      </c>
      <c r="C1049" s="13" t="s">
        <v>8977</v>
      </c>
      <c r="D1049" s="13" t="s">
        <v>8978</v>
      </c>
      <c r="E1049" s="13" t="s">
        <v>8979</v>
      </c>
      <c r="F1049" s="12" t="s">
        <v>60</v>
      </c>
      <c r="G1049" s="12" t="s">
        <v>61</v>
      </c>
      <c r="H1049" s="12" t="s">
        <v>60</v>
      </c>
      <c r="I1049" s="12" t="s">
        <v>918</v>
      </c>
      <c r="J1049" s="11" t="s">
        <v>73</v>
      </c>
      <c r="K1049" s="11" t="s">
        <v>120</v>
      </c>
      <c r="L1049" s="11" t="s">
        <v>73</v>
      </c>
      <c r="M1049" s="12" t="s">
        <v>919</v>
      </c>
      <c r="N1049" s="12" t="s">
        <v>8980</v>
      </c>
      <c r="Q1049" s="11">
        <v>16</v>
      </c>
      <c r="R1049" s="11">
        <v>80030222</v>
      </c>
      <c r="V1049" s="12" t="str">
        <f t="shared" si="34"/>
        <v>FORA CNV</v>
      </c>
    </row>
    <row r="1050" spans="1:22">
      <c r="A1050" s="12" t="s">
        <v>31560</v>
      </c>
      <c r="B1050" s="12" t="s">
        <v>7048</v>
      </c>
      <c r="C1050" s="13" t="s">
        <v>7049</v>
      </c>
      <c r="D1050" s="13" t="s">
        <v>7050</v>
      </c>
      <c r="E1050" s="13" t="s">
        <v>7051</v>
      </c>
      <c r="F1050" s="12" t="s">
        <v>72</v>
      </c>
      <c r="G1050" s="12" t="s">
        <v>72</v>
      </c>
      <c r="H1050" s="12" t="s">
        <v>220</v>
      </c>
      <c r="I1050" s="12" t="s">
        <v>130</v>
      </c>
      <c r="J1050" s="11" t="s">
        <v>120</v>
      </c>
      <c r="K1050" s="11" t="s">
        <v>120</v>
      </c>
      <c r="L1050" s="11" t="s">
        <v>131</v>
      </c>
      <c r="M1050" s="12" t="s">
        <v>132</v>
      </c>
      <c r="N1050" s="12" t="s">
        <v>7052</v>
      </c>
      <c r="Q1050" s="11">
        <v>16</v>
      </c>
      <c r="R1050" s="11">
        <v>82987872</v>
      </c>
      <c r="V1050" s="12" t="str">
        <f t="shared" si="34"/>
        <v>FORA CNV</v>
      </c>
    </row>
    <row r="1051" spans="1:22">
      <c r="A1051" s="12" t="s">
        <v>31560</v>
      </c>
      <c r="B1051" s="12" t="s">
        <v>8981</v>
      </c>
      <c r="C1051" s="13">
        <v>0</v>
      </c>
      <c r="D1051" s="13" t="s">
        <v>8982</v>
      </c>
      <c r="E1051" s="13" t="s">
        <v>8983</v>
      </c>
      <c r="F1051" s="12" t="s">
        <v>138</v>
      </c>
      <c r="G1051" s="12" t="s">
        <v>61</v>
      </c>
      <c r="H1051" s="12" t="s">
        <v>60</v>
      </c>
      <c r="I1051" s="12" t="s">
        <v>918</v>
      </c>
      <c r="J1051" s="11" t="s">
        <v>131</v>
      </c>
      <c r="K1051" s="11" t="s">
        <v>120</v>
      </c>
      <c r="L1051" s="11" t="s">
        <v>73</v>
      </c>
      <c r="M1051" s="12" t="s">
        <v>919</v>
      </c>
      <c r="N1051" s="12" t="s">
        <v>8984</v>
      </c>
      <c r="Q1051" s="11">
        <v>16</v>
      </c>
      <c r="R1051" s="11">
        <v>83423650</v>
      </c>
      <c r="V1051" s="12" t="str">
        <f t="shared" si="34"/>
        <v>FORA CNV</v>
      </c>
    </row>
    <row r="1052" spans="1:22">
      <c r="A1052" s="12" t="s">
        <v>31560</v>
      </c>
      <c r="B1052" s="12" t="s">
        <v>8985</v>
      </c>
      <c r="C1052" s="13" t="s">
        <v>8986</v>
      </c>
      <c r="D1052" s="13" t="s">
        <v>8987</v>
      </c>
      <c r="E1052" s="13" t="s">
        <v>8988</v>
      </c>
      <c r="F1052" s="12" t="s">
        <v>73</v>
      </c>
      <c r="G1052" s="12" t="s">
        <v>72</v>
      </c>
      <c r="H1052" s="12" t="s">
        <v>73</v>
      </c>
      <c r="I1052" s="12" t="s">
        <v>918</v>
      </c>
      <c r="J1052" s="11" t="s">
        <v>120</v>
      </c>
      <c r="K1052" s="11" t="s">
        <v>73</v>
      </c>
      <c r="L1052" s="11" t="s">
        <v>120</v>
      </c>
      <c r="M1052" s="12" t="s">
        <v>919</v>
      </c>
      <c r="N1052" s="12" t="s">
        <v>8989</v>
      </c>
      <c r="Q1052" s="11">
        <v>16</v>
      </c>
      <c r="R1052" s="11">
        <v>84030289</v>
      </c>
      <c r="V1052" s="12" t="str">
        <f t="shared" si="34"/>
        <v>FORA CNV</v>
      </c>
    </row>
    <row r="1053" spans="1:22">
      <c r="A1053" s="12" t="s">
        <v>31560</v>
      </c>
      <c r="B1053" s="12" t="s">
        <v>7053</v>
      </c>
      <c r="C1053" s="13" t="s">
        <v>7054</v>
      </c>
      <c r="D1053" s="13" t="s">
        <v>7055</v>
      </c>
      <c r="E1053" s="13" t="s">
        <v>7056</v>
      </c>
      <c r="F1053" s="12" t="s">
        <v>72</v>
      </c>
      <c r="G1053" s="12" t="s">
        <v>72</v>
      </c>
      <c r="H1053" s="12" t="s">
        <v>158</v>
      </c>
      <c r="I1053" s="12" t="s">
        <v>130</v>
      </c>
      <c r="J1053" s="11" t="s">
        <v>120</v>
      </c>
      <c r="K1053" s="11" t="s">
        <v>120</v>
      </c>
      <c r="L1053" s="11" t="s">
        <v>131</v>
      </c>
      <c r="M1053" s="12" t="s">
        <v>132</v>
      </c>
      <c r="N1053" s="12" t="s">
        <v>7057</v>
      </c>
      <c r="Q1053" s="11">
        <v>17</v>
      </c>
      <c r="R1053" s="11">
        <v>1117102</v>
      </c>
      <c r="S1053" s="8" t="s">
        <v>10445</v>
      </c>
      <c r="T1053" s="12">
        <v>44135826</v>
      </c>
      <c r="U1053" s="12">
        <v>44145588</v>
      </c>
      <c r="V1053" s="12" t="str">
        <f t="shared" ref="V1053:V1077" si="35">IF(AND(R1053&gt;=$T$1053,R1053&lt;=$U$1053),"DENTRO CNV","FORA CNV")</f>
        <v>FORA CNV</v>
      </c>
    </row>
    <row r="1054" spans="1:22">
      <c r="A1054" s="12" t="s">
        <v>31560</v>
      </c>
      <c r="B1054" s="12" t="s">
        <v>5336</v>
      </c>
      <c r="C1054" s="13" t="s">
        <v>10272</v>
      </c>
      <c r="D1054" s="13" t="s">
        <v>10273</v>
      </c>
      <c r="E1054" s="13">
        <v>0</v>
      </c>
      <c r="F1054" s="12" t="s">
        <v>60</v>
      </c>
      <c r="G1054" s="12" t="s">
        <v>73</v>
      </c>
      <c r="H1054" s="12" t="s">
        <v>73</v>
      </c>
      <c r="I1054" s="12" t="s">
        <v>3621</v>
      </c>
      <c r="J1054" s="11" t="s">
        <v>120</v>
      </c>
      <c r="K1054" s="11" t="s">
        <v>73</v>
      </c>
      <c r="L1054" s="11" t="s">
        <v>73</v>
      </c>
      <c r="M1054" s="12" t="s">
        <v>3622</v>
      </c>
      <c r="N1054" s="12" t="s">
        <v>5339</v>
      </c>
      <c r="Q1054" s="11">
        <v>17</v>
      </c>
      <c r="R1054" s="11">
        <v>2455330</v>
      </c>
      <c r="S1054" s="8" t="s">
        <v>10446</v>
      </c>
      <c r="V1054" s="12" t="str">
        <f t="shared" si="35"/>
        <v>FORA CNV</v>
      </c>
    </row>
    <row r="1055" spans="1:22">
      <c r="A1055" s="12" t="s">
        <v>31560</v>
      </c>
      <c r="B1055" s="12" t="s">
        <v>10274</v>
      </c>
      <c r="C1055" s="13">
        <v>0</v>
      </c>
      <c r="D1055" s="13">
        <v>0</v>
      </c>
      <c r="E1055" s="13" t="s">
        <v>10275</v>
      </c>
      <c r="F1055" s="12" t="s">
        <v>73</v>
      </c>
      <c r="G1055" s="12" t="s">
        <v>61</v>
      </c>
      <c r="H1055" s="12" t="s">
        <v>61</v>
      </c>
      <c r="I1055" s="12" t="s">
        <v>3621</v>
      </c>
      <c r="J1055" s="11" t="s">
        <v>120</v>
      </c>
      <c r="K1055" s="11" t="s">
        <v>73</v>
      </c>
      <c r="L1055" s="11" t="s">
        <v>73</v>
      </c>
      <c r="M1055" s="12" t="s">
        <v>3622</v>
      </c>
      <c r="N1055" s="12" t="s">
        <v>10276</v>
      </c>
      <c r="Q1055" s="11">
        <v>17</v>
      </c>
      <c r="R1055" s="11">
        <v>3112275</v>
      </c>
      <c r="V1055" s="12" t="str">
        <f t="shared" si="35"/>
        <v>FORA CNV</v>
      </c>
    </row>
    <row r="1056" spans="1:22">
      <c r="A1056" s="12" t="s">
        <v>31560</v>
      </c>
      <c r="B1056" s="12" t="s">
        <v>7058</v>
      </c>
      <c r="C1056" s="13" t="s">
        <v>7059</v>
      </c>
      <c r="D1056" s="13" t="s">
        <v>7060</v>
      </c>
      <c r="E1056" s="13" t="s">
        <v>7061</v>
      </c>
      <c r="F1056" s="12" t="s">
        <v>61</v>
      </c>
      <c r="G1056" s="12" t="s">
        <v>61</v>
      </c>
      <c r="H1056" s="12" t="s">
        <v>138</v>
      </c>
      <c r="I1056" s="12" t="s">
        <v>130</v>
      </c>
      <c r="J1056" s="11" t="s">
        <v>120</v>
      </c>
      <c r="K1056" s="11" t="s">
        <v>120</v>
      </c>
      <c r="L1056" s="11" t="s">
        <v>131</v>
      </c>
      <c r="M1056" s="12" t="s">
        <v>132</v>
      </c>
      <c r="Q1056" s="11">
        <v>17</v>
      </c>
      <c r="R1056" s="11">
        <v>5194250</v>
      </c>
      <c r="V1056" s="12" t="str">
        <f t="shared" si="35"/>
        <v>FORA CNV</v>
      </c>
    </row>
    <row r="1057" spans="1:22">
      <c r="A1057" s="12" t="s">
        <v>31560</v>
      </c>
      <c r="B1057" s="12" t="s">
        <v>5340</v>
      </c>
      <c r="C1057" s="13" t="s">
        <v>10277</v>
      </c>
      <c r="D1057" s="13" t="s">
        <v>10278</v>
      </c>
      <c r="E1057" s="13" t="s">
        <v>10279</v>
      </c>
      <c r="F1057" s="12" t="s">
        <v>72</v>
      </c>
      <c r="G1057" s="12" t="s">
        <v>73</v>
      </c>
      <c r="H1057" s="12" t="s">
        <v>73</v>
      </c>
      <c r="I1057" s="12" t="s">
        <v>3621</v>
      </c>
      <c r="J1057" s="11" t="s">
        <v>120</v>
      </c>
      <c r="K1057" s="11" t="s">
        <v>73</v>
      </c>
      <c r="L1057" s="11" t="s">
        <v>73</v>
      </c>
      <c r="M1057" s="12" t="s">
        <v>3622</v>
      </c>
      <c r="N1057" s="12" t="s">
        <v>5344</v>
      </c>
      <c r="Q1057" s="11">
        <v>17</v>
      </c>
      <c r="R1057" s="11">
        <v>5462654</v>
      </c>
      <c r="V1057" s="12" t="str">
        <f t="shared" si="35"/>
        <v>FORA CNV</v>
      </c>
    </row>
    <row r="1058" spans="1:22">
      <c r="A1058" s="12" t="s">
        <v>31560</v>
      </c>
      <c r="B1058" s="12" t="s">
        <v>8990</v>
      </c>
      <c r="C1058" s="13" t="s">
        <v>8991</v>
      </c>
      <c r="D1058" s="20">
        <v>2.2204460000000001E-10</v>
      </c>
      <c r="E1058" s="13" t="s">
        <v>8992</v>
      </c>
      <c r="F1058" s="12" t="s">
        <v>256</v>
      </c>
      <c r="G1058" s="12" t="s">
        <v>60</v>
      </c>
      <c r="H1058" s="12" t="s">
        <v>61</v>
      </c>
      <c r="I1058" s="12" t="s">
        <v>918</v>
      </c>
      <c r="J1058" s="11" t="s">
        <v>131</v>
      </c>
      <c r="K1058" s="11" t="s">
        <v>120</v>
      </c>
      <c r="L1058" s="11" t="s">
        <v>73</v>
      </c>
      <c r="M1058" s="12" t="s">
        <v>919</v>
      </c>
      <c r="N1058" s="12" t="s">
        <v>8993</v>
      </c>
      <c r="Q1058" s="11">
        <v>17</v>
      </c>
      <c r="R1058" s="11">
        <v>6621506</v>
      </c>
      <c r="V1058" s="12" t="str">
        <f t="shared" si="35"/>
        <v>FORA CNV</v>
      </c>
    </row>
    <row r="1059" spans="1:22">
      <c r="A1059" s="12" t="s">
        <v>31560</v>
      </c>
      <c r="B1059" s="12" t="s">
        <v>7062</v>
      </c>
      <c r="C1059" s="13" t="s">
        <v>7063</v>
      </c>
      <c r="D1059" s="13" t="s">
        <v>7064</v>
      </c>
      <c r="E1059" s="13" t="s">
        <v>7065</v>
      </c>
      <c r="F1059" s="12" t="s">
        <v>60</v>
      </c>
      <c r="G1059" s="12" t="s">
        <v>60</v>
      </c>
      <c r="H1059" s="12" t="s">
        <v>164</v>
      </c>
      <c r="I1059" s="12" t="s">
        <v>130</v>
      </c>
      <c r="J1059" s="11" t="s">
        <v>120</v>
      </c>
      <c r="K1059" s="11" t="s">
        <v>120</v>
      </c>
      <c r="L1059" s="11" t="s">
        <v>131</v>
      </c>
      <c r="M1059" s="12" t="s">
        <v>132</v>
      </c>
      <c r="N1059" s="12" t="s">
        <v>7066</v>
      </c>
      <c r="Q1059" s="11">
        <v>17</v>
      </c>
      <c r="R1059" s="11">
        <v>7549151</v>
      </c>
      <c r="V1059" s="12" t="str">
        <f t="shared" si="35"/>
        <v>FORA CNV</v>
      </c>
    </row>
    <row r="1060" spans="1:22">
      <c r="A1060" s="12" t="s">
        <v>31560</v>
      </c>
      <c r="B1060" s="12" t="s">
        <v>7067</v>
      </c>
      <c r="C1060" s="13" t="s">
        <v>7068</v>
      </c>
      <c r="D1060" s="13" t="s">
        <v>7069</v>
      </c>
      <c r="E1060" s="13" t="s">
        <v>7070</v>
      </c>
      <c r="F1060" s="12" t="s">
        <v>60</v>
      </c>
      <c r="G1060" s="12" t="s">
        <v>60</v>
      </c>
      <c r="H1060" s="12" t="s">
        <v>138</v>
      </c>
      <c r="I1060" s="12" t="s">
        <v>130</v>
      </c>
      <c r="J1060" s="11" t="s">
        <v>73</v>
      </c>
      <c r="K1060" s="11" t="s">
        <v>73</v>
      </c>
      <c r="L1060" s="11" t="s">
        <v>131</v>
      </c>
      <c r="M1060" s="12" t="s">
        <v>132</v>
      </c>
      <c r="N1060" s="12" t="s">
        <v>7071</v>
      </c>
      <c r="Q1060" s="11">
        <v>17</v>
      </c>
      <c r="R1060" s="11">
        <v>9348596</v>
      </c>
      <c r="V1060" s="12" t="str">
        <f t="shared" si="35"/>
        <v>FORA CNV</v>
      </c>
    </row>
    <row r="1061" spans="1:22">
      <c r="A1061" s="12" t="s">
        <v>31560</v>
      </c>
      <c r="B1061" s="12" t="s">
        <v>90</v>
      </c>
      <c r="C1061" s="13" t="s">
        <v>8994</v>
      </c>
      <c r="D1061" s="13" t="s">
        <v>8995</v>
      </c>
      <c r="E1061" s="13" t="s">
        <v>8996</v>
      </c>
      <c r="F1061" s="12" t="s">
        <v>72</v>
      </c>
      <c r="G1061" s="12" t="s">
        <v>73</v>
      </c>
      <c r="H1061" s="12" t="s">
        <v>72</v>
      </c>
      <c r="I1061" s="12" t="s">
        <v>918</v>
      </c>
      <c r="J1061" s="11" t="s">
        <v>120</v>
      </c>
      <c r="K1061" s="11" t="s">
        <v>73</v>
      </c>
      <c r="L1061" s="11" t="s">
        <v>120</v>
      </c>
      <c r="M1061" s="12" t="s">
        <v>919</v>
      </c>
      <c r="N1061" s="12" t="s">
        <v>94</v>
      </c>
      <c r="Q1061" s="11">
        <v>17</v>
      </c>
      <c r="R1061" s="11">
        <v>10052265</v>
      </c>
      <c r="V1061" s="12" t="str">
        <f t="shared" si="35"/>
        <v>FORA CNV</v>
      </c>
    </row>
    <row r="1062" spans="1:22">
      <c r="A1062" s="12" t="s">
        <v>31560</v>
      </c>
      <c r="B1062" s="12" t="s">
        <v>5345</v>
      </c>
      <c r="C1062" s="13">
        <v>0</v>
      </c>
      <c r="D1062" s="13" t="s">
        <v>10280</v>
      </c>
      <c r="E1062" s="13" t="s">
        <v>10281</v>
      </c>
      <c r="F1062" s="12" t="s">
        <v>72</v>
      </c>
      <c r="G1062" s="12" t="s">
        <v>158</v>
      </c>
      <c r="H1062" s="12" t="s">
        <v>73</v>
      </c>
      <c r="I1062" s="12" t="s">
        <v>3621</v>
      </c>
      <c r="J1062" s="11" t="s">
        <v>120</v>
      </c>
      <c r="K1062" s="11" t="s">
        <v>131</v>
      </c>
      <c r="L1062" s="11" t="s">
        <v>73</v>
      </c>
      <c r="M1062" s="12" t="s">
        <v>3622</v>
      </c>
      <c r="N1062" s="12" t="s">
        <v>5348</v>
      </c>
      <c r="Q1062" s="11">
        <v>17</v>
      </c>
      <c r="R1062" s="11">
        <v>11438030</v>
      </c>
      <c r="V1062" s="12" t="str">
        <f t="shared" si="35"/>
        <v>FORA CNV</v>
      </c>
    </row>
    <row r="1063" spans="1:22">
      <c r="A1063" s="12" t="s">
        <v>31560</v>
      </c>
      <c r="B1063" s="12" t="s">
        <v>3355</v>
      </c>
      <c r="C1063" s="13" t="s">
        <v>8997</v>
      </c>
      <c r="D1063" s="13" t="s">
        <v>8998</v>
      </c>
      <c r="E1063" s="13" t="s">
        <v>8999</v>
      </c>
      <c r="F1063" s="12" t="s">
        <v>72</v>
      </c>
      <c r="G1063" s="12" t="s">
        <v>73</v>
      </c>
      <c r="H1063" s="12" t="s">
        <v>72</v>
      </c>
      <c r="I1063" s="12" t="s">
        <v>918</v>
      </c>
      <c r="J1063" s="11" t="s">
        <v>120</v>
      </c>
      <c r="K1063" s="11" t="s">
        <v>73</v>
      </c>
      <c r="L1063" s="11" t="s">
        <v>120</v>
      </c>
      <c r="M1063" s="12" t="s">
        <v>919</v>
      </c>
      <c r="N1063" s="12" t="s">
        <v>3359</v>
      </c>
      <c r="Q1063" s="11">
        <v>17</v>
      </c>
      <c r="R1063" s="11">
        <v>12297948</v>
      </c>
      <c r="V1063" s="12" t="str">
        <f t="shared" si="35"/>
        <v>FORA CNV</v>
      </c>
    </row>
    <row r="1064" spans="1:22">
      <c r="A1064" s="12" t="s">
        <v>31560</v>
      </c>
      <c r="B1064" s="12" t="s">
        <v>9000</v>
      </c>
      <c r="C1064" s="13" t="s">
        <v>9001</v>
      </c>
      <c r="D1064" s="13" t="s">
        <v>9002</v>
      </c>
      <c r="E1064" s="13" t="s">
        <v>9003</v>
      </c>
      <c r="F1064" s="12" t="s">
        <v>73</v>
      </c>
      <c r="G1064" s="12" t="s">
        <v>72</v>
      </c>
      <c r="H1064" s="12" t="s">
        <v>73</v>
      </c>
      <c r="I1064" s="12" t="s">
        <v>918</v>
      </c>
      <c r="J1064" s="11" t="s">
        <v>73</v>
      </c>
      <c r="K1064" s="11" t="s">
        <v>120</v>
      </c>
      <c r="L1064" s="11" t="s">
        <v>73</v>
      </c>
      <c r="M1064" s="12" t="s">
        <v>919</v>
      </c>
      <c r="N1064" s="12" t="s">
        <v>9004</v>
      </c>
      <c r="Q1064" s="11">
        <v>17</v>
      </c>
      <c r="R1064" s="11">
        <v>25446453</v>
      </c>
      <c r="V1064" s="12" t="str">
        <f t="shared" si="35"/>
        <v>FORA CNV</v>
      </c>
    </row>
    <row r="1065" spans="1:22">
      <c r="A1065" s="12" t="s">
        <v>31560</v>
      </c>
      <c r="B1065" s="12" t="s">
        <v>10282</v>
      </c>
      <c r="C1065" s="13" t="s">
        <v>10283</v>
      </c>
      <c r="D1065" s="13" t="s">
        <v>10284</v>
      </c>
      <c r="E1065" s="13" t="s">
        <v>10285</v>
      </c>
      <c r="F1065" s="12" t="s">
        <v>60</v>
      </c>
      <c r="G1065" s="12" t="s">
        <v>61</v>
      </c>
      <c r="H1065" s="12" t="s">
        <v>61</v>
      </c>
      <c r="I1065" s="12" t="s">
        <v>3621</v>
      </c>
      <c r="J1065" s="11" t="s">
        <v>120</v>
      </c>
      <c r="K1065" s="11" t="s">
        <v>73</v>
      </c>
      <c r="L1065" s="11" t="s">
        <v>73</v>
      </c>
      <c r="M1065" s="12" t="s">
        <v>3622</v>
      </c>
      <c r="N1065" s="12" t="s">
        <v>10286</v>
      </c>
      <c r="Q1065" s="11">
        <v>17</v>
      </c>
      <c r="R1065" s="11">
        <v>33000086</v>
      </c>
      <c r="V1065" s="12" t="str">
        <f t="shared" si="35"/>
        <v>FORA CNV</v>
      </c>
    </row>
    <row r="1066" spans="1:22">
      <c r="A1066" s="12" t="s">
        <v>31560</v>
      </c>
      <c r="B1066" s="12" t="s">
        <v>7072</v>
      </c>
      <c r="C1066" s="13" t="s">
        <v>7073</v>
      </c>
      <c r="D1066" s="13" t="s">
        <v>7074</v>
      </c>
      <c r="E1066" s="13" t="s">
        <v>7075</v>
      </c>
      <c r="F1066" s="12" t="s">
        <v>61</v>
      </c>
      <c r="G1066" s="12" t="s">
        <v>61</v>
      </c>
      <c r="H1066" s="12" t="s">
        <v>256</v>
      </c>
      <c r="I1066" s="12" t="s">
        <v>130</v>
      </c>
      <c r="J1066" s="11" t="s">
        <v>73</v>
      </c>
      <c r="K1066" s="11" t="s">
        <v>73</v>
      </c>
      <c r="L1066" s="11" t="s">
        <v>131</v>
      </c>
      <c r="M1066" s="12" t="s">
        <v>132</v>
      </c>
      <c r="N1066" s="12" t="s">
        <v>7076</v>
      </c>
      <c r="Q1066" s="11">
        <v>17</v>
      </c>
      <c r="R1066" s="11">
        <v>33537660</v>
      </c>
      <c r="V1066" s="12" t="str">
        <f t="shared" si="35"/>
        <v>FORA CNV</v>
      </c>
    </row>
    <row r="1067" spans="1:22">
      <c r="A1067" s="12" t="s">
        <v>31560</v>
      </c>
      <c r="B1067" s="12" t="s">
        <v>7077</v>
      </c>
      <c r="C1067" s="13" t="s">
        <v>7078</v>
      </c>
      <c r="D1067" s="13" t="s">
        <v>7079</v>
      </c>
      <c r="E1067" s="13" t="s">
        <v>7080</v>
      </c>
      <c r="F1067" s="12" t="s">
        <v>73</v>
      </c>
      <c r="G1067" s="12" t="s">
        <v>73</v>
      </c>
      <c r="H1067" s="12" t="s">
        <v>158</v>
      </c>
      <c r="I1067" s="12" t="s">
        <v>130</v>
      </c>
      <c r="J1067" s="11" t="s">
        <v>73</v>
      </c>
      <c r="K1067" s="11" t="s">
        <v>73</v>
      </c>
      <c r="L1067" s="11" t="s">
        <v>131</v>
      </c>
      <c r="M1067" s="12" t="s">
        <v>132</v>
      </c>
      <c r="N1067" s="12" t="s">
        <v>7081</v>
      </c>
      <c r="Q1067" s="11">
        <v>17</v>
      </c>
      <c r="R1067" s="11">
        <v>44069904</v>
      </c>
      <c r="V1067" s="12" t="str">
        <f t="shared" si="35"/>
        <v>FORA CNV</v>
      </c>
    </row>
    <row r="1068" spans="1:22">
      <c r="A1068" s="12" t="s">
        <v>31560</v>
      </c>
      <c r="B1068" s="12" t="s">
        <v>7082</v>
      </c>
      <c r="C1068" s="13" t="s">
        <v>7083</v>
      </c>
      <c r="D1068" s="13" t="s">
        <v>7084</v>
      </c>
      <c r="E1068" s="13" t="s">
        <v>7085</v>
      </c>
      <c r="F1068" s="12" t="s">
        <v>72</v>
      </c>
      <c r="G1068" s="12" t="s">
        <v>72</v>
      </c>
      <c r="H1068" s="12" t="s">
        <v>158</v>
      </c>
      <c r="I1068" s="12" t="s">
        <v>130</v>
      </c>
      <c r="J1068" s="11" t="s">
        <v>120</v>
      </c>
      <c r="K1068" s="11" t="s">
        <v>120</v>
      </c>
      <c r="L1068" s="11" t="s">
        <v>131</v>
      </c>
      <c r="M1068" s="12" t="s">
        <v>132</v>
      </c>
      <c r="N1068" s="12" t="s">
        <v>7086</v>
      </c>
      <c r="Q1068" s="11">
        <v>17</v>
      </c>
      <c r="R1068" s="11">
        <v>44225231</v>
      </c>
      <c r="V1068" s="12" t="str">
        <f t="shared" si="35"/>
        <v>FORA CNV</v>
      </c>
    </row>
    <row r="1069" spans="1:22">
      <c r="A1069" s="12" t="s">
        <v>31560</v>
      </c>
      <c r="B1069" s="12" t="s">
        <v>7087</v>
      </c>
      <c r="C1069" s="13" t="s">
        <v>7088</v>
      </c>
      <c r="D1069" s="13" t="s">
        <v>7089</v>
      </c>
      <c r="E1069" s="13" t="s">
        <v>7090</v>
      </c>
      <c r="F1069" s="12" t="s">
        <v>61</v>
      </c>
      <c r="G1069" s="12" t="s">
        <v>61</v>
      </c>
      <c r="H1069" s="12" t="s">
        <v>138</v>
      </c>
      <c r="I1069" s="12" t="s">
        <v>130</v>
      </c>
      <c r="J1069" s="11" t="s">
        <v>120</v>
      </c>
      <c r="K1069" s="11" t="s">
        <v>120</v>
      </c>
      <c r="L1069" s="11" t="s">
        <v>131</v>
      </c>
      <c r="M1069" s="12" t="s">
        <v>132</v>
      </c>
      <c r="Q1069" s="11">
        <v>17</v>
      </c>
      <c r="R1069" s="11">
        <v>44288296</v>
      </c>
      <c r="V1069" s="12" t="str">
        <f t="shared" si="35"/>
        <v>FORA CNV</v>
      </c>
    </row>
    <row r="1070" spans="1:22">
      <c r="A1070" s="12" t="s">
        <v>31560</v>
      </c>
      <c r="B1070" s="12" t="s">
        <v>7091</v>
      </c>
      <c r="C1070" s="13" t="s">
        <v>7092</v>
      </c>
      <c r="D1070" s="13" t="s">
        <v>7093</v>
      </c>
      <c r="E1070" s="13" t="s">
        <v>7094</v>
      </c>
      <c r="F1070" s="12" t="s">
        <v>60</v>
      </c>
      <c r="G1070" s="12" t="s">
        <v>60</v>
      </c>
      <c r="H1070" s="12" t="s">
        <v>138</v>
      </c>
      <c r="I1070" s="12" t="s">
        <v>130</v>
      </c>
      <c r="J1070" s="11" t="s">
        <v>73</v>
      </c>
      <c r="K1070" s="11" t="s">
        <v>73</v>
      </c>
      <c r="L1070" s="11" t="s">
        <v>131</v>
      </c>
      <c r="M1070" s="12" t="s">
        <v>132</v>
      </c>
      <c r="N1070" s="12" t="s">
        <v>7095</v>
      </c>
      <c r="Q1070" s="11">
        <v>17</v>
      </c>
      <c r="R1070" s="11">
        <v>48098928</v>
      </c>
      <c r="V1070" s="12" t="str">
        <f t="shared" si="35"/>
        <v>FORA CNV</v>
      </c>
    </row>
    <row r="1071" spans="1:22">
      <c r="A1071" s="12" t="s">
        <v>31560</v>
      </c>
      <c r="B1071" s="12" t="s">
        <v>7096</v>
      </c>
      <c r="C1071" s="13" t="s">
        <v>7097</v>
      </c>
      <c r="D1071" s="13" t="s">
        <v>7098</v>
      </c>
      <c r="E1071" s="13" t="s">
        <v>7099</v>
      </c>
      <c r="F1071" s="12" t="s">
        <v>60</v>
      </c>
      <c r="G1071" s="12" t="s">
        <v>60</v>
      </c>
      <c r="H1071" s="12" t="s">
        <v>203</v>
      </c>
      <c r="I1071" s="12" t="s">
        <v>130</v>
      </c>
      <c r="J1071" s="11" t="s">
        <v>73</v>
      </c>
      <c r="K1071" s="11" t="s">
        <v>73</v>
      </c>
      <c r="L1071" s="11" t="s">
        <v>131</v>
      </c>
      <c r="M1071" s="12" t="s">
        <v>132</v>
      </c>
      <c r="N1071" s="12" t="s">
        <v>7100</v>
      </c>
      <c r="Q1071" s="11">
        <v>17</v>
      </c>
      <c r="R1071" s="11">
        <v>49476754</v>
      </c>
      <c r="V1071" s="12" t="str">
        <f t="shared" si="35"/>
        <v>FORA CNV</v>
      </c>
    </row>
    <row r="1072" spans="1:22">
      <c r="A1072" s="12" t="s">
        <v>31560</v>
      </c>
      <c r="B1072" s="12" t="s">
        <v>7101</v>
      </c>
      <c r="C1072" s="13" t="s">
        <v>7102</v>
      </c>
      <c r="D1072" s="13" t="s">
        <v>7103</v>
      </c>
      <c r="E1072" s="13" t="s">
        <v>7104</v>
      </c>
      <c r="F1072" s="12" t="s">
        <v>61</v>
      </c>
      <c r="G1072" s="12" t="s">
        <v>61</v>
      </c>
      <c r="H1072" s="12" t="s">
        <v>138</v>
      </c>
      <c r="I1072" s="12" t="s">
        <v>130</v>
      </c>
      <c r="J1072" s="11" t="s">
        <v>120</v>
      </c>
      <c r="K1072" s="11" t="s">
        <v>120</v>
      </c>
      <c r="L1072" s="11" t="s">
        <v>131</v>
      </c>
      <c r="M1072" s="12" t="s">
        <v>132</v>
      </c>
      <c r="N1072" s="12" t="s">
        <v>7105</v>
      </c>
      <c r="Q1072" s="11">
        <v>17</v>
      </c>
      <c r="R1072" s="11">
        <v>53431007</v>
      </c>
      <c r="V1072" s="12" t="str">
        <f t="shared" si="35"/>
        <v>FORA CNV</v>
      </c>
    </row>
    <row r="1073" spans="1:22">
      <c r="A1073" s="12" t="s">
        <v>31560</v>
      </c>
      <c r="B1073" s="12" t="s">
        <v>9005</v>
      </c>
      <c r="C1073" s="13" t="s">
        <v>9006</v>
      </c>
      <c r="D1073" s="13" t="s">
        <v>9007</v>
      </c>
      <c r="E1073" s="13" t="s">
        <v>9008</v>
      </c>
      <c r="F1073" s="12" t="s">
        <v>61</v>
      </c>
      <c r="G1073" s="12" t="s">
        <v>60</v>
      </c>
      <c r="H1073" s="12" t="s">
        <v>61</v>
      </c>
      <c r="I1073" s="12" t="s">
        <v>918</v>
      </c>
      <c r="J1073" s="11" t="s">
        <v>120</v>
      </c>
      <c r="K1073" s="11" t="s">
        <v>73</v>
      </c>
      <c r="L1073" s="11" t="s">
        <v>120</v>
      </c>
      <c r="M1073" s="12" t="s">
        <v>919</v>
      </c>
      <c r="N1073" s="12" t="s">
        <v>9009</v>
      </c>
      <c r="Q1073" s="11">
        <v>17</v>
      </c>
      <c r="R1073" s="11">
        <v>66388559</v>
      </c>
      <c r="V1073" s="12" t="str">
        <f t="shared" si="35"/>
        <v>FORA CNV</v>
      </c>
    </row>
    <row r="1074" spans="1:22">
      <c r="A1074" s="12" t="s">
        <v>31560</v>
      </c>
      <c r="B1074" s="12" t="s">
        <v>9010</v>
      </c>
      <c r="C1074" s="13" t="s">
        <v>9011</v>
      </c>
      <c r="D1074" s="13" t="s">
        <v>9012</v>
      </c>
      <c r="E1074" s="13" t="s">
        <v>9013</v>
      </c>
      <c r="F1074" s="12" t="s">
        <v>129</v>
      </c>
      <c r="G1074" s="12" t="s">
        <v>73</v>
      </c>
      <c r="H1074" s="12" t="s">
        <v>72</v>
      </c>
      <c r="I1074" s="12" t="s">
        <v>918</v>
      </c>
      <c r="J1074" s="11" t="s">
        <v>131</v>
      </c>
      <c r="K1074" s="11" t="s">
        <v>120</v>
      </c>
      <c r="L1074" s="11" t="s">
        <v>73</v>
      </c>
      <c r="M1074" s="12" t="s">
        <v>919</v>
      </c>
      <c r="N1074" s="12" t="s">
        <v>9014</v>
      </c>
      <c r="Q1074" s="11">
        <v>17</v>
      </c>
      <c r="R1074" s="11">
        <v>71707158</v>
      </c>
      <c r="V1074" s="12" t="str">
        <f t="shared" si="35"/>
        <v>FORA CNV</v>
      </c>
    </row>
    <row r="1075" spans="1:22">
      <c r="A1075" s="12" t="s">
        <v>31560</v>
      </c>
      <c r="B1075" s="12" t="s">
        <v>7106</v>
      </c>
      <c r="C1075" s="13" t="s">
        <v>7107</v>
      </c>
      <c r="D1075" s="13" t="s">
        <v>7108</v>
      </c>
      <c r="E1075" s="13" t="s">
        <v>7109</v>
      </c>
      <c r="F1075" s="12" t="s">
        <v>72</v>
      </c>
      <c r="G1075" s="12" t="s">
        <v>72</v>
      </c>
      <c r="H1075" s="12" t="s">
        <v>203</v>
      </c>
      <c r="I1075" s="12" t="s">
        <v>130</v>
      </c>
      <c r="J1075" s="11" t="s">
        <v>120</v>
      </c>
      <c r="K1075" s="11" t="s">
        <v>120</v>
      </c>
      <c r="L1075" s="11" t="s">
        <v>131</v>
      </c>
      <c r="M1075" s="12" t="s">
        <v>132</v>
      </c>
      <c r="Q1075" s="11">
        <v>17</v>
      </c>
      <c r="R1075" s="11">
        <v>75806764</v>
      </c>
      <c r="V1075" s="12" t="str">
        <f t="shared" si="35"/>
        <v>FORA CNV</v>
      </c>
    </row>
    <row r="1076" spans="1:22">
      <c r="A1076" s="12" t="s">
        <v>31560</v>
      </c>
      <c r="B1076" s="12" t="s">
        <v>9015</v>
      </c>
      <c r="C1076" s="13" t="s">
        <v>9016</v>
      </c>
      <c r="D1076" s="13" t="s">
        <v>9017</v>
      </c>
      <c r="E1076" s="13" t="s">
        <v>9018</v>
      </c>
      <c r="F1076" s="12" t="s">
        <v>61</v>
      </c>
      <c r="G1076" s="12" t="s">
        <v>73</v>
      </c>
      <c r="H1076" s="12" t="s">
        <v>61</v>
      </c>
      <c r="I1076" s="12" t="s">
        <v>918</v>
      </c>
      <c r="J1076" s="11" t="s">
        <v>120</v>
      </c>
      <c r="K1076" s="11" t="s">
        <v>73</v>
      </c>
      <c r="L1076" s="11" t="s">
        <v>120</v>
      </c>
      <c r="M1076" s="12" t="s">
        <v>919</v>
      </c>
      <c r="N1076" s="12" t="s">
        <v>9019</v>
      </c>
      <c r="Q1076" s="11">
        <v>17</v>
      </c>
      <c r="R1076" s="11">
        <v>79538841</v>
      </c>
      <c r="V1076" s="12" t="str">
        <f t="shared" si="35"/>
        <v>FORA CNV</v>
      </c>
    </row>
    <row r="1077" spans="1:22">
      <c r="A1077" s="12" t="s">
        <v>31560</v>
      </c>
      <c r="B1077" s="12" t="s">
        <v>7110</v>
      </c>
      <c r="C1077" s="13">
        <v>0</v>
      </c>
      <c r="D1077" s="13">
        <v>0</v>
      </c>
      <c r="E1077" s="13" t="s">
        <v>1196</v>
      </c>
      <c r="F1077" s="12" t="s">
        <v>72</v>
      </c>
      <c r="G1077" s="12" t="s">
        <v>72</v>
      </c>
      <c r="H1077" s="12" t="s">
        <v>129</v>
      </c>
      <c r="I1077" s="12" t="s">
        <v>130</v>
      </c>
      <c r="J1077" s="11" t="s">
        <v>73</v>
      </c>
      <c r="K1077" s="11" t="s">
        <v>73</v>
      </c>
      <c r="L1077" s="11" t="s">
        <v>131</v>
      </c>
      <c r="M1077" s="12" t="s">
        <v>132</v>
      </c>
      <c r="N1077" s="12" t="s">
        <v>7111</v>
      </c>
      <c r="Q1077" s="11">
        <v>17</v>
      </c>
      <c r="R1077" s="11">
        <v>79626789</v>
      </c>
      <c r="V1077" s="12" t="str">
        <f t="shared" si="35"/>
        <v>FORA CNV</v>
      </c>
    </row>
    <row r="1078" spans="1:22">
      <c r="A1078" s="12" t="s">
        <v>31560</v>
      </c>
      <c r="B1078" s="12" t="s">
        <v>7112</v>
      </c>
      <c r="C1078" s="13" t="s">
        <v>7113</v>
      </c>
      <c r="D1078" s="13" t="s">
        <v>7114</v>
      </c>
      <c r="E1078" s="13" t="s">
        <v>7115</v>
      </c>
      <c r="F1078" s="12" t="s">
        <v>72</v>
      </c>
      <c r="G1078" s="12" t="s">
        <v>72</v>
      </c>
      <c r="H1078" s="12" t="s">
        <v>158</v>
      </c>
      <c r="I1078" s="12" t="s">
        <v>130</v>
      </c>
      <c r="J1078" s="11" t="s">
        <v>120</v>
      </c>
      <c r="K1078" s="11" t="s">
        <v>120</v>
      </c>
      <c r="L1078" s="11" t="s">
        <v>131</v>
      </c>
      <c r="M1078" s="12" t="s">
        <v>132</v>
      </c>
      <c r="N1078" s="12" t="s">
        <v>7116</v>
      </c>
      <c r="Q1078" s="11">
        <v>18</v>
      </c>
      <c r="R1078" s="11">
        <v>286475</v>
      </c>
      <c r="S1078" s="8" t="s">
        <v>10448</v>
      </c>
      <c r="T1078" s="12">
        <v>50906030</v>
      </c>
      <c r="U1078" s="12">
        <v>50909842</v>
      </c>
      <c r="V1078" s="12" t="str">
        <f t="shared" ref="V1078:V1113" si="36">IF(AND(R1078&gt;=$T$1078,R1078&lt;=$U$1078),"DENTRO CNV","FORA CNV")</f>
        <v>FORA CNV</v>
      </c>
    </row>
    <row r="1079" spans="1:22">
      <c r="A1079" s="12" t="s">
        <v>31560</v>
      </c>
      <c r="B1079" s="12" t="s">
        <v>9020</v>
      </c>
      <c r="C1079" s="13">
        <v>0</v>
      </c>
      <c r="D1079" s="13" t="s">
        <v>9021</v>
      </c>
      <c r="E1079" s="13">
        <v>0</v>
      </c>
      <c r="F1079" s="12" t="s">
        <v>60</v>
      </c>
      <c r="G1079" s="12" t="s">
        <v>73</v>
      </c>
      <c r="H1079" s="12" t="s">
        <v>60</v>
      </c>
      <c r="I1079" s="12" t="s">
        <v>918</v>
      </c>
      <c r="J1079" s="11" t="s">
        <v>120</v>
      </c>
      <c r="K1079" s="11" t="s">
        <v>73</v>
      </c>
      <c r="L1079" s="11" t="s">
        <v>120</v>
      </c>
      <c r="M1079" s="12" t="s">
        <v>919</v>
      </c>
      <c r="N1079" s="12" t="s">
        <v>9022</v>
      </c>
      <c r="Q1079" s="11">
        <v>18</v>
      </c>
      <c r="R1079" s="11">
        <v>928190</v>
      </c>
      <c r="S1079" s="8" t="s">
        <v>10449</v>
      </c>
      <c r="V1079" s="12" t="str">
        <f t="shared" si="36"/>
        <v>FORA CNV</v>
      </c>
    </row>
    <row r="1080" spans="1:22">
      <c r="A1080" s="12" t="s">
        <v>31560</v>
      </c>
      <c r="B1080" s="12" t="s">
        <v>844</v>
      </c>
      <c r="C1080" s="20">
        <v>2.2204460000000001E-10</v>
      </c>
      <c r="D1080" s="13" t="s">
        <v>7117</v>
      </c>
      <c r="E1080" s="13" t="s">
        <v>7118</v>
      </c>
      <c r="F1080" s="12" t="s">
        <v>72</v>
      </c>
      <c r="G1080" s="12" t="s">
        <v>72</v>
      </c>
      <c r="H1080" s="12" t="s">
        <v>203</v>
      </c>
      <c r="I1080" s="12" t="s">
        <v>130</v>
      </c>
      <c r="J1080" s="11" t="s">
        <v>120</v>
      </c>
      <c r="K1080" s="11" t="s">
        <v>120</v>
      </c>
      <c r="L1080" s="11" t="s">
        <v>131</v>
      </c>
      <c r="M1080" s="12" t="s">
        <v>132</v>
      </c>
      <c r="N1080" s="12" t="s">
        <v>847</v>
      </c>
      <c r="Q1080" s="11">
        <v>18</v>
      </c>
      <c r="R1080" s="11">
        <v>3176040</v>
      </c>
      <c r="V1080" s="12" t="str">
        <f t="shared" si="36"/>
        <v>FORA CNV</v>
      </c>
    </row>
    <row r="1081" spans="1:22">
      <c r="A1081" s="12" t="s">
        <v>31560</v>
      </c>
      <c r="B1081" s="12" t="s">
        <v>10287</v>
      </c>
      <c r="C1081" s="13" t="s">
        <v>10288</v>
      </c>
      <c r="D1081" s="13" t="s">
        <v>10289</v>
      </c>
      <c r="E1081" s="13" t="s">
        <v>10290</v>
      </c>
      <c r="F1081" s="12" t="s">
        <v>60</v>
      </c>
      <c r="G1081" s="12" t="s">
        <v>203</v>
      </c>
      <c r="H1081" s="12" t="s">
        <v>72</v>
      </c>
      <c r="I1081" s="12" t="s">
        <v>3621</v>
      </c>
      <c r="J1081" s="11" t="s">
        <v>73</v>
      </c>
      <c r="K1081" s="11" t="s">
        <v>131</v>
      </c>
      <c r="L1081" s="11" t="s">
        <v>120</v>
      </c>
      <c r="M1081" s="12" t="s">
        <v>3622</v>
      </c>
      <c r="N1081" s="12" t="s">
        <v>10291</v>
      </c>
      <c r="Q1081" s="11">
        <v>18</v>
      </c>
      <c r="R1081" s="11">
        <v>3938076</v>
      </c>
      <c r="V1081" s="12" t="str">
        <f t="shared" si="36"/>
        <v>FORA CNV</v>
      </c>
    </row>
    <row r="1082" spans="1:22">
      <c r="A1082" s="12" t="s">
        <v>31560</v>
      </c>
      <c r="B1082" s="12" t="s">
        <v>7119</v>
      </c>
      <c r="C1082" s="13" t="s">
        <v>7120</v>
      </c>
      <c r="D1082" s="13" t="s">
        <v>7121</v>
      </c>
      <c r="E1082" s="13" t="s">
        <v>7122</v>
      </c>
      <c r="F1082" s="12" t="s">
        <v>60</v>
      </c>
      <c r="G1082" s="12" t="s">
        <v>60</v>
      </c>
      <c r="H1082" s="12" t="s">
        <v>138</v>
      </c>
      <c r="I1082" s="12" t="s">
        <v>130</v>
      </c>
      <c r="J1082" s="11" t="s">
        <v>73</v>
      </c>
      <c r="K1082" s="11" t="s">
        <v>73</v>
      </c>
      <c r="L1082" s="11" t="s">
        <v>131</v>
      </c>
      <c r="M1082" s="12" t="s">
        <v>132</v>
      </c>
      <c r="N1082" s="12" t="s">
        <v>7123</v>
      </c>
      <c r="Q1082" s="11">
        <v>18</v>
      </c>
      <c r="R1082" s="11">
        <v>4450737</v>
      </c>
      <c r="V1082" s="12" t="str">
        <f t="shared" si="36"/>
        <v>FORA CNV</v>
      </c>
    </row>
    <row r="1083" spans="1:22">
      <c r="A1083" s="12" t="s">
        <v>31560</v>
      </c>
      <c r="B1083" s="12" t="s">
        <v>9023</v>
      </c>
      <c r="C1083" s="13" t="s">
        <v>9024</v>
      </c>
      <c r="D1083" s="13" t="s">
        <v>9025</v>
      </c>
      <c r="E1083" s="13" t="s">
        <v>9026</v>
      </c>
      <c r="F1083" s="12" t="s">
        <v>158</v>
      </c>
      <c r="G1083" s="12" t="s">
        <v>73</v>
      </c>
      <c r="H1083" s="12" t="s">
        <v>72</v>
      </c>
      <c r="I1083" s="12" t="s">
        <v>918</v>
      </c>
      <c r="J1083" s="11" t="s">
        <v>131</v>
      </c>
      <c r="K1083" s="11" t="s">
        <v>73</v>
      </c>
      <c r="L1083" s="11" t="s">
        <v>120</v>
      </c>
      <c r="M1083" s="12" t="s">
        <v>919</v>
      </c>
      <c r="N1083" s="12" t="s">
        <v>9027</v>
      </c>
      <c r="Q1083" s="11">
        <v>18</v>
      </c>
      <c r="R1083" s="11">
        <v>5223640</v>
      </c>
      <c r="V1083" s="12" t="str">
        <f t="shared" si="36"/>
        <v>FORA CNV</v>
      </c>
    </row>
    <row r="1084" spans="1:22">
      <c r="A1084" s="12" t="s">
        <v>31560</v>
      </c>
      <c r="B1084" s="12" t="s">
        <v>7124</v>
      </c>
      <c r="C1084" s="13" t="s">
        <v>7125</v>
      </c>
      <c r="D1084" s="13" t="s">
        <v>7126</v>
      </c>
      <c r="E1084" s="13" t="s">
        <v>7127</v>
      </c>
      <c r="F1084" s="12" t="s">
        <v>73</v>
      </c>
      <c r="G1084" s="12" t="s">
        <v>73</v>
      </c>
      <c r="H1084" s="12" t="s">
        <v>164</v>
      </c>
      <c r="I1084" s="12" t="s">
        <v>130</v>
      </c>
      <c r="J1084" s="11" t="s">
        <v>73</v>
      </c>
      <c r="K1084" s="11" t="s">
        <v>73</v>
      </c>
      <c r="L1084" s="11" t="s">
        <v>131</v>
      </c>
      <c r="M1084" s="12" t="s">
        <v>132</v>
      </c>
      <c r="N1084" s="12" t="s">
        <v>7128</v>
      </c>
      <c r="Q1084" s="11">
        <v>18</v>
      </c>
      <c r="R1084" s="11">
        <v>8133044</v>
      </c>
      <c r="V1084" s="12" t="str">
        <f t="shared" si="36"/>
        <v>FORA CNV</v>
      </c>
    </row>
    <row r="1085" spans="1:22">
      <c r="A1085" s="12" t="s">
        <v>31560</v>
      </c>
      <c r="B1085" s="12" t="s">
        <v>9028</v>
      </c>
      <c r="C1085" s="13" t="s">
        <v>9029</v>
      </c>
      <c r="D1085" s="13" t="s">
        <v>9030</v>
      </c>
      <c r="E1085" s="13">
        <v>0</v>
      </c>
      <c r="F1085" s="12" t="s">
        <v>129</v>
      </c>
      <c r="G1085" s="12" t="s">
        <v>72</v>
      </c>
      <c r="H1085" s="12" t="s">
        <v>73</v>
      </c>
      <c r="I1085" s="12" t="s">
        <v>918</v>
      </c>
      <c r="J1085" s="11" t="s">
        <v>131</v>
      </c>
      <c r="K1085" s="11" t="s">
        <v>73</v>
      </c>
      <c r="L1085" s="11" t="s">
        <v>120</v>
      </c>
      <c r="M1085" s="12" t="s">
        <v>919</v>
      </c>
      <c r="N1085" s="12" t="s">
        <v>9031</v>
      </c>
      <c r="Q1085" s="11">
        <v>18</v>
      </c>
      <c r="R1085" s="11">
        <v>9781249</v>
      </c>
      <c r="V1085" s="12" t="str">
        <f t="shared" si="36"/>
        <v>FORA CNV</v>
      </c>
    </row>
    <row r="1086" spans="1:22">
      <c r="A1086" s="12" t="s">
        <v>31560</v>
      </c>
      <c r="B1086" s="12" t="s">
        <v>10292</v>
      </c>
      <c r="C1086" s="13" t="s">
        <v>10293</v>
      </c>
      <c r="D1086" s="13" t="s">
        <v>10294</v>
      </c>
      <c r="E1086" s="13" t="s">
        <v>10295</v>
      </c>
      <c r="F1086" s="12" t="s">
        <v>73</v>
      </c>
      <c r="G1086" s="12" t="s">
        <v>158</v>
      </c>
      <c r="H1086" s="12" t="s">
        <v>72</v>
      </c>
      <c r="I1086" s="12" t="s">
        <v>3621</v>
      </c>
      <c r="J1086" s="11" t="s">
        <v>73</v>
      </c>
      <c r="K1086" s="11" t="s">
        <v>131</v>
      </c>
      <c r="L1086" s="11" t="s">
        <v>120</v>
      </c>
      <c r="M1086" s="12" t="s">
        <v>3622</v>
      </c>
      <c r="N1086" s="12" t="s">
        <v>10296</v>
      </c>
      <c r="Q1086" s="11">
        <v>18</v>
      </c>
      <c r="R1086" s="11">
        <v>10750676</v>
      </c>
      <c r="V1086" s="12" t="str">
        <f t="shared" si="36"/>
        <v>FORA CNV</v>
      </c>
    </row>
    <row r="1087" spans="1:22">
      <c r="A1087" s="12" t="s">
        <v>31560</v>
      </c>
      <c r="B1087" s="12" t="s">
        <v>7129</v>
      </c>
      <c r="C1087" s="13" t="s">
        <v>7130</v>
      </c>
      <c r="D1087" s="13" t="s">
        <v>7131</v>
      </c>
      <c r="E1087" s="13" t="s">
        <v>7132</v>
      </c>
      <c r="F1087" s="12" t="s">
        <v>60</v>
      </c>
      <c r="G1087" s="12" t="s">
        <v>60</v>
      </c>
      <c r="H1087" s="12" t="s">
        <v>138</v>
      </c>
      <c r="I1087" s="12" t="s">
        <v>130</v>
      </c>
      <c r="J1087" s="11" t="s">
        <v>73</v>
      </c>
      <c r="K1087" s="11" t="s">
        <v>73</v>
      </c>
      <c r="L1087" s="11" t="s">
        <v>131</v>
      </c>
      <c r="M1087" s="12" t="s">
        <v>132</v>
      </c>
      <c r="Q1087" s="11">
        <v>18</v>
      </c>
      <c r="R1087" s="11">
        <v>13830844</v>
      </c>
      <c r="V1087" s="12" t="str">
        <f t="shared" si="36"/>
        <v>FORA CNV</v>
      </c>
    </row>
    <row r="1088" spans="1:22">
      <c r="A1088" s="12" t="s">
        <v>31560</v>
      </c>
      <c r="B1088" s="12" t="s">
        <v>10297</v>
      </c>
      <c r="C1088" s="13" t="s">
        <v>10298</v>
      </c>
      <c r="D1088" s="13">
        <v>0</v>
      </c>
      <c r="E1088" s="13" t="s">
        <v>10299</v>
      </c>
      <c r="F1088" s="12" t="s">
        <v>61</v>
      </c>
      <c r="G1088" s="12" t="s">
        <v>60</v>
      </c>
      <c r="H1088" s="12" t="s">
        <v>60</v>
      </c>
      <c r="I1088" s="12" t="s">
        <v>3621</v>
      </c>
      <c r="J1088" s="11" t="s">
        <v>73</v>
      </c>
      <c r="K1088" s="11" t="s">
        <v>120</v>
      </c>
      <c r="L1088" s="11" t="s">
        <v>120</v>
      </c>
      <c r="M1088" s="12" t="s">
        <v>3622</v>
      </c>
      <c r="N1088" s="12" t="s">
        <v>10300</v>
      </c>
      <c r="Q1088" s="11">
        <v>18</v>
      </c>
      <c r="R1088" s="11">
        <v>22530921</v>
      </c>
      <c r="V1088" s="12" t="str">
        <f t="shared" si="36"/>
        <v>FORA CNV</v>
      </c>
    </row>
    <row r="1089" spans="1:22">
      <c r="A1089" s="12" t="s">
        <v>31560</v>
      </c>
      <c r="B1089" s="12" t="s">
        <v>9032</v>
      </c>
      <c r="C1089" s="13" t="s">
        <v>9033</v>
      </c>
      <c r="D1089" s="13" t="s">
        <v>9034</v>
      </c>
      <c r="E1089" s="13" t="s">
        <v>9035</v>
      </c>
      <c r="F1089" s="12" t="s">
        <v>73</v>
      </c>
      <c r="G1089" s="12" t="s">
        <v>72</v>
      </c>
      <c r="H1089" s="12" t="s">
        <v>73</v>
      </c>
      <c r="I1089" s="12" t="s">
        <v>918</v>
      </c>
      <c r="J1089" s="11" t="s">
        <v>120</v>
      </c>
      <c r="K1089" s="11" t="s">
        <v>73</v>
      </c>
      <c r="L1089" s="11" t="s">
        <v>120</v>
      </c>
      <c r="M1089" s="12" t="s">
        <v>919</v>
      </c>
      <c r="N1089" s="12" t="s">
        <v>9036</v>
      </c>
      <c r="Q1089" s="11">
        <v>18</v>
      </c>
      <c r="R1089" s="11">
        <v>24033472</v>
      </c>
      <c r="V1089" s="12" t="str">
        <f t="shared" si="36"/>
        <v>FORA CNV</v>
      </c>
    </row>
    <row r="1090" spans="1:22">
      <c r="A1090" s="12" t="s">
        <v>31560</v>
      </c>
      <c r="B1090" s="12" t="s">
        <v>7133</v>
      </c>
      <c r="C1090" s="13" t="s">
        <v>7134</v>
      </c>
      <c r="D1090" s="13" t="s">
        <v>7135</v>
      </c>
      <c r="E1090" s="13">
        <v>0</v>
      </c>
      <c r="F1090" s="12" t="s">
        <v>60</v>
      </c>
      <c r="G1090" s="12" t="s">
        <v>60</v>
      </c>
      <c r="H1090" s="12" t="s">
        <v>138</v>
      </c>
      <c r="I1090" s="12" t="s">
        <v>130</v>
      </c>
      <c r="J1090" s="11" t="s">
        <v>73</v>
      </c>
      <c r="K1090" s="11" t="s">
        <v>73</v>
      </c>
      <c r="L1090" s="11" t="s">
        <v>131</v>
      </c>
      <c r="M1090" s="12" t="s">
        <v>132</v>
      </c>
      <c r="N1090" s="12" t="s">
        <v>7136</v>
      </c>
      <c r="Q1090" s="11">
        <v>18</v>
      </c>
      <c r="R1090" s="11">
        <v>27641865</v>
      </c>
      <c r="V1090" s="12" t="str">
        <f t="shared" si="36"/>
        <v>FORA CNV</v>
      </c>
    </row>
    <row r="1091" spans="1:22">
      <c r="A1091" s="12" t="s">
        <v>31560</v>
      </c>
      <c r="B1091" s="12" t="s">
        <v>7137</v>
      </c>
      <c r="C1091" s="13" t="s">
        <v>7138</v>
      </c>
      <c r="D1091" s="13" t="s">
        <v>7139</v>
      </c>
      <c r="E1091" s="13" t="s">
        <v>7140</v>
      </c>
      <c r="F1091" s="12" t="s">
        <v>60</v>
      </c>
      <c r="G1091" s="12" t="s">
        <v>60</v>
      </c>
      <c r="H1091" s="12" t="s">
        <v>256</v>
      </c>
      <c r="I1091" s="12" t="s">
        <v>130</v>
      </c>
      <c r="J1091" s="11" t="s">
        <v>120</v>
      </c>
      <c r="K1091" s="11" t="s">
        <v>120</v>
      </c>
      <c r="L1091" s="11" t="s">
        <v>131</v>
      </c>
      <c r="M1091" s="12" t="s">
        <v>132</v>
      </c>
      <c r="N1091" s="12" t="s">
        <v>7141</v>
      </c>
      <c r="Q1091" s="11">
        <v>18</v>
      </c>
      <c r="R1091" s="11">
        <v>34916800</v>
      </c>
      <c r="V1091" s="12" t="str">
        <f t="shared" si="36"/>
        <v>FORA CNV</v>
      </c>
    </row>
    <row r="1092" spans="1:22">
      <c r="A1092" s="12" t="s">
        <v>31560</v>
      </c>
      <c r="B1092" s="12" t="s">
        <v>10301</v>
      </c>
      <c r="C1092" s="13" t="s">
        <v>10302</v>
      </c>
      <c r="D1092" s="13" t="s">
        <v>10303</v>
      </c>
      <c r="E1092" s="13" t="s">
        <v>10304</v>
      </c>
      <c r="F1092" s="12" t="s">
        <v>72</v>
      </c>
      <c r="G1092" s="12" t="s">
        <v>73</v>
      </c>
      <c r="H1092" s="12" t="s">
        <v>73</v>
      </c>
      <c r="I1092" s="12" t="s">
        <v>3621</v>
      </c>
      <c r="J1092" s="11" t="s">
        <v>120</v>
      </c>
      <c r="K1092" s="11" t="s">
        <v>73</v>
      </c>
      <c r="L1092" s="11" t="s">
        <v>73</v>
      </c>
      <c r="M1092" s="12" t="s">
        <v>3622</v>
      </c>
      <c r="N1092" s="12" t="s">
        <v>10305</v>
      </c>
      <c r="Q1092" s="11">
        <v>18</v>
      </c>
      <c r="R1092" s="11">
        <v>39632291</v>
      </c>
      <c r="V1092" s="12" t="str">
        <f t="shared" si="36"/>
        <v>FORA CNV</v>
      </c>
    </row>
    <row r="1093" spans="1:22">
      <c r="A1093" s="12" t="s">
        <v>31560</v>
      </c>
      <c r="B1093" s="12" t="s">
        <v>9037</v>
      </c>
      <c r="C1093" s="13" t="s">
        <v>9038</v>
      </c>
      <c r="D1093" s="13" t="s">
        <v>9039</v>
      </c>
      <c r="E1093" s="13" t="s">
        <v>9040</v>
      </c>
      <c r="F1093" s="12" t="s">
        <v>61</v>
      </c>
      <c r="G1093" s="12" t="s">
        <v>73</v>
      </c>
      <c r="H1093" s="12" t="s">
        <v>61</v>
      </c>
      <c r="I1093" s="12" t="s">
        <v>918</v>
      </c>
      <c r="J1093" s="11" t="s">
        <v>120</v>
      </c>
      <c r="K1093" s="11" t="s">
        <v>73</v>
      </c>
      <c r="L1093" s="11" t="s">
        <v>120</v>
      </c>
      <c r="M1093" s="12" t="s">
        <v>919</v>
      </c>
      <c r="N1093" s="12" t="s">
        <v>9041</v>
      </c>
      <c r="Q1093" s="11">
        <v>18</v>
      </c>
      <c r="R1093" s="11">
        <v>40731930</v>
      </c>
      <c r="V1093" s="12" t="str">
        <f t="shared" si="36"/>
        <v>FORA CNV</v>
      </c>
    </row>
    <row r="1094" spans="1:22">
      <c r="A1094" s="12" t="s">
        <v>31560</v>
      </c>
      <c r="B1094" s="12" t="s">
        <v>9042</v>
      </c>
      <c r="C1094" s="13" t="s">
        <v>9043</v>
      </c>
      <c r="D1094" s="13" t="s">
        <v>9044</v>
      </c>
      <c r="E1094" s="13">
        <v>0</v>
      </c>
      <c r="F1094" s="12" t="s">
        <v>484</v>
      </c>
      <c r="G1094" s="12" t="s">
        <v>73</v>
      </c>
      <c r="H1094" s="12" t="s">
        <v>60</v>
      </c>
      <c r="I1094" s="12" t="s">
        <v>918</v>
      </c>
      <c r="J1094" s="11" t="s">
        <v>131</v>
      </c>
      <c r="K1094" s="11" t="s">
        <v>120</v>
      </c>
      <c r="L1094" s="11" t="s">
        <v>73</v>
      </c>
      <c r="M1094" s="12" t="s">
        <v>919</v>
      </c>
      <c r="N1094" s="12" t="s">
        <v>9045</v>
      </c>
      <c r="Q1094" s="11">
        <v>18</v>
      </c>
      <c r="R1094" s="11">
        <v>42078046</v>
      </c>
      <c r="V1094" s="12" t="str">
        <f t="shared" si="36"/>
        <v>FORA CNV</v>
      </c>
    </row>
    <row r="1095" spans="1:22">
      <c r="A1095" s="12" t="s">
        <v>31560</v>
      </c>
      <c r="B1095" s="12" t="s">
        <v>7142</v>
      </c>
      <c r="C1095" s="13" t="s">
        <v>7143</v>
      </c>
      <c r="D1095" s="13" t="s">
        <v>7144</v>
      </c>
      <c r="E1095" s="13" t="s">
        <v>7145</v>
      </c>
      <c r="F1095" s="12" t="s">
        <v>72</v>
      </c>
      <c r="G1095" s="12" t="s">
        <v>72</v>
      </c>
      <c r="H1095" s="12" t="s">
        <v>371</v>
      </c>
      <c r="I1095" s="12" t="s">
        <v>130</v>
      </c>
      <c r="J1095" s="11" t="s">
        <v>73</v>
      </c>
      <c r="K1095" s="11" t="s">
        <v>73</v>
      </c>
      <c r="L1095" s="11" t="s">
        <v>131</v>
      </c>
      <c r="M1095" s="12" t="s">
        <v>132</v>
      </c>
      <c r="N1095" s="12" t="s">
        <v>7146</v>
      </c>
      <c r="Q1095" s="11">
        <v>18</v>
      </c>
      <c r="R1095" s="11">
        <v>44578821</v>
      </c>
      <c r="V1095" s="12" t="str">
        <f t="shared" si="36"/>
        <v>FORA CNV</v>
      </c>
    </row>
    <row r="1096" spans="1:22">
      <c r="A1096" s="12" t="s">
        <v>31560</v>
      </c>
      <c r="B1096" s="12" t="s">
        <v>7147</v>
      </c>
      <c r="C1096" s="13" t="s">
        <v>7148</v>
      </c>
      <c r="D1096" s="13" t="s">
        <v>7149</v>
      </c>
      <c r="E1096" s="13" t="s">
        <v>7150</v>
      </c>
      <c r="F1096" s="12" t="s">
        <v>60</v>
      </c>
      <c r="G1096" s="12" t="s">
        <v>60</v>
      </c>
      <c r="H1096" s="12" t="s">
        <v>138</v>
      </c>
      <c r="I1096" s="12" t="s">
        <v>130</v>
      </c>
      <c r="J1096" s="11" t="s">
        <v>73</v>
      </c>
      <c r="K1096" s="11" t="s">
        <v>73</v>
      </c>
      <c r="L1096" s="11" t="s">
        <v>131</v>
      </c>
      <c r="M1096" s="12" t="s">
        <v>132</v>
      </c>
      <c r="Q1096" s="11">
        <v>18</v>
      </c>
      <c r="R1096" s="11">
        <v>44667871</v>
      </c>
      <c r="V1096" s="12" t="str">
        <f t="shared" si="36"/>
        <v>FORA CNV</v>
      </c>
    </row>
    <row r="1097" spans="1:22">
      <c r="A1097" s="12" t="s">
        <v>31560</v>
      </c>
      <c r="B1097" s="12" t="s">
        <v>7151</v>
      </c>
      <c r="C1097" s="13" t="s">
        <v>7152</v>
      </c>
      <c r="D1097" s="13" t="s">
        <v>7153</v>
      </c>
      <c r="E1097" s="13" t="s">
        <v>7154</v>
      </c>
      <c r="F1097" s="12" t="s">
        <v>73</v>
      </c>
      <c r="G1097" s="12" t="s">
        <v>73</v>
      </c>
      <c r="H1097" s="12" t="s">
        <v>158</v>
      </c>
      <c r="I1097" s="12" t="s">
        <v>130</v>
      </c>
      <c r="J1097" s="11" t="s">
        <v>73</v>
      </c>
      <c r="K1097" s="11" t="s">
        <v>73</v>
      </c>
      <c r="L1097" s="11" t="s">
        <v>131</v>
      </c>
      <c r="M1097" s="12" t="s">
        <v>132</v>
      </c>
      <c r="Q1097" s="11">
        <v>18</v>
      </c>
      <c r="R1097" s="11">
        <v>44911052</v>
      </c>
      <c r="V1097" s="12" t="str">
        <f t="shared" si="36"/>
        <v>FORA CNV</v>
      </c>
    </row>
    <row r="1098" spans="1:22">
      <c r="A1098" s="12" t="s">
        <v>31560</v>
      </c>
      <c r="B1098" s="12" t="s">
        <v>9046</v>
      </c>
      <c r="C1098" s="13" t="s">
        <v>9047</v>
      </c>
      <c r="D1098" s="13" t="s">
        <v>9048</v>
      </c>
      <c r="E1098" s="13">
        <v>0</v>
      </c>
      <c r="F1098" s="12" t="s">
        <v>129</v>
      </c>
      <c r="G1098" s="12" t="s">
        <v>72</v>
      </c>
      <c r="H1098" s="12" t="s">
        <v>73</v>
      </c>
      <c r="I1098" s="12" t="s">
        <v>918</v>
      </c>
      <c r="J1098" s="11" t="s">
        <v>131</v>
      </c>
      <c r="K1098" s="11" t="s">
        <v>73</v>
      </c>
      <c r="L1098" s="11" t="s">
        <v>120</v>
      </c>
      <c r="M1098" s="12" t="s">
        <v>919</v>
      </c>
      <c r="N1098" s="12" t="s">
        <v>9049</v>
      </c>
      <c r="Q1098" s="11">
        <v>18</v>
      </c>
      <c r="R1098" s="11">
        <v>45438066</v>
      </c>
      <c r="V1098" s="12" t="str">
        <f t="shared" si="36"/>
        <v>FORA CNV</v>
      </c>
    </row>
    <row r="1099" spans="1:22">
      <c r="A1099" s="12" t="s">
        <v>31560</v>
      </c>
      <c r="B1099" s="12" t="s">
        <v>9050</v>
      </c>
      <c r="C1099" s="13" t="s">
        <v>9051</v>
      </c>
      <c r="D1099" s="13" t="s">
        <v>9052</v>
      </c>
      <c r="E1099" s="13" t="s">
        <v>9053</v>
      </c>
      <c r="F1099" s="12" t="s">
        <v>158</v>
      </c>
      <c r="G1099" s="12" t="s">
        <v>72</v>
      </c>
      <c r="H1099" s="12" t="s">
        <v>73</v>
      </c>
      <c r="I1099" s="12" t="s">
        <v>918</v>
      </c>
      <c r="J1099" s="11" t="s">
        <v>131</v>
      </c>
      <c r="K1099" s="11" t="s">
        <v>120</v>
      </c>
      <c r="L1099" s="11" t="s">
        <v>73</v>
      </c>
      <c r="M1099" s="12" t="s">
        <v>919</v>
      </c>
      <c r="N1099" s="12" t="s">
        <v>9054</v>
      </c>
      <c r="Q1099" s="11">
        <v>18</v>
      </c>
      <c r="R1099" s="11">
        <v>49881326</v>
      </c>
      <c r="V1099" s="12" t="str">
        <f t="shared" si="36"/>
        <v>FORA CNV</v>
      </c>
    </row>
    <row r="1100" spans="1:22">
      <c r="A1100" s="12" t="s">
        <v>31560</v>
      </c>
      <c r="B1100" s="12" t="s">
        <v>9055</v>
      </c>
      <c r="C1100" s="13" t="s">
        <v>9056</v>
      </c>
      <c r="D1100" s="13">
        <v>0</v>
      </c>
      <c r="E1100" s="13" t="s">
        <v>9057</v>
      </c>
      <c r="F1100" s="12" t="s">
        <v>72</v>
      </c>
      <c r="G1100" s="12" t="s">
        <v>73</v>
      </c>
      <c r="H1100" s="12" t="s">
        <v>72</v>
      </c>
      <c r="I1100" s="12" t="s">
        <v>918</v>
      </c>
      <c r="J1100" s="11" t="s">
        <v>120</v>
      </c>
      <c r="K1100" s="11" t="s">
        <v>73</v>
      </c>
      <c r="L1100" s="11" t="s">
        <v>120</v>
      </c>
      <c r="M1100" s="12" t="s">
        <v>919</v>
      </c>
      <c r="N1100" s="12" t="s">
        <v>9058</v>
      </c>
      <c r="Q1100" s="11">
        <v>18</v>
      </c>
      <c r="R1100" s="11">
        <v>54883673</v>
      </c>
      <c r="V1100" s="12" t="str">
        <f t="shared" si="36"/>
        <v>FORA CNV</v>
      </c>
    </row>
    <row r="1101" spans="1:22">
      <c r="A1101" s="12" t="s">
        <v>31560</v>
      </c>
      <c r="B1101" s="12" t="s">
        <v>10306</v>
      </c>
      <c r="C1101" s="13" t="s">
        <v>10307</v>
      </c>
      <c r="D1101" s="13" t="s">
        <v>10308</v>
      </c>
      <c r="E1101" s="13" t="s">
        <v>10309</v>
      </c>
      <c r="F1101" s="12" t="s">
        <v>61</v>
      </c>
      <c r="G1101" s="12" t="s">
        <v>72</v>
      </c>
      <c r="H1101" s="12" t="s">
        <v>72</v>
      </c>
      <c r="I1101" s="12" t="s">
        <v>3621</v>
      </c>
      <c r="J1101" s="11" t="s">
        <v>73</v>
      </c>
      <c r="K1101" s="11" t="s">
        <v>120</v>
      </c>
      <c r="L1101" s="11" t="s">
        <v>120</v>
      </c>
      <c r="M1101" s="12" t="s">
        <v>3622</v>
      </c>
      <c r="N1101" s="12" t="s">
        <v>10310</v>
      </c>
      <c r="Q1101" s="11">
        <v>18</v>
      </c>
      <c r="R1101" s="11">
        <v>56539571</v>
      </c>
      <c r="V1101" s="12" t="str">
        <f t="shared" si="36"/>
        <v>FORA CNV</v>
      </c>
    </row>
    <row r="1102" spans="1:22">
      <c r="A1102" s="12" t="s">
        <v>31560</v>
      </c>
      <c r="B1102" s="12" t="s">
        <v>9059</v>
      </c>
      <c r="C1102" s="13" t="s">
        <v>9060</v>
      </c>
      <c r="D1102" s="13" t="s">
        <v>9061</v>
      </c>
      <c r="E1102" s="13" t="s">
        <v>9062</v>
      </c>
      <c r="F1102" s="12" t="s">
        <v>203</v>
      </c>
      <c r="G1102" s="12" t="s">
        <v>72</v>
      </c>
      <c r="H1102" s="12" t="s">
        <v>60</v>
      </c>
      <c r="I1102" s="12" t="s">
        <v>918</v>
      </c>
      <c r="J1102" s="11" t="s">
        <v>131</v>
      </c>
      <c r="K1102" s="11" t="s">
        <v>120</v>
      </c>
      <c r="L1102" s="11" t="s">
        <v>73</v>
      </c>
      <c r="M1102" s="12" t="s">
        <v>919</v>
      </c>
      <c r="N1102" s="12" t="s">
        <v>9063</v>
      </c>
      <c r="Q1102" s="11">
        <v>18</v>
      </c>
      <c r="R1102" s="11">
        <v>59696098</v>
      </c>
      <c r="V1102" s="12" t="str">
        <f t="shared" si="36"/>
        <v>FORA CNV</v>
      </c>
    </row>
    <row r="1103" spans="1:22">
      <c r="A1103" s="12" t="s">
        <v>31560</v>
      </c>
      <c r="B1103" s="12" t="s">
        <v>9064</v>
      </c>
      <c r="C1103" s="13" t="s">
        <v>9065</v>
      </c>
      <c r="D1103" s="13" t="s">
        <v>9066</v>
      </c>
      <c r="E1103" s="13" t="s">
        <v>9067</v>
      </c>
      <c r="F1103" s="12" t="s">
        <v>73</v>
      </c>
      <c r="G1103" s="12" t="s">
        <v>60</v>
      </c>
      <c r="H1103" s="12" t="s">
        <v>73</v>
      </c>
      <c r="I1103" s="12" t="s">
        <v>918</v>
      </c>
      <c r="J1103" s="11" t="s">
        <v>120</v>
      </c>
      <c r="K1103" s="11" t="s">
        <v>73</v>
      </c>
      <c r="L1103" s="11" t="s">
        <v>120</v>
      </c>
      <c r="M1103" s="12" t="s">
        <v>919</v>
      </c>
      <c r="N1103" s="12" t="s">
        <v>9068</v>
      </c>
      <c r="Q1103" s="11">
        <v>18</v>
      </c>
      <c r="R1103" s="11">
        <v>64278337</v>
      </c>
      <c r="V1103" s="12" t="str">
        <f t="shared" si="36"/>
        <v>FORA CNV</v>
      </c>
    </row>
    <row r="1104" spans="1:22">
      <c r="A1104" s="12" t="s">
        <v>31560</v>
      </c>
      <c r="B1104" s="12" t="s">
        <v>9069</v>
      </c>
      <c r="C1104" s="13" t="s">
        <v>9070</v>
      </c>
      <c r="D1104" s="13" t="s">
        <v>9071</v>
      </c>
      <c r="E1104" s="13" t="s">
        <v>9072</v>
      </c>
      <c r="F1104" s="12" t="s">
        <v>158</v>
      </c>
      <c r="G1104" s="12" t="s">
        <v>72</v>
      </c>
      <c r="H1104" s="12" t="s">
        <v>73</v>
      </c>
      <c r="I1104" s="12" t="s">
        <v>918</v>
      </c>
      <c r="J1104" s="11" t="s">
        <v>131</v>
      </c>
      <c r="K1104" s="11" t="s">
        <v>120</v>
      </c>
      <c r="L1104" s="11" t="s">
        <v>73</v>
      </c>
      <c r="M1104" s="12" t="s">
        <v>919</v>
      </c>
      <c r="N1104" s="12" t="s">
        <v>9073</v>
      </c>
      <c r="Q1104" s="11">
        <v>18</v>
      </c>
      <c r="R1104" s="11">
        <v>65804436</v>
      </c>
      <c r="V1104" s="12" t="str">
        <f t="shared" si="36"/>
        <v>FORA CNV</v>
      </c>
    </row>
    <row r="1105" spans="1:22">
      <c r="A1105" s="12" t="s">
        <v>31560</v>
      </c>
      <c r="B1105" s="12" t="s">
        <v>10311</v>
      </c>
      <c r="C1105" s="13">
        <v>0</v>
      </c>
      <c r="D1105" s="13">
        <v>0</v>
      </c>
      <c r="E1105" s="13">
        <v>0</v>
      </c>
      <c r="F1105" s="12" t="s">
        <v>61</v>
      </c>
      <c r="G1105" s="12" t="s">
        <v>60</v>
      </c>
      <c r="H1105" s="12" t="s">
        <v>60</v>
      </c>
      <c r="I1105" s="12" t="s">
        <v>3621</v>
      </c>
      <c r="J1105" s="11" t="s">
        <v>120</v>
      </c>
      <c r="K1105" s="11" t="s">
        <v>73</v>
      </c>
      <c r="L1105" s="11" t="s">
        <v>73</v>
      </c>
      <c r="M1105" s="12" t="s">
        <v>3622</v>
      </c>
      <c r="N1105" s="12" t="s">
        <v>10312</v>
      </c>
      <c r="Q1105" s="11">
        <v>18</v>
      </c>
      <c r="R1105" s="11">
        <v>66525142</v>
      </c>
      <c r="V1105" s="12" t="str">
        <f t="shared" si="36"/>
        <v>FORA CNV</v>
      </c>
    </row>
    <row r="1106" spans="1:22">
      <c r="A1106" s="12" t="s">
        <v>31560</v>
      </c>
      <c r="B1106" s="12" t="s">
        <v>9074</v>
      </c>
      <c r="C1106" s="13" t="s">
        <v>9075</v>
      </c>
      <c r="D1106" s="13" t="s">
        <v>9076</v>
      </c>
      <c r="E1106" s="13" t="s">
        <v>9077</v>
      </c>
      <c r="F1106" s="12" t="s">
        <v>73</v>
      </c>
      <c r="G1106" s="12" t="s">
        <v>72</v>
      </c>
      <c r="H1106" s="12" t="s">
        <v>73</v>
      </c>
      <c r="I1106" s="12" t="s">
        <v>918</v>
      </c>
      <c r="J1106" s="11" t="s">
        <v>73</v>
      </c>
      <c r="K1106" s="11" t="s">
        <v>120</v>
      </c>
      <c r="L1106" s="11" t="s">
        <v>73</v>
      </c>
      <c r="M1106" s="12" t="s">
        <v>919</v>
      </c>
      <c r="N1106" s="12" t="s">
        <v>9078</v>
      </c>
      <c r="Q1106" s="11">
        <v>18</v>
      </c>
      <c r="R1106" s="11">
        <v>69730613</v>
      </c>
      <c r="V1106" s="12" t="str">
        <f t="shared" si="36"/>
        <v>FORA CNV</v>
      </c>
    </row>
    <row r="1107" spans="1:22">
      <c r="A1107" s="12" t="s">
        <v>31560</v>
      </c>
      <c r="B1107" s="12" t="s">
        <v>9079</v>
      </c>
      <c r="C1107" s="13">
        <v>0</v>
      </c>
      <c r="D1107" s="13">
        <v>0</v>
      </c>
      <c r="E1107" s="13">
        <v>0</v>
      </c>
      <c r="F1107" s="12" t="s">
        <v>73</v>
      </c>
      <c r="G1107" s="12" t="s">
        <v>72</v>
      </c>
      <c r="H1107" s="12" t="s">
        <v>73</v>
      </c>
      <c r="I1107" s="12" t="s">
        <v>918</v>
      </c>
      <c r="J1107" s="11" t="s">
        <v>73</v>
      </c>
      <c r="K1107" s="11" t="s">
        <v>120</v>
      </c>
      <c r="L1107" s="11" t="s">
        <v>73</v>
      </c>
      <c r="M1107" s="12" t="s">
        <v>919</v>
      </c>
      <c r="N1107" s="12" t="s">
        <v>9080</v>
      </c>
      <c r="Q1107" s="11">
        <v>18</v>
      </c>
      <c r="R1107" s="11">
        <v>73747160</v>
      </c>
      <c r="V1107" s="12" t="str">
        <f t="shared" si="36"/>
        <v>FORA CNV</v>
      </c>
    </row>
    <row r="1108" spans="1:22">
      <c r="A1108" s="12" t="s">
        <v>31560</v>
      </c>
      <c r="B1108" s="12" t="s">
        <v>9081</v>
      </c>
      <c r="C1108" s="13">
        <v>0</v>
      </c>
      <c r="D1108" s="13" t="s">
        <v>9082</v>
      </c>
      <c r="E1108" s="13" t="s">
        <v>9083</v>
      </c>
      <c r="F1108" s="12" t="s">
        <v>61</v>
      </c>
      <c r="G1108" s="12" t="s">
        <v>73</v>
      </c>
      <c r="H1108" s="12" t="s">
        <v>61</v>
      </c>
      <c r="I1108" s="12" t="s">
        <v>918</v>
      </c>
      <c r="J1108" s="11" t="s">
        <v>120</v>
      </c>
      <c r="K1108" s="11" t="s">
        <v>73</v>
      </c>
      <c r="L1108" s="11" t="s">
        <v>120</v>
      </c>
      <c r="M1108" s="12" t="s">
        <v>919</v>
      </c>
      <c r="N1108" s="12" t="s">
        <v>9084</v>
      </c>
      <c r="Q1108" s="11">
        <v>18</v>
      </c>
      <c r="R1108" s="11">
        <v>74417320</v>
      </c>
      <c r="V1108" s="12" t="str">
        <f t="shared" si="36"/>
        <v>FORA CNV</v>
      </c>
    </row>
    <row r="1109" spans="1:22">
      <c r="A1109" s="12" t="s">
        <v>31560</v>
      </c>
      <c r="B1109" s="12" t="s">
        <v>7155</v>
      </c>
      <c r="C1109" s="13" t="s">
        <v>7156</v>
      </c>
      <c r="D1109" s="13" t="s">
        <v>7157</v>
      </c>
      <c r="E1109" s="13" t="s">
        <v>7158</v>
      </c>
      <c r="F1109" s="12" t="s">
        <v>60</v>
      </c>
      <c r="G1109" s="12" t="s">
        <v>60</v>
      </c>
      <c r="H1109" s="12" t="s">
        <v>138</v>
      </c>
      <c r="I1109" s="12" t="s">
        <v>130</v>
      </c>
      <c r="J1109" s="11" t="s">
        <v>73</v>
      </c>
      <c r="K1109" s="11" t="s">
        <v>73</v>
      </c>
      <c r="L1109" s="11" t="s">
        <v>131</v>
      </c>
      <c r="M1109" s="12" t="s">
        <v>132</v>
      </c>
      <c r="N1109" s="12" t="s">
        <v>7159</v>
      </c>
      <c r="Q1109" s="11">
        <v>18</v>
      </c>
      <c r="R1109" s="11">
        <v>75041402</v>
      </c>
      <c r="V1109" s="12" t="str">
        <f t="shared" si="36"/>
        <v>FORA CNV</v>
      </c>
    </row>
    <row r="1110" spans="1:22">
      <c r="A1110" s="12" t="s">
        <v>31560</v>
      </c>
      <c r="B1110" s="12" t="s">
        <v>10313</v>
      </c>
      <c r="C1110" s="13" t="s">
        <v>10314</v>
      </c>
      <c r="D1110" s="13">
        <v>0</v>
      </c>
      <c r="E1110" s="13" t="s">
        <v>10315</v>
      </c>
      <c r="F1110" s="12" t="s">
        <v>73</v>
      </c>
      <c r="G1110" s="12" t="s">
        <v>72</v>
      </c>
      <c r="H1110" s="12" t="s">
        <v>72</v>
      </c>
      <c r="I1110" s="12" t="s">
        <v>3621</v>
      </c>
      <c r="J1110" s="11" t="s">
        <v>120</v>
      </c>
      <c r="K1110" s="11" t="s">
        <v>73</v>
      </c>
      <c r="L1110" s="11" t="s">
        <v>73</v>
      </c>
      <c r="M1110" s="12" t="s">
        <v>3622</v>
      </c>
      <c r="N1110" s="12" t="s">
        <v>10316</v>
      </c>
      <c r="Q1110" s="11">
        <v>18</v>
      </c>
      <c r="R1110" s="11">
        <v>75092473</v>
      </c>
      <c r="V1110" s="12" t="str">
        <f t="shared" si="36"/>
        <v>FORA CNV</v>
      </c>
    </row>
    <row r="1111" spans="1:22">
      <c r="A1111" s="12" t="s">
        <v>31560</v>
      </c>
      <c r="B1111" s="12" t="s">
        <v>10317</v>
      </c>
      <c r="C1111" s="13" t="s">
        <v>10318</v>
      </c>
      <c r="D1111" s="13" t="s">
        <v>10319</v>
      </c>
      <c r="E1111" s="13" t="s">
        <v>10320</v>
      </c>
      <c r="F1111" s="12" t="s">
        <v>60</v>
      </c>
      <c r="G1111" s="12" t="s">
        <v>61</v>
      </c>
      <c r="H1111" s="12" t="s">
        <v>61</v>
      </c>
      <c r="I1111" s="12" t="s">
        <v>3621</v>
      </c>
      <c r="J1111" s="11" t="s">
        <v>73</v>
      </c>
      <c r="K1111" s="11" t="s">
        <v>120</v>
      </c>
      <c r="L1111" s="11" t="s">
        <v>120</v>
      </c>
      <c r="M1111" s="12" t="s">
        <v>3622</v>
      </c>
      <c r="N1111" s="12" t="s">
        <v>10321</v>
      </c>
      <c r="Q1111" s="11">
        <v>18</v>
      </c>
      <c r="R1111" s="11">
        <v>75092953</v>
      </c>
      <c r="V1111" s="12" t="str">
        <f t="shared" si="36"/>
        <v>FORA CNV</v>
      </c>
    </row>
    <row r="1112" spans="1:22">
      <c r="A1112" s="12" t="s">
        <v>31560</v>
      </c>
      <c r="B1112" s="12" t="s">
        <v>10322</v>
      </c>
      <c r="C1112" s="13">
        <v>0</v>
      </c>
      <c r="D1112" s="13">
        <v>0</v>
      </c>
      <c r="E1112" s="13">
        <v>0</v>
      </c>
      <c r="F1112" s="12" t="s">
        <v>73</v>
      </c>
      <c r="G1112" s="12" t="s">
        <v>282</v>
      </c>
      <c r="H1112" s="12" t="s">
        <v>61</v>
      </c>
      <c r="I1112" s="12" t="s">
        <v>3621</v>
      </c>
      <c r="J1112" s="11" t="s">
        <v>73</v>
      </c>
      <c r="K1112" s="11" t="s">
        <v>131</v>
      </c>
      <c r="L1112" s="11" t="s">
        <v>120</v>
      </c>
      <c r="M1112" s="12" t="s">
        <v>3622</v>
      </c>
      <c r="Q1112" s="11">
        <v>18</v>
      </c>
      <c r="R1112" s="11">
        <v>76662757</v>
      </c>
      <c r="V1112" s="12" t="str">
        <f t="shared" si="36"/>
        <v>FORA CNV</v>
      </c>
    </row>
    <row r="1113" spans="1:22">
      <c r="A1113" s="12" t="s">
        <v>31560</v>
      </c>
      <c r="B1113" s="12" t="s">
        <v>10323</v>
      </c>
      <c r="C1113" s="13" t="s">
        <v>10324</v>
      </c>
      <c r="D1113" s="13" t="s">
        <v>10325</v>
      </c>
      <c r="E1113" s="13" t="s">
        <v>10326</v>
      </c>
      <c r="F1113" s="12" t="s">
        <v>73</v>
      </c>
      <c r="G1113" s="12" t="s">
        <v>129</v>
      </c>
      <c r="H1113" s="12" t="s">
        <v>72</v>
      </c>
      <c r="I1113" s="12" t="s">
        <v>3621</v>
      </c>
      <c r="J1113" s="11" t="s">
        <v>120</v>
      </c>
      <c r="K1113" s="11" t="s">
        <v>131</v>
      </c>
      <c r="L1113" s="11" t="s">
        <v>73</v>
      </c>
      <c r="M1113" s="12" t="s">
        <v>3622</v>
      </c>
      <c r="N1113" s="12" t="s">
        <v>10327</v>
      </c>
      <c r="Q1113" s="11">
        <v>18</v>
      </c>
      <c r="R1113" s="11">
        <v>76664040</v>
      </c>
      <c r="V1113" s="12" t="str">
        <f t="shared" si="36"/>
        <v>FORA CNV</v>
      </c>
    </row>
    <row r="1114" spans="1:22">
      <c r="A1114" s="12" t="s">
        <v>31560</v>
      </c>
      <c r="B1114" s="12" t="s">
        <v>7160</v>
      </c>
      <c r="C1114" s="13">
        <v>0</v>
      </c>
      <c r="D1114" s="13" t="s">
        <v>7161</v>
      </c>
      <c r="E1114" s="13" t="s">
        <v>7162</v>
      </c>
      <c r="F1114" s="12" t="s">
        <v>60</v>
      </c>
      <c r="G1114" s="12" t="s">
        <v>60</v>
      </c>
      <c r="H1114" s="12" t="s">
        <v>138</v>
      </c>
      <c r="I1114" s="12" t="s">
        <v>130</v>
      </c>
      <c r="J1114" s="11" t="s">
        <v>73</v>
      </c>
      <c r="K1114" s="11" t="s">
        <v>73</v>
      </c>
      <c r="L1114" s="11" t="s">
        <v>131</v>
      </c>
      <c r="M1114" s="12" t="s">
        <v>132</v>
      </c>
      <c r="N1114" s="12" t="s">
        <v>7163</v>
      </c>
      <c r="Q1114" s="11">
        <v>19</v>
      </c>
      <c r="R1114" s="11">
        <v>365188</v>
      </c>
      <c r="S1114" s="12" t="s">
        <v>10451</v>
      </c>
      <c r="T1114" s="12">
        <v>35663842</v>
      </c>
      <c r="U1114" s="12">
        <v>35666034</v>
      </c>
      <c r="V1114" s="12" t="str">
        <f t="shared" ref="V1114:V1130" si="37">IF(AND(R1114&gt;=$T$1114,R1114&lt;=$U$1114),"DENTRO CNV","FORA CNV")</f>
        <v>FORA CNV</v>
      </c>
    </row>
    <row r="1115" spans="1:22">
      <c r="A1115" s="12" t="s">
        <v>31560</v>
      </c>
      <c r="B1115" s="12" t="s">
        <v>9085</v>
      </c>
      <c r="C1115" s="13">
        <v>0</v>
      </c>
      <c r="D1115" s="13">
        <v>0</v>
      </c>
      <c r="E1115" s="13">
        <v>0</v>
      </c>
      <c r="F1115" s="12" t="s">
        <v>73</v>
      </c>
      <c r="G1115" s="12" t="s">
        <v>72</v>
      </c>
      <c r="H1115" s="12" t="s">
        <v>73</v>
      </c>
      <c r="I1115" s="12" t="s">
        <v>918</v>
      </c>
      <c r="J1115" s="11" t="s">
        <v>73</v>
      </c>
      <c r="K1115" s="11" t="s">
        <v>120</v>
      </c>
      <c r="L1115" s="11" t="s">
        <v>73</v>
      </c>
      <c r="M1115" s="12" t="s">
        <v>919</v>
      </c>
      <c r="N1115" s="12" t="s">
        <v>9086</v>
      </c>
      <c r="Q1115" s="11">
        <v>19</v>
      </c>
      <c r="R1115" s="11">
        <v>887128</v>
      </c>
      <c r="V1115" s="12" t="str">
        <f t="shared" si="37"/>
        <v>FORA CNV</v>
      </c>
    </row>
    <row r="1116" spans="1:22">
      <c r="A1116" s="12" t="s">
        <v>31560</v>
      </c>
      <c r="B1116" s="12" t="s">
        <v>9087</v>
      </c>
      <c r="C1116" s="13">
        <v>0</v>
      </c>
      <c r="D1116" s="13" t="s">
        <v>9088</v>
      </c>
      <c r="E1116" s="13">
        <v>0</v>
      </c>
      <c r="F1116" s="12" t="s">
        <v>73</v>
      </c>
      <c r="G1116" s="12" t="s">
        <v>72</v>
      </c>
      <c r="H1116" s="12" t="s">
        <v>73</v>
      </c>
      <c r="I1116" s="12" t="s">
        <v>918</v>
      </c>
      <c r="J1116" s="11" t="s">
        <v>73</v>
      </c>
      <c r="K1116" s="11" t="s">
        <v>120</v>
      </c>
      <c r="L1116" s="11" t="s">
        <v>73</v>
      </c>
      <c r="M1116" s="12" t="s">
        <v>919</v>
      </c>
      <c r="N1116" s="12" t="s">
        <v>9089</v>
      </c>
      <c r="Q1116" s="11">
        <v>19</v>
      </c>
      <c r="R1116" s="11">
        <v>5969186</v>
      </c>
      <c r="V1116" s="12" t="str">
        <f t="shared" si="37"/>
        <v>FORA CNV</v>
      </c>
    </row>
    <row r="1117" spans="1:22">
      <c r="A1117" s="12" t="s">
        <v>31560</v>
      </c>
      <c r="B1117" s="12" t="s">
        <v>10328</v>
      </c>
      <c r="C1117" s="13">
        <v>0</v>
      </c>
      <c r="D1117" s="13" t="s">
        <v>10329</v>
      </c>
      <c r="E1117" s="20">
        <v>6.6613380000000003E-10</v>
      </c>
      <c r="F1117" s="12" t="s">
        <v>73</v>
      </c>
      <c r="G1117" s="12" t="s">
        <v>72</v>
      </c>
      <c r="H1117" s="12" t="s">
        <v>72</v>
      </c>
      <c r="I1117" s="12" t="s">
        <v>3621</v>
      </c>
      <c r="J1117" s="11" t="s">
        <v>73</v>
      </c>
      <c r="K1117" s="11" t="s">
        <v>120</v>
      </c>
      <c r="L1117" s="11" t="s">
        <v>120</v>
      </c>
      <c r="M1117" s="12" t="s">
        <v>3622</v>
      </c>
      <c r="N1117" s="12" t="s">
        <v>10330</v>
      </c>
      <c r="Q1117" s="11">
        <v>19</v>
      </c>
      <c r="R1117" s="11">
        <v>14948556</v>
      </c>
      <c r="V1117" s="12" t="str">
        <f t="shared" si="37"/>
        <v>FORA CNV</v>
      </c>
    </row>
    <row r="1118" spans="1:22">
      <c r="A1118" s="12" t="s">
        <v>31560</v>
      </c>
      <c r="B1118" s="12" t="s">
        <v>9090</v>
      </c>
      <c r="C1118" s="13">
        <v>0</v>
      </c>
      <c r="D1118" s="13">
        <v>0</v>
      </c>
      <c r="E1118" s="13">
        <v>0</v>
      </c>
      <c r="F1118" s="12" t="s">
        <v>158</v>
      </c>
      <c r="G1118" s="12" t="s">
        <v>72</v>
      </c>
      <c r="H1118" s="12" t="s">
        <v>73</v>
      </c>
      <c r="I1118" s="12" t="s">
        <v>918</v>
      </c>
      <c r="J1118" s="11" t="s">
        <v>131</v>
      </c>
      <c r="K1118" s="11" t="s">
        <v>120</v>
      </c>
      <c r="L1118" s="11" t="s">
        <v>73</v>
      </c>
      <c r="M1118" s="12" t="s">
        <v>919</v>
      </c>
      <c r="N1118" s="12" t="s">
        <v>9091</v>
      </c>
      <c r="Q1118" s="11">
        <v>19</v>
      </c>
      <c r="R1118" s="11">
        <v>15759474</v>
      </c>
      <c r="V1118" s="12" t="str">
        <f t="shared" si="37"/>
        <v>FORA CNV</v>
      </c>
    </row>
    <row r="1119" spans="1:22">
      <c r="A1119" s="12" t="s">
        <v>31560</v>
      </c>
      <c r="B1119" s="12" t="s">
        <v>10331</v>
      </c>
      <c r="C1119" s="13" t="s">
        <v>10332</v>
      </c>
      <c r="D1119" s="13" t="s">
        <v>10333</v>
      </c>
      <c r="E1119" s="13">
        <v>0</v>
      </c>
      <c r="F1119" s="12" t="s">
        <v>61</v>
      </c>
      <c r="G1119" s="12" t="s">
        <v>138</v>
      </c>
      <c r="H1119" s="12" t="s">
        <v>60</v>
      </c>
      <c r="I1119" s="12" t="s">
        <v>3621</v>
      </c>
      <c r="J1119" s="11" t="s">
        <v>120</v>
      </c>
      <c r="K1119" s="11" t="s">
        <v>131</v>
      </c>
      <c r="L1119" s="11" t="s">
        <v>73</v>
      </c>
      <c r="M1119" s="12" t="s">
        <v>3622</v>
      </c>
      <c r="N1119" s="12" t="s">
        <v>10334</v>
      </c>
      <c r="Q1119" s="11">
        <v>19</v>
      </c>
      <c r="R1119" s="11">
        <v>17503724</v>
      </c>
      <c r="V1119" s="12" t="str">
        <f t="shared" si="37"/>
        <v>FORA CNV</v>
      </c>
    </row>
    <row r="1120" spans="1:22">
      <c r="A1120" s="12" t="s">
        <v>31560</v>
      </c>
      <c r="B1120" s="12" t="s">
        <v>9092</v>
      </c>
      <c r="C1120" s="13" t="s">
        <v>9093</v>
      </c>
      <c r="D1120" s="13" t="s">
        <v>9094</v>
      </c>
      <c r="E1120" s="13" t="s">
        <v>9095</v>
      </c>
      <c r="F1120" s="12" t="s">
        <v>282</v>
      </c>
      <c r="G1120" s="12" t="s">
        <v>73</v>
      </c>
      <c r="H1120" s="12" t="s">
        <v>61</v>
      </c>
      <c r="I1120" s="12" t="s">
        <v>918</v>
      </c>
      <c r="J1120" s="11" t="s">
        <v>131</v>
      </c>
      <c r="K1120" s="11" t="s">
        <v>73</v>
      </c>
      <c r="L1120" s="11" t="s">
        <v>120</v>
      </c>
      <c r="M1120" s="12" t="s">
        <v>919</v>
      </c>
      <c r="N1120" s="12" t="s">
        <v>9096</v>
      </c>
      <c r="Q1120" s="11">
        <v>19</v>
      </c>
      <c r="R1120" s="11">
        <v>18204207</v>
      </c>
      <c r="V1120" s="12" t="str">
        <f t="shared" si="37"/>
        <v>FORA CNV</v>
      </c>
    </row>
    <row r="1121" spans="1:25">
      <c r="A1121" s="12" t="s">
        <v>31560</v>
      </c>
      <c r="B1121" s="12" t="s">
        <v>7164</v>
      </c>
      <c r="C1121" s="13" t="s">
        <v>7165</v>
      </c>
      <c r="D1121" s="13" t="s">
        <v>7166</v>
      </c>
      <c r="E1121" s="13" t="s">
        <v>7167</v>
      </c>
      <c r="F1121" s="12" t="s">
        <v>60</v>
      </c>
      <c r="G1121" s="12" t="s">
        <v>60</v>
      </c>
      <c r="H1121" s="12" t="s">
        <v>256</v>
      </c>
      <c r="I1121" s="12" t="s">
        <v>130</v>
      </c>
      <c r="J1121" s="11" t="s">
        <v>120</v>
      </c>
      <c r="K1121" s="11" t="s">
        <v>120</v>
      </c>
      <c r="L1121" s="11" t="s">
        <v>131</v>
      </c>
      <c r="M1121" s="12" t="s">
        <v>132</v>
      </c>
      <c r="N1121" s="12" t="s">
        <v>7168</v>
      </c>
      <c r="Q1121" s="11">
        <v>19</v>
      </c>
      <c r="R1121" s="11">
        <v>18459947</v>
      </c>
      <c r="V1121" s="12" t="str">
        <f t="shared" si="37"/>
        <v>FORA CNV</v>
      </c>
    </row>
    <row r="1122" spans="1:25">
      <c r="A1122" s="12" t="s">
        <v>31560</v>
      </c>
      <c r="B1122" s="12" t="s">
        <v>9097</v>
      </c>
      <c r="C1122" s="13" t="s">
        <v>9098</v>
      </c>
      <c r="D1122" s="13" t="s">
        <v>9099</v>
      </c>
      <c r="E1122" s="13" t="s">
        <v>9100</v>
      </c>
      <c r="F1122" s="12" t="s">
        <v>73</v>
      </c>
      <c r="G1122" s="12" t="s">
        <v>72</v>
      </c>
      <c r="H1122" s="12" t="s">
        <v>73</v>
      </c>
      <c r="I1122" s="12" t="s">
        <v>918</v>
      </c>
      <c r="J1122" s="11" t="s">
        <v>73</v>
      </c>
      <c r="K1122" s="11" t="s">
        <v>120</v>
      </c>
      <c r="L1122" s="11" t="s">
        <v>73</v>
      </c>
      <c r="M1122" s="12" t="s">
        <v>919</v>
      </c>
      <c r="N1122" s="12" t="s">
        <v>9101</v>
      </c>
      <c r="Q1122" s="11">
        <v>19</v>
      </c>
      <c r="R1122" s="11">
        <v>24088892</v>
      </c>
      <c r="V1122" s="12" t="str">
        <f t="shared" si="37"/>
        <v>FORA CNV</v>
      </c>
    </row>
    <row r="1123" spans="1:25">
      <c r="A1123" s="12" t="s">
        <v>31560</v>
      </c>
      <c r="B1123" s="12" t="s">
        <v>7169</v>
      </c>
      <c r="C1123" s="13" t="s">
        <v>7170</v>
      </c>
      <c r="D1123" s="13" t="s">
        <v>7171</v>
      </c>
      <c r="E1123" s="13" t="s">
        <v>7172</v>
      </c>
      <c r="F1123" s="12" t="s">
        <v>60</v>
      </c>
      <c r="G1123" s="12" t="s">
        <v>60</v>
      </c>
      <c r="H1123" s="12" t="s">
        <v>203</v>
      </c>
      <c r="I1123" s="12" t="s">
        <v>130</v>
      </c>
      <c r="J1123" s="11" t="s">
        <v>73</v>
      </c>
      <c r="K1123" s="11" t="s">
        <v>73</v>
      </c>
      <c r="L1123" s="11" t="s">
        <v>131</v>
      </c>
      <c r="M1123" s="12" t="s">
        <v>132</v>
      </c>
      <c r="N1123" s="12" t="s">
        <v>7173</v>
      </c>
      <c r="Q1123" s="11">
        <v>19</v>
      </c>
      <c r="R1123" s="11">
        <v>33880000</v>
      </c>
      <c r="V1123" s="12" t="str">
        <f t="shared" si="37"/>
        <v>FORA CNV</v>
      </c>
      <c r="W1123" s="28"/>
      <c r="X1123" s="28"/>
      <c r="Y1123" s="28"/>
    </row>
    <row r="1124" spans="1:25" s="28" customFormat="1">
      <c r="A1124" s="28" t="s">
        <v>31560</v>
      </c>
      <c r="B1124" s="28" t="s">
        <v>7174</v>
      </c>
      <c r="C1124" s="29" t="s">
        <v>7175</v>
      </c>
      <c r="D1124" s="29" t="s">
        <v>7176</v>
      </c>
      <c r="E1124" s="29" t="s">
        <v>7177</v>
      </c>
      <c r="F1124" s="28" t="s">
        <v>72</v>
      </c>
      <c r="G1124" s="28" t="s">
        <v>72</v>
      </c>
      <c r="H1124" s="28" t="s">
        <v>158</v>
      </c>
      <c r="I1124" s="28" t="s">
        <v>130</v>
      </c>
      <c r="J1124" s="30" t="s">
        <v>120</v>
      </c>
      <c r="K1124" s="30" t="s">
        <v>120</v>
      </c>
      <c r="L1124" s="30" t="s">
        <v>131</v>
      </c>
      <c r="M1124" s="28" t="s">
        <v>132</v>
      </c>
      <c r="N1124" s="28" t="s">
        <v>7178</v>
      </c>
      <c r="O1124" s="30"/>
      <c r="P1124" s="30"/>
      <c r="Q1124" s="30">
        <v>19</v>
      </c>
      <c r="R1124" s="30">
        <v>35663843</v>
      </c>
      <c r="V1124" s="28" t="str">
        <f t="shared" si="37"/>
        <v>DENTRO CNV</v>
      </c>
      <c r="W1124" s="12"/>
      <c r="X1124" s="12"/>
      <c r="Y1124" s="12"/>
    </row>
    <row r="1125" spans="1:25">
      <c r="A1125" s="12" t="s">
        <v>31560</v>
      </c>
      <c r="B1125" s="12" t="s">
        <v>9102</v>
      </c>
      <c r="C1125" s="13" t="s">
        <v>9103</v>
      </c>
      <c r="D1125" s="13" t="s">
        <v>9104</v>
      </c>
      <c r="E1125" s="13" t="s">
        <v>9105</v>
      </c>
      <c r="F1125" s="12" t="s">
        <v>164</v>
      </c>
      <c r="G1125" s="12" t="s">
        <v>73</v>
      </c>
      <c r="H1125" s="12" t="s">
        <v>60</v>
      </c>
      <c r="I1125" s="12" t="s">
        <v>918</v>
      </c>
      <c r="J1125" s="11" t="s">
        <v>131</v>
      </c>
      <c r="K1125" s="11" t="s">
        <v>73</v>
      </c>
      <c r="L1125" s="11" t="s">
        <v>120</v>
      </c>
      <c r="M1125" s="12" t="s">
        <v>919</v>
      </c>
      <c r="N1125" s="12" t="s">
        <v>9106</v>
      </c>
      <c r="Q1125" s="11">
        <v>19</v>
      </c>
      <c r="R1125" s="11">
        <v>40121031</v>
      </c>
      <c r="V1125" s="12" t="str">
        <f t="shared" si="37"/>
        <v>FORA CNV</v>
      </c>
    </row>
    <row r="1126" spans="1:25">
      <c r="A1126" s="12" t="s">
        <v>31560</v>
      </c>
      <c r="B1126" s="12" t="s">
        <v>7179</v>
      </c>
      <c r="C1126" s="13" t="s">
        <v>7180</v>
      </c>
      <c r="D1126" s="13" t="s">
        <v>7181</v>
      </c>
      <c r="E1126" s="13" t="s">
        <v>7182</v>
      </c>
      <c r="F1126" s="12" t="s">
        <v>61</v>
      </c>
      <c r="G1126" s="12" t="s">
        <v>61</v>
      </c>
      <c r="H1126" s="12" t="s">
        <v>138</v>
      </c>
      <c r="I1126" s="12" t="s">
        <v>130</v>
      </c>
      <c r="J1126" s="11" t="s">
        <v>120</v>
      </c>
      <c r="K1126" s="11" t="s">
        <v>120</v>
      </c>
      <c r="L1126" s="11" t="s">
        <v>131</v>
      </c>
      <c r="M1126" s="12" t="s">
        <v>132</v>
      </c>
      <c r="N1126" s="12" t="s">
        <v>7183</v>
      </c>
      <c r="Q1126" s="11">
        <v>19</v>
      </c>
      <c r="R1126" s="11">
        <v>44320567</v>
      </c>
      <c r="V1126" s="12" t="str">
        <f t="shared" si="37"/>
        <v>FORA CNV</v>
      </c>
    </row>
    <row r="1127" spans="1:25">
      <c r="A1127" s="12" t="s">
        <v>31560</v>
      </c>
      <c r="B1127" s="12" t="s">
        <v>7184</v>
      </c>
      <c r="C1127" s="13">
        <v>0</v>
      </c>
      <c r="D1127" s="13" t="s">
        <v>7185</v>
      </c>
      <c r="E1127" s="13" t="s">
        <v>7186</v>
      </c>
      <c r="F1127" s="12" t="s">
        <v>73</v>
      </c>
      <c r="G1127" s="12" t="s">
        <v>73</v>
      </c>
      <c r="H1127" s="12" t="s">
        <v>158</v>
      </c>
      <c r="I1127" s="12" t="s">
        <v>130</v>
      </c>
      <c r="J1127" s="11" t="s">
        <v>73</v>
      </c>
      <c r="K1127" s="11" t="s">
        <v>73</v>
      </c>
      <c r="L1127" s="11" t="s">
        <v>131</v>
      </c>
      <c r="M1127" s="12" t="s">
        <v>132</v>
      </c>
      <c r="N1127" s="12" t="s">
        <v>7187</v>
      </c>
      <c r="Q1127" s="11">
        <v>19</v>
      </c>
      <c r="R1127" s="11">
        <v>47388306</v>
      </c>
      <c r="V1127" s="12" t="str">
        <f t="shared" si="37"/>
        <v>FORA CNV</v>
      </c>
    </row>
    <row r="1128" spans="1:25">
      <c r="A1128" s="12" t="s">
        <v>31560</v>
      </c>
      <c r="B1128" s="12" t="s">
        <v>10335</v>
      </c>
      <c r="C1128" s="13" t="s">
        <v>10336</v>
      </c>
      <c r="D1128" s="13" t="s">
        <v>10337</v>
      </c>
      <c r="E1128" s="13" t="s">
        <v>10338</v>
      </c>
      <c r="F1128" s="12" t="s">
        <v>72</v>
      </c>
      <c r="G1128" s="12" t="s">
        <v>73</v>
      </c>
      <c r="H1128" s="12" t="s">
        <v>73</v>
      </c>
      <c r="I1128" s="12" t="s">
        <v>3621</v>
      </c>
      <c r="J1128" s="11" t="s">
        <v>120</v>
      </c>
      <c r="K1128" s="11" t="s">
        <v>73</v>
      </c>
      <c r="L1128" s="11" t="s">
        <v>73</v>
      </c>
      <c r="M1128" s="12" t="s">
        <v>3622</v>
      </c>
      <c r="N1128" s="12" t="s">
        <v>10339</v>
      </c>
      <c r="Q1128" s="11">
        <v>19</v>
      </c>
      <c r="R1128" s="11">
        <v>53302453</v>
      </c>
      <c r="V1128" s="12" t="str">
        <f t="shared" si="37"/>
        <v>FORA CNV</v>
      </c>
    </row>
    <row r="1129" spans="1:25">
      <c r="A1129" s="12" t="s">
        <v>31560</v>
      </c>
      <c r="B1129" s="12" t="s">
        <v>9107</v>
      </c>
      <c r="C1129" s="13" t="s">
        <v>9108</v>
      </c>
      <c r="D1129" s="13" t="s">
        <v>9109</v>
      </c>
      <c r="E1129" s="13" t="s">
        <v>9110</v>
      </c>
      <c r="F1129" s="12" t="s">
        <v>158</v>
      </c>
      <c r="G1129" s="12" t="s">
        <v>72</v>
      </c>
      <c r="H1129" s="12" t="s">
        <v>73</v>
      </c>
      <c r="I1129" s="12" t="s">
        <v>918</v>
      </c>
      <c r="J1129" s="11" t="s">
        <v>131</v>
      </c>
      <c r="K1129" s="11" t="s">
        <v>120</v>
      </c>
      <c r="L1129" s="11" t="s">
        <v>73</v>
      </c>
      <c r="M1129" s="12" t="s">
        <v>919</v>
      </c>
      <c r="N1129" s="12" t="s">
        <v>9111</v>
      </c>
      <c r="Q1129" s="11">
        <v>19</v>
      </c>
      <c r="R1129" s="11">
        <v>53319117</v>
      </c>
      <c r="V1129" s="12" t="str">
        <f t="shared" si="37"/>
        <v>FORA CNV</v>
      </c>
    </row>
    <row r="1130" spans="1:25">
      <c r="A1130" s="12" t="s">
        <v>31560</v>
      </c>
      <c r="B1130" s="12" t="s">
        <v>9112</v>
      </c>
      <c r="C1130" s="13">
        <v>0</v>
      </c>
      <c r="D1130" s="13" t="s">
        <v>9113</v>
      </c>
      <c r="E1130" s="13" t="s">
        <v>9114</v>
      </c>
      <c r="F1130" s="12" t="s">
        <v>73</v>
      </c>
      <c r="G1130" s="12" t="s">
        <v>72</v>
      </c>
      <c r="H1130" s="12" t="s">
        <v>73</v>
      </c>
      <c r="I1130" s="12" t="s">
        <v>918</v>
      </c>
      <c r="J1130" s="11" t="s">
        <v>120</v>
      </c>
      <c r="K1130" s="11" t="s">
        <v>73</v>
      </c>
      <c r="L1130" s="11" t="s">
        <v>120</v>
      </c>
      <c r="M1130" s="12" t="s">
        <v>919</v>
      </c>
      <c r="N1130" s="12" t="s">
        <v>9115</v>
      </c>
      <c r="Q1130" s="11">
        <v>19</v>
      </c>
      <c r="R1130" s="11">
        <v>53827840</v>
      </c>
      <c r="V1130" s="12" t="str">
        <f t="shared" si="37"/>
        <v>FORA CNV</v>
      </c>
    </row>
    <row r="1131" spans="1:25">
      <c r="A1131" s="12" t="s">
        <v>31560</v>
      </c>
      <c r="B1131" s="12" t="s">
        <v>10340</v>
      </c>
      <c r="C1131" s="13" t="s">
        <v>10341</v>
      </c>
      <c r="D1131" s="13" t="s">
        <v>10342</v>
      </c>
      <c r="E1131" s="13" t="s">
        <v>10343</v>
      </c>
      <c r="F1131" s="12" t="s">
        <v>60</v>
      </c>
      <c r="G1131" s="12" t="s">
        <v>61</v>
      </c>
      <c r="H1131" s="12" t="s">
        <v>61</v>
      </c>
      <c r="I1131" s="12" t="s">
        <v>3621</v>
      </c>
      <c r="J1131" s="11" t="s">
        <v>73</v>
      </c>
      <c r="K1131" s="11" t="s">
        <v>120</v>
      </c>
      <c r="L1131" s="11" t="s">
        <v>120</v>
      </c>
      <c r="M1131" s="12" t="s">
        <v>3622</v>
      </c>
      <c r="N1131" s="12" t="s">
        <v>10344</v>
      </c>
      <c r="Q1131" s="11">
        <v>20</v>
      </c>
      <c r="R1131" s="11">
        <v>2120443</v>
      </c>
      <c r="S1131" s="12" t="s">
        <v>10452</v>
      </c>
      <c r="T1131" s="12">
        <v>43311368</v>
      </c>
      <c r="U1131" s="12">
        <v>43316655</v>
      </c>
      <c r="V1131" s="12" t="str">
        <f t="shared" ref="V1131:V1152" si="38">IF(AND(R1131&gt;=$T$1131,R1131&lt;=$U$1131),"DENTRO CNV","FORA CNV")</f>
        <v>FORA CNV</v>
      </c>
    </row>
    <row r="1132" spans="1:25">
      <c r="A1132" s="12" t="s">
        <v>31560</v>
      </c>
      <c r="B1132" s="12" t="s">
        <v>9116</v>
      </c>
      <c r="C1132" s="13" t="s">
        <v>9117</v>
      </c>
      <c r="D1132" s="13" t="s">
        <v>9118</v>
      </c>
      <c r="E1132" s="13" t="s">
        <v>9119</v>
      </c>
      <c r="F1132" s="12" t="s">
        <v>158</v>
      </c>
      <c r="G1132" s="12" t="s">
        <v>72</v>
      </c>
      <c r="H1132" s="12" t="s">
        <v>73</v>
      </c>
      <c r="I1132" s="12" t="s">
        <v>918</v>
      </c>
      <c r="J1132" s="11" t="s">
        <v>131</v>
      </c>
      <c r="K1132" s="11" t="s">
        <v>120</v>
      </c>
      <c r="L1132" s="11" t="s">
        <v>73</v>
      </c>
      <c r="M1132" s="12" t="s">
        <v>919</v>
      </c>
      <c r="N1132" s="12" t="s">
        <v>9120</v>
      </c>
      <c r="Q1132" s="11">
        <v>20</v>
      </c>
      <c r="R1132" s="11">
        <v>4334185</v>
      </c>
      <c r="V1132" s="12" t="str">
        <f t="shared" si="38"/>
        <v>FORA CNV</v>
      </c>
    </row>
    <row r="1133" spans="1:25">
      <c r="A1133" s="12" t="s">
        <v>31560</v>
      </c>
      <c r="B1133" s="12" t="s">
        <v>9121</v>
      </c>
      <c r="C1133" s="13" t="s">
        <v>9122</v>
      </c>
      <c r="D1133" s="13" t="s">
        <v>6023</v>
      </c>
      <c r="E1133" s="13">
        <v>0</v>
      </c>
      <c r="F1133" s="12" t="s">
        <v>138</v>
      </c>
      <c r="G1133" s="12" t="s">
        <v>61</v>
      </c>
      <c r="H1133" s="12" t="s">
        <v>60</v>
      </c>
      <c r="I1133" s="12" t="s">
        <v>918</v>
      </c>
      <c r="J1133" s="11" t="s">
        <v>131</v>
      </c>
      <c r="K1133" s="11" t="s">
        <v>120</v>
      </c>
      <c r="L1133" s="11" t="s">
        <v>73</v>
      </c>
      <c r="M1133" s="12" t="s">
        <v>919</v>
      </c>
      <c r="N1133" s="12" t="s">
        <v>9123</v>
      </c>
      <c r="Q1133" s="11">
        <v>20</v>
      </c>
      <c r="R1133" s="11">
        <v>4793511</v>
      </c>
      <c r="V1133" s="12" t="str">
        <f t="shared" si="38"/>
        <v>FORA CNV</v>
      </c>
    </row>
    <row r="1134" spans="1:25">
      <c r="A1134" s="12" t="s">
        <v>31560</v>
      </c>
      <c r="B1134" s="12" t="s">
        <v>9124</v>
      </c>
      <c r="C1134" s="13" t="s">
        <v>9125</v>
      </c>
      <c r="D1134" s="13" t="s">
        <v>9126</v>
      </c>
      <c r="E1134" s="13">
        <v>0</v>
      </c>
      <c r="F1134" s="12" t="s">
        <v>73</v>
      </c>
      <c r="G1134" s="12" t="s">
        <v>72</v>
      </c>
      <c r="H1134" s="12" t="s">
        <v>73</v>
      </c>
      <c r="I1134" s="12" t="s">
        <v>918</v>
      </c>
      <c r="J1134" s="11" t="s">
        <v>120</v>
      </c>
      <c r="K1134" s="11" t="s">
        <v>73</v>
      </c>
      <c r="L1134" s="11" t="s">
        <v>120</v>
      </c>
      <c r="M1134" s="12" t="s">
        <v>919</v>
      </c>
      <c r="N1134" s="12" t="s">
        <v>9127</v>
      </c>
      <c r="Q1134" s="11">
        <v>20</v>
      </c>
      <c r="R1134" s="11">
        <v>9692734</v>
      </c>
      <c r="V1134" s="12" t="str">
        <f t="shared" si="38"/>
        <v>FORA CNV</v>
      </c>
    </row>
    <row r="1135" spans="1:25">
      <c r="A1135" s="12" t="s">
        <v>31560</v>
      </c>
      <c r="B1135" s="12" t="s">
        <v>10345</v>
      </c>
      <c r="C1135" s="13" t="s">
        <v>10346</v>
      </c>
      <c r="D1135" s="13" t="s">
        <v>10347</v>
      </c>
      <c r="E1135" s="13" t="s">
        <v>10348</v>
      </c>
      <c r="F1135" s="12" t="s">
        <v>73</v>
      </c>
      <c r="G1135" s="12" t="s">
        <v>72</v>
      </c>
      <c r="H1135" s="12" t="s">
        <v>72</v>
      </c>
      <c r="I1135" s="12" t="s">
        <v>3621</v>
      </c>
      <c r="J1135" s="11" t="s">
        <v>120</v>
      </c>
      <c r="K1135" s="11" t="s">
        <v>73</v>
      </c>
      <c r="L1135" s="11" t="s">
        <v>73</v>
      </c>
      <c r="M1135" s="12" t="s">
        <v>3622</v>
      </c>
      <c r="N1135" s="12" t="s">
        <v>10349</v>
      </c>
      <c r="Q1135" s="11">
        <v>20</v>
      </c>
      <c r="R1135" s="11">
        <v>11177997</v>
      </c>
      <c r="V1135" s="12" t="str">
        <f t="shared" si="38"/>
        <v>FORA CNV</v>
      </c>
    </row>
    <row r="1136" spans="1:25">
      <c r="A1136" s="12" t="s">
        <v>31560</v>
      </c>
      <c r="B1136" s="12" t="s">
        <v>10350</v>
      </c>
      <c r="C1136" s="13" t="s">
        <v>10351</v>
      </c>
      <c r="D1136" s="13" t="s">
        <v>10352</v>
      </c>
      <c r="E1136" s="13" t="s">
        <v>10353</v>
      </c>
      <c r="F1136" s="12" t="s">
        <v>61</v>
      </c>
      <c r="G1136" s="12" t="s">
        <v>60</v>
      </c>
      <c r="H1136" s="12" t="s">
        <v>60</v>
      </c>
      <c r="I1136" s="12" t="s">
        <v>3621</v>
      </c>
      <c r="J1136" s="11" t="s">
        <v>120</v>
      </c>
      <c r="K1136" s="11" t="s">
        <v>73</v>
      </c>
      <c r="L1136" s="11" t="s">
        <v>73</v>
      </c>
      <c r="M1136" s="12" t="s">
        <v>3622</v>
      </c>
      <c r="N1136" s="12" t="s">
        <v>10354</v>
      </c>
      <c r="Q1136" s="11">
        <v>20</v>
      </c>
      <c r="R1136" s="11">
        <v>11213860</v>
      </c>
      <c r="V1136" s="12" t="str">
        <f t="shared" si="38"/>
        <v>FORA CNV</v>
      </c>
    </row>
    <row r="1137" spans="1:22">
      <c r="A1137" s="12" t="s">
        <v>31560</v>
      </c>
      <c r="B1137" s="12" t="s">
        <v>9128</v>
      </c>
      <c r="C1137" s="13" t="s">
        <v>9129</v>
      </c>
      <c r="D1137" s="13" t="s">
        <v>9130</v>
      </c>
      <c r="E1137" s="13" t="s">
        <v>9131</v>
      </c>
      <c r="F1137" s="12" t="s">
        <v>73</v>
      </c>
      <c r="G1137" s="12" t="s">
        <v>72</v>
      </c>
      <c r="H1137" s="12" t="s">
        <v>73</v>
      </c>
      <c r="I1137" s="12" t="s">
        <v>918</v>
      </c>
      <c r="J1137" s="11" t="s">
        <v>73</v>
      </c>
      <c r="K1137" s="11" t="s">
        <v>120</v>
      </c>
      <c r="L1137" s="11" t="s">
        <v>73</v>
      </c>
      <c r="M1137" s="12" t="s">
        <v>919</v>
      </c>
      <c r="N1137" s="12" t="s">
        <v>9132</v>
      </c>
      <c r="Q1137" s="11">
        <v>20</v>
      </c>
      <c r="R1137" s="11">
        <v>13607311</v>
      </c>
      <c r="V1137" s="12" t="str">
        <f t="shared" si="38"/>
        <v>FORA CNV</v>
      </c>
    </row>
    <row r="1138" spans="1:22">
      <c r="A1138" s="12" t="s">
        <v>31560</v>
      </c>
      <c r="B1138" s="12" t="s">
        <v>10355</v>
      </c>
      <c r="C1138" s="13" t="s">
        <v>10356</v>
      </c>
      <c r="D1138" s="13" t="s">
        <v>10357</v>
      </c>
      <c r="E1138" s="13" t="s">
        <v>10358</v>
      </c>
      <c r="F1138" s="12" t="s">
        <v>60</v>
      </c>
      <c r="G1138" s="12" t="s">
        <v>61</v>
      </c>
      <c r="H1138" s="12" t="s">
        <v>61</v>
      </c>
      <c r="I1138" s="12" t="s">
        <v>3621</v>
      </c>
      <c r="J1138" s="11" t="s">
        <v>120</v>
      </c>
      <c r="K1138" s="11" t="s">
        <v>73</v>
      </c>
      <c r="L1138" s="11" t="s">
        <v>73</v>
      </c>
      <c r="M1138" s="12" t="s">
        <v>3622</v>
      </c>
      <c r="N1138" s="12" t="s">
        <v>10359</v>
      </c>
      <c r="Q1138" s="11">
        <v>20</v>
      </c>
      <c r="R1138" s="11">
        <v>15743912</v>
      </c>
      <c r="V1138" s="12" t="str">
        <f t="shared" si="38"/>
        <v>FORA CNV</v>
      </c>
    </row>
    <row r="1139" spans="1:22">
      <c r="A1139" s="12" t="s">
        <v>31560</v>
      </c>
      <c r="B1139" s="12" t="s">
        <v>7188</v>
      </c>
      <c r="C1139" s="13" t="s">
        <v>7189</v>
      </c>
      <c r="D1139" s="13" t="s">
        <v>7190</v>
      </c>
      <c r="E1139" s="13" t="s">
        <v>7191</v>
      </c>
      <c r="F1139" s="12" t="s">
        <v>72</v>
      </c>
      <c r="G1139" s="12" t="s">
        <v>72</v>
      </c>
      <c r="H1139" s="12" t="s">
        <v>158</v>
      </c>
      <c r="I1139" s="12" t="s">
        <v>130</v>
      </c>
      <c r="J1139" s="11" t="s">
        <v>120</v>
      </c>
      <c r="K1139" s="11" t="s">
        <v>120</v>
      </c>
      <c r="L1139" s="11" t="s">
        <v>131</v>
      </c>
      <c r="M1139" s="12" t="s">
        <v>132</v>
      </c>
      <c r="N1139" s="12" t="s">
        <v>7192</v>
      </c>
      <c r="Q1139" s="11">
        <v>20</v>
      </c>
      <c r="R1139" s="11">
        <v>17026379</v>
      </c>
      <c r="V1139" s="12" t="str">
        <f t="shared" si="38"/>
        <v>FORA CNV</v>
      </c>
    </row>
    <row r="1140" spans="1:22">
      <c r="A1140" s="12" t="s">
        <v>31560</v>
      </c>
      <c r="B1140" s="12" t="s">
        <v>10360</v>
      </c>
      <c r="C1140" s="13" t="s">
        <v>10361</v>
      </c>
      <c r="D1140" s="13">
        <v>0</v>
      </c>
      <c r="E1140" s="13" t="s">
        <v>10362</v>
      </c>
      <c r="F1140" s="12" t="s">
        <v>61</v>
      </c>
      <c r="G1140" s="12" t="s">
        <v>60</v>
      </c>
      <c r="H1140" s="12" t="s">
        <v>60</v>
      </c>
      <c r="I1140" s="12" t="s">
        <v>3621</v>
      </c>
      <c r="J1140" s="11" t="s">
        <v>73</v>
      </c>
      <c r="K1140" s="11" t="s">
        <v>120</v>
      </c>
      <c r="L1140" s="11" t="s">
        <v>120</v>
      </c>
      <c r="M1140" s="12" t="s">
        <v>3622</v>
      </c>
      <c r="N1140" s="12" t="s">
        <v>10363</v>
      </c>
      <c r="Q1140" s="11">
        <v>20</v>
      </c>
      <c r="R1140" s="11">
        <v>18272629</v>
      </c>
      <c r="V1140" s="12" t="str">
        <f t="shared" si="38"/>
        <v>FORA CNV</v>
      </c>
    </row>
    <row r="1141" spans="1:22">
      <c r="A1141" s="12" t="s">
        <v>31560</v>
      </c>
      <c r="B1141" s="12" t="s">
        <v>9133</v>
      </c>
      <c r="C1141" s="13" t="s">
        <v>9134</v>
      </c>
      <c r="D1141" s="13">
        <v>0</v>
      </c>
      <c r="E1141" s="13" t="s">
        <v>9135</v>
      </c>
      <c r="F1141" s="12" t="s">
        <v>129</v>
      </c>
      <c r="G1141" s="12" t="s">
        <v>73</v>
      </c>
      <c r="H1141" s="12" t="s">
        <v>72</v>
      </c>
      <c r="I1141" s="12" t="s">
        <v>918</v>
      </c>
      <c r="J1141" s="11" t="s">
        <v>131</v>
      </c>
      <c r="K1141" s="11" t="s">
        <v>120</v>
      </c>
      <c r="L1141" s="11" t="s">
        <v>73</v>
      </c>
      <c r="M1141" s="12" t="s">
        <v>919</v>
      </c>
      <c r="N1141" s="12" t="s">
        <v>9136</v>
      </c>
      <c r="Q1141" s="11">
        <v>20</v>
      </c>
      <c r="R1141" s="11">
        <v>21245244</v>
      </c>
      <c r="V1141" s="12" t="str">
        <f t="shared" si="38"/>
        <v>FORA CNV</v>
      </c>
    </row>
    <row r="1142" spans="1:22">
      <c r="A1142" s="12" t="s">
        <v>31560</v>
      </c>
      <c r="B1142" s="12" t="s">
        <v>7193</v>
      </c>
      <c r="C1142" s="13" t="s">
        <v>7194</v>
      </c>
      <c r="D1142" s="13" t="s">
        <v>7195</v>
      </c>
      <c r="E1142" s="13" t="s">
        <v>7196</v>
      </c>
      <c r="F1142" s="12" t="s">
        <v>60</v>
      </c>
      <c r="G1142" s="12" t="s">
        <v>60</v>
      </c>
      <c r="H1142" s="12" t="s">
        <v>203</v>
      </c>
      <c r="I1142" s="12" t="s">
        <v>130</v>
      </c>
      <c r="J1142" s="11" t="s">
        <v>73</v>
      </c>
      <c r="K1142" s="11" t="s">
        <v>73</v>
      </c>
      <c r="L1142" s="11" t="s">
        <v>131</v>
      </c>
      <c r="M1142" s="12" t="s">
        <v>132</v>
      </c>
      <c r="N1142" s="12" t="s">
        <v>7197</v>
      </c>
      <c r="Q1142" s="11">
        <v>20</v>
      </c>
      <c r="R1142" s="11">
        <v>21738470</v>
      </c>
      <c r="V1142" s="12" t="str">
        <f t="shared" si="38"/>
        <v>FORA CNV</v>
      </c>
    </row>
    <row r="1143" spans="1:22">
      <c r="A1143" s="12" t="s">
        <v>31560</v>
      </c>
      <c r="B1143" s="12" t="s">
        <v>9137</v>
      </c>
      <c r="C1143" s="13">
        <v>0</v>
      </c>
      <c r="D1143" s="13">
        <v>0</v>
      </c>
      <c r="E1143" s="13">
        <v>0</v>
      </c>
      <c r="F1143" s="12" t="s">
        <v>60</v>
      </c>
      <c r="G1143" s="12" t="s">
        <v>72</v>
      </c>
      <c r="H1143" s="12" t="s">
        <v>60</v>
      </c>
      <c r="I1143" s="12" t="s">
        <v>918</v>
      </c>
      <c r="J1143" s="11" t="s">
        <v>73</v>
      </c>
      <c r="K1143" s="11" t="s">
        <v>120</v>
      </c>
      <c r="L1143" s="11" t="s">
        <v>73</v>
      </c>
      <c r="M1143" s="12" t="s">
        <v>919</v>
      </c>
      <c r="N1143" s="12" t="s">
        <v>9138</v>
      </c>
      <c r="Q1143" s="11">
        <v>20</v>
      </c>
      <c r="R1143" s="11">
        <v>24101486</v>
      </c>
      <c r="V1143" s="12" t="str">
        <f t="shared" si="38"/>
        <v>FORA CNV</v>
      </c>
    </row>
    <row r="1144" spans="1:22">
      <c r="A1144" s="12" t="s">
        <v>31560</v>
      </c>
      <c r="B1144" s="12" t="s">
        <v>7198</v>
      </c>
      <c r="C1144" s="13" t="s">
        <v>7199</v>
      </c>
      <c r="D1144" s="13" t="s">
        <v>7200</v>
      </c>
      <c r="E1144" s="13" t="s">
        <v>7201</v>
      </c>
      <c r="F1144" s="12" t="s">
        <v>60</v>
      </c>
      <c r="G1144" s="12" t="s">
        <v>60</v>
      </c>
      <c r="H1144" s="12" t="s">
        <v>138</v>
      </c>
      <c r="I1144" s="12" t="s">
        <v>130</v>
      </c>
      <c r="J1144" s="11" t="s">
        <v>73</v>
      </c>
      <c r="K1144" s="11" t="s">
        <v>73</v>
      </c>
      <c r="L1144" s="11" t="s">
        <v>131</v>
      </c>
      <c r="M1144" s="12" t="s">
        <v>132</v>
      </c>
      <c r="N1144" s="12" t="s">
        <v>7202</v>
      </c>
      <c r="Q1144" s="11">
        <v>20</v>
      </c>
      <c r="R1144" s="11">
        <v>35362139</v>
      </c>
      <c r="V1144" s="12" t="str">
        <f t="shared" si="38"/>
        <v>FORA CNV</v>
      </c>
    </row>
    <row r="1145" spans="1:22">
      <c r="A1145" s="12" t="s">
        <v>31560</v>
      </c>
      <c r="B1145" s="12" t="s">
        <v>9139</v>
      </c>
      <c r="C1145" s="13" t="s">
        <v>9140</v>
      </c>
      <c r="D1145" s="13">
        <v>0</v>
      </c>
      <c r="E1145" s="13" t="s">
        <v>9141</v>
      </c>
      <c r="F1145" s="12" t="s">
        <v>73</v>
      </c>
      <c r="G1145" s="12" t="s">
        <v>72</v>
      </c>
      <c r="H1145" s="12" t="s">
        <v>73</v>
      </c>
      <c r="I1145" s="12" t="s">
        <v>918</v>
      </c>
      <c r="J1145" s="11" t="s">
        <v>120</v>
      </c>
      <c r="K1145" s="11" t="s">
        <v>73</v>
      </c>
      <c r="L1145" s="11" t="s">
        <v>120</v>
      </c>
      <c r="M1145" s="12" t="s">
        <v>919</v>
      </c>
      <c r="N1145" s="12" t="s">
        <v>9142</v>
      </c>
      <c r="Q1145" s="11">
        <v>20</v>
      </c>
      <c r="R1145" s="11">
        <v>36989381</v>
      </c>
      <c r="V1145" s="12" t="str">
        <f t="shared" si="38"/>
        <v>FORA CNV</v>
      </c>
    </row>
    <row r="1146" spans="1:22">
      <c r="A1146" s="12" t="s">
        <v>31560</v>
      </c>
      <c r="B1146" s="12" t="s">
        <v>7203</v>
      </c>
      <c r="C1146" s="13" t="s">
        <v>7204</v>
      </c>
      <c r="D1146" s="13" t="s">
        <v>7205</v>
      </c>
      <c r="E1146" s="13" t="s">
        <v>7206</v>
      </c>
      <c r="F1146" s="12" t="s">
        <v>60</v>
      </c>
      <c r="G1146" s="12" t="s">
        <v>60</v>
      </c>
      <c r="H1146" s="12" t="s">
        <v>164</v>
      </c>
      <c r="I1146" s="12" t="s">
        <v>130</v>
      </c>
      <c r="J1146" s="11" t="s">
        <v>120</v>
      </c>
      <c r="K1146" s="11" t="s">
        <v>120</v>
      </c>
      <c r="L1146" s="11" t="s">
        <v>131</v>
      </c>
      <c r="M1146" s="12" t="s">
        <v>132</v>
      </c>
      <c r="N1146" s="12" t="s">
        <v>7207</v>
      </c>
      <c r="Q1146" s="11">
        <v>20</v>
      </c>
      <c r="R1146" s="11">
        <v>37379629</v>
      </c>
      <c r="V1146" s="12" t="str">
        <f t="shared" si="38"/>
        <v>FORA CNV</v>
      </c>
    </row>
    <row r="1147" spans="1:22">
      <c r="A1147" s="12" t="s">
        <v>31560</v>
      </c>
      <c r="B1147" s="12" t="s">
        <v>10364</v>
      </c>
      <c r="C1147" s="13" t="s">
        <v>10365</v>
      </c>
      <c r="D1147" s="13" t="s">
        <v>10366</v>
      </c>
      <c r="E1147" s="13" t="s">
        <v>10367</v>
      </c>
      <c r="F1147" s="12" t="s">
        <v>61</v>
      </c>
      <c r="G1147" s="12" t="s">
        <v>60</v>
      </c>
      <c r="H1147" s="12" t="s">
        <v>60</v>
      </c>
      <c r="I1147" s="12" t="s">
        <v>3621</v>
      </c>
      <c r="J1147" s="11" t="s">
        <v>120</v>
      </c>
      <c r="K1147" s="11" t="s">
        <v>73</v>
      </c>
      <c r="L1147" s="11" t="s">
        <v>73</v>
      </c>
      <c r="M1147" s="12" t="s">
        <v>3622</v>
      </c>
      <c r="N1147" s="12" t="s">
        <v>10368</v>
      </c>
      <c r="Q1147" s="11">
        <v>20</v>
      </c>
      <c r="R1147" s="11">
        <v>41989270</v>
      </c>
      <c r="V1147" s="12" t="str">
        <f t="shared" si="38"/>
        <v>FORA CNV</v>
      </c>
    </row>
    <row r="1148" spans="1:22">
      <c r="A1148" s="12" t="s">
        <v>31560</v>
      </c>
      <c r="B1148" s="12" t="s">
        <v>9143</v>
      </c>
      <c r="C1148" s="13" t="s">
        <v>9144</v>
      </c>
      <c r="D1148" s="13" t="s">
        <v>9145</v>
      </c>
      <c r="E1148" s="13" t="s">
        <v>9146</v>
      </c>
      <c r="F1148" s="12" t="s">
        <v>310</v>
      </c>
      <c r="G1148" s="12" t="s">
        <v>60</v>
      </c>
      <c r="H1148" s="12" t="s">
        <v>72</v>
      </c>
      <c r="I1148" s="12" t="s">
        <v>918</v>
      </c>
      <c r="J1148" s="11" t="s">
        <v>131</v>
      </c>
      <c r="K1148" s="11" t="s">
        <v>120</v>
      </c>
      <c r="L1148" s="11" t="s">
        <v>73</v>
      </c>
      <c r="M1148" s="12" t="s">
        <v>919</v>
      </c>
      <c r="N1148" s="12" t="s">
        <v>9147</v>
      </c>
      <c r="Q1148" s="11">
        <v>20</v>
      </c>
      <c r="R1148" s="11">
        <v>45572856</v>
      </c>
      <c r="V1148" s="12" t="str">
        <f t="shared" si="38"/>
        <v>FORA CNV</v>
      </c>
    </row>
    <row r="1149" spans="1:22">
      <c r="A1149" s="12" t="s">
        <v>31560</v>
      </c>
      <c r="B1149" s="12" t="s">
        <v>9148</v>
      </c>
      <c r="C1149" s="13" t="s">
        <v>9149</v>
      </c>
      <c r="D1149" s="13" t="s">
        <v>9150</v>
      </c>
      <c r="E1149" s="13" t="s">
        <v>9151</v>
      </c>
      <c r="F1149" s="12" t="s">
        <v>72</v>
      </c>
      <c r="G1149" s="12" t="s">
        <v>73</v>
      </c>
      <c r="H1149" s="12" t="s">
        <v>72</v>
      </c>
      <c r="I1149" s="12" t="s">
        <v>918</v>
      </c>
      <c r="J1149" s="11" t="s">
        <v>120</v>
      </c>
      <c r="K1149" s="11" t="s">
        <v>73</v>
      </c>
      <c r="L1149" s="11" t="s">
        <v>120</v>
      </c>
      <c r="M1149" s="12" t="s">
        <v>919</v>
      </c>
      <c r="N1149" s="12" t="s">
        <v>9152</v>
      </c>
      <c r="Q1149" s="11">
        <v>20</v>
      </c>
      <c r="R1149" s="11">
        <v>49007859</v>
      </c>
      <c r="V1149" s="12" t="str">
        <f t="shared" si="38"/>
        <v>FORA CNV</v>
      </c>
    </row>
    <row r="1150" spans="1:22">
      <c r="A1150" s="12" t="s">
        <v>31560</v>
      </c>
      <c r="B1150" s="12" t="s">
        <v>7208</v>
      </c>
      <c r="C1150" s="13" t="s">
        <v>7209</v>
      </c>
      <c r="D1150" s="13" t="s">
        <v>7210</v>
      </c>
      <c r="E1150" s="13" t="s">
        <v>7211</v>
      </c>
      <c r="F1150" s="12" t="s">
        <v>60</v>
      </c>
      <c r="G1150" s="12" t="s">
        <v>60</v>
      </c>
      <c r="H1150" s="12" t="s">
        <v>138</v>
      </c>
      <c r="I1150" s="12" t="s">
        <v>130</v>
      </c>
      <c r="J1150" s="11" t="s">
        <v>73</v>
      </c>
      <c r="K1150" s="11" t="s">
        <v>73</v>
      </c>
      <c r="L1150" s="11" t="s">
        <v>131</v>
      </c>
      <c r="M1150" s="12" t="s">
        <v>132</v>
      </c>
      <c r="N1150" s="12" t="s">
        <v>7212</v>
      </c>
      <c r="Q1150" s="11">
        <v>20</v>
      </c>
      <c r="R1150" s="11">
        <v>50198038</v>
      </c>
      <c r="V1150" s="12" t="str">
        <f t="shared" si="38"/>
        <v>FORA CNV</v>
      </c>
    </row>
    <row r="1151" spans="1:22">
      <c r="A1151" s="12" t="s">
        <v>31560</v>
      </c>
      <c r="B1151" s="12" t="s">
        <v>9153</v>
      </c>
      <c r="C1151" s="13" t="s">
        <v>9154</v>
      </c>
      <c r="D1151" s="13" t="s">
        <v>9155</v>
      </c>
      <c r="E1151" s="13" t="s">
        <v>9156</v>
      </c>
      <c r="F1151" s="12" t="s">
        <v>61</v>
      </c>
      <c r="G1151" s="12" t="s">
        <v>72</v>
      </c>
      <c r="H1151" s="12" t="s">
        <v>61</v>
      </c>
      <c r="I1151" s="12" t="s">
        <v>918</v>
      </c>
      <c r="J1151" s="11" t="s">
        <v>73</v>
      </c>
      <c r="K1151" s="11" t="s">
        <v>120</v>
      </c>
      <c r="L1151" s="11" t="s">
        <v>73</v>
      </c>
      <c r="M1151" s="12" t="s">
        <v>919</v>
      </c>
      <c r="N1151" s="12" t="s">
        <v>9157</v>
      </c>
      <c r="Q1151" s="11">
        <v>20</v>
      </c>
      <c r="R1151" s="11">
        <v>52246646</v>
      </c>
      <c r="V1151" s="12" t="str">
        <f t="shared" si="38"/>
        <v>FORA CNV</v>
      </c>
    </row>
    <row r="1152" spans="1:22">
      <c r="A1152" s="12" t="s">
        <v>31560</v>
      </c>
      <c r="B1152" s="12" t="s">
        <v>9158</v>
      </c>
      <c r="C1152" s="13">
        <v>0</v>
      </c>
      <c r="D1152" s="13" t="s">
        <v>9159</v>
      </c>
      <c r="E1152" s="13" t="s">
        <v>9160</v>
      </c>
      <c r="F1152" s="12" t="s">
        <v>138</v>
      </c>
      <c r="G1152" s="12" t="s">
        <v>60</v>
      </c>
      <c r="H1152" s="12" t="s">
        <v>61</v>
      </c>
      <c r="I1152" s="12" t="s">
        <v>918</v>
      </c>
      <c r="J1152" s="11" t="s">
        <v>131</v>
      </c>
      <c r="K1152" s="11" t="s">
        <v>73</v>
      </c>
      <c r="L1152" s="11" t="s">
        <v>120</v>
      </c>
      <c r="M1152" s="12" t="s">
        <v>919</v>
      </c>
      <c r="N1152" s="12" t="s">
        <v>9161</v>
      </c>
      <c r="Q1152" s="11">
        <v>20</v>
      </c>
      <c r="R1152" s="11">
        <v>52810376</v>
      </c>
      <c r="V1152" s="12" t="str">
        <f t="shared" si="38"/>
        <v>FORA CNV</v>
      </c>
    </row>
    <row r="1153" spans="1:22">
      <c r="A1153" s="12" t="s">
        <v>31560</v>
      </c>
      <c r="B1153" s="12" t="s">
        <v>7213</v>
      </c>
      <c r="C1153" s="13" t="s">
        <v>7214</v>
      </c>
      <c r="D1153" s="13" t="s">
        <v>7215</v>
      </c>
      <c r="E1153" s="13" t="s">
        <v>7216</v>
      </c>
      <c r="F1153" s="12" t="s">
        <v>60</v>
      </c>
      <c r="G1153" s="12" t="s">
        <v>60</v>
      </c>
      <c r="H1153" s="12" t="s">
        <v>138</v>
      </c>
      <c r="I1153" s="12" t="s">
        <v>130</v>
      </c>
      <c r="J1153" s="11" t="s">
        <v>73</v>
      </c>
      <c r="K1153" s="11" t="s">
        <v>73</v>
      </c>
      <c r="L1153" s="11" t="s">
        <v>131</v>
      </c>
      <c r="M1153" s="12" t="s">
        <v>132</v>
      </c>
      <c r="N1153" s="12" t="s">
        <v>7217</v>
      </c>
      <c r="Q1153" s="11">
        <v>21</v>
      </c>
      <c r="R1153" s="11">
        <v>26619124</v>
      </c>
      <c r="S1153" s="12" t="s">
        <v>10453</v>
      </c>
      <c r="T1153" s="12">
        <v>44970860</v>
      </c>
      <c r="U1153" s="12">
        <v>44976203</v>
      </c>
      <c r="V1153" s="12" t="str">
        <f t="shared" ref="V1153:V1168" si="39">IF(AND(R1153&gt;=$T$1153,R1153&lt;=$U$1153),"DENTRO CNV","FORA CNV")</f>
        <v>FORA CNV</v>
      </c>
    </row>
    <row r="1154" spans="1:22">
      <c r="A1154" s="12" t="s">
        <v>31560</v>
      </c>
      <c r="B1154" s="12" t="s">
        <v>9162</v>
      </c>
      <c r="C1154" s="13" t="s">
        <v>9163</v>
      </c>
      <c r="D1154" s="13" t="s">
        <v>9164</v>
      </c>
      <c r="E1154" s="13" t="s">
        <v>9165</v>
      </c>
      <c r="F1154" s="12" t="s">
        <v>72</v>
      </c>
      <c r="G1154" s="12" t="s">
        <v>60</v>
      </c>
      <c r="H1154" s="12" t="s">
        <v>72</v>
      </c>
      <c r="I1154" s="12" t="s">
        <v>918</v>
      </c>
      <c r="J1154" s="11" t="s">
        <v>120</v>
      </c>
      <c r="K1154" s="11" t="s">
        <v>73</v>
      </c>
      <c r="L1154" s="11" t="s">
        <v>120</v>
      </c>
      <c r="M1154" s="12" t="s">
        <v>919</v>
      </c>
      <c r="N1154" s="12" t="s">
        <v>9166</v>
      </c>
      <c r="Q1154" s="11">
        <v>21</v>
      </c>
      <c r="R1154" s="11">
        <v>27212354</v>
      </c>
      <c r="V1154" s="12" t="str">
        <f t="shared" si="39"/>
        <v>FORA CNV</v>
      </c>
    </row>
    <row r="1155" spans="1:22">
      <c r="A1155" s="12" t="s">
        <v>31560</v>
      </c>
      <c r="B1155" s="12" t="s">
        <v>7218</v>
      </c>
      <c r="C1155" s="13" t="s">
        <v>7219</v>
      </c>
      <c r="D1155" s="13" t="s">
        <v>7220</v>
      </c>
      <c r="E1155" s="13" t="s">
        <v>7221</v>
      </c>
      <c r="F1155" s="12" t="s">
        <v>73</v>
      </c>
      <c r="G1155" s="12" t="s">
        <v>73</v>
      </c>
      <c r="H1155" s="12" t="s">
        <v>158</v>
      </c>
      <c r="I1155" s="12" t="s">
        <v>130</v>
      </c>
      <c r="J1155" s="11" t="s">
        <v>73</v>
      </c>
      <c r="K1155" s="11" t="s">
        <v>73</v>
      </c>
      <c r="L1155" s="11" t="s">
        <v>131</v>
      </c>
      <c r="M1155" s="12" t="s">
        <v>132</v>
      </c>
      <c r="N1155" s="12" t="s">
        <v>7222</v>
      </c>
      <c r="Q1155" s="11">
        <v>21</v>
      </c>
      <c r="R1155" s="11">
        <v>27677790</v>
      </c>
      <c r="V1155" s="12" t="str">
        <f t="shared" si="39"/>
        <v>FORA CNV</v>
      </c>
    </row>
    <row r="1156" spans="1:22">
      <c r="A1156" s="12" t="s">
        <v>31560</v>
      </c>
      <c r="B1156" s="12" t="s">
        <v>10369</v>
      </c>
      <c r="C1156" s="13" t="s">
        <v>10370</v>
      </c>
      <c r="D1156" s="13">
        <v>0</v>
      </c>
      <c r="E1156" s="13">
        <v>0</v>
      </c>
      <c r="F1156" s="12" t="s">
        <v>60</v>
      </c>
      <c r="G1156" s="12" t="s">
        <v>61</v>
      </c>
      <c r="H1156" s="12" t="s">
        <v>61</v>
      </c>
      <c r="I1156" s="12" t="s">
        <v>3621</v>
      </c>
      <c r="J1156" s="11" t="s">
        <v>73</v>
      </c>
      <c r="K1156" s="11" t="s">
        <v>120</v>
      </c>
      <c r="L1156" s="11" t="s">
        <v>120</v>
      </c>
      <c r="M1156" s="12" t="s">
        <v>3622</v>
      </c>
      <c r="N1156" s="12" t="s">
        <v>10371</v>
      </c>
      <c r="Q1156" s="11">
        <v>21</v>
      </c>
      <c r="R1156" s="11">
        <v>28230553</v>
      </c>
      <c r="V1156" s="12" t="str">
        <f t="shared" si="39"/>
        <v>FORA CNV</v>
      </c>
    </row>
    <row r="1157" spans="1:22">
      <c r="A1157" s="12" t="s">
        <v>31560</v>
      </c>
      <c r="B1157" s="12" t="s">
        <v>7223</v>
      </c>
      <c r="C1157" s="13" t="s">
        <v>7224</v>
      </c>
      <c r="D1157" s="13" t="s">
        <v>7225</v>
      </c>
      <c r="E1157" s="13" t="s">
        <v>7226</v>
      </c>
      <c r="F1157" s="12" t="s">
        <v>60</v>
      </c>
      <c r="G1157" s="12" t="s">
        <v>60</v>
      </c>
      <c r="H1157" s="12" t="s">
        <v>138</v>
      </c>
      <c r="I1157" s="12" t="s">
        <v>130</v>
      </c>
      <c r="J1157" s="11" t="s">
        <v>73</v>
      </c>
      <c r="K1157" s="11" t="s">
        <v>73</v>
      </c>
      <c r="L1157" s="11" t="s">
        <v>131</v>
      </c>
      <c r="M1157" s="12" t="s">
        <v>132</v>
      </c>
      <c r="N1157" s="12" t="s">
        <v>7227</v>
      </c>
      <c r="Q1157" s="11">
        <v>21</v>
      </c>
      <c r="R1157" s="11">
        <v>30276449</v>
      </c>
      <c r="V1157" s="12" t="str">
        <f t="shared" si="39"/>
        <v>FORA CNV</v>
      </c>
    </row>
    <row r="1158" spans="1:22">
      <c r="A1158" s="12" t="s">
        <v>31560</v>
      </c>
      <c r="B1158" s="12" t="s">
        <v>9167</v>
      </c>
      <c r="C1158" s="13" t="s">
        <v>9168</v>
      </c>
      <c r="D1158" s="13" t="s">
        <v>9169</v>
      </c>
      <c r="E1158" s="13" t="s">
        <v>9170</v>
      </c>
      <c r="F1158" s="12" t="s">
        <v>256</v>
      </c>
      <c r="G1158" s="12" t="s">
        <v>60</v>
      </c>
      <c r="H1158" s="12" t="s">
        <v>61</v>
      </c>
      <c r="I1158" s="12" t="s">
        <v>918</v>
      </c>
      <c r="J1158" s="11" t="s">
        <v>131</v>
      </c>
      <c r="K1158" s="11" t="s">
        <v>120</v>
      </c>
      <c r="L1158" s="11" t="s">
        <v>73</v>
      </c>
      <c r="M1158" s="12" t="s">
        <v>919</v>
      </c>
      <c r="N1158" s="12" t="s">
        <v>9171</v>
      </c>
      <c r="Q1158" s="11">
        <v>21</v>
      </c>
      <c r="R1158" s="11">
        <v>31024018</v>
      </c>
      <c r="V1158" s="12" t="str">
        <f t="shared" si="39"/>
        <v>FORA CNV</v>
      </c>
    </row>
    <row r="1159" spans="1:22">
      <c r="A1159" s="12" t="s">
        <v>31560</v>
      </c>
      <c r="B1159" s="12" t="s">
        <v>9172</v>
      </c>
      <c r="C1159" s="13" t="s">
        <v>9173</v>
      </c>
      <c r="D1159" s="13" t="s">
        <v>9174</v>
      </c>
      <c r="E1159" s="13">
        <v>0</v>
      </c>
      <c r="F1159" s="12" t="s">
        <v>256</v>
      </c>
      <c r="G1159" s="12" t="s">
        <v>60</v>
      </c>
      <c r="H1159" s="12" t="s">
        <v>61</v>
      </c>
      <c r="I1159" s="12" t="s">
        <v>918</v>
      </c>
      <c r="J1159" s="11" t="s">
        <v>131</v>
      </c>
      <c r="K1159" s="11" t="s">
        <v>120</v>
      </c>
      <c r="L1159" s="11" t="s">
        <v>73</v>
      </c>
      <c r="M1159" s="12" t="s">
        <v>919</v>
      </c>
      <c r="N1159" s="12" t="s">
        <v>9175</v>
      </c>
      <c r="Q1159" s="11">
        <v>21</v>
      </c>
      <c r="R1159" s="11">
        <v>31201827</v>
      </c>
      <c r="V1159" s="12" t="str">
        <f t="shared" si="39"/>
        <v>FORA CNV</v>
      </c>
    </row>
    <row r="1160" spans="1:22">
      <c r="A1160" s="12" t="s">
        <v>31560</v>
      </c>
      <c r="B1160" s="12" t="s">
        <v>10372</v>
      </c>
      <c r="C1160" s="13" t="s">
        <v>10373</v>
      </c>
      <c r="D1160" s="13" t="s">
        <v>10374</v>
      </c>
      <c r="E1160" s="13" t="s">
        <v>10375</v>
      </c>
      <c r="F1160" s="12" t="s">
        <v>60</v>
      </c>
      <c r="G1160" s="12" t="s">
        <v>72</v>
      </c>
      <c r="H1160" s="12" t="s">
        <v>72</v>
      </c>
      <c r="I1160" s="12" t="s">
        <v>3621</v>
      </c>
      <c r="J1160" s="11" t="s">
        <v>120</v>
      </c>
      <c r="K1160" s="11" t="s">
        <v>73</v>
      </c>
      <c r="L1160" s="11" t="s">
        <v>73</v>
      </c>
      <c r="M1160" s="12" t="s">
        <v>3622</v>
      </c>
      <c r="N1160" s="12" t="s">
        <v>10376</v>
      </c>
      <c r="Q1160" s="11">
        <v>21</v>
      </c>
      <c r="R1160" s="11">
        <v>32647544</v>
      </c>
      <c r="V1160" s="12" t="str">
        <f t="shared" si="39"/>
        <v>FORA CNV</v>
      </c>
    </row>
    <row r="1161" spans="1:22">
      <c r="A1161" s="12" t="s">
        <v>31560</v>
      </c>
      <c r="B1161" s="12" t="s">
        <v>10377</v>
      </c>
      <c r="C1161" s="13" t="s">
        <v>10378</v>
      </c>
      <c r="D1161" s="13" t="s">
        <v>10379</v>
      </c>
      <c r="E1161" s="13" t="s">
        <v>10380</v>
      </c>
      <c r="F1161" s="12" t="s">
        <v>73</v>
      </c>
      <c r="G1161" s="12" t="s">
        <v>158</v>
      </c>
      <c r="H1161" s="12" t="s">
        <v>72</v>
      </c>
      <c r="I1161" s="12" t="s">
        <v>3621</v>
      </c>
      <c r="J1161" s="11" t="s">
        <v>73</v>
      </c>
      <c r="K1161" s="11" t="s">
        <v>131</v>
      </c>
      <c r="L1161" s="11" t="s">
        <v>120</v>
      </c>
      <c r="M1161" s="12" t="s">
        <v>3622</v>
      </c>
      <c r="N1161" s="12" t="s">
        <v>10381</v>
      </c>
      <c r="Q1161" s="11">
        <v>21</v>
      </c>
      <c r="R1161" s="11">
        <v>33892258</v>
      </c>
      <c r="V1161" s="12" t="str">
        <f t="shared" si="39"/>
        <v>FORA CNV</v>
      </c>
    </row>
    <row r="1162" spans="1:22">
      <c r="A1162" s="12" t="s">
        <v>31560</v>
      </c>
      <c r="B1162" s="12" t="s">
        <v>7228</v>
      </c>
      <c r="C1162" s="13" t="s">
        <v>7229</v>
      </c>
      <c r="D1162" s="13" t="s">
        <v>7230</v>
      </c>
      <c r="E1162" s="13" t="s">
        <v>7231</v>
      </c>
      <c r="F1162" s="12" t="s">
        <v>60</v>
      </c>
      <c r="G1162" s="12" t="s">
        <v>60</v>
      </c>
      <c r="H1162" s="12" t="s">
        <v>164</v>
      </c>
      <c r="I1162" s="12" t="s">
        <v>130</v>
      </c>
      <c r="J1162" s="11" t="s">
        <v>120</v>
      </c>
      <c r="K1162" s="11" t="s">
        <v>120</v>
      </c>
      <c r="L1162" s="11" t="s">
        <v>131</v>
      </c>
      <c r="M1162" s="12" t="s">
        <v>132</v>
      </c>
      <c r="N1162" s="12" t="s">
        <v>7232</v>
      </c>
      <c r="Q1162" s="11">
        <v>21</v>
      </c>
      <c r="R1162" s="11">
        <v>34688914</v>
      </c>
      <c r="V1162" s="12" t="str">
        <f t="shared" si="39"/>
        <v>FORA CNV</v>
      </c>
    </row>
    <row r="1163" spans="1:22">
      <c r="A1163" s="12" t="s">
        <v>31560</v>
      </c>
      <c r="B1163" s="12" t="s">
        <v>7233</v>
      </c>
      <c r="C1163" s="13" t="s">
        <v>7234</v>
      </c>
      <c r="D1163" s="13" t="s">
        <v>7235</v>
      </c>
      <c r="E1163" s="13" t="s">
        <v>7236</v>
      </c>
      <c r="F1163" s="12" t="s">
        <v>61</v>
      </c>
      <c r="G1163" s="12" t="s">
        <v>61</v>
      </c>
      <c r="H1163" s="12" t="s">
        <v>138</v>
      </c>
      <c r="I1163" s="12" t="s">
        <v>130</v>
      </c>
      <c r="J1163" s="11" t="s">
        <v>120</v>
      </c>
      <c r="K1163" s="11" t="s">
        <v>120</v>
      </c>
      <c r="L1163" s="11" t="s">
        <v>131</v>
      </c>
      <c r="M1163" s="12" t="s">
        <v>132</v>
      </c>
      <c r="N1163" s="12" t="s">
        <v>7237</v>
      </c>
      <c r="Q1163" s="11">
        <v>21</v>
      </c>
      <c r="R1163" s="11">
        <v>36274187</v>
      </c>
      <c r="V1163" s="12" t="str">
        <f t="shared" si="39"/>
        <v>FORA CNV</v>
      </c>
    </row>
    <row r="1164" spans="1:22">
      <c r="A1164" s="12" t="s">
        <v>31560</v>
      </c>
      <c r="B1164" s="12" t="s">
        <v>9176</v>
      </c>
      <c r="C1164" s="13" t="s">
        <v>9177</v>
      </c>
      <c r="D1164" s="13" t="s">
        <v>9178</v>
      </c>
      <c r="E1164" s="13" t="s">
        <v>9179</v>
      </c>
      <c r="F1164" s="12" t="s">
        <v>158</v>
      </c>
      <c r="G1164" s="12" t="s">
        <v>73</v>
      </c>
      <c r="H1164" s="12" t="s">
        <v>72</v>
      </c>
      <c r="I1164" s="12" t="s">
        <v>918</v>
      </c>
      <c r="J1164" s="11" t="s">
        <v>131</v>
      </c>
      <c r="K1164" s="11" t="s">
        <v>73</v>
      </c>
      <c r="L1164" s="11" t="s">
        <v>120</v>
      </c>
      <c r="M1164" s="12" t="s">
        <v>919</v>
      </c>
      <c r="N1164" s="12" t="s">
        <v>9180</v>
      </c>
      <c r="Q1164" s="11">
        <v>21</v>
      </c>
      <c r="R1164" s="11">
        <v>37952990</v>
      </c>
      <c r="V1164" s="12" t="str">
        <f t="shared" si="39"/>
        <v>FORA CNV</v>
      </c>
    </row>
    <row r="1165" spans="1:22">
      <c r="A1165" s="12" t="s">
        <v>31560</v>
      </c>
      <c r="B1165" s="12" t="s">
        <v>9181</v>
      </c>
      <c r="C1165" s="13" t="s">
        <v>9182</v>
      </c>
      <c r="D1165" s="13" t="s">
        <v>9183</v>
      </c>
      <c r="E1165" s="13" t="s">
        <v>9184</v>
      </c>
      <c r="F1165" s="12" t="s">
        <v>138</v>
      </c>
      <c r="G1165" s="12" t="s">
        <v>60</v>
      </c>
      <c r="H1165" s="12" t="s">
        <v>61</v>
      </c>
      <c r="I1165" s="12" t="s">
        <v>918</v>
      </c>
      <c r="J1165" s="11" t="s">
        <v>131</v>
      </c>
      <c r="K1165" s="11" t="s">
        <v>73</v>
      </c>
      <c r="L1165" s="11" t="s">
        <v>120</v>
      </c>
      <c r="M1165" s="12" t="s">
        <v>919</v>
      </c>
      <c r="N1165" s="12" t="s">
        <v>9185</v>
      </c>
      <c r="Q1165" s="11">
        <v>21</v>
      </c>
      <c r="R1165" s="11">
        <v>39896374</v>
      </c>
      <c r="V1165" s="12" t="str">
        <f t="shared" si="39"/>
        <v>FORA CNV</v>
      </c>
    </row>
    <row r="1166" spans="1:22">
      <c r="A1166" s="12" t="s">
        <v>31560</v>
      </c>
      <c r="B1166" s="12" t="s">
        <v>9186</v>
      </c>
      <c r="C1166" s="13">
        <v>0</v>
      </c>
      <c r="D1166" s="13">
        <v>0</v>
      </c>
      <c r="E1166" s="13">
        <v>0</v>
      </c>
      <c r="F1166" s="12" t="s">
        <v>73</v>
      </c>
      <c r="G1166" s="12" t="s">
        <v>60</v>
      </c>
      <c r="H1166" s="12" t="s">
        <v>73</v>
      </c>
      <c r="I1166" s="12" t="s">
        <v>918</v>
      </c>
      <c r="J1166" s="11" t="s">
        <v>73</v>
      </c>
      <c r="K1166" s="11" t="s">
        <v>120</v>
      </c>
      <c r="L1166" s="11" t="s">
        <v>73</v>
      </c>
      <c r="M1166" s="12" t="s">
        <v>919</v>
      </c>
      <c r="N1166" s="12" t="s">
        <v>9187</v>
      </c>
      <c r="Q1166" s="11">
        <v>21</v>
      </c>
      <c r="R1166" s="11">
        <v>40899071</v>
      </c>
      <c r="V1166" s="12" t="str">
        <f t="shared" si="39"/>
        <v>FORA CNV</v>
      </c>
    </row>
    <row r="1167" spans="1:22">
      <c r="A1167" s="12" t="s">
        <v>31560</v>
      </c>
      <c r="B1167" s="12" t="s">
        <v>7238</v>
      </c>
      <c r="C1167" s="13" t="s">
        <v>7239</v>
      </c>
      <c r="D1167" s="13" t="s">
        <v>7240</v>
      </c>
      <c r="E1167" s="13" t="s">
        <v>7241</v>
      </c>
      <c r="F1167" s="12" t="s">
        <v>61</v>
      </c>
      <c r="G1167" s="12" t="s">
        <v>61</v>
      </c>
      <c r="H1167" s="12" t="s">
        <v>256</v>
      </c>
      <c r="I1167" s="12" t="s">
        <v>130</v>
      </c>
      <c r="J1167" s="11" t="s">
        <v>73</v>
      </c>
      <c r="K1167" s="11" t="s">
        <v>73</v>
      </c>
      <c r="L1167" s="11" t="s">
        <v>131</v>
      </c>
      <c r="M1167" s="12" t="s">
        <v>132</v>
      </c>
      <c r="N1167" s="12" t="s">
        <v>7242</v>
      </c>
      <c r="Q1167" s="11">
        <v>21</v>
      </c>
      <c r="R1167" s="11">
        <v>45918134</v>
      </c>
      <c r="V1167" s="12" t="str">
        <f t="shared" si="39"/>
        <v>FORA CNV</v>
      </c>
    </row>
    <row r="1168" spans="1:22">
      <c r="A1168" s="12" t="s">
        <v>31560</v>
      </c>
      <c r="B1168" s="12" t="s">
        <v>9188</v>
      </c>
      <c r="C1168" s="13">
        <v>0</v>
      </c>
      <c r="D1168" s="13" t="s">
        <v>9189</v>
      </c>
      <c r="E1168" s="13">
        <v>0</v>
      </c>
      <c r="F1168" s="12" t="s">
        <v>73</v>
      </c>
      <c r="G1168" s="12" t="s">
        <v>72</v>
      </c>
      <c r="H1168" s="12" t="s">
        <v>73</v>
      </c>
      <c r="I1168" s="12" t="s">
        <v>918</v>
      </c>
      <c r="J1168" s="11" t="s">
        <v>73</v>
      </c>
      <c r="K1168" s="11" t="s">
        <v>120</v>
      </c>
      <c r="L1168" s="11" t="s">
        <v>73</v>
      </c>
      <c r="M1168" s="12" t="s">
        <v>919</v>
      </c>
      <c r="N1168" s="12" t="s">
        <v>9190</v>
      </c>
      <c r="Q1168" s="11">
        <v>21</v>
      </c>
      <c r="R1168" s="11">
        <v>47678173</v>
      </c>
      <c r="V1168" s="12" t="str">
        <f t="shared" si="39"/>
        <v>FORA CNV</v>
      </c>
    </row>
    <row r="1169" spans="1:22">
      <c r="A1169" s="12" t="s">
        <v>31560</v>
      </c>
      <c r="B1169" s="12" t="s">
        <v>9191</v>
      </c>
      <c r="C1169" s="13" t="s">
        <v>9192</v>
      </c>
      <c r="D1169" s="13" t="s">
        <v>9193</v>
      </c>
      <c r="E1169" s="13">
        <v>0</v>
      </c>
      <c r="F1169" s="12" t="s">
        <v>129</v>
      </c>
      <c r="G1169" s="12" t="s">
        <v>72</v>
      </c>
      <c r="H1169" s="12" t="s">
        <v>73</v>
      </c>
      <c r="I1169" s="12" t="s">
        <v>918</v>
      </c>
      <c r="J1169" s="11" t="s">
        <v>131</v>
      </c>
      <c r="K1169" s="11" t="s">
        <v>73</v>
      </c>
      <c r="L1169" s="11" t="s">
        <v>120</v>
      </c>
      <c r="M1169" s="12" t="s">
        <v>919</v>
      </c>
      <c r="N1169" s="12" t="s">
        <v>9194</v>
      </c>
      <c r="Q1169" s="11">
        <v>22</v>
      </c>
      <c r="R1169" s="11">
        <v>27427698</v>
      </c>
      <c r="S1169" s="8" t="s">
        <v>10455</v>
      </c>
      <c r="T1169" s="12">
        <v>51093399</v>
      </c>
      <c r="U1169" s="12">
        <v>51095555</v>
      </c>
      <c r="V1169" s="12" t="str">
        <f t="shared" ref="V1169:V1180" si="40">IF(AND(R1169&gt;=$T$1169,R1169&lt;=$U$1169),"DENTRO CNV","FORA CNV")</f>
        <v>FORA CNV</v>
      </c>
    </row>
    <row r="1170" spans="1:22">
      <c r="A1170" s="12" t="s">
        <v>31560</v>
      </c>
      <c r="B1170" s="12" t="s">
        <v>9195</v>
      </c>
      <c r="C1170" s="13">
        <v>0</v>
      </c>
      <c r="D1170" s="13" t="s">
        <v>9196</v>
      </c>
      <c r="E1170" s="13">
        <v>0</v>
      </c>
      <c r="F1170" s="12" t="s">
        <v>72</v>
      </c>
      <c r="G1170" s="12" t="s">
        <v>61</v>
      </c>
      <c r="H1170" s="12" t="s">
        <v>72</v>
      </c>
      <c r="I1170" s="12" t="s">
        <v>918</v>
      </c>
      <c r="J1170" s="11" t="s">
        <v>73</v>
      </c>
      <c r="K1170" s="11" t="s">
        <v>120</v>
      </c>
      <c r="L1170" s="11" t="s">
        <v>73</v>
      </c>
      <c r="M1170" s="12" t="s">
        <v>919</v>
      </c>
      <c r="N1170" s="12" t="s">
        <v>9197</v>
      </c>
      <c r="Q1170" s="11">
        <v>22</v>
      </c>
      <c r="R1170" s="11">
        <v>27546917</v>
      </c>
      <c r="S1170" s="8" t="s">
        <v>10457</v>
      </c>
      <c r="V1170" s="12" t="str">
        <f t="shared" si="40"/>
        <v>FORA CNV</v>
      </c>
    </row>
    <row r="1171" spans="1:22">
      <c r="A1171" s="12" t="s">
        <v>31560</v>
      </c>
      <c r="B1171" s="12" t="s">
        <v>7243</v>
      </c>
      <c r="C1171" s="13" t="s">
        <v>7244</v>
      </c>
      <c r="D1171" s="13" t="s">
        <v>7245</v>
      </c>
      <c r="E1171" s="13" t="s">
        <v>7246</v>
      </c>
      <c r="F1171" s="12" t="s">
        <v>60</v>
      </c>
      <c r="G1171" s="12" t="s">
        <v>60</v>
      </c>
      <c r="H1171" s="12" t="s">
        <v>138</v>
      </c>
      <c r="I1171" s="12" t="s">
        <v>130</v>
      </c>
      <c r="J1171" s="11" t="s">
        <v>73</v>
      </c>
      <c r="K1171" s="11" t="s">
        <v>73</v>
      </c>
      <c r="L1171" s="11" t="s">
        <v>131</v>
      </c>
      <c r="M1171" s="12" t="s">
        <v>132</v>
      </c>
      <c r="N1171" s="12" t="s">
        <v>7247</v>
      </c>
      <c r="Q1171" s="11">
        <v>22</v>
      </c>
      <c r="R1171" s="11">
        <v>34409899</v>
      </c>
      <c r="V1171" s="12" t="str">
        <f t="shared" si="40"/>
        <v>FORA CNV</v>
      </c>
    </row>
    <row r="1172" spans="1:22">
      <c r="A1172" s="12" t="s">
        <v>31560</v>
      </c>
      <c r="B1172" s="12" t="s">
        <v>9198</v>
      </c>
      <c r="C1172" s="13" t="s">
        <v>9199</v>
      </c>
      <c r="D1172" s="13" t="s">
        <v>9200</v>
      </c>
      <c r="E1172" s="13" t="s">
        <v>7385</v>
      </c>
      <c r="F1172" s="12" t="s">
        <v>668</v>
      </c>
      <c r="G1172" s="12" t="s">
        <v>61</v>
      </c>
      <c r="H1172" s="12" t="s">
        <v>73</v>
      </c>
      <c r="I1172" s="12" t="s">
        <v>918</v>
      </c>
      <c r="J1172" s="11" t="s">
        <v>131</v>
      </c>
      <c r="K1172" s="11" t="s">
        <v>73</v>
      </c>
      <c r="L1172" s="11" t="s">
        <v>120</v>
      </c>
      <c r="M1172" s="12" t="s">
        <v>919</v>
      </c>
      <c r="N1172" s="12" t="s">
        <v>9201</v>
      </c>
      <c r="Q1172" s="11">
        <v>22</v>
      </c>
      <c r="R1172" s="11">
        <v>34873663</v>
      </c>
      <c r="V1172" s="12" t="str">
        <f t="shared" si="40"/>
        <v>FORA CNV</v>
      </c>
    </row>
    <row r="1173" spans="1:22">
      <c r="A1173" s="12" t="s">
        <v>31560</v>
      </c>
      <c r="B1173" s="12" t="s">
        <v>10382</v>
      </c>
      <c r="C1173" s="13" t="s">
        <v>10383</v>
      </c>
      <c r="D1173" s="13" t="s">
        <v>10384</v>
      </c>
      <c r="E1173" s="13" t="s">
        <v>10385</v>
      </c>
      <c r="F1173" s="12" t="s">
        <v>61</v>
      </c>
      <c r="G1173" s="12" t="s">
        <v>60</v>
      </c>
      <c r="H1173" s="12" t="s">
        <v>60</v>
      </c>
      <c r="I1173" s="12" t="s">
        <v>3621</v>
      </c>
      <c r="J1173" s="11" t="s">
        <v>73</v>
      </c>
      <c r="K1173" s="11" t="s">
        <v>120</v>
      </c>
      <c r="L1173" s="11" t="s">
        <v>120</v>
      </c>
      <c r="M1173" s="12" t="s">
        <v>3622</v>
      </c>
      <c r="N1173" s="12" t="s">
        <v>10386</v>
      </c>
      <c r="Q1173" s="11">
        <v>22</v>
      </c>
      <c r="R1173" s="11">
        <v>40873576</v>
      </c>
      <c r="V1173" s="12" t="str">
        <f t="shared" si="40"/>
        <v>FORA CNV</v>
      </c>
    </row>
    <row r="1174" spans="1:22">
      <c r="A1174" s="12" t="s">
        <v>31560</v>
      </c>
      <c r="B1174" s="12" t="s">
        <v>10387</v>
      </c>
      <c r="C1174" s="13" t="s">
        <v>10388</v>
      </c>
      <c r="D1174" s="13" t="s">
        <v>10389</v>
      </c>
      <c r="E1174" s="13" t="s">
        <v>10390</v>
      </c>
      <c r="F1174" s="12" t="s">
        <v>73</v>
      </c>
      <c r="G1174" s="12" t="s">
        <v>72</v>
      </c>
      <c r="H1174" s="12" t="s">
        <v>72</v>
      </c>
      <c r="I1174" s="12" t="s">
        <v>3621</v>
      </c>
      <c r="J1174" s="11" t="s">
        <v>120</v>
      </c>
      <c r="K1174" s="11" t="s">
        <v>73</v>
      </c>
      <c r="L1174" s="11" t="s">
        <v>73</v>
      </c>
      <c r="M1174" s="12" t="s">
        <v>3622</v>
      </c>
      <c r="N1174" s="12" t="s">
        <v>10391</v>
      </c>
      <c r="Q1174" s="11">
        <v>22</v>
      </c>
      <c r="R1174" s="11">
        <v>45013233</v>
      </c>
      <c r="V1174" s="12" t="str">
        <f t="shared" si="40"/>
        <v>FORA CNV</v>
      </c>
    </row>
    <row r="1175" spans="1:22">
      <c r="A1175" s="12" t="s">
        <v>31560</v>
      </c>
      <c r="B1175" s="12" t="s">
        <v>10392</v>
      </c>
      <c r="C1175" s="13" t="s">
        <v>10393</v>
      </c>
      <c r="D1175" s="13" t="s">
        <v>10394</v>
      </c>
      <c r="E1175" s="13" t="s">
        <v>10395</v>
      </c>
      <c r="F1175" s="12" t="s">
        <v>61</v>
      </c>
      <c r="G1175" s="12" t="s">
        <v>60</v>
      </c>
      <c r="H1175" s="12" t="s">
        <v>60</v>
      </c>
      <c r="I1175" s="12" t="s">
        <v>3621</v>
      </c>
      <c r="J1175" s="11" t="s">
        <v>120</v>
      </c>
      <c r="K1175" s="11" t="s">
        <v>73</v>
      </c>
      <c r="L1175" s="11" t="s">
        <v>73</v>
      </c>
      <c r="M1175" s="12" t="s">
        <v>3622</v>
      </c>
      <c r="N1175" s="12" t="s">
        <v>10396</v>
      </c>
      <c r="Q1175" s="11">
        <v>22</v>
      </c>
      <c r="R1175" s="11">
        <v>47258179</v>
      </c>
      <c r="V1175" s="12" t="str">
        <f t="shared" si="40"/>
        <v>FORA CNV</v>
      </c>
    </row>
    <row r="1176" spans="1:22">
      <c r="A1176" s="12" t="s">
        <v>31560</v>
      </c>
      <c r="B1176" s="12" t="s">
        <v>9202</v>
      </c>
      <c r="C1176" s="13" t="s">
        <v>9203</v>
      </c>
      <c r="D1176" s="13" t="s">
        <v>9204</v>
      </c>
      <c r="E1176" s="13" t="s">
        <v>9205</v>
      </c>
      <c r="F1176" s="12" t="s">
        <v>72</v>
      </c>
      <c r="G1176" s="12" t="s">
        <v>73</v>
      </c>
      <c r="H1176" s="12" t="s">
        <v>72</v>
      </c>
      <c r="I1176" s="12" t="s">
        <v>918</v>
      </c>
      <c r="J1176" s="11" t="s">
        <v>73</v>
      </c>
      <c r="K1176" s="11" t="s">
        <v>120</v>
      </c>
      <c r="L1176" s="11" t="s">
        <v>73</v>
      </c>
      <c r="M1176" s="12" t="s">
        <v>919</v>
      </c>
      <c r="N1176" s="12" t="s">
        <v>9206</v>
      </c>
      <c r="Q1176" s="11">
        <v>22</v>
      </c>
      <c r="R1176" s="11">
        <v>49364664</v>
      </c>
      <c r="V1176" s="12" t="str">
        <f t="shared" si="40"/>
        <v>FORA CNV</v>
      </c>
    </row>
    <row r="1177" spans="1:22">
      <c r="A1177" s="12" t="s">
        <v>31560</v>
      </c>
      <c r="B1177" s="12" t="s">
        <v>10397</v>
      </c>
      <c r="C1177" s="13" t="s">
        <v>10398</v>
      </c>
      <c r="D1177" s="13" t="s">
        <v>10399</v>
      </c>
      <c r="E1177" s="13" t="s">
        <v>10400</v>
      </c>
      <c r="F1177" s="12" t="s">
        <v>72</v>
      </c>
      <c r="G1177" s="12" t="s">
        <v>61</v>
      </c>
      <c r="H1177" s="12" t="s">
        <v>61</v>
      </c>
      <c r="I1177" s="12" t="s">
        <v>3621</v>
      </c>
      <c r="J1177" s="11" t="s">
        <v>73</v>
      </c>
      <c r="K1177" s="11" t="s">
        <v>120</v>
      </c>
      <c r="L1177" s="11" t="s">
        <v>120</v>
      </c>
      <c r="M1177" s="12" t="s">
        <v>3622</v>
      </c>
      <c r="N1177" s="12" t="s">
        <v>10401</v>
      </c>
      <c r="Q1177" s="11">
        <v>22</v>
      </c>
      <c r="R1177" s="11">
        <v>49369267</v>
      </c>
      <c r="V1177" s="12" t="str">
        <f t="shared" si="40"/>
        <v>FORA CNV</v>
      </c>
    </row>
    <row r="1178" spans="1:22">
      <c r="A1178" s="12" t="s">
        <v>31560</v>
      </c>
      <c r="B1178" s="12" t="s">
        <v>7248</v>
      </c>
      <c r="C1178" s="13" t="s">
        <v>7249</v>
      </c>
      <c r="D1178" s="13" t="s">
        <v>7250</v>
      </c>
      <c r="E1178" s="13" t="s">
        <v>7251</v>
      </c>
      <c r="F1178" s="12" t="s">
        <v>72</v>
      </c>
      <c r="G1178" s="12" t="s">
        <v>72</v>
      </c>
      <c r="H1178" s="12" t="s">
        <v>158</v>
      </c>
      <c r="I1178" s="12" t="s">
        <v>130</v>
      </c>
      <c r="J1178" s="11" t="s">
        <v>120</v>
      </c>
      <c r="K1178" s="11" t="s">
        <v>120</v>
      </c>
      <c r="L1178" s="11" t="s">
        <v>131</v>
      </c>
      <c r="M1178" s="12" t="s">
        <v>132</v>
      </c>
      <c r="N1178" s="12" t="s">
        <v>7252</v>
      </c>
      <c r="Q1178" s="11">
        <v>22</v>
      </c>
      <c r="R1178" s="11">
        <v>50021973</v>
      </c>
      <c r="V1178" s="12" t="str">
        <f t="shared" si="40"/>
        <v>FORA CNV</v>
      </c>
    </row>
    <row r="1179" spans="1:22">
      <c r="A1179" s="12" t="s">
        <v>31560</v>
      </c>
      <c r="B1179" s="12" t="s">
        <v>9207</v>
      </c>
      <c r="C1179" s="13" t="s">
        <v>9208</v>
      </c>
      <c r="D1179" s="13" t="s">
        <v>9209</v>
      </c>
      <c r="E1179" s="13" t="s">
        <v>9210</v>
      </c>
      <c r="F1179" s="12" t="s">
        <v>158</v>
      </c>
      <c r="G1179" s="12" t="s">
        <v>73</v>
      </c>
      <c r="H1179" s="12" t="s">
        <v>72</v>
      </c>
      <c r="I1179" s="12" t="s">
        <v>918</v>
      </c>
      <c r="J1179" s="11" t="s">
        <v>131</v>
      </c>
      <c r="K1179" s="11" t="s">
        <v>73</v>
      </c>
      <c r="L1179" s="11" t="s">
        <v>120</v>
      </c>
      <c r="M1179" s="12" t="s">
        <v>919</v>
      </c>
      <c r="N1179" s="12" t="s">
        <v>9211</v>
      </c>
      <c r="Q1179" s="11">
        <v>22</v>
      </c>
      <c r="R1179" s="11">
        <v>50837224</v>
      </c>
      <c r="V1179" s="12" t="str">
        <f t="shared" si="40"/>
        <v>FORA CNV</v>
      </c>
    </row>
    <row r="1180" spans="1:22">
      <c r="A1180" s="12" t="s">
        <v>31560</v>
      </c>
      <c r="B1180" s="12" t="s">
        <v>10402</v>
      </c>
      <c r="C1180" s="13" t="s">
        <v>10403</v>
      </c>
      <c r="D1180" s="13">
        <v>0</v>
      </c>
      <c r="E1180" s="13" t="s">
        <v>10404</v>
      </c>
      <c r="F1180" s="12" t="s">
        <v>73</v>
      </c>
      <c r="G1180" s="12" t="s">
        <v>72</v>
      </c>
      <c r="H1180" s="12" t="s">
        <v>72</v>
      </c>
      <c r="I1180" s="12" t="s">
        <v>3621</v>
      </c>
      <c r="J1180" s="11" t="s">
        <v>73</v>
      </c>
      <c r="K1180" s="11" t="s">
        <v>120</v>
      </c>
      <c r="L1180" s="11" t="s">
        <v>120</v>
      </c>
      <c r="M1180" s="12" t="s">
        <v>3622</v>
      </c>
      <c r="N1180" s="12" t="s">
        <v>10405</v>
      </c>
      <c r="Q1180" s="11">
        <v>22</v>
      </c>
      <c r="R1180" s="11">
        <v>51148995</v>
      </c>
      <c r="V1180" s="12" t="str">
        <f t="shared" si="40"/>
        <v>FORA CNV</v>
      </c>
    </row>
    <row r="1181" spans="1:22">
      <c r="A1181" s="12" t="s">
        <v>18434</v>
      </c>
      <c r="B1181" s="12" t="s">
        <v>18435</v>
      </c>
      <c r="C1181" s="13" t="s">
        <v>18436</v>
      </c>
      <c r="D1181" s="13" t="s">
        <v>18437</v>
      </c>
      <c r="E1181" s="13" t="s">
        <v>18438</v>
      </c>
      <c r="F1181" s="12" t="s">
        <v>61</v>
      </c>
      <c r="G1181" s="12" t="s">
        <v>61</v>
      </c>
      <c r="H1181" s="12" t="s">
        <v>138</v>
      </c>
      <c r="I1181" s="12" t="s">
        <v>130</v>
      </c>
      <c r="J1181" s="11" t="s">
        <v>120</v>
      </c>
      <c r="K1181" s="11" t="s">
        <v>120</v>
      </c>
      <c r="L1181" s="11" t="s">
        <v>131</v>
      </c>
      <c r="M1181" s="12" t="s">
        <v>132</v>
      </c>
      <c r="Q1181" s="11">
        <v>1</v>
      </c>
      <c r="R1181" s="11">
        <v>3996134</v>
      </c>
      <c r="S1181" s="8" t="s">
        <v>31502</v>
      </c>
      <c r="T1181" s="12">
        <v>72771520</v>
      </c>
      <c r="U1181" s="12">
        <v>72812440</v>
      </c>
      <c r="V1181" s="12" t="str">
        <f t="shared" ref="V1181:V1244" si="41">IF(AND(R1181&gt;=$T$1180,R1181&lt;=$U$1180),"DENTRO CNV","FORA CNV")</f>
        <v>FORA CNV</v>
      </c>
    </row>
    <row r="1182" spans="1:22">
      <c r="A1182" s="12" t="s">
        <v>18434</v>
      </c>
      <c r="B1182" s="12" t="s">
        <v>25215</v>
      </c>
      <c r="C1182" s="13" t="s">
        <v>25216</v>
      </c>
      <c r="D1182" s="13" t="s">
        <v>1701</v>
      </c>
      <c r="E1182" s="13" t="s">
        <v>25217</v>
      </c>
      <c r="F1182" s="12" t="s">
        <v>60</v>
      </c>
      <c r="G1182" s="12" t="s">
        <v>61</v>
      </c>
      <c r="H1182" s="12" t="s">
        <v>60</v>
      </c>
      <c r="I1182" s="12" t="s">
        <v>918</v>
      </c>
      <c r="J1182" s="11" t="s">
        <v>120</v>
      </c>
      <c r="K1182" s="11" t="s">
        <v>73</v>
      </c>
      <c r="L1182" s="11" t="s">
        <v>120</v>
      </c>
      <c r="M1182" s="12" t="s">
        <v>919</v>
      </c>
      <c r="N1182" s="12" t="s">
        <v>25218</v>
      </c>
      <c r="Q1182" s="11">
        <v>1</v>
      </c>
      <c r="R1182" s="11">
        <v>4523357</v>
      </c>
      <c r="V1182" s="12" t="str">
        <f t="shared" si="41"/>
        <v>FORA CNV</v>
      </c>
    </row>
    <row r="1183" spans="1:22">
      <c r="A1183" s="12" t="s">
        <v>18434</v>
      </c>
      <c r="B1183" s="12" t="s">
        <v>25219</v>
      </c>
      <c r="C1183" s="13">
        <v>0</v>
      </c>
      <c r="D1183" s="13">
        <v>0</v>
      </c>
      <c r="E1183" s="13">
        <v>0</v>
      </c>
      <c r="F1183" s="12" t="s">
        <v>60</v>
      </c>
      <c r="G1183" s="12" t="s">
        <v>73</v>
      </c>
      <c r="H1183" s="12" t="s">
        <v>60</v>
      </c>
      <c r="I1183" s="12" t="s">
        <v>918</v>
      </c>
      <c r="J1183" s="11" t="s">
        <v>73</v>
      </c>
      <c r="K1183" s="11" t="s">
        <v>120</v>
      </c>
      <c r="L1183" s="11" t="s">
        <v>73</v>
      </c>
      <c r="M1183" s="12" t="s">
        <v>919</v>
      </c>
      <c r="N1183" s="12" t="s">
        <v>25220</v>
      </c>
      <c r="Q1183" s="11">
        <v>1</v>
      </c>
      <c r="R1183" s="11">
        <v>4682230</v>
      </c>
      <c r="V1183" s="12" t="str">
        <f t="shared" si="41"/>
        <v>FORA CNV</v>
      </c>
    </row>
    <row r="1184" spans="1:22">
      <c r="A1184" s="12" t="s">
        <v>18434</v>
      </c>
      <c r="B1184" s="12" t="s">
        <v>28073</v>
      </c>
      <c r="C1184" s="13" t="s">
        <v>28074</v>
      </c>
      <c r="D1184" s="13" t="s">
        <v>28075</v>
      </c>
      <c r="E1184" s="13" t="s">
        <v>28076</v>
      </c>
      <c r="F1184" s="12" t="s">
        <v>72</v>
      </c>
      <c r="G1184" s="12" t="s">
        <v>73</v>
      </c>
      <c r="H1184" s="12" t="s">
        <v>73</v>
      </c>
      <c r="I1184" s="12" t="s">
        <v>3621</v>
      </c>
      <c r="J1184" s="11" t="s">
        <v>120</v>
      </c>
      <c r="K1184" s="11" t="s">
        <v>73</v>
      </c>
      <c r="L1184" s="11" t="s">
        <v>73</v>
      </c>
      <c r="M1184" s="12" t="s">
        <v>3622</v>
      </c>
      <c r="N1184" s="12" t="s">
        <v>28077</v>
      </c>
      <c r="Q1184" s="11">
        <v>1</v>
      </c>
      <c r="R1184" s="11">
        <v>5308257</v>
      </c>
      <c r="V1184" s="12" t="str">
        <f t="shared" si="41"/>
        <v>FORA CNV</v>
      </c>
    </row>
    <row r="1185" spans="1:22">
      <c r="A1185" s="12" t="s">
        <v>18434</v>
      </c>
      <c r="B1185" s="12" t="s">
        <v>25221</v>
      </c>
      <c r="C1185" s="13" t="s">
        <v>25222</v>
      </c>
      <c r="D1185" s="13" t="s">
        <v>25223</v>
      </c>
      <c r="E1185" s="13" t="s">
        <v>25224</v>
      </c>
      <c r="F1185" s="12" t="s">
        <v>138</v>
      </c>
      <c r="G1185" s="12" t="s">
        <v>60</v>
      </c>
      <c r="H1185" s="12" t="s">
        <v>61</v>
      </c>
      <c r="I1185" s="12" t="s">
        <v>918</v>
      </c>
      <c r="J1185" s="11" t="s">
        <v>131</v>
      </c>
      <c r="K1185" s="11" t="s">
        <v>73</v>
      </c>
      <c r="L1185" s="11" t="s">
        <v>120</v>
      </c>
      <c r="M1185" s="12" t="s">
        <v>919</v>
      </c>
      <c r="N1185" s="12" t="s">
        <v>25225</v>
      </c>
      <c r="Q1185" s="11">
        <v>1</v>
      </c>
      <c r="R1185" s="11">
        <v>5475501</v>
      </c>
      <c r="V1185" s="12" t="str">
        <f t="shared" si="41"/>
        <v>FORA CNV</v>
      </c>
    </row>
    <row r="1186" spans="1:22">
      <c r="A1186" s="12" t="s">
        <v>18434</v>
      </c>
      <c r="B1186" s="12" t="s">
        <v>18439</v>
      </c>
      <c r="C1186" s="13" t="s">
        <v>18440</v>
      </c>
      <c r="D1186" s="13" t="s">
        <v>18441</v>
      </c>
      <c r="E1186" s="13" t="s">
        <v>18442</v>
      </c>
      <c r="F1186" s="12" t="s">
        <v>60</v>
      </c>
      <c r="G1186" s="12" t="s">
        <v>60</v>
      </c>
      <c r="H1186" s="12" t="s">
        <v>138</v>
      </c>
      <c r="I1186" s="12" t="s">
        <v>130</v>
      </c>
      <c r="J1186" s="11" t="s">
        <v>73</v>
      </c>
      <c r="K1186" s="11" t="s">
        <v>73</v>
      </c>
      <c r="L1186" s="11" t="s">
        <v>131</v>
      </c>
      <c r="M1186" s="12" t="s">
        <v>132</v>
      </c>
      <c r="N1186" s="12" t="s">
        <v>18443</v>
      </c>
      <c r="Q1186" s="11">
        <v>1</v>
      </c>
      <c r="R1186" s="11">
        <v>9009406</v>
      </c>
      <c r="V1186" s="12" t="str">
        <f t="shared" si="41"/>
        <v>FORA CNV</v>
      </c>
    </row>
    <row r="1187" spans="1:22">
      <c r="A1187" s="12" t="s">
        <v>18434</v>
      </c>
      <c r="B1187" s="12" t="s">
        <v>18444</v>
      </c>
      <c r="C1187" s="13" t="s">
        <v>18445</v>
      </c>
      <c r="D1187" s="13" t="s">
        <v>18446</v>
      </c>
      <c r="E1187" s="13" t="s">
        <v>18447</v>
      </c>
      <c r="F1187" s="12" t="s">
        <v>61</v>
      </c>
      <c r="G1187" s="12" t="s">
        <v>61</v>
      </c>
      <c r="H1187" s="12" t="s">
        <v>138</v>
      </c>
      <c r="I1187" s="12" t="s">
        <v>130</v>
      </c>
      <c r="J1187" s="11" t="s">
        <v>120</v>
      </c>
      <c r="K1187" s="11" t="s">
        <v>120</v>
      </c>
      <c r="L1187" s="11" t="s">
        <v>131</v>
      </c>
      <c r="M1187" s="12" t="s">
        <v>132</v>
      </c>
      <c r="N1187" s="12" t="s">
        <v>18448</v>
      </c>
      <c r="Q1187" s="11">
        <v>1</v>
      </c>
      <c r="R1187" s="11">
        <v>9278197</v>
      </c>
      <c r="V1187" s="12" t="str">
        <f t="shared" si="41"/>
        <v>FORA CNV</v>
      </c>
    </row>
    <row r="1188" spans="1:22">
      <c r="A1188" s="12" t="s">
        <v>18434</v>
      </c>
      <c r="B1188" s="12" t="s">
        <v>28078</v>
      </c>
      <c r="C1188" s="13" t="s">
        <v>28079</v>
      </c>
      <c r="D1188" s="13" t="s">
        <v>28080</v>
      </c>
      <c r="E1188" s="13" t="s">
        <v>28081</v>
      </c>
      <c r="F1188" s="12" t="s">
        <v>61</v>
      </c>
      <c r="G1188" s="12" t="s">
        <v>138</v>
      </c>
      <c r="H1188" s="12" t="s">
        <v>60</v>
      </c>
      <c r="I1188" s="12" t="s">
        <v>3621</v>
      </c>
      <c r="J1188" s="11" t="s">
        <v>120</v>
      </c>
      <c r="K1188" s="11" t="s">
        <v>131</v>
      </c>
      <c r="L1188" s="11" t="s">
        <v>73</v>
      </c>
      <c r="M1188" s="12" t="s">
        <v>3622</v>
      </c>
      <c r="N1188" s="12" t="s">
        <v>28082</v>
      </c>
      <c r="Q1188" s="11">
        <v>1</v>
      </c>
      <c r="R1188" s="11">
        <v>12854544</v>
      </c>
      <c r="V1188" s="12" t="str">
        <f t="shared" si="41"/>
        <v>FORA CNV</v>
      </c>
    </row>
    <row r="1189" spans="1:22">
      <c r="A1189" s="12" t="s">
        <v>18434</v>
      </c>
      <c r="B1189" s="12" t="s">
        <v>25226</v>
      </c>
      <c r="C1189" s="13" t="s">
        <v>25227</v>
      </c>
      <c r="D1189" s="20">
        <v>4.4408920000000002E-10</v>
      </c>
      <c r="E1189" s="13" t="s">
        <v>25228</v>
      </c>
      <c r="F1189" s="12" t="s">
        <v>72</v>
      </c>
      <c r="G1189" s="12" t="s">
        <v>73</v>
      </c>
      <c r="H1189" s="12" t="s">
        <v>72</v>
      </c>
      <c r="I1189" s="12" t="s">
        <v>918</v>
      </c>
      <c r="J1189" s="11" t="s">
        <v>73</v>
      </c>
      <c r="K1189" s="11" t="s">
        <v>120</v>
      </c>
      <c r="L1189" s="11" t="s">
        <v>73</v>
      </c>
      <c r="M1189" s="12" t="s">
        <v>919</v>
      </c>
      <c r="N1189" s="12" t="s">
        <v>25229</v>
      </c>
      <c r="Q1189" s="11">
        <v>1</v>
      </c>
      <c r="R1189" s="11">
        <v>12910136</v>
      </c>
      <c r="V1189" s="12" t="str">
        <f t="shared" si="41"/>
        <v>FORA CNV</v>
      </c>
    </row>
    <row r="1190" spans="1:22">
      <c r="A1190" s="12" t="s">
        <v>18434</v>
      </c>
      <c r="B1190" s="12" t="s">
        <v>28083</v>
      </c>
      <c r="C1190" s="13" t="s">
        <v>28084</v>
      </c>
      <c r="D1190" s="13" t="s">
        <v>28085</v>
      </c>
      <c r="E1190" s="13" t="s">
        <v>28086</v>
      </c>
      <c r="F1190" s="12" t="s">
        <v>73</v>
      </c>
      <c r="G1190" s="12" t="s">
        <v>158</v>
      </c>
      <c r="H1190" s="12" t="s">
        <v>72</v>
      </c>
      <c r="I1190" s="12" t="s">
        <v>3621</v>
      </c>
      <c r="J1190" s="11" t="s">
        <v>73</v>
      </c>
      <c r="K1190" s="11" t="s">
        <v>131</v>
      </c>
      <c r="L1190" s="11" t="s">
        <v>120</v>
      </c>
      <c r="M1190" s="12" t="s">
        <v>3622</v>
      </c>
      <c r="N1190" s="12" t="s">
        <v>28087</v>
      </c>
      <c r="Q1190" s="11">
        <v>1</v>
      </c>
      <c r="R1190" s="11">
        <v>13852955</v>
      </c>
      <c r="V1190" s="12" t="str">
        <f t="shared" si="41"/>
        <v>FORA CNV</v>
      </c>
    </row>
    <row r="1191" spans="1:22">
      <c r="A1191" s="12" t="s">
        <v>18434</v>
      </c>
      <c r="B1191" s="12" t="s">
        <v>25230</v>
      </c>
      <c r="C1191" s="13" t="s">
        <v>25231</v>
      </c>
      <c r="D1191" s="13" t="s">
        <v>25232</v>
      </c>
      <c r="E1191" s="13" t="s">
        <v>21512</v>
      </c>
      <c r="F1191" s="12" t="s">
        <v>371</v>
      </c>
      <c r="G1191" s="12" t="s">
        <v>72</v>
      </c>
      <c r="H1191" s="12" t="s">
        <v>61</v>
      </c>
      <c r="I1191" s="12" t="s">
        <v>918</v>
      </c>
      <c r="J1191" s="11" t="s">
        <v>131</v>
      </c>
      <c r="K1191" s="11" t="s">
        <v>73</v>
      </c>
      <c r="L1191" s="11" t="s">
        <v>120</v>
      </c>
      <c r="M1191" s="12" t="s">
        <v>919</v>
      </c>
      <c r="N1191" s="12" t="s">
        <v>25233</v>
      </c>
      <c r="Q1191" s="11">
        <v>1</v>
      </c>
      <c r="R1191" s="11">
        <v>13855758</v>
      </c>
      <c r="V1191" s="12" t="str">
        <f t="shared" si="41"/>
        <v>FORA CNV</v>
      </c>
    </row>
    <row r="1192" spans="1:22">
      <c r="A1192" s="12" t="s">
        <v>18434</v>
      </c>
      <c r="B1192" s="12" t="s">
        <v>28088</v>
      </c>
      <c r="C1192" s="13" t="s">
        <v>28089</v>
      </c>
      <c r="D1192" s="13" t="s">
        <v>28090</v>
      </c>
      <c r="E1192" s="13">
        <v>0</v>
      </c>
      <c r="F1192" s="12" t="s">
        <v>61</v>
      </c>
      <c r="G1192" s="12" t="s">
        <v>60</v>
      </c>
      <c r="H1192" s="12" t="s">
        <v>60</v>
      </c>
      <c r="I1192" s="12" t="s">
        <v>3621</v>
      </c>
      <c r="J1192" s="11" t="s">
        <v>120</v>
      </c>
      <c r="K1192" s="11" t="s">
        <v>73</v>
      </c>
      <c r="L1192" s="11" t="s">
        <v>73</v>
      </c>
      <c r="M1192" s="12" t="s">
        <v>3622</v>
      </c>
      <c r="N1192" s="12" t="s">
        <v>28091</v>
      </c>
      <c r="Q1192" s="11">
        <v>1</v>
      </c>
      <c r="R1192" s="11">
        <v>14388300</v>
      </c>
      <c r="V1192" s="12" t="str">
        <f t="shared" si="41"/>
        <v>FORA CNV</v>
      </c>
    </row>
    <row r="1193" spans="1:22">
      <c r="A1193" s="12" t="s">
        <v>18434</v>
      </c>
      <c r="B1193" s="12" t="s">
        <v>28092</v>
      </c>
      <c r="C1193" s="13" t="s">
        <v>1336</v>
      </c>
      <c r="D1193" s="13" t="s">
        <v>28093</v>
      </c>
      <c r="E1193" s="13" t="s">
        <v>28094</v>
      </c>
      <c r="F1193" s="12" t="s">
        <v>73</v>
      </c>
      <c r="G1193" s="12" t="s">
        <v>72</v>
      </c>
      <c r="H1193" s="12" t="s">
        <v>72</v>
      </c>
      <c r="I1193" s="12" t="s">
        <v>3621</v>
      </c>
      <c r="J1193" s="11" t="s">
        <v>120</v>
      </c>
      <c r="K1193" s="11" t="s">
        <v>73</v>
      </c>
      <c r="L1193" s="11" t="s">
        <v>73</v>
      </c>
      <c r="M1193" s="12" t="s">
        <v>3622</v>
      </c>
      <c r="N1193" s="12" t="s">
        <v>28095</v>
      </c>
      <c r="Q1193" s="11">
        <v>1</v>
      </c>
      <c r="R1193" s="11">
        <v>15268655</v>
      </c>
      <c r="V1193" s="12" t="str">
        <f t="shared" si="41"/>
        <v>FORA CNV</v>
      </c>
    </row>
    <row r="1194" spans="1:22">
      <c r="A1194" s="12" t="s">
        <v>18434</v>
      </c>
      <c r="B1194" s="12" t="s">
        <v>18449</v>
      </c>
      <c r="C1194" s="13" t="s">
        <v>18450</v>
      </c>
      <c r="D1194" s="13" t="s">
        <v>18451</v>
      </c>
      <c r="E1194" s="13" t="s">
        <v>18452</v>
      </c>
      <c r="F1194" s="12" t="s">
        <v>61</v>
      </c>
      <c r="G1194" s="12" t="s">
        <v>61</v>
      </c>
      <c r="H1194" s="12" t="s">
        <v>138</v>
      </c>
      <c r="I1194" s="12" t="s">
        <v>130</v>
      </c>
      <c r="J1194" s="11" t="s">
        <v>120</v>
      </c>
      <c r="K1194" s="11" t="s">
        <v>120</v>
      </c>
      <c r="L1194" s="11" t="s">
        <v>131</v>
      </c>
      <c r="M1194" s="12" t="s">
        <v>132</v>
      </c>
      <c r="N1194" s="12" t="s">
        <v>18453</v>
      </c>
      <c r="Q1194" s="11">
        <v>1</v>
      </c>
      <c r="R1194" s="11">
        <v>15377687</v>
      </c>
      <c r="V1194" s="12" t="str">
        <f t="shared" si="41"/>
        <v>FORA CNV</v>
      </c>
    </row>
    <row r="1195" spans="1:22">
      <c r="A1195" s="12" t="s">
        <v>18434</v>
      </c>
      <c r="B1195" s="12" t="s">
        <v>18454</v>
      </c>
      <c r="C1195" s="13" t="s">
        <v>18455</v>
      </c>
      <c r="D1195" s="13" t="s">
        <v>18456</v>
      </c>
      <c r="E1195" s="13" t="s">
        <v>18457</v>
      </c>
      <c r="F1195" s="12" t="s">
        <v>60</v>
      </c>
      <c r="G1195" s="12" t="s">
        <v>60</v>
      </c>
      <c r="H1195" s="12" t="s">
        <v>138</v>
      </c>
      <c r="I1195" s="12" t="s">
        <v>130</v>
      </c>
      <c r="J1195" s="11" t="s">
        <v>73</v>
      </c>
      <c r="K1195" s="11" t="s">
        <v>73</v>
      </c>
      <c r="L1195" s="11" t="s">
        <v>131</v>
      </c>
      <c r="M1195" s="12" t="s">
        <v>132</v>
      </c>
      <c r="N1195" s="12" t="s">
        <v>18458</v>
      </c>
      <c r="Q1195" s="11">
        <v>1</v>
      </c>
      <c r="R1195" s="11">
        <v>15507669</v>
      </c>
      <c r="V1195" s="12" t="str">
        <f t="shared" si="41"/>
        <v>FORA CNV</v>
      </c>
    </row>
    <row r="1196" spans="1:22">
      <c r="A1196" s="12" t="s">
        <v>18434</v>
      </c>
      <c r="B1196" s="12" t="s">
        <v>18459</v>
      </c>
      <c r="C1196" s="13" t="s">
        <v>18460</v>
      </c>
      <c r="D1196" s="13" t="s">
        <v>18461</v>
      </c>
      <c r="E1196" s="13" t="s">
        <v>18462</v>
      </c>
      <c r="F1196" s="12" t="s">
        <v>60</v>
      </c>
      <c r="G1196" s="12" t="s">
        <v>60</v>
      </c>
      <c r="H1196" s="12" t="s">
        <v>203</v>
      </c>
      <c r="I1196" s="12" t="s">
        <v>130</v>
      </c>
      <c r="J1196" s="11" t="s">
        <v>73</v>
      </c>
      <c r="K1196" s="11" t="s">
        <v>73</v>
      </c>
      <c r="L1196" s="11" t="s">
        <v>131</v>
      </c>
      <c r="M1196" s="12" t="s">
        <v>132</v>
      </c>
      <c r="N1196" s="12" t="s">
        <v>18463</v>
      </c>
      <c r="Q1196" s="11">
        <v>1</v>
      </c>
      <c r="R1196" s="11">
        <v>15543268</v>
      </c>
      <c r="V1196" s="12" t="str">
        <f t="shared" si="41"/>
        <v>FORA CNV</v>
      </c>
    </row>
    <row r="1197" spans="1:22">
      <c r="A1197" s="12" t="s">
        <v>18434</v>
      </c>
      <c r="B1197" s="12" t="s">
        <v>18464</v>
      </c>
      <c r="C1197" s="13" t="s">
        <v>18465</v>
      </c>
      <c r="D1197" s="13" t="s">
        <v>18466</v>
      </c>
      <c r="E1197" s="13" t="s">
        <v>18467</v>
      </c>
      <c r="F1197" s="12" t="s">
        <v>73</v>
      </c>
      <c r="G1197" s="12" t="s">
        <v>73</v>
      </c>
      <c r="H1197" s="12" t="s">
        <v>484</v>
      </c>
      <c r="I1197" s="12" t="s">
        <v>130</v>
      </c>
      <c r="J1197" s="11" t="s">
        <v>120</v>
      </c>
      <c r="K1197" s="11" t="s">
        <v>120</v>
      </c>
      <c r="L1197" s="11" t="s">
        <v>131</v>
      </c>
      <c r="M1197" s="12" t="s">
        <v>132</v>
      </c>
      <c r="N1197" s="12" t="s">
        <v>18468</v>
      </c>
      <c r="Q1197" s="11">
        <v>1</v>
      </c>
      <c r="R1197" s="11">
        <v>16808694</v>
      </c>
      <c r="V1197" s="12" t="str">
        <f t="shared" si="41"/>
        <v>FORA CNV</v>
      </c>
    </row>
    <row r="1198" spans="1:22">
      <c r="A1198" s="12" t="s">
        <v>18434</v>
      </c>
      <c r="B1198" s="12" t="s">
        <v>28096</v>
      </c>
      <c r="C1198" s="13" t="s">
        <v>28097</v>
      </c>
      <c r="D1198" s="13" t="s">
        <v>28098</v>
      </c>
      <c r="E1198" s="13" t="s">
        <v>28099</v>
      </c>
      <c r="F1198" s="12" t="s">
        <v>72</v>
      </c>
      <c r="G1198" s="12" t="s">
        <v>73</v>
      </c>
      <c r="H1198" s="12" t="s">
        <v>73</v>
      </c>
      <c r="I1198" s="12" t="s">
        <v>3621</v>
      </c>
      <c r="J1198" s="11" t="s">
        <v>120</v>
      </c>
      <c r="K1198" s="11" t="s">
        <v>73</v>
      </c>
      <c r="L1198" s="11" t="s">
        <v>73</v>
      </c>
      <c r="M1198" s="12" t="s">
        <v>3622</v>
      </c>
      <c r="N1198" s="12" t="s">
        <v>28100</v>
      </c>
      <c r="Q1198" s="11">
        <v>1</v>
      </c>
      <c r="R1198" s="11">
        <v>17401815</v>
      </c>
      <c r="V1198" s="12" t="str">
        <f t="shared" si="41"/>
        <v>FORA CNV</v>
      </c>
    </row>
    <row r="1199" spans="1:22">
      <c r="A1199" s="12" t="s">
        <v>18434</v>
      </c>
      <c r="B1199" s="12" t="s">
        <v>25234</v>
      </c>
      <c r="C1199" s="13" t="s">
        <v>25235</v>
      </c>
      <c r="D1199" s="13">
        <v>0</v>
      </c>
      <c r="E1199" s="13" t="s">
        <v>25236</v>
      </c>
      <c r="F1199" s="12" t="s">
        <v>256</v>
      </c>
      <c r="G1199" s="12" t="s">
        <v>61</v>
      </c>
      <c r="H1199" s="12" t="s">
        <v>60</v>
      </c>
      <c r="I1199" s="12" t="s">
        <v>918</v>
      </c>
      <c r="J1199" s="11" t="s">
        <v>131</v>
      </c>
      <c r="K1199" s="11" t="s">
        <v>73</v>
      </c>
      <c r="L1199" s="11" t="s">
        <v>120</v>
      </c>
      <c r="M1199" s="12" t="s">
        <v>919</v>
      </c>
      <c r="N1199" s="12" t="s">
        <v>25237</v>
      </c>
      <c r="Q1199" s="11">
        <v>1</v>
      </c>
      <c r="R1199" s="11">
        <v>17465501</v>
      </c>
      <c r="V1199" s="12" t="str">
        <f t="shared" si="41"/>
        <v>FORA CNV</v>
      </c>
    </row>
    <row r="1200" spans="1:22">
      <c r="A1200" s="12" t="s">
        <v>18434</v>
      </c>
      <c r="B1200" s="12" t="s">
        <v>28101</v>
      </c>
      <c r="C1200" s="13" t="s">
        <v>28102</v>
      </c>
      <c r="D1200" s="13" t="s">
        <v>28103</v>
      </c>
      <c r="E1200" s="13" t="s">
        <v>28104</v>
      </c>
      <c r="F1200" s="12" t="s">
        <v>72</v>
      </c>
      <c r="G1200" s="12" t="s">
        <v>158</v>
      </c>
      <c r="H1200" s="12" t="s">
        <v>73</v>
      </c>
      <c r="I1200" s="12" t="s">
        <v>3621</v>
      </c>
      <c r="J1200" s="11" t="s">
        <v>120</v>
      </c>
      <c r="K1200" s="11" t="s">
        <v>131</v>
      </c>
      <c r="L1200" s="11" t="s">
        <v>73</v>
      </c>
      <c r="M1200" s="12" t="s">
        <v>3622</v>
      </c>
      <c r="N1200" s="12" t="s">
        <v>28105</v>
      </c>
      <c r="Q1200" s="11">
        <v>1</v>
      </c>
      <c r="R1200" s="11">
        <v>19192760</v>
      </c>
      <c r="V1200" s="12" t="str">
        <f t="shared" si="41"/>
        <v>FORA CNV</v>
      </c>
    </row>
    <row r="1201" spans="1:22">
      <c r="A1201" s="12" t="s">
        <v>18434</v>
      </c>
      <c r="B1201" s="12" t="s">
        <v>18469</v>
      </c>
      <c r="C1201" s="13" t="s">
        <v>18470</v>
      </c>
      <c r="D1201" s="13" t="s">
        <v>18471</v>
      </c>
      <c r="E1201" s="13" t="s">
        <v>18472</v>
      </c>
      <c r="F1201" s="12" t="s">
        <v>61</v>
      </c>
      <c r="G1201" s="12" t="s">
        <v>61</v>
      </c>
      <c r="H1201" s="12" t="s">
        <v>220</v>
      </c>
      <c r="I1201" s="12" t="s">
        <v>130</v>
      </c>
      <c r="J1201" s="11" t="s">
        <v>73</v>
      </c>
      <c r="K1201" s="11" t="s">
        <v>73</v>
      </c>
      <c r="L1201" s="11" t="s">
        <v>131</v>
      </c>
      <c r="M1201" s="12" t="s">
        <v>132</v>
      </c>
      <c r="N1201" s="12" t="s">
        <v>18473</v>
      </c>
      <c r="Q1201" s="11">
        <v>1</v>
      </c>
      <c r="R1201" s="11">
        <v>20766279</v>
      </c>
      <c r="V1201" s="12" t="str">
        <f t="shared" si="41"/>
        <v>FORA CNV</v>
      </c>
    </row>
    <row r="1202" spans="1:22">
      <c r="A1202" s="12" t="s">
        <v>18434</v>
      </c>
      <c r="B1202" s="12" t="s">
        <v>28106</v>
      </c>
      <c r="C1202" s="13" t="s">
        <v>28107</v>
      </c>
      <c r="D1202" s="13">
        <v>0</v>
      </c>
      <c r="E1202" s="13" t="s">
        <v>28108</v>
      </c>
      <c r="F1202" s="12" t="s">
        <v>73</v>
      </c>
      <c r="G1202" s="12" t="s">
        <v>72</v>
      </c>
      <c r="H1202" s="12" t="s">
        <v>72</v>
      </c>
      <c r="I1202" s="12" t="s">
        <v>3621</v>
      </c>
      <c r="J1202" s="11" t="s">
        <v>73</v>
      </c>
      <c r="K1202" s="11" t="s">
        <v>120</v>
      </c>
      <c r="L1202" s="11" t="s">
        <v>120</v>
      </c>
      <c r="M1202" s="12" t="s">
        <v>3622</v>
      </c>
      <c r="N1202" s="12" t="s">
        <v>28109</v>
      </c>
      <c r="Q1202" s="11">
        <v>1</v>
      </c>
      <c r="R1202" s="11">
        <v>21164209</v>
      </c>
      <c r="V1202" s="12" t="str">
        <f t="shared" si="41"/>
        <v>FORA CNV</v>
      </c>
    </row>
    <row r="1203" spans="1:22">
      <c r="A1203" s="12" t="s">
        <v>18434</v>
      </c>
      <c r="B1203" s="12" t="s">
        <v>25238</v>
      </c>
      <c r="C1203" s="13" t="s">
        <v>25239</v>
      </c>
      <c r="D1203" s="13" t="s">
        <v>25240</v>
      </c>
      <c r="E1203" s="13" t="s">
        <v>25241</v>
      </c>
      <c r="F1203" s="12" t="s">
        <v>129</v>
      </c>
      <c r="G1203" s="12" t="s">
        <v>73</v>
      </c>
      <c r="H1203" s="12" t="s">
        <v>72</v>
      </c>
      <c r="I1203" s="12" t="s">
        <v>918</v>
      </c>
      <c r="J1203" s="11" t="s">
        <v>131</v>
      </c>
      <c r="K1203" s="11" t="s">
        <v>120</v>
      </c>
      <c r="L1203" s="11" t="s">
        <v>73</v>
      </c>
      <c r="M1203" s="12" t="s">
        <v>919</v>
      </c>
      <c r="N1203" s="12" t="s">
        <v>25242</v>
      </c>
      <c r="Q1203" s="11">
        <v>1</v>
      </c>
      <c r="R1203" s="11">
        <v>23294839</v>
      </c>
      <c r="V1203" s="12" t="str">
        <f t="shared" si="41"/>
        <v>FORA CNV</v>
      </c>
    </row>
    <row r="1204" spans="1:22">
      <c r="A1204" s="12" t="s">
        <v>18434</v>
      </c>
      <c r="B1204" s="12" t="s">
        <v>18474</v>
      </c>
      <c r="C1204" s="13" t="s">
        <v>18475</v>
      </c>
      <c r="D1204" s="13" t="s">
        <v>18476</v>
      </c>
      <c r="E1204" s="13" t="s">
        <v>18477</v>
      </c>
      <c r="F1204" s="12" t="s">
        <v>60</v>
      </c>
      <c r="G1204" s="12" t="s">
        <v>60</v>
      </c>
      <c r="H1204" s="12" t="s">
        <v>138</v>
      </c>
      <c r="I1204" s="12" t="s">
        <v>130</v>
      </c>
      <c r="J1204" s="11" t="s">
        <v>73</v>
      </c>
      <c r="K1204" s="11" t="s">
        <v>73</v>
      </c>
      <c r="L1204" s="11" t="s">
        <v>131</v>
      </c>
      <c r="M1204" s="12" t="s">
        <v>132</v>
      </c>
      <c r="N1204" s="12" t="s">
        <v>18478</v>
      </c>
      <c r="Q1204" s="11">
        <v>1</v>
      </c>
      <c r="R1204" s="11">
        <v>24109039</v>
      </c>
      <c r="V1204" s="12" t="str">
        <f t="shared" si="41"/>
        <v>FORA CNV</v>
      </c>
    </row>
    <row r="1205" spans="1:22">
      <c r="A1205" s="12" t="s">
        <v>18434</v>
      </c>
      <c r="B1205" s="12" t="s">
        <v>28110</v>
      </c>
      <c r="C1205" s="13" t="s">
        <v>28111</v>
      </c>
      <c r="D1205" s="13" t="s">
        <v>28112</v>
      </c>
      <c r="E1205" s="13" t="s">
        <v>28113</v>
      </c>
      <c r="F1205" s="12" t="s">
        <v>73</v>
      </c>
      <c r="G1205" s="12" t="s">
        <v>72</v>
      </c>
      <c r="H1205" s="12" t="s">
        <v>72</v>
      </c>
      <c r="I1205" s="12" t="s">
        <v>3621</v>
      </c>
      <c r="J1205" s="11" t="s">
        <v>73</v>
      </c>
      <c r="K1205" s="11" t="s">
        <v>120</v>
      </c>
      <c r="L1205" s="11" t="s">
        <v>120</v>
      </c>
      <c r="M1205" s="12" t="s">
        <v>3622</v>
      </c>
      <c r="N1205" s="12" t="s">
        <v>28114</v>
      </c>
      <c r="Q1205" s="11">
        <v>1</v>
      </c>
      <c r="R1205" s="11">
        <v>26639634</v>
      </c>
      <c r="V1205" s="12" t="str">
        <f t="shared" si="41"/>
        <v>FORA CNV</v>
      </c>
    </row>
    <row r="1206" spans="1:22">
      <c r="A1206" s="12" t="s">
        <v>18434</v>
      </c>
      <c r="B1206" s="12" t="s">
        <v>18479</v>
      </c>
      <c r="C1206" s="13" t="s">
        <v>18480</v>
      </c>
      <c r="D1206" s="13" t="s">
        <v>18481</v>
      </c>
      <c r="E1206" s="13" t="s">
        <v>18482</v>
      </c>
      <c r="F1206" s="12" t="s">
        <v>72</v>
      </c>
      <c r="G1206" s="12" t="s">
        <v>72</v>
      </c>
      <c r="H1206" s="12" t="s">
        <v>371</v>
      </c>
      <c r="I1206" s="12" t="s">
        <v>130</v>
      </c>
      <c r="J1206" s="11" t="s">
        <v>73</v>
      </c>
      <c r="K1206" s="11" t="s">
        <v>73</v>
      </c>
      <c r="L1206" s="11" t="s">
        <v>131</v>
      </c>
      <c r="M1206" s="12" t="s">
        <v>132</v>
      </c>
      <c r="Q1206" s="11">
        <v>1</v>
      </c>
      <c r="R1206" s="11">
        <v>28816743</v>
      </c>
      <c r="V1206" s="12" t="str">
        <f t="shared" si="41"/>
        <v>FORA CNV</v>
      </c>
    </row>
    <row r="1207" spans="1:22">
      <c r="A1207" s="12" t="s">
        <v>18434</v>
      </c>
      <c r="B1207" s="12" t="s">
        <v>18483</v>
      </c>
      <c r="C1207" s="13" t="s">
        <v>18484</v>
      </c>
      <c r="D1207" s="13" t="s">
        <v>18485</v>
      </c>
      <c r="E1207" s="13" t="s">
        <v>18486</v>
      </c>
      <c r="F1207" s="12" t="s">
        <v>73</v>
      </c>
      <c r="G1207" s="12" t="s">
        <v>73</v>
      </c>
      <c r="H1207" s="12" t="s">
        <v>158</v>
      </c>
      <c r="I1207" s="12" t="s">
        <v>130</v>
      </c>
      <c r="J1207" s="11" t="s">
        <v>73</v>
      </c>
      <c r="K1207" s="11" t="s">
        <v>73</v>
      </c>
      <c r="L1207" s="11" t="s">
        <v>131</v>
      </c>
      <c r="M1207" s="12" t="s">
        <v>132</v>
      </c>
      <c r="N1207" s="12" t="s">
        <v>18487</v>
      </c>
      <c r="Q1207" s="11">
        <v>1</v>
      </c>
      <c r="R1207" s="11">
        <v>29755757</v>
      </c>
      <c r="V1207" s="12" t="str">
        <f t="shared" si="41"/>
        <v>FORA CNV</v>
      </c>
    </row>
    <row r="1208" spans="1:22">
      <c r="A1208" s="12" t="s">
        <v>18434</v>
      </c>
      <c r="B1208" s="12" t="s">
        <v>25243</v>
      </c>
      <c r="C1208" s="13">
        <v>0</v>
      </c>
      <c r="D1208" s="13" t="s">
        <v>25244</v>
      </c>
      <c r="E1208" s="13" t="s">
        <v>25245</v>
      </c>
      <c r="F1208" s="12" t="s">
        <v>73</v>
      </c>
      <c r="G1208" s="12" t="s">
        <v>72</v>
      </c>
      <c r="H1208" s="12" t="s">
        <v>73</v>
      </c>
      <c r="I1208" s="12" t="s">
        <v>918</v>
      </c>
      <c r="J1208" s="11" t="s">
        <v>73</v>
      </c>
      <c r="K1208" s="11" t="s">
        <v>120</v>
      </c>
      <c r="L1208" s="11" t="s">
        <v>73</v>
      </c>
      <c r="M1208" s="12" t="s">
        <v>919</v>
      </c>
      <c r="N1208" s="12" t="s">
        <v>25246</v>
      </c>
      <c r="Q1208" s="11">
        <v>1</v>
      </c>
      <c r="R1208" s="11">
        <v>30185662</v>
      </c>
      <c r="V1208" s="12" t="str">
        <f t="shared" si="41"/>
        <v>FORA CNV</v>
      </c>
    </row>
    <row r="1209" spans="1:22">
      <c r="A1209" s="12" t="s">
        <v>18434</v>
      </c>
      <c r="B1209" s="12" t="s">
        <v>18488</v>
      </c>
      <c r="C1209" s="13">
        <v>0</v>
      </c>
      <c r="D1209" s="13" t="s">
        <v>18489</v>
      </c>
      <c r="E1209" s="13" t="s">
        <v>18490</v>
      </c>
      <c r="F1209" s="12" t="s">
        <v>60</v>
      </c>
      <c r="G1209" s="12" t="s">
        <v>60</v>
      </c>
      <c r="H1209" s="12" t="s">
        <v>138</v>
      </c>
      <c r="I1209" s="12" t="s">
        <v>130</v>
      </c>
      <c r="J1209" s="11" t="s">
        <v>73</v>
      </c>
      <c r="K1209" s="11" t="s">
        <v>73</v>
      </c>
      <c r="L1209" s="11" t="s">
        <v>131</v>
      </c>
      <c r="M1209" s="12" t="s">
        <v>132</v>
      </c>
      <c r="N1209" s="12" t="s">
        <v>18491</v>
      </c>
      <c r="Q1209" s="11">
        <v>1</v>
      </c>
      <c r="R1209" s="11">
        <v>30252104</v>
      </c>
      <c r="V1209" s="12" t="str">
        <f t="shared" si="41"/>
        <v>FORA CNV</v>
      </c>
    </row>
    <row r="1210" spans="1:22">
      <c r="A1210" s="12" t="s">
        <v>18434</v>
      </c>
      <c r="B1210" s="12" t="s">
        <v>18492</v>
      </c>
      <c r="C1210" s="13" t="s">
        <v>18493</v>
      </c>
      <c r="D1210" s="13" t="s">
        <v>18494</v>
      </c>
      <c r="E1210" s="13" t="s">
        <v>18495</v>
      </c>
      <c r="F1210" s="12" t="s">
        <v>72</v>
      </c>
      <c r="G1210" s="12" t="s">
        <v>72</v>
      </c>
      <c r="H1210" s="12" t="s">
        <v>220</v>
      </c>
      <c r="I1210" s="12" t="s">
        <v>130</v>
      </c>
      <c r="J1210" s="11" t="s">
        <v>120</v>
      </c>
      <c r="K1210" s="11" t="s">
        <v>120</v>
      </c>
      <c r="L1210" s="11" t="s">
        <v>131</v>
      </c>
      <c r="M1210" s="12" t="s">
        <v>132</v>
      </c>
      <c r="N1210" s="12" t="s">
        <v>18496</v>
      </c>
      <c r="Q1210" s="11">
        <v>1</v>
      </c>
      <c r="R1210" s="11">
        <v>30427306</v>
      </c>
      <c r="V1210" s="12" t="str">
        <f t="shared" si="41"/>
        <v>FORA CNV</v>
      </c>
    </row>
    <row r="1211" spans="1:22">
      <c r="A1211" s="12" t="s">
        <v>18434</v>
      </c>
      <c r="B1211" s="12" t="s">
        <v>25247</v>
      </c>
      <c r="C1211" s="13" t="s">
        <v>25248</v>
      </c>
      <c r="D1211" s="13" t="s">
        <v>17121</v>
      </c>
      <c r="E1211" s="20">
        <v>2.2204460000000001E-10</v>
      </c>
      <c r="F1211" s="12" t="s">
        <v>60</v>
      </c>
      <c r="G1211" s="12" t="s">
        <v>61</v>
      </c>
      <c r="H1211" s="12" t="s">
        <v>60</v>
      </c>
      <c r="I1211" s="12" t="s">
        <v>918</v>
      </c>
      <c r="J1211" s="11" t="s">
        <v>120</v>
      </c>
      <c r="K1211" s="11" t="s">
        <v>73</v>
      </c>
      <c r="L1211" s="11" t="s">
        <v>120</v>
      </c>
      <c r="M1211" s="12" t="s">
        <v>919</v>
      </c>
      <c r="N1211" s="12" t="s">
        <v>25249</v>
      </c>
      <c r="Q1211" s="11">
        <v>1</v>
      </c>
      <c r="R1211" s="11">
        <v>31347399</v>
      </c>
      <c r="V1211" s="12" t="str">
        <f t="shared" si="41"/>
        <v>FORA CNV</v>
      </c>
    </row>
    <row r="1212" spans="1:22">
      <c r="A1212" s="12" t="s">
        <v>18434</v>
      </c>
      <c r="B1212" s="12" t="s">
        <v>18497</v>
      </c>
      <c r="C1212" s="13" t="s">
        <v>18498</v>
      </c>
      <c r="D1212" s="13" t="s">
        <v>18499</v>
      </c>
      <c r="E1212" s="13" t="s">
        <v>18500</v>
      </c>
      <c r="F1212" s="12" t="s">
        <v>72</v>
      </c>
      <c r="G1212" s="12" t="s">
        <v>72</v>
      </c>
      <c r="H1212" s="12" t="s">
        <v>158</v>
      </c>
      <c r="I1212" s="12" t="s">
        <v>130</v>
      </c>
      <c r="J1212" s="11" t="s">
        <v>120</v>
      </c>
      <c r="K1212" s="11" t="s">
        <v>120</v>
      </c>
      <c r="L1212" s="11" t="s">
        <v>131</v>
      </c>
      <c r="M1212" s="12" t="s">
        <v>132</v>
      </c>
      <c r="N1212" s="12" t="s">
        <v>18501</v>
      </c>
      <c r="Q1212" s="11">
        <v>1</v>
      </c>
      <c r="R1212" s="11">
        <v>33085244</v>
      </c>
      <c r="V1212" s="12" t="str">
        <f t="shared" si="41"/>
        <v>FORA CNV</v>
      </c>
    </row>
    <row r="1213" spans="1:22">
      <c r="A1213" s="12" t="s">
        <v>18434</v>
      </c>
      <c r="B1213" s="12" t="s">
        <v>25250</v>
      </c>
      <c r="C1213" s="13" t="s">
        <v>2917</v>
      </c>
      <c r="D1213" s="13" t="s">
        <v>25251</v>
      </c>
      <c r="E1213" s="13" t="s">
        <v>25252</v>
      </c>
      <c r="F1213" s="12" t="s">
        <v>72</v>
      </c>
      <c r="G1213" s="12" t="s">
        <v>73</v>
      </c>
      <c r="H1213" s="12" t="s">
        <v>72</v>
      </c>
      <c r="I1213" s="12" t="s">
        <v>918</v>
      </c>
      <c r="J1213" s="11" t="s">
        <v>120</v>
      </c>
      <c r="K1213" s="11" t="s">
        <v>73</v>
      </c>
      <c r="L1213" s="11" t="s">
        <v>120</v>
      </c>
      <c r="M1213" s="12" t="s">
        <v>919</v>
      </c>
      <c r="N1213" s="12" t="s">
        <v>25253</v>
      </c>
      <c r="Q1213" s="11">
        <v>1</v>
      </c>
      <c r="R1213" s="11">
        <v>35217966</v>
      </c>
      <c r="V1213" s="12" t="str">
        <f t="shared" si="41"/>
        <v>FORA CNV</v>
      </c>
    </row>
    <row r="1214" spans="1:22">
      <c r="A1214" s="12" t="s">
        <v>18434</v>
      </c>
      <c r="B1214" s="12" t="s">
        <v>18502</v>
      </c>
      <c r="C1214" s="13" t="s">
        <v>18503</v>
      </c>
      <c r="D1214" s="13" t="s">
        <v>18504</v>
      </c>
      <c r="E1214" s="13" t="s">
        <v>18505</v>
      </c>
      <c r="F1214" s="12" t="s">
        <v>61</v>
      </c>
      <c r="G1214" s="12" t="s">
        <v>61</v>
      </c>
      <c r="H1214" s="12" t="s">
        <v>138</v>
      </c>
      <c r="I1214" s="12" t="s">
        <v>130</v>
      </c>
      <c r="J1214" s="11" t="s">
        <v>120</v>
      </c>
      <c r="K1214" s="11" t="s">
        <v>120</v>
      </c>
      <c r="L1214" s="11" t="s">
        <v>131</v>
      </c>
      <c r="M1214" s="12" t="s">
        <v>132</v>
      </c>
      <c r="Q1214" s="11">
        <v>1</v>
      </c>
      <c r="R1214" s="11">
        <v>36437917</v>
      </c>
      <c r="V1214" s="12" t="str">
        <f t="shared" si="41"/>
        <v>FORA CNV</v>
      </c>
    </row>
    <row r="1215" spans="1:22">
      <c r="A1215" s="12" t="s">
        <v>18434</v>
      </c>
      <c r="B1215" s="12" t="s">
        <v>18506</v>
      </c>
      <c r="C1215" s="13" t="s">
        <v>18507</v>
      </c>
      <c r="D1215" s="13" t="s">
        <v>18508</v>
      </c>
      <c r="E1215" s="13" t="s">
        <v>18509</v>
      </c>
      <c r="F1215" s="12" t="s">
        <v>72</v>
      </c>
      <c r="G1215" s="12" t="s">
        <v>72</v>
      </c>
      <c r="H1215" s="12" t="s">
        <v>220</v>
      </c>
      <c r="I1215" s="12" t="s">
        <v>130</v>
      </c>
      <c r="J1215" s="11" t="s">
        <v>120</v>
      </c>
      <c r="K1215" s="11" t="s">
        <v>120</v>
      </c>
      <c r="L1215" s="11" t="s">
        <v>131</v>
      </c>
      <c r="M1215" s="12" t="s">
        <v>132</v>
      </c>
      <c r="N1215" s="12" t="s">
        <v>18510</v>
      </c>
      <c r="Q1215" s="11">
        <v>1</v>
      </c>
      <c r="R1215" s="11">
        <v>39039195</v>
      </c>
      <c r="V1215" s="12" t="str">
        <f t="shared" si="41"/>
        <v>FORA CNV</v>
      </c>
    </row>
    <row r="1216" spans="1:22">
      <c r="A1216" s="12" t="s">
        <v>18434</v>
      </c>
      <c r="B1216" s="12" t="s">
        <v>28115</v>
      </c>
      <c r="C1216" s="13" t="s">
        <v>28116</v>
      </c>
      <c r="D1216" s="13" t="s">
        <v>28117</v>
      </c>
      <c r="E1216" s="13" t="s">
        <v>28118</v>
      </c>
      <c r="F1216" s="12" t="s">
        <v>72</v>
      </c>
      <c r="G1216" s="12" t="s">
        <v>73</v>
      </c>
      <c r="H1216" s="12" t="s">
        <v>73</v>
      </c>
      <c r="I1216" s="12" t="s">
        <v>3621</v>
      </c>
      <c r="J1216" s="11" t="s">
        <v>120</v>
      </c>
      <c r="K1216" s="11" t="s">
        <v>73</v>
      </c>
      <c r="L1216" s="11" t="s">
        <v>73</v>
      </c>
      <c r="M1216" s="12" t="s">
        <v>3622</v>
      </c>
      <c r="N1216" s="12" t="s">
        <v>28119</v>
      </c>
      <c r="Q1216" s="11">
        <v>1</v>
      </c>
      <c r="R1216" s="11">
        <v>39166659</v>
      </c>
      <c r="V1216" s="12" t="str">
        <f t="shared" si="41"/>
        <v>FORA CNV</v>
      </c>
    </row>
    <row r="1217" spans="1:22">
      <c r="A1217" s="12" t="s">
        <v>18434</v>
      </c>
      <c r="B1217" s="12" t="s">
        <v>18511</v>
      </c>
      <c r="C1217" s="13" t="s">
        <v>18512</v>
      </c>
      <c r="D1217" s="13" t="s">
        <v>18513</v>
      </c>
      <c r="E1217" s="13" t="s">
        <v>18514</v>
      </c>
      <c r="F1217" s="12" t="s">
        <v>73</v>
      </c>
      <c r="G1217" s="12" t="s">
        <v>73</v>
      </c>
      <c r="H1217" s="12" t="s">
        <v>158</v>
      </c>
      <c r="I1217" s="12" t="s">
        <v>130</v>
      </c>
      <c r="J1217" s="11" t="s">
        <v>73</v>
      </c>
      <c r="K1217" s="11" t="s">
        <v>73</v>
      </c>
      <c r="L1217" s="11" t="s">
        <v>131</v>
      </c>
      <c r="M1217" s="12" t="s">
        <v>132</v>
      </c>
      <c r="N1217" s="12" t="s">
        <v>18515</v>
      </c>
      <c r="Q1217" s="11">
        <v>1</v>
      </c>
      <c r="R1217" s="11">
        <v>40702231</v>
      </c>
      <c r="V1217" s="12" t="str">
        <f t="shared" si="41"/>
        <v>FORA CNV</v>
      </c>
    </row>
    <row r="1218" spans="1:22">
      <c r="A1218" s="12" t="s">
        <v>18434</v>
      </c>
      <c r="B1218" s="12" t="s">
        <v>28120</v>
      </c>
      <c r="C1218" s="13" t="s">
        <v>28121</v>
      </c>
      <c r="D1218" s="13">
        <v>0</v>
      </c>
      <c r="E1218" s="13" t="s">
        <v>28122</v>
      </c>
      <c r="F1218" s="12" t="s">
        <v>73</v>
      </c>
      <c r="G1218" s="12" t="s">
        <v>72</v>
      </c>
      <c r="H1218" s="12" t="s">
        <v>72</v>
      </c>
      <c r="I1218" s="12" t="s">
        <v>3621</v>
      </c>
      <c r="J1218" s="11" t="s">
        <v>120</v>
      </c>
      <c r="K1218" s="11" t="s">
        <v>73</v>
      </c>
      <c r="L1218" s="11" t="s">
        <v>73</v>
      </c>
      <c r="M1218" s="12" t="s">
        <v>3622</v>
      </c>
      <c r="N1218" s="12" t="s">
        <v>28123</v>
      </c>
      <c r="Q1218" s="11">
        <v>1</v>
      </c>
      <c r="R1218" s="11">
        <v>43267984</v>
      </c>
      <c r="V1218" s="12" t="str">
        <f t="shared" si="41"/>
        <v>FORA CNV</v>
      </c>
    </row>
    <row r="1219" spans="1:22">
      <c r="A1219" s="12" t="s">
        <v>18434</v>
      </c>
      <c r="B1219" s="12" t="s">
        <v>25254</v>
      </c>
      <c r="C1219" s="13" t="s">
        <v>25255</v>
      </c>
      <c r="D1219" s="13" t="s">
        <v>25256</v>
      </c>
      <c r="E1219" s="13" t="s">
        <v>25257</v>
      </c>
      <c r="F1219" s="12" t="s">
        <v>60</v>
      </c>
      <c r="G1219" s="12" t="s">
        <v>73</v>
      </c>
      <c r="H1219" s="12" t="s">
        <v>60</v>
      </c>
      <c r="I1219" s="12" t="s">
        <v>918</v>
      </c>
      <c r="J1219" s="11" t="s">
        <v>73</v>
      </c>
      <c r="K1219" s="11" t="s">
        <v>120</v>
      </c>
      <c r="L1219" s="11" t="s">
        <v>73</v>
      </c>
      <c r="M1219" s="12" t="s">
        <v>919</v>
      </c>
      <c r="N1219" s="12" t="s">
        <v>25258</v>
      </c>
      <c r="Q1219" s="11">
        <v>1</v>
      </c>
      <c r="R1219" s="11">
        <v>43640544</v>
      </c>
      <c r="V1219" s="12" t="str">
        <f t="shared" si="41"/>
        <v>FORA CNV</v>
      </c>
    </row>
    <row r="1220" spans="1:22">
      <c r="A1220" s="12" t="s">
        <v>18434</v>
      </c>
      <c r="B1220" s="12" t="s">
        <v>18516</v>
      </c>
      <c r="C1220" s="13" t="s">
        <v>14247</v>
      </c>
      <c r="D1220" s="13" t="s">
        <v>18517</v>
      </c>
      <c r="E1220" s="13" t="s">
        <v>18518</v>
      </c>
      <c r="F1220" s="12" t="s">
        <v>72</v>
      </c>
      <c r="G1220" s="12" t="s">
        <v>72</v>
      </c>
      <c r="H1220" s="12" t="s">
        <v>158</v>
      </c>
      <c r="I1220" s="12" t="s">
        <v>130</v>
      </c>
      <c r="J1220" s="11" t="s">
        <v>120</v>
      </c>
      <c r="K1220" s="11" t="s">
        <v>120</v>
      </c>
      <c r="L1220" s="11" t="s">
        <v>131</v>
      </c>
      <c r="M1220" s="12" t="s">
        <v>132</v>
      </c>
      <c r="Q1220" s="11">
        <v>1</v>
      </c>
      <c r="R1220" s="11">
        <v>44512382</v>
      </c>
      <c r="V1220" s="12" t="str">
        <f t="shared" si="41"/>
        <v>FORA CNV</v>
      </c>
    </row>
    <row r="1221" spans="1:22">
      <c r="A1221" s="12" t="s">
        <v>18434</v>
      </c>
      <c r="B1221" s="12" t="s">
        <v>28124</v>
      </c>
      <c r="C1221" s="13" t="s">
        <v>1308</v>
      </c>
      <c r="D1221" s="13" t="s">
        <v>28125</v>
      </c>
      <c r="E1221" s="13" t="s">
        <v>28126</v>
      </c>
      <c r="F1221" s="12" t="s">
        <v>72</v>
      </c>
      <c r="G1221" s="12" t="s">
        <v>73</v>
      </c>
      <c r="H1221" s="12" t="s">
        <v>73</v>
      </c>
      <c r="I1221" s="12" t="s">
        <v>3621</v>
      </c>
      <c r="J1221" s="11" t="s">
        <v>73</v>
      </c>
      <c r="K1221" s="11" t="s">
        <v>120</v>
      </c>
      <c r="L1221" s="11" t="s">
        <v>120</v>
      </c>
      <c r="M1221" s="12" t="s">
        <v>3622</v>
      </c>
      <c r="N1221" s="12" t="s">
        <v>28127</v>
      </c>
      <c r="Q1221" s="11">
        <v>1</v>
      </c>
      <c r="R1221" s="11">
        <v>44804480</v>
      </c>
      <c r="V1221" s="12" t="str">
        <f t="shared" si="41"/>
        <v>FORA CNV</v>
      </c>
    </row>
    <row r="1222" spans="1:22">
      <c r="A1222" s="12" t="s">
        <v>18434</v>
      </c>
      <c r="B1222" s="12" t="s">
        <v>18519</v>
      </c>
      <c r="C1222" s="13" t="s">
        <v>18520</v>
      </c>
      <c r="D1222" s="13" t="s">
        <v>18521</v>
      </c>
      <c r="E1222" s="13" t="s">
        <v>18522</v>
      </c>
      <c r="F1222" s="12" t="s">
        <v>61</v>
      </c>
      <c r="G1222" s="12" t="s">
        <v>61</v>
      </c>
      <c r="H1222" s="12" t="s">
        <v>282</v>
      </c>
      <c r="I1222" s="12" t="s">
        <v>130</v>
      </c>
      <c r="J1222" s="11" t="s">
        <v>120</v>
      </c>
      <c r="K1222" s="11" t="s">
        <v>120</v>
      </c>
      <c r="L1222" s="11" t="s">
        <v>131</v>
      </c>
      <c r="M1222" s="12" t="s">
        <v>132</v>
      </c>
      <c r="Q1222" s="11">
        <v>1</v>
      </c>
      <c r="R1222" s="11">
        <v>45094220</v>
      </c>
      <c r="V1222" s="12" t="str">
        <f t="shared" si="41"/>
        <v>FORA CNV</v>
      </c>
    </row>
    <row r="1223" spans="1:22">
      <c r="A1223" s="12" t="s">
        <v>18434</v>
      </c>
      <c r="B1223" s="12" t="s">
        <v>18523</v>
      </c>
      <c r="C1223" s="13" t="s">
        <v>285</v>
      </c>
      <c r="D1223" s="13" t="s">
        <v>18524</v>
      </c>
      <c r="E1223" s="13" t="s">
        <v>18525</v>
      </c>
      <c r="F1223" s="12" t="s">
        <v>72</v>
      </c>
      <c r="G1223" s="12" t="s">
        <v>72</v>
      </c>
      <c r="H1223" s="12" t="s">
        <v>203</v>
      </c>
      <c r="I1223" s="12" t="s">
        <v>130</v>
      </c>
      <c r="J1223" s="11" t="s">
        <v>120</v>
      </c>
      <c r="K1223" s="11" t="s">
        <v>120</v>
      </c>
      <c r="L1223" s="11" t="s">
        <v>131</v>
      </c>
      <c r="M1223" s="12" t="s">
        <v>132</v>
      </c>
      <c r="N1223" s="12" t="s">
        <v>18526</v>
      </c>
      <c r="Q1223" s="11">
        <v>1</v>
      </c>
      <c r="R1223" s="11">
        <v>47112195</v>
      </c>
      <c r="V1223" s="12" t="str">
        <f t="shared" si="41"/>
        <v>FORA CNV</v>
      </c>
    </row>
    <row r="1224" spans="1:22">
      <c r="A1224" s="12" t="s">
        <v>18434</v>
      </c>
      <c r="B1224" s="12" t="s">
        <v>18527</v>
      </c>
      <c r="C1224" s="13" t="s">
        <v>18528</v>
      </c>
      <c r="D1224" s="13" t="s">
        <v>18529</v>
      </c>
      <c r="E1224" s="13" t="s">
        <v>18530</v>
      </c>
      <c r="F1224" s="12" t="s">
        <v>73</v>
      </c>
      <c r="G1224" s="12" t="s">
        <v>73</v>
      </c>
      <c r="H1224" s="12" t="s">
        <v>158</v>
      </c>
      <c r="I1224" s="12" t="s">
        <v>130</v>
      </c>
      <c r="J1224" s="11" t="s">
        <v>73</v>
      </c>
      <c r="K1224" s="11" t="s">
        <v>73</v>
      </c>
      <c r="L1224" s="11" t="s">
        <v>131</v>
      </c>
      <c r="M1224" s="12" t="s">
        <v>132</v>
      </c>
      <c r="N1224" s="12" t="s">
        <v>18531</v>
      </c>
      <c r="Q1224" s="11">
        <v>1</v>
      </c>
      <c r="R1224" s="11">
        <v>47218173</v>
      </c>
      <c r="V1224" s="12" t="str">
        <f t="shared" si="41"/>
        <v>FORA CNV</v>
      </c>
    </row>
    <row r="1225" spans="1:22">
      <c r="A1225" s="12" t="s">
        <v>18434</v>
      </c>
      <c r="B1225" s="12" t="s">
        <v>28128</v>
      </c>
      <c r="C1225" s="13" t="s">
        <v>28129</v>
      </c>
      <c r="D1225" s="13">
        <v>0</v>
      </c>
      <c r="E1225" s="13" t="s">
        <v>28130</v>
      </c>
      <c r="F1225" s="12" t="s">
        <v>61</v>
      </c>
      <c r="G1225" s="12" t="s">
        <v>60</v>
      </c>
      <c r="H1225" s="12" t="s">
        <v>60</v>
      </c>
      <c r="I1225" s="12" t="s">
        <v>3621</v>
      </c>
      <c r="J1225" s="11" t="s">
        <v>120</v>
      </c>
      <c r="K1225" s="11" t="s">
        <v>73</v>
      </c>
      <c r="L1225" s="11" t="s">
        <v>73</v>
      </c>
      <c r="M1225" s="12" t="s">
        <v>3622</v>
      </c>
      <c r="Q1225" s="11">
        <v>1</v>
      </c>
      <c r="R1225" s="11">
        <v>47813757</v>
      </c>
      <c r="V1225" s="12" t="str">
        <f t="shared" si="41"/>
        <v>FORA CNV</v>
      </c>
    </row>
    <row r="1226" spans="1:22">
      <c r="A1226" s="12" t="s">
        <v>18434</v>
      </c>
      <c r="B1226" s="12" t="s">
        <v>25259</v>
      </c>
      <c r="C1226" s="20">
        <v>6.6613380000000003E-10</v>
      </c>
      <c r="D1226" s="13" t="s">
        <v>25260</v>
      </c>
      <c r="E1226" s="13" t="s">
        <v>25261</v>
      </c>
      <c r="F1226" s="12" t="s">
        <v>61</v>
      </c>
      <c r="G1226" s="12" t="s">
        <v>60</v>
      </c>
      <c r="H1226" s="12" t="s">
        <v>61</v>
      </c>
      <c r="I1226" s="12" t="s">
        <v>918</v>
      </c>
      <c r="J1226" s="11" t="s">
        <v>120</v>
      </c>
      <c r="K1226" s="11" t="s">
        <v>73</v>
      </c>
      <c r="L1226" s="11" t="s">
        <v>120</v>
      </c>
      <c r="M1226" s="12" t="s">
        <v>919</v>
      </c>
      <c r="N1226" s="12" t="s">
        <v>25262</v>
      </c>
      <c r="Q1226" s="11">
        <v>1</v>
      </c>
      <c r="R1226" s="11">
        <v>48503280</v>
      </c>
      <c r="V1226" s="12" t="str">
        <f t="shared" si="41"/>
        <v>FORA CNV</v>
      </c>
    </row>
    <row r="1227" spans="1:22">
      <c r="A1227" s="12" t="s">
        <v>18434</v>
      </c>
      <c r="B1227" s="12" t="s">
        <v>18532</v>
      </c>
      <c r="C1227" s="13">
        <v>0</v>
      </c>
      <c r="D1227" s="13" t="s">
        <v>18533</v>
      </c>
      <c r="E1227" s="13" t="s">
        <v>18534</v>
      </c>
      <c r="F1227" s="12" t="s">
        <v>73</v>
      </c>
      <c r="G1227" s="12" t="s">
        <v>73</v>
      </c>
      <c r="H1227" s="12" t="s">
        <v>282</v>
      </c>
      <c r="I1227" s="12" t="s">
        <v>130</v>
      </c>
      <c r="J1227" s="11" t="s">
        <v>73</v>
      </c>
      <c r="K1227" s="11" t="s">
        <v>73</v>
      </c>
      <c r="L1227" s="11" t="s">
        <v>131</v>
      </c>
      <c r="M1227" s="12" t="s">
        <v>132</v>
      </c>
      <c r="N1227" s="12" t="s">
        <v>18535</v>
      </c>
      <c r="Q1227" s="11">
        <v>1</v>
      </c>
      <c r="R1227" s="11">
        <v>48767824</v>
      </c>
      <c r="V1227" s="12" t="str">
        <f t="shared" si="41"/>
        <v>FORA CNV</v>
      </c>
    </row>
    <row r="1228" spans="1:22">
      <c r="A1228" s="12" t="s">
        <v>18434</v>
      </c>
      <c r="B1228" s="12" t="s">
        <v>18536</v>
      </c>
      <c r="C1228" s="13" t="s">
        <v>18537</v>
      </c>
      <c r="D1228" s="13" t="s">
        <v>18538</v>
      </c>
      <c r="E1228" s="13" t="s">
        <v>18539</v>
      </c>
      <c r="F1228" s="12" t="s">
        <v>73</v>
      </c>
      <c r="G1228" s="12" t="s">
        <v>73</v>
      </c>
      <c r="H1228" s="12" t="s">
        <v>158</v>
      </c>
      <c r="I1228" s="12" t="s">
        <v>130</v>
      </c>
      <c r="J1228" s="11" t="s">
        <v>73</v>
      </c>
      <c r="K1228" s="11" t="s">
        <v>73</v>
      </c>
      <c r="L1228" s="11" t="s">
        <v>131</v>
      </c>
      <c r="M1228" s="12" t="s">
        <v>132</v>
      </c>
      <c r="Q1228" s="11">
        <v>1</v>
      </c>
      <c r="R1228" s="11">
        <v>50276717</v>
      </c>
      <c r="V1228" s="12" t="str">
        <f t="shared" si="41"/>
        <v>FORA CNV</v>
      </c>
    </row>
    <row r="1229" spans="1:22">
      <c r="A1229" s="12" t="s">
        <v>18434</v>
      </c>
      <c r="B1229" s="12" t="s">
        <v>18540</v>
      </c>
      <c r="C1229" s="13" t="s">
        <v>18541</v>
      </c>
      <c r="D1229" s="13" t="s">
        <v>18542</v>
      </c>
      <c r="E1229" s="13" t="s">
        <v>18543</v>
      </c>
      <c r="F1229" s="12" t="s">
        <v>72</v>
      </c>
      <c r="G1229" s="12" t="s">
        <v>72</v>
      </c>
      <c r="H1229" s="12" t="s">
        <v>158</v>
      </c>
      <c r="I1229" s="12" t="s">
        <v>130</v>
      </c>
      <c r="J1229" s="11" t="s">
        <v>120</v>
      </c>
      <c r="K1229" s="11" t="s">
        <v>120</v>
      </c>
      <c r="L1229" s="11" t="s">
        <v>131</v>
      </c>
      <c r="M1229" s="12" t="s">
        <v>132</v>
      </c>
      <c r="N1229" s="12" t="s">
        <v>18544</v>
      </c>
      <c r="Q1229" s="11">
        <v>1</v>
      </c>
      <c r="R1229" s="11">
        <v>51949832</v>
      </c>
      <c r="V1229" s="12" t="str">
        <f t="shared" si="41"/>
        <v>FORA CNV</v>
      </c>
    </row>
    <row r="1230" spans="1:22">
      <c r="A1230" s="12" t="s">
        <v>18434</v>
      </c>
      <c r="B1230" s="12" t="s">
        <v>28131</v>
      </c>
      <c r="C1230" s="13" t="s">
        <v>28132</v>
      </c>
      <c r="D1230" s="13" t="s">
        <v>28133</v>
      </c>
      <c r="E1230" s="13" t="s">
        <v>28134</v>
      </c>
      <c r="F1230" s="12" t="s">
        <v>73</v>
      </c>
      <c r="G1230" s="12" t="s">
        <v>72</v>
      </c>
      <c r="H1230" s="12" t="s">
        <v>72</v>
      </c>
      <c r="I1230" s="12" t="s">
        <v>3621</v>
      </c>
      <c r="J1230" s="11" t="s">
        <v>73</v>
      </c>
      <c r="K1230" s="11" t="s">
        <v>120</v>
      </c>
      <c r="L1230" s="11" t="s">
        <v>120</v>
      </c>
      <c r="M1230" s="12" t="s">
        <v>3622</v>
      </c>
      <c r="N1230" s="12" t="s">
        <v>28135</v>
      </c>
      <c r="Q1230" s="11">
        <v>1</v>
      </c>
      <c r="R1230" s="11">
        <v>52729808</v>
      </c>
      <c r="V1230" s="12" t="str">
        <f t="shared" si="41"/>
        <v>FORA CNV</v>
      </c>
    </row>
    <row r="1231" spans="1:22">
      <c r="A1231" s="12" t="s">
        <v>18434</v>
      </c>
      <c r="B1231" s="12" t="s">
        <v>28136</v>
      </c>
      <c r="C1231" s="13" t="s">
        <v>28137</v>
      </c>
      <c r="D1231" s="13" t="s">
        <v>28138</v>
      </c>
      <c r="E1231" s="13" t="s">
        <v>28139</v>
      </c>
      <c r="F1231" s="12" t="s">
        <v>61</v>
      </c>
      <c r="G1231" s="12" t="s">
        <v>72</v>
      </c>
      <c r="H1231" s="12" t="s">
        <v>72</v>
      </c>
      <c r="I1231" s="12" t="s">
        <v>3621</v>
      </c>
      <c r="J1231" s="11" t="s">
        <v>73</v>
      </c>
      <c r="K1231" s="11" t="s">
        <v>120</v>
      </c>
      <c r="L1231" s="11" t="s">
        <v>120</v>
      </c>
      <c r="M1231" s="12" t="s">
        <v>3622</v>
      </c>
      <c r="N1231" s="12" t="s">
        <v>28140</v>
      </c>
      <c r="Q1231" s="11">
        <v>1</v>
      </c>
      <c r="R1231" s="11">
        <v>53625039</v>
      </c>
      <c r="V1231" s="12" t="str">
        <f t="shared" si="41"/>
        <v>FORA CNV</v>
      </c>
    </row>
    <row r="1232" spans="1:22">
      <c r="A1232" s="12" t="s">
        <v>18434</v>
      </c>
      <c r="B1232" s="12" t="s">
        <v>25263</v>
      </c>
      <c r="C1232" s="13">
        <v>0</v>
      </c>
      <c r="D1232" s="13">
        <v>0</v>
      </c>
      <c r="E1232" s="13">
        <v>0</v>
      </c>
      <c r="F1232" s="12" t="s">
        <v>158</v>
      </c>
      <c r="G1232" s="12" t="s">
        <v>72</v>
      </c>
      <c r="H1232" s="12" t="s">
        <v>73</v>
      </c>
      <c r="I1232" s="12" t="s">
        <v>918</v>
      </c>
      <c r="J1232" s="11" t="s">
        <v>131</v>
      </c>
      <c r="K1232" s="11" t="s">
        <v>120</v>
      </c>
      <c r="L1232" s="11" t="s">
        <v>73</v>
      </c>
      <c r="M1232" s="12" t="s">
        <v>919</v>
      </c>
      <c r="N1232" s="12" t="s">
        <v>25264</v>
      </c>
      <c r="Q1232" s="11">
        <v>1</v>
      </c>
      <c r="R1232" s="11">
        <v>54127969</v>
      </c>
      <c r="V1232" s="12" t="str">
        <f t="shared" si="41"/>
        <v>FORA CNV</v>
      </c>
    </row>
    <row r="1233" spans="1:22">
      <c r="A1233" s="12" t="s">
        <v>18434</v>
      </c>
      <c r="B1233" s="12" t="s">
        <v>18545</v>
      </c>
      <c r="C1233" s="13" t="s">
        <v>18546</v>
      </c>
      <c r="D1233" s="13" t="s">
        <v>18547</v>
      </c>
      <c r="E1233" s="13" t="s">
        <v>18548</v>
      </c>
      <c r="F1233" s="12" t="s">
        <v>72</v>
      </c>
      <c r="G1233" s="12" t="s">
        <v>72</v>
      </c>
      <c r="H1233" s="12" t="s">
        <v>310</v>
      </c>
      <c r="I1233" s="12" t="s">
        <v>130</v>
      </c>
      <c r="J1233" s="11" t="s">
        <v>73</v>
      </c>
      <c r="K1233" s="11" t="s">
        <v>73</v>
      </c>
      <c r="L1233" s="11" t="s">
        <v>131</v>
      </c>
      <c r="M1233" s="12" t="s">
        <v>132</v>
      </c>
      <c r="N1233" s="12" t="s">
        <v>18549</v>
      </c>
      <c r="Q1233" s="11">
        <v>1</v>
      </c>
      <c r="R1233" s="11">
        <v>54495254</v>
      </c>
      <c r="V1233" s="12" t="str">
        <f t="shared" si="41"/>
        <v>FORA CNV</v>
      </c>
    </row>
    <row r="1234" spans="1:22">
      <c r="A1234" s="12" t="s">
        <v>18434</v>
      </c>
      <c r="B1234" s="12" t="s">
        <v>28141</v>
      </c>
      <c r="C1234" s="13" t="s">
        <v>28142</v>
      </c>
      <c r="D1234" s="13" t="s">
        <v>2155</v>
      </c>
      <c r="E1234" s="13" t="s">
        <v>28143</v>
      </c>
      <c r="F1234" s="12" t="s">
        <v>73</v>
      </c>
      <c r="G1234" s="12" t="s">
        <v>72</v>
      </c>
      <c r="H1234" s="12" t="s">
        <v>72</v>
      </c>
      <c r="I1234" s="12" t="s">
        <v>3621</v>
      </c>
      <c r="J1234" s="11" t="s">
        <v>120</v>
      </c>
      <c r="K1234" s="11" t="s">
        <v>73</v>
      </c>
      <c r="L1234" s="11" t="s">
        <v>73</v>
      </c>
      <c r="M1234" s="12" t="s">
        <v>3622</v>
      </c>
      <c r="N1234" s="12" t="s">
        <v>28144</v>
      </c>
      <c r="Q1234" s="11">
        <v>1</v>
      </c>
      <c r="R1234" s="11">
        <v>55139618</v>
      </c>
      <c r="V1234" s="12" t="str">
        <f t="shared" si="41"/>
        <v>FORA CNV</v>
      </c>
    </row>
    <row r="1235" spans="1:22">
      <c r="A1235" s="12" t="s">
        <v>18434</v>
      </c>
      <c r="B1235" s="12" t="s">
        <v>18550</v>
      </c>
      <c r="C1235" s="13" t="s">
        <v>18551</v>
      </c>
      <c r="D1235" s="13" t="s">
        <v>18552</v>
      </c>
      <c r="E1235" s="13" t="s">
        <v>18553</v>
      </c>
      <c r="F1235" s="12" t="s">
        <v>61</v>
      </c>
      <c r="G1235" s="12" t="s">
        <v>61</v>
      </c>
      <c r="H1235" s="12" t="s">
        <v>138</v>
      </c>
      <c r="I1235" s="12" t="s">
        <v>130</v>
      </c>
      <c r="J1235" s="11" t="s">
        <v>120</v>
      </c>
      <c r="K1235" s="11" t="s">
        <v>120</v>
      </c>
      <c r="L1235" s="11" t="s">
        <v>131</v>
      </c>
      <c r="M1235" s="12" t="s">
        <v>132</v>
      </c>
      <c r="N1235" s="12" t="s">
        <v>18554</v>
      </c>
      <c r="Q1235" s="11">
        <v>1</v>
      </c>
      <c r="R1235" s="11">
        <v>55788281</v>
      </c>
      <c r="V1235" s="12" t="str">
        <f t="shared" si="41"/>
        <v>FORA CNV</v>
      </c>
    </row>
    <row r="1236" spans="1:22">
      <c r="A1236" s="12" t="s">
        <v>18434</v>
      </c>
      <c r="B1236" s="12" t="s">
        <v>18555</v>
      </c>
      <c r="C1236" s="13" t="s">
        <v>18556</v>
      </c>
      <c r="D1236" s="13" t="s">
        <v>18557</v>
      </c>
      <c r="E1236" s="13" t="s">
        <v>18558</v>
      </c>
      <c r="F1236" s="12" t="s">
        <v>60</v>
      </c>
      <c r="G1236" s="12" t="s">
        <v>60</v>
      </c>
      <c r="H1236" s="12" t="s">
        <v>203</v>
      </c>
      <c r="I1236" s="12" t="s">
        <v>130</v>
      </c>
      <c r="J1236" s="11" t="s">
        <v>73</v>
      </c>
      <c r="K1236" s="11" t="s">
        <v>73</v>
      </c>
      <c r="L1236" s="11" t="s">
        <v>131</v>
      </c>
      <c r="M1236" s="12" t="s">
        <v>132</v>
      </c>
      <c r="Q1236" s="11">
        <v>1</v>
      </c>
      <c r="R1236" s="11">
        <v>56349915</v>
      </c>
      <c r="V1236" s="12" t="str">
        <f t="shared" si="41"/>
        <v>FORA CNV</v>
      </c>
    </row>
    <row r="1237" spans="1:22">
      <c r="A1237" s="12" t="s">
        <v>18434</v>
      </c>
      <c r="B1237" s="12" t="s">
        <v>18559</v>
      </c>
      <c r="C1237" s="13" t="s">
        <v>16429</v>
      </c>
      <c r="D1237" s="13">
        <v>0</v>
      </c>
      <c r="E1237" s="13" t="s">
        <v>18560</v>
      </c>
      <c r="F1237" s="12" t="s">
        <v>73</v>
      </c>
      <c r="G1237" s="12" t="s">
        <v>73</v>
      </c>
      <c r="H1237" s="12" t="s">
        <v>158</v>
      </c>
      <c r="I1237" s="12" t="s">
        <v>130</v>
      </c>
      <c r="J1237" s="11" t="s">
        <v>73</v>
      </c>
      <c r="K1237" s="11" t="s">
        <v>73</v>
      </c>
      <c r="L1237" s="11" t="s">
        <v>131</v>
      </c>
      <c r="M1237" s="12" t="s">
        <v>132</v>
      </c>
      <c r="N1237" s="12" t="s">
        <v>18561</v>
      </c>
      <c r="Q1237" s="11">
        <v>1</v>
      </c>
      <c r="R1237" s="11">
        <v>59760540</v>
      </c>
      <c r="V1237" s="12" t="str">
        <f t="shared" si="41"/>
        <v>FORA CNV</v>
      </c>
    </row>
    <row r="1238" spans="1:22">
      <c r="A1238" s="12" t="s">
        <v>18434</v>
      </c>
      <c r="B1238" s="12" t="s">
        <v>28145</v>
      </c>
      <c r="C1238" s="13" t="s">
        <v>28146</v>
      </c>
      <c r="D1238" s="13">
        <v>0</v>
      </c>
      <c r="E1238" s="13">
        <v>0</v>
      </c>
      <c r="F1238" s="12" t="s">
        <v>60</v>
      </c>
      <c r="G1238" s="12" t="s">
        <v>73</v>
      </c>
      <c r="H1238" s="12" t="s">
        <v>73</v>
      </c>
      <c r="I1238" s="12" t="s">
        <v>3621</v>
      </c>
      <c r="J1238" s="11" t="s">
        <v>120</v>
      </c>
      <c r="K1238" s="11" t="s">
        <v>73</v>
      </c>
      <c r="L1238" s="11" t="s">
        <v>73</v>
      </c>
      <c r="M1238" s="12" t="s">
        <v>3622</v>
      </c>
      <c r="N1238" s="12" t="s">
        <v>28147</v>
      </c>
      <c r="Q1238" s="11">
        <v>1</v>
      </c>
      <c r="R1238" s="11">
        <v>60045033</v>
      </c>
      <c r="V1238" s="12" t="str">
        <f t="shared" si="41"/>
        <v>FORA CNV</v>
      </c>
    </row>
    <row r="1239" spans="1:22">
      <c r="A1239" s="12" t="s">
        <v>18434</v>
      </c>
      <c r="B1239" s="12" t="s">
        <v>18562</v>
      </c>
      <c r="C1239" s="13" t="s">
        <v>18563</v>
      </c>
      <c r="D1239" s="13" t="s">
        <v>18564</v>
      </c>
      <c r="E1239" s="13" t="s">
        <v>18565</v>
      </c>
      <c r="F1239" s="12" t="s">
        <v>72</v>
      </c>
      <c r="G1239" s="12" t="s">
        <v>72</v>
      </c>
      <c r="H1239" s="12" t="s">
        <v>158</v>
      </c>
      <c r="I1239" s="12" t="s">
        <v>130</v>
      </c>
      <c r="J1239" s="11" t="s">
        <v>120</v>
      </c>
      <c r="K1239" s="11" t="s">
        <v>120</v>
      </c>
      <c r="L1239" s="11" t="s">
        <v>131</v>
      </c>
      <c r="M1239" s="12" t="s">
        <v>132</v>
      </c>
      <c r="N1239" s="12" t="s">
        <v>18566</v>
      </c>
      <c r="Q1239" s="11">
        <v>1</v>
      </c>
      <c r="R1239" s="11">
        <v>60391946</v>
      </c>
      <c r="V1239" s="12" t="str">
        <f t="shared" si="41"/>
        <v>FORA CNV</v>
      </c>
    </row>
    <row r="1240" spans="1:22">
      <c r="A1240" s="12" t="s">
        <v>18434</v>
      </c>
      <c r="B1240" s="12" t="s">
        <v>28148</v>
      </c>
      <c r="C1240" s="13">
        <v>0</v>
      </c>
      <c r="D1240" s="13" t="s">
        <v>28149</v>
      </c>
      <c r="E1240" s="13" t="s">
        <v>28150</v>
      </c>
      <c r="F1240" s="12" t="s">
        <v>72</v>
      </c>
      <c r="G1240" s="12" t="s">
        <v>158</v>
      </c>
      <c r="H1240" s="12" t="s">
        <v>73</v>
      </c>
      <c r="I1240" s="12" t="s">
        <v>3621</v>
      </c>
      <c r="J1240" s="11" t="s">
        <v>120</v>
      </c>
      <c r="K1240" s="11" t="s">
        <v>131</v>
      </c>
      <c r="L1240" s="11" t="s">
        <v>73</v>
      </c>
      <c r="M1240" s="12" t="s">
        <v>3622</v>
      </c>
      <c r="N1240" s="12" t="s">
        <v>28151</v>
      </c>
      <c r="Q1240" s="11">
        <v>1</v>
      </c>
      <c r="R1240" s="11">
        <v>61184923</v>
      </c>
      <c r="V1240" s="12" t="str">
        <f t="shared" si="41"/>
        <v>FORA CNV</v>
      </c>
    </row>
    <row r="1241" spans="1:22">
      <c r="A1241" s="12" t="s">
        <v>18434</v>
      </c>
      <c r="B1241" s="12" t="s">
        <v>18567</v>
      </c>
      <c r="C1241" s="13" t="s">
        <v>18568</v>
      </c>
      <c r="D1241" s="13" t="s">
        <v>18569</v>
      </c>
      <c r="E1241" s="13" t="s">
        <v>18570</v>
      </c>
      <c r="F1241" s="12" t="s">
        <v>72</v>
      </c>
      <c r="G1241" s="12" t="s">
        <v>72</v>
      </c>
      <c r="H1241" s="12" t="s">
        <v>203</v>
      </c>
      <c r="I1241" s="12" t="s">
        <v>130</v>
      </c>
      <c r="J1241" s="11" t="s">
        <v>120</v>
      </c>
      <c r="K1241" s="11" t="s">
        <v>120</v>
      </c>
      <c r="L1241" s="11" t="s">
        <v>131</v>
      </c>
      <c r="M1241" s="12" t="s">
        <v>132</v>
      </c>
      <c r="N1241" s="12" t="s">
        <v>18571</v>
      </c>
      <c r="Q1241" s="11">
        <v>1</v>
      </c>
      <c r="R1241" s="11">
        <v>61400587</v>
      </c>
      <c r="V1241" s="12" t="str">
        <f t="shared" si="41"/>
        <v>FORA CNV</v>
      </c>
    </row>
    <row r="1242" spans="1:22">
      <c r="A1242" s="12" t="s">
        <v>18434</v>
      </c>
      <c r="B1242" s="12" t="s">
        <v>18572</v>
      </c>
      <c r="C1242" s="13" t="s">
        <v>18573</v>
      </c>
      <c r="D1242" s="13" t="s">
        <v>18574</v>
      </c>
      <c r="E1242" s="13" t="s">
        <v>18575</v>
      </c>
      <c r="F1242" s="12" t="s">
        <v>72</v>
      </c>
      <c r="G1242" s="12" t="s">
        <v>72</v>
      </c>
      <c r="H1242" s="12" t="s">
        <v>129</v>
      </c>
      <c r="I1242" s="12" t="s">
        <v>130</v>
      </c>
      <c r="J1242" s="11" t="s">
        <v>73</v>
      </c>
      <c r="K1242" s="11" t="s">
        <v>73</v>
      </c>
      <c r="L1242" s="11" t="s">
        <v>131</v>
      </c>
      <c r="M1242" s="12" t="s">
        <v>132</v>
      </c>
      <c r="N1242" s="12" t="s">
        <v>18576</v>
      </c>
      <c r="Q1242" s="11">
        <v>1</v>
      </c>
      <c r="R1242" s="11">
        <v>62059660</v>
      </c>
      <c r="V1242" s="12" t="str">
        <f t="shared" si="41"/>
        <v>FORA CNV</v>
      </c>
    </row>
    <row r="1243" spans="1:22">
      <c r="A1243" s="12" t="s">
        <v>18434</v>
      </c>
      <c r="B1243" s="12" t="s">
        <v>28152</v>
      </c>
      <c r="C1243" s="13" t="s">
        <v>28153</v>
      </c>
      <c r="D1243" s="13" t="s">
        <v>28154</v>
      </c>
      <c r="E1243" s="13" t="s">
        <v>28155</v>
      </c>
      <c r="F1243" s="12" t="s">
        <v>73</v>
      </c>
      <c r="G1243" s="12" t="s">
        <v>72</v>
      </c>
      <c r="H1243" s="12" t="s">
        <v>72</v>
      </c>
      <c r="I1243" s="12" t="s">
        <v>3621</v>
      </c>
      <c r="J1243" s="11" t="s">
        <v>73</v>
      </c>
      <c r="K1243" s="11" t="s">
        <v>120</v>
      </c>
      <c r="L1243" s="11" t="s">
        <v>120</v>
      </c>
      <c r="M1243" s="12" t="s">
        <v>3622</v>
      </c>
      <c r="N1243" s="12" t="s">
        <v>28156</v>
      </c>
      <c r="Q1243" s="11">
        <v>1</v>
      </c>
      <c r="R1243" s="11">
        <v>62082189</v>
      </c>
      <c r="V1243" s="12" t="str">
        <f t="shared" si="41"/>
        <v>FORA CNV</v>
      </c>
    </row>
    <row r="1244" spans="1:22">
      <c r="A1244" s="12" t="s">
        <v>18434</v>
      </c>
      <c r="B1244" s="12" t="s">
        <v>9232</v>
      </c>
      <c r="C1244" s="13" t="s">
        <v>28157</v>
      </c>
      <c r="D1244" s="13" t="s">
        <v>28158</v>
      </c>
      <c r="E1244" s="13" t="s">
        <v>28159</v>
      </c>
      <c r="F1244" s="12" t="s">
        <v>72</v>
      </c>
      <c r="G1244" s="12" t="s">
        <v>73</v>
      </c>
      <c r="H1244" s="12" t="s">
        <v>73</v>
      </c>
      <c r="I1244" s="12" t="s">
        <v>3621</v>
      </c>
      <c r="J1244" s="11" t="s">
        <v>120</v>
      </c>
      <c r="K1244" s="11" t="s">
        <v>73</v>
      </c>
      <c r="L1244" s="11" t="s">
        <v>73</v>
      </c>
      <c r="M1244" s="12" t="s">
        <v>3622</v>
      </c>
      <c r="N1244" s="12" t="s">
        <v>9236</v>
      </c>
      <c r="Q1244" s="11">
        <v>1</v>
      </c>
      <c r="R1244" s="11">
        <v>63049577</v>
      </c>
      <c r="V1244" s="12" t="str">
        <f t="shared" si="41"/>
        <v>FORA CNV</v>
      </c>
    </row>
    <row r="1245" spans="1:22">
      <c r="A1245" s="12" t="s">
        <v>18434</v>
      </c>
      <c r="B1245" s="12" t="s">
        <v>28160</v>
      </c>
      <c r="C1245" s="13" t="s">
        <v>28161</v>
      </c>
      <c r="D1245" s="13" t="s">
        <v>28162</v>
      </c>
      <c r="E1245" s="13">
        <v>0</v>
      </c>
      <c r="F1245" s="12" t="s">
        <v>60</v>
      </c>
      <c r="G1245" s="12" t="s">
        <v>138</v>
      </c>
      <c r="H1245" s="12" t="s">
        <v>61</v>
      </c>
      <c r="I1245" s="12" t="s">
        <v>3621</v>
      </c>
      <c r="J1245" s="11" t="s">
        <v>73</v>
      </c>
      <c r="K1245" s="11" t="s">
        <v>131</v>
      </c>
      <c r="L1245" s="11" t="s">
        <v>120</v>
      </c>
      <c r="M1245" s="12" t="s">
        <v>3622</v>
      </c>
      <c r="N1245" s="12" t="s">
        <v>28163</v>
      </c>
      <c r="Q1245" s="11">
        <v>1</v>
      </c>
      <c r="R1245" s="11">
        <v>63199272</v>
      </c>
      <c r="V1245" s="12" t="str">
        <f t="shared" ref="V1245:V1308" si="42">IF(AND(R1245&gt;=$T$1180,R1245&lt;=$U$1180),"DENTRO CNV","FORA CNV")</f>
        <v>FORA CNV</v>
      </c>
    </row>
    <row r="1246" spans="1:22">
      <c r="A1246" s="12" t="s">
        <v>18434</v>
      </c>
      <c r="B1246" s="12" t="s">
        <v>18577</v>
      </c>
      <c r="C1246" s="13">
        <v>0</v>
      </c>
      <c r="D1246" s="13" t="s">
        <v>18578</v>
      </c>
      <c r="E1246" s="13" t="s">
        <v>18579</v>
      </c>
      <c r="F1246" s="12" t="s">
        <v>60</v>
      </c>
      <c r="G1246" s="12" t="s">
        <v>60</v>
      </c>
      <c r="H1246" s="12" t="s">
        <v>138</v>
      </c>
      <c r="I1246" s="12" t="s">
        <v>130</v>
      </c>
      <c r="J1246" s="11" t="s">
        <v>73</v>
      </c>
      <c r="K1246" s="11" t="s">
        <v>73</v>
      </c>
      <c r="L1246" s="11" t="s">
        <v>131</v>
      </c>
      <c r="M1246" s="12" t="s">
        <v>132</v>
      </c>
      <c r="N1246" s="12" t="s">
        <v>18580</v>
      </c>
      <c r="Q1246" s="11">
        <v>1</v>
      </c>
      <c r="R1246" s="11">
        <v>63520134</v>
      </c>
      <c r="V1246" s="12" t="str">
        <f t="shared" si="42"/>
        <v>FORA CNV</v>
      </c>
    </row>
    <row r="1247" spans="1:22">
      <c r="A1247" s="12" t="s">
        <v>18434</v>
      </c>
      <c r="B1247" s="12" t="s">
        <v>18581</v>
      </c>
      <c r="C1247" s="13" t="s">
        <v>4100</v>
      </c>
      <c r="D1247" s="13" t="s">
        <v>18582</v>
      </c>
      <c r="E1247" s="13" t="s">
        <v>18583</v>
      </c>
      <c r="F1247" s="12" t="s">
        <v>73</v>
      </c>
      <c r="G1247" s="12" t="s">
        <v>73</v>
      </c>
      <c r="H1247" s="12" t="s">
        <v>668</v>
      </c>
      <c r="I1247" s="12" t="s">
        <v>130</v>
      </c>
      <c r="J1247" s="11" t="s">
        <v>120</v>
      </c>
      <c r="K1247" s="11" t="s">
        <v>120</v>
      </c>
      <c r="L1247" s="11" t="s">
        <v>131</v>
      </c>
      <c r="M1247" s="12" t="s">
        <v>132</v>
      </c>
      <c r="N1247" s="12" t="s">
        <v>18584</v>
      </c>
      <c r="Q1247" s="11">
        <v>1</v>
      </c>
      <c r="R1247" s="11">
        <v>63997633</v>
      </c>
      <c r="V1247" s="12" t="str">
        <f t="shared" si="42"/>
        <v>FORA CNV</v>
      </c>
    </row>
    <row r="1248" spans="1:22">
      <c r="A1248" s="12" t="s">
        <v>18434</v>
      </c>
      <c r="B1248" s="12" t="s">
        <v>25265</v>
      </c>
      <c r="C1248" s="13" t="s">
        <v>25266</v>
      </c>
      <c r="D1248" s="13" t="s">
        <v>25267</v>
      </c>
      <c r="E1248" s="13" t="s">
        <v>25268</v>
      </c>
      <c r="F1248" s="12" t="s">
        <v>60</v>
      </c>
      <c r="G1248" s="12" t="s">
        <v>61</v>
      </c>
      <c r="H1248" s="12" t="s">
        <v>60</v>
      </c>
      <c r="I1248" s="12" t="s">
        <v>918</v>
      </c>
      <c r="J1248" s="11" t="s">
        <v>73</v>
      </c>
      <c r="K1248" s="11" t="s">
        <v>120</v>
      </c>
      <c r="L1248" s="11" t="s">
        <v>73</v>
      </c>
      <c r="M1248" s="12" t="s">
        <v>919</v>
      </c>
      <c r="N1248" s="12" t="s">
        <v>25269</v>
      </c>
      <c r="Q1248" s="11">
        <v>1</v>
      </c>
      <c r="R1248" s="11">
        <v>64519580</v>
      </c>
      <c r="V1248" s="12" t="str">
        <f t="shared" si="42"/>
        <v>FORA CNV</v>
      </c>
    </row>
    <row r="1249" spans="1:22">
      <c r="A1249" s="12" t="s">
        <v>18434</v>
      </c>
      <c r="B1249" s="12" t="s">
        <v>13452</v>
      </c>
      <c r="C1249" s="13" t="s">
        <v>28164</v>
      </c>
      <c r="D1249" s="13">
        <v>0</v>
      </c>
      <c r="E1249" s="13" t="s">
        <v>28165</v>
      </c>
      <c r="F1249" s="12" t="s">
        <v>61</v>
      </c>
      <c r="G1249" s="12" t="s">
        <v>60</v>
      </c>
      <c r="H1249" s="12" t="s">
        <v>60</v>
      </c>
      <c r="I1249" s="12" t="s">
        <v>3621</v>
      </c>
      <c r="J1249" s="11" t="s">
        <v>120</v>
      </c>
      <c r="K1249" s="11" t="s">
        <v>73</v>
      </c>
      <c r="L1249" s="11" t="s">
        <v>73</v>
      </c>
      <c r="M1249" s="12" t="s">
        <v>3622</v>
      </c>
      <c r="N1249" s="12" t="s">
        <v>13456</v>
      </c>
      <c r="Q1249" s="11">
        <v>1</v>
      </c>
      <c r="R1249" s="11">
        <v>65304953</v>
      </c>
      <c r="V1249" s="12" t="str">
        <f t="shared" si="42"/>
        <v>FORA CNV</v>
      </c>
    </row>
    <row r="1250" spans="1:22">
      <c r="A1250" s="12" t="s">
        <v>18434</v>
      </c>
      <c r="B1250" s="12" t="s">
        <v>18585</v>
      </c>
      <c r="C1250" s="13" t="s">
        <v>18586</v>
      </c>
      <c r="D1250" s="13" t="s">
        <v>18587</v>
      </c>
      <c r="E1250" s="13" t="s">
        <v>18588</v>
      </c>
      <c r="F1250" s="12" t="s">
        <v>60</v>
      </c>
      <c r="G1250" s="12" t="s">
        <v>60</v>
      </c>
      <c r="H1250" s="12" t="s">
        <v>310</v>
      </c>
      <c r="I1250" s="12" t="s">
        <v>130</v>
      </c>
      <c r="J1250" s="11" t="s">
        <v>120</v>
      </c>
      <c r="K1250" s="11" t="s">
        <v>120</v>
      </c>
      <c r="L1250" s="11" t="s">
        <v>131</v>
      </c>
      <c r="M1250" s="12" t="s">
        <v>132</v>
      </c>
      <c r="N1250" s="12" t="s">
        <v>18589</v>
      </c>
      <c r="Q1250" s="11">
        <v>1</v>
      </c>
      <c r="R1250" s="11">
        <v>66037929</v>
      </c>
      <c r="V1250" s="12" t="str">
        <f t="shared" si="42"/>
        <v>FORA CNV</v>
      </c>
    </row>
    <row r="1251" spans="1:22">
      <c r="A1251" s="12" t="s">
        <v>18434</v>
      </c>
      <c r="B1251" s="12" t="s">
        <v>18590</v>
      </c>
      <c r="C1251" s="13" t="s">
        <v>18591</v>
      </c>
      <c r="D1251" s="13" t="s">
        <v>18592</v>
      </c>
      <c r="E1251" s="13" t="s">
        <v>18593</v>
      </c>
      <c r="F1251" s="12" t="s">
        <v>61</v>
      </c>
      <c r="G1251" s="12" t="s">
        <v>61</v>
      </c>
      <c r="H1251" s="12" t="s">
        <v>256</v>
      </c>
      <c r="I1251" s="12" t="s">
        <v>130</v>
      </c>
      <c r="J1251" s="11" t="s">
        <v>73</v>
      </c>
      <c r="K1251" s="11" t="s">
        <v>73</v>
      </c>
      <c r="L1251" s="11" t="s">
        <v>131</v>
      </c>
      <c r="M1251" s="12" t="s">
        <v>132</v>
      </c>
      <c r="N1251" s="12" t="s">
        <v>18594</v>
      </c>
      <c r="Q1251" s="11">
        <v>1</v>
      </c>
      <c r="R1251" s="11">
        <v>66860124</v>
      </c>
      <c r="V1251" s="12" t="str">
        <f t="shared" si="42"/>
        <v>FORA CNV</v>
      </c>
    </row>
    <row r="1252" spans="1:22">
      <c r="A1252" s="12" t="s">
        <v>18434</v>
      </c>
      <c r="B1252" s="12" t="s">
        <v>18595</v>
      </c>
      <c r="C1252" s="13" t="s">
        <v>18596</v>
      </c>
      <c r="D1252" s="13">
        <v>0</v>
      </c>
      <c r="E1252" s="13" t="s">
        <v>18597</v>
      </c>
      <c r="F1252" s="12" t="s">
        <v>73</v>
      </c>
      <c r="G1252" s="12" t="s">
        <v>73</v>
      </c>
      <c r="H1252" s="12" t="s">
        <v>158</v>
      </c>
      <c r="I1252" s="12" t="s">
        <v>130</v>
      </c>
      <c r="J1252" s="11" t="s">
        <v>73</v>
      </c>
      <c r="K1252" s="11" t="s">
        <v>73</v>
      </c>
      <c r="L1252" s="11" t="s">
        <v>131</v>
      </c>
      <c r="M1252" s="12" t="s">
        <v>132</v>
      </c>
      <c r="Q1252" s="11">
        <v>1</v>
      </c>
      <c r="R1252" s="11">
        <v>68491485</v>
      </c>
      <c r="V1252" s="12" t="str">
        <f t="shared" si="42"/>
        <v>FORA CNV</v>
      </c>
    </row>
    <row r="1253" spans="1:22">
      <c r="A1253" s="12" t="s">
        <v>18434</v>
      </c>
      <c r="B1253" s="12" t="s">
        <v>18598</v>
      </c>
      <c r="C1253" s="13" t="s">
        <v>18599</v>
      </c>
      <c r="D1253" s="13" t="s">
        <v>18600</v>
      </c>
      <c r="E1253" s="13" t="s">
        <v>18601</v>
      </c>
      <c r="F1253" s="12" t="s">
        <v>73</v>
      </c>
      <c r="G1253" s="12" t="s">
        <v>73</v>
      </c>
      <c r="H1253" s="12" t="s">
        <v>129</v>
      </c>
      <c r="I1253" s="12" t="s">
        <v>130</v>
      </c>
      <c r="J1253" s="11" t="s">
        <v>120</v>
      </c>
      <c r="K1253" s="11" t="s">
        <v>120</v>
      </c>
      <c r="L1253" s="11" t="s">
        <v>131</v>
      </c>
      <c r="M1253" s="12" t="s">
        <v>132</v>
      </c>
      <c r="N1253" s="12" t="s">
        <v>18602</v>
      </c>
      <c r="Q1253" s="11">
        <v>1</v>
      </c>
      <c r="R1253" s="11">
        <v>68539358</v>
      </c>
      <c r="V1253" s="12" t="str">
        <f t="shared" si="42"/>
        <v>FORA CNV</v>
      </c>
    </row>
    <row r="1254" spans="1:22">
      <c r="A1254" s="12" t="s">
        <v>18434</v>
      </c>
      <c r="B1254" s="12" t="s">
        <v>18603</v>
      </c>
      <c r="C1254" s="13" t="s">
        <v>18604</v>
      </c>
      <c r="D1254" s="13" t="s">
        <v>1550</v>
      </c>
      <c r="E1254" s="13" t="s">
        <v>18605</v>
      </c>
      <c r="F1254" s="12" t="s">
        <v>60</v>
      </c>
      <c r="G1254" s="12" t="s">
        <v>60</v>
      </c>
      <c r="H1254" s="12" t="s">
        <v>164</v>
      </c>
      <c r="I1254" s="12" t="s">
        <v>130</v>
      </c>
      <c r="J1254" s="11" t="s">
        <v>120</v>
      </c>
      <c r="K1254" s="11" t="s">
        <v>120</v>
      </c>
      <c r="L1254" s="11" t="s">
        <v>131</v>
      </c>
      <c r="M1254" s="12" t="s">
        <v>132</v>
      </c>
      <c r="N1254" s="12" t="s">
        <v>18606</v>
      </c>
      <c r="Q1254" s="11">
        <v>1</v>
      </c>
      <c r="R1254" s="11">
        <v>68931341</v>
      </c>
      <c r="V1254" s="12" t="str">
        <f t="shared" si="42"/>
        <v>FORA CNV</v>
      </c>
    </row>
    <row r="1255" spans="1:22">
      <c r="A1255" s="12" t="s">
        <v>18434</v>
      </c>
      <c r="B1255" s="12" t="s">
        <v>18607</v>
      </c>
      <c r="C1255" s="13" t="s">
        <v>18608</v>
      </c>
      <c r="D1255" s="13" t="s">
        <v>18609</v>
      </c>
      <c r="E1255" s="13" t="s">
        <v>18610</v>
      </c>
      <c r="F1255" s="12" t="s">
        <v>60</v>
      </c>
      <c r="G1255" s="12" t="s">
        <v>60</v>
      </c>
      <c r="H1255" s="12" t="s">
        <v>256</v>
      </c>
      <c r="I1255" s="12" t="s">
        <v>130</v>
      </c>
      <c r="J1255" s="11" t="s">
        <v>120</v>
      </c>
      <c r="K1255" s="11" t="s">
        <v>120</v>
      </c>
      <c r="L1255" s="11" t="s">
        <v>131</v>
      </c>
      <c r="M1255" s="12" t="s">
        <v>132</v>
      </c>
      <c r="N1255" s="12" t="s">
        <v>18611</v>
      </c>
      <c r="Q1255" s="11">
        <v>1</v>
      </c>
      <c r="R1255" s="11">
        <v>73664609</v>
      </c>
      <c r="V1255" s="12" t="str">
        <f t="shared" si="42"/>
        <v>FORA CNV</v>
      </c>
    </row>
    <row r="1256" spans="1:22">
      <c r="A1256" s="12" t="s">
        <v>18434</v>
      </c>
      <c r="B1256" s="12" t="s">
        <v>18612</v>
      </c>
      <c r="C1256" s="13" t="s">
        <v>18613</v>
      </c>
      <c r="D1256" s="13">
        <v>0</v>
      </c>
      <c r="E1256" s="13" t="s">
        <v>18614</v>
      </c>
      <c r="F1256" s="12" t="s">
        <v>60</v>
      </c>
      <c r="G1256" s="12" t="s">
        <v>60</v>
      </c>
      <c r="H1256" s="12" t="s">
        <v>138</v>
      </c>
      <c r="I1256" s="12" t="s">
        <v>130</v>
      </c>
      <c r="J1256" s="11" t="s">
        <v>73</v>
      </c>
      <c r="K1256" s="11" t="s">
        <v>73</v>
      </c>
      <c r="L1256" s="11" t="s">
        <v>131</v>
      </c>
      <c r="M1256" s="12" t="s">
        <v>132</v>
      </c>
      <c r="N1256" s="12" t="s">
        <v>18615</v>
      </c>
      <c r="Q1256" s="11">
        <v>1</v>
      </c>
      <c r="R1256" s="11">
        <v>74795401</v>
      </c>
      <c r="V1256" s="12" t="str">
        <f t="shared" si="42"/>
        <v>FORA CNV</v>
      </c>
    </row>
    <row r="1257" spans="1:22">
      <c r="A1257" s="12" t="s">
        <v>18434</v>
      </c>
      <c r="B1257" s="12" t="s">
        <v>18616</v>
      </c>
      <c r="C1257" s="13" t="s">
        <v>18617</v>
      </c>
      <c r="D1257" s="13" t="s">
        <v>18618</v>
      </c>
      <c r="E1257" s="13" t="s">
        <v>18619</v>
      </c>
      <c r="F1257" s="12" t="s">
        <v>60</v>
      </c>
      <c r="G1257" s="12" t="s">
        <v>60</v>
      </c>
      <c r="H1257" s="12" t="s">
        <v>138</v>
      </c>
      <c r="I1257" s="12" t="s">
        <v>130</v>
      </c>
      <c r="J1257" s="11" t="s">
        <v>73</v>
      </c>
      <c r="K1257" s="11" t="s">
        <v>73</v>
      </c>
      <c r="L1257" s="11" t="s">
        <v>131</v>
      </c>
      <c r="M1257" s="12" t="s">
        <v>132</v>
      </c>
      <c r="N1257" s="12" t="s">
        <v>18620</v>
      </c>
      <c r="Q1257" s="11">
        <v>1</v>
      </c>
      <c r="R1257" s="11">
        <v>76536649</v>
      </c>
      <c r="V1257" s="12" t="str">
        <f t="shared" si="42"/>
        <v>FORA CNV</v>
      </c>
    </row>
    <row r="1258" spans="1:22">
      <c r="A1258" s="12" t="s">
        <v>18434</v>
      </c>
      <c r="B1258" s="12" t="s">
        <v>13464</v>
      </c>
      <c r="C1258" s="13">
        <v>0</v>
      </c>
      <c r="D1258" s="13">
        <v>0</v>
      </c>
      <c r="E1258" s="13">
        <v>0</v>
      </c>
      <c r="F1258" s="12" t="s">
        <v>73</v>
      </c>
      <c r="G1258" s="12" t="s">
        <v>61</v>
      </c>
      <c r="H1258" s="12" t="s">
        <v>73</v>
      </c>
      <c r="I1258" s="12" t="s">
        <v>918</v>
      </c>
      <c r="J1258" s="11" t="s">
        <v>73</v>
      </c>
      <c r="K1258" s="11" t="s">
        <v>120</v>
      </c>
      <c r="L1258" s="11" t="s">
        <v>73</v>
      </c>
      <c r="M1258" s="12" t="s">
        <v>919</v>
      </c>
      <c r="N1258" s="12" t="s">
        <v>13465</v>
      </c>
      <c r="Q1258" s="11">
        <v>1</v>
      </c>
      <c r="R1258" s="11">
        <v>76686142</v>
      </c>
      <c r="V1258" s="12" t="str">
        <f t="shared" si="42"/>
        <v>FORA CNV</v>
      </c>
    </row>
    <row r="1259" spans="1:22">
      <c r="A1259" s="12" t="s">
        <v>18434</v>
      </c>
      <c r="B1259" s="12" t="s">
        <v>25270</v>
      </c>
      <c r="C1259" s="13">
        <v>0</v>
      </c>
      <c r="D1259" s="13" t="s">
        <v>25271</v>
      </c>
      <c r="E1259" s="13" t="s">
        <v>25272</v>
      </c>
      <c r="F1259" s="12" t="s">
        <v>60</v>
      </c>
      <c r="G1259" s="12" t="s">
        <v>61</v>
      </c>
      <c r="H1259" s="12" t="s">
        <v>60</v>
      </c>
      <c r="I1259" s="12" t="s">
        <v>918</v>
      </c>
      <c r="J1259" s="11" t="s">
        <v>73</v>
      </c>
      <c r="K1259" s="11" t="s">
        <v>120</v>
      </c>
      <c r="L1259" s="11" t="s">
        <v>73</v>
      </c>
      <c r="M1259" s="12" t="s">
        <v>919</v>
      </c>
      <c r="N1259" s="12" t="s">
        <v>25273</v>
      </c>
      <c r="Q1259" s="11">
        <v>1</v>
      </c>
      <c r="R1259" s="11">
        <v>77291022</v>
      </c>
      <c r="V1259" s="12" t="str">
        <f t="shared" si="42"/>
        <v>FORA CNV</v>
      </c>
    </row>
    <row r="1260" spans="1:22">
      <c r="A1260" s="12" t="s">
        <v>18434</v>
      </c>
      <c r="B1260" s="12" t="s">
        <v>18621</v>
      </c>
      <c r="C1260" s="13" t="s">
        <v>18622</v>
      </c>
      <c r="D1260" s="13" t="s">
        <v>18623</v>
      </c>
      <c r="E1260" s="13" t="s">
        <v>18624</v>
      </c>
      <c r="F1260" s="12" t="s">
        <v>73</v>
      </c>
      <c r="G1260" s="12" t="s">
        <v>73</v>
      </c>
      <c r="H1260" s="12" t="s">
        <v>158</v>
      </c>
      <c r="I1260" s="12" t="s">
        <v>130</v>
      </c>
      <c r="J1260" s="11" t="s">
        <v>73</v>
      </c>
      <c r="K1260" s="11" t="s">
        <v>73</v>
      </c>
      <c r="L1260" s="11" t="s">
        <v>131</v>
      </c>
      <c r="M1260" s="12" t="s">
        <v>132</v>
      </c>
      <c r="Q1260" s="11">
        <v>1</v>
      </c>
      <c r="R1260" s="11">
        <v>77452999</v>
      </c>
      <c r="V1260" s="12" t="str">
        <f t="shared" si="42"/>
        <v>FORA CNV</v>
      </c>
    </row>
    <row r="1261" spans="1:22">
      <c r="A1261" s="12" t="s">
        <v>18434</v>
      </c>
      <c r="B1261" s="12" t="s">
        <v>10634</v>
      </c>
      <c r="C1261" s="13">
        <v>0</v>
      </c>
      <c r="D1261" s="13" t="s">
        <v>18625</v>
      </c>
      <c r="E1261" s="13" t="s">
        <v>18626</v>
      </c>
      <c r="F1261" s="12" t="s">
        <v>72</v>
      </c>
      <c r="G1261" s="12" t="s">
        <v>72</v>
      </c>
      <c r="H1261" s="12" t="s">
        <v>220</v>
      </c>
      <c r="I1261" s="12" t="s">
        <v>130</v>
      </c>
      <c r="J1261" s="11" t="s">
        <v>120</v>
      </c>
      <c r="K1261" s="11" t="s">
        <v>120</v>
      </c>
      <c r="L1261" s="11" t="s">
        <v>131</v>
      </c>
      <c r="M1261" s="12" t="s">
        <v>132</v>
      </c>
      <c r="N1261" s="12" t="s">
        <v>10638</v>
      </c>
      <c r="Q1261" s="11">
        <v>1</v>
      </c>
      <c r="R1261" s="11">
        <v>78850701</v>
      </c>
      <c r="V1261" s="12" t="str">
        <f t="shared" si="42"/>
        <v>FORA CNV</v>
      </c>
    </row>
    <row r="1262" spans="1:22">
      <c r="A1262" s="12" t="s">
        <v>18434</v>
      </c>
      <c r="B1262" s="12" t="s">
        <v>18627</v>
      </c>
      <c r="C1262" s="13" t="s">
        <v>18628</v>
      </c>
      <c r="D1262" s="13" t="s">
        <v>18629</v>
      </c>
      <c r="E1262" s="13" t="s">
        <v>18630</v>
      </c>
      <c r="F1262" s="12" t="s">
        <v>60</v>
      </c>
      <c r="G1262" s="12" t="s">
        <v>60</v>
      </c>
      <c r="H1262" s="12" t="s">
        <v>164</v>
      </c>
      <c r="I1262" s="12" t="s">
        <v>130</v>
      </c>
      <c r="J1262" s="11" t="s">
        <v>120</v>
      </c>
      <c r="K1262" s="11" t="s">
        <v>120</v>
      </c>
      <c r="L1262" s="11" t="s">
        <v>131</v>
      </c>
      <c r="M1262" s="12" t="s">
        <v>132</v>
      </c>
      <c r="N1262" s="12" t="s">
        <v>18631</v>
      </c>
      <c r="Q1262" s="11">
        <v>1</v>
      </c>
      <c r="R1262" s="11">
        <v>80687680</v>
      </c>
      <c r="V1262" s="12" t="str">
        <f t="shared" si="42"/>
        <v>FORA CNV</v>
      </c>
    </row>
    <row r="1263" spans="1:22">
      <c r="A1263" s="12" t="s">
        <v>18434</v>
      </c>
      <c r="B1263" s="12" t="s">
        <v>28166</v>
      </c>
      <c r="C1263" s="13">
        <v>0</v>
      </c>
      <c r="D1263" s="13" t="s">
        <v>28167</v>
      </c>
      <c r="E1263" s="13" t="s">
        <v>28168</v>
      </c>
      <c r="F1263" s="12" t="s">
        <v>61</v>
      </c>
      <c r="G1263" s="12" t="s">
        <v>60</v>
      </c>
      <c r="H1263" s="12" t="s">
        <v>60</v>
      </c>
      <c r="I1263" s="12" t="s">
        <v>3621</v>
      </c>
      <c r="J1263" s="11" t="s">
        <v>73</v>
      </c>
      <c r="K1263" s="11" t="s">
        <v>120</v>
      </c>
      <c r="L1263" s="11" t="s">
        <v>120</v>
      </c>
      <c r="M1263" s="12" t="s">
        <v>3622</v>
      </c>
      <c r="N1263" s="12" t="s">
        <v>28169</v>
      </c>
      <c r="Q1263" s="11">
        <v>1</v>
      </c>
      <c r="R1263" s="11">
        <v>81751940</v>
      </c>
      <c r="V1263" s="12" t="str">
        <f t="shared" si="42"/>
        <v>FORA CNV</v>
      </c>
    </row>
    <row r="1264" spans="1:22">
      <c r="A1264" s="12" t="s">
        <v>18434</v>
      </c>
      <c r="B1264" s="12" t="s">
        <v>25274</v>
      </c>
      <c r="C1264" s="13" t="s">
        <v>25275</v>
      </c>
      <c r="D1264" s="13" t="s">
        <v>25276</v>
      </c>
      <c r="E1264" s="13" t="s">
        <v>25277</v>
      </c>
      <c r="F1264" s="12" t="s">
        <v>61</v>
      </c>
      <c r="G1264" s="12" t="s">
        <v>60</v>
      </c>
      <c r="H1264" s="12" t="s">
        <v>61</v>
      </c>
      <c r="I1264" s="12" t="s">
        <v>918</v>
      </c>
      <c r="J1264" s="11" t="s">
        <v>120</v>
      </c>
      <c r="K1264" s="11" t="s">
        <v>73</v>
      </c>
      <c r="L1264" s="11" t="s">
        <v>120</v>
      </c>
      <c r="M1264" s="12" t="s">
        <v>919</v>
      </c>
      <c r="N1264" s="12" t="s">
        <v>25278</v>
      </c>
      <c r="Q1264" s="11">
        <v>1</v>
      </c>
      <c r="R1264" s="11">
        <v>82031572</v>
      </c>
      <c r="V1264" s="12" t="str">
        <f t="shared" si="42"/>
        <v>FORA CNV</v>
      </c>
    </row>
    <row r="1265" spans="1:22">
      <c r="A1265" s="12" t="s">
        <v>18434</v>
      </c>
      <c r="B1265" s="12" t="s">
        <v>18632</v>
      </c>
      <c r="C1265" s="13" t="s">
        <v>18633</v>
      </c>
      <c r="D1265" s="13" t="s">
        <v>18634</v>
      </c>
      <c r="E1265" s="13" t="s">
        <v>18635</v>
      </c>
      <c r="F1265" s="12" t="s">
        <v>72</v>
      </c>
      <c r="G1265" s="12" t="s">
        <v>72</v>
      </c>
      <c r="H1265" s="12" t="s">
        <v>129</v>
      </c>
      <c r="I1265" s="12" t="s">
        <v>130</v>
      </c>
      <c r="J1265" s="11" t="s">
        <v>73</v>
      </c>
      <c r="K1265" s="11" t="s">
        <v>73</v>
      </c>
      <c r="L1265" s="11" t="s">
        <v>131</v>
      </c>
      <c r="M1265" s="12" t="s">
        <v>132</v>
      </c>
      <c r="N1265" s="12" t="s">
        <v>18636</v>
      </c>
      <c r="Q1265" s="11">
        <v>1</v>
      </c>
      <c r="R1265" s="11">
        <v>82052342</v>
      </c>
      <c r="V1265" s="12" t="str">
        <f t="shared" si="42"/>
        <v>FORA CNV</v>
      </c>
    </row>
    <row r="1266" spans="1:22">
      <c r="A1266" s="12" t="s">
        <v>18434</v>
      </c>
      <c r="B1266" s="12" t="s">
        <v>28170</v>
      </c>
      <c r="C1266" s="13" t="s">
        <v>28171</v>
      </c>
      <c r="D1266" s="13" t="s">
        <v>28172</v>
      </c>
      <c r="E1266" s="13" t="s">
        <v>28173</v>
      </c>
      <c r="F1266" s="12" t="s">
        <v>73</v>
      </c>
      <c r="G1266" s="12" t="s">
        <v>158</v>
      </c>
      <c r="H1266" s="12" t="s">
        <v>72</v>
      </c>
      <c r="I1266" s="12" t="s">
        <v>3621</v>
      </c>
      <c r="J1266" s="11" t="s">
        <v>73</v>
      </c>
      <c r="K1266" s="11" t="s">
        <v>131</v>
      </c>
      <c r="L1266" s="11" t="s">
        <v>120</v>
      </c>
      <c r="M1266" s="12" t="s">
        <v>3622</v>
      </c>
      <c r="N1266" s="12" t="s">
        <v>28174</v>
      </c>
      <c r="Q1266" s="11">
        <v>1</v>
      </c>
      <c r="R1266" s="11">
        <v>82126526</v>
      </c>
      <c r="V1266" s="12" t="str">
        <f t="shared" si="42"/>
        <v>FORA CNV</v>
      </c>
    </row>
    <row r="1267" spans="1:22">
      <c r="A1267" s="12" t="s">
        <v>18434</v>
      </c>
      <c r="B1267" s="12" t="s">
        <v>18637</v>
      </c>
      <c r="C1267" s="13" t="s">
        <v>18638</v>
      </c>
      <c r="D1267" s="13" t="s">
        <v>18639</v>
      </c>
      <c r="E1267" s="13" t="s">
        <v>18640</v>
      </c>
      <c r="F1267" s="12" t="s">
        <v>60</v>
      </c>
      <c r="G1267" s="12" t="s">
        <v>60</v>
      </c>
      <c r="H1267" s="12" t="s">
        <v>138</v>
      </c>
      <c r="I1267" s="12" t="s">
        <v>130</v>
      </c>
      <c r="J1267" s="11" t="s">
        <v>73</v>
      </c>
      <c r="K1267" s="11" t="s">
        <v>73</v>
      </c>
      <c r="L1267" s="11" t="s">
        <v>131</v>
      </c>
      <c r="M1267" s="12" t="s">
        <v>132</v>
      </c>
      <c r="N1267" s="12" t="s">
        <v>18641</v>
      </c>
      <c r="Q1267" s="11">
        <v>1</v>
      </c>
      <c r="R1267" s="11">
        <v>82352612</v>
      </c>
      <c r="V1267" s="12" t="str">
        <f t="shared" si="42"/>
        <v>FORA CNV</v>
      </c>
    </row>
    <row r="1268" spans="1:22">
      <c r="A1268" s="12" t="s">
        <v>18434</v>
      </c>
      <c r="B1268" s="12" t="s">
        <v>25279</v>
      </c>
      <c r="C1268" s="13" t="s">
        <v>6679</v>
      </c>
      <c r="D1268" s="13" t="s">
        <v>25280</v>
      </c>
      <c r="E1268" s="13" t="s">
        <v>25281</v>
      </c>
      <c r="F1268" s="12" t="s">
        <v>73</v>
      </c>
      <c r="G1268" s="12" t="s">
        <v>72</v>
      </c>
      <c r="H1268" s="12" t="s">
        <v>73</v>
      </c>
      <c r="I1268" s="12" t="s">
        <v>918</v>
      </c>
      <c r="J1268" s="11" t="s">
        <v>73</v>
      </c>
      <c r="K1268" s="11" t="s">
        <v>120</v>
      </c>
      <c r="L1268" s="11" t="s">
        <v>73</v>
      </c>
      <c r="M1268" s="12" t="s">
        <v>919</v>
      </c>
      <c r="N1268" s="12" t="s">
        <v>25282</v>
      </c>
      <c r="Q1268" s="11">
        <v>1</v>
      </c>
      <c r="R1268" s="11">
        <v>83226055</v>
      </c>
      <c r="V1268" s="12" t="str">
        <f t="shared" si="42"/>
        <v>FORA CNV</v>
      </c>
    </row>
    <row r="1269" spans="1:22">
      <c r="A1269" s="12" t="s">
        <v>18434</v>
      </c>
      <c r="B1269" s="12" t="s">
        <v>25283</v>
      </c>
      <c r="C1269" s="13" t="s">
        <v>25284</v>
      </c>
      <c r="D1269" s="13" t="s">
        <v>25285</v>
      </c>
      <c r="E1269" s="13" t="s">
        <v>25286</v>
      </c>
      <c r="F1269" s="12" t="s">
        <v>72</v>
      </c>
      <c r="G1269" s="12" t="s">
        <v>73</v>
      </c>
      <c r="H1269" s="12" t="s">
        <v>72</v>
      </c>
      <c r="I1269" s="12" t="s">
        <v>918</v>
      </c>
      <c r="J1269" s="11" t="s">
        <v>120</v>
      </c>
      <c r="K1269" s="11" t="s">
        <v>73</v>
      </c>
      <c r="L1269" s="11" t="s">
        <v>120</v>
      </c>
      <c r="M1269" s="12" t="s">
        <v>919</v>
      </c>
      <c r="N1269" s="12" t="s">
        <v>25287</v>
      </c>
      <c r="Q1269" s="11">
        <v>1</v>
      </c>
      <c r="R1269" s="11">
        <v>85357347</v>
      </c>
      <c r="V1269" s="12" t="str">
        <f t="shared" si="42"/>
        <v>FORA CNV</v>
      </c>
    </row>
    <row r="1270" spans="1:22">
      <c r="A1270" s="12" t="s">
        <v>18434</v>
      </c>
      <c r="B1270" s="12" t="s">
        <v>18642</v>
      </c>
      <c r="C1270" s="13" t="s">
        <v>18643</v>
      </c>
      <c r="D1270" s="13" t="s">
        <v>18644</v>
      </c>
      <c r="E1270" s="13" t="s">
        <v>18645</v>
      </c>
      <c r="F1270" s="12" t="s">
        <v>61</v>
      </c>
      <c r="G1270" s="12" t="s">
        <v>61</v>
      </c>
      <c r="H1270" s="12" t="s">
        <v>256</v>
      </c>
      <c r="I1270" s="12" t="s">
        <v>130</v>
      </c>
      <c r="J1270" s="11" t="s">
        <v>73</v>
      </c>
      <c r="K1270" s="11" t="s">
        <v>73</v>
      </c>
      <c r="L1270" s="11" t="s">
        <v>131</v>
      </c>
      <c r="M1270" s="12" t="s">
        <v>132</v>
      </c>
      <c r="N1270" s="12" t="s">
        <v>18646</v>
      </c>
      <c r="Q1270" s="11">
        <v>1</v>
      </c>
      <c r="R1270" s="11">
        <v>89467787</v>
      </c>
      <c r="V1270" s="12" t="str">
        <f t="shared" si="42"/>
        <v>FORA CNV</v>
      </c>
    </row>
    <row r="1271" spans="1:22">
      <c r="A1271" s="12" t="s">
        <v>18434</v>
      </c>
      <c r="B1271" s="12" t="s">
        <v>18647</v>
      </c>
      <c r="C1271" s="13" t="s">
        <v>18648</v>
      </c>
      <c r="D1271" s="13" t="s">
        <v>18649</v>
      </c>
      <c r="E1271" s="13" t="s">
        <v>18650</v>
      </c>
      <c r="F1271" s="12" t="s">
        <v>72</v>
      </c>
      <c r="G1271" s="12" t="s">
        <v>72</v>
      </c>
      <c r="H1271" s="12" t="s">
        <v>203</v>
      </c>
      <c r="I1271" s="12" t="s">
        <v>130</v>
      </c>
      <c r="J1271" s="11" t="s">
        <v>120</v>
      </c>
      <c r="K1271" s="11" t="s">
        <v>120</v>
      </c>
      <c r="L1271" s="11" t="s">
        <v>131</v>
      </c>
      <c r="M1271" s="12" t="s">
        <v>132</v>
      </c>
      <c r="N1271" s="12" t="s">
        <v>18651</v>
      </c>
      <c r="Q1271" s="11">
        <v>1</v>
      </c>
      <c r="R1271" s="11">
        <v>89872474</v>
      </c>
      <c r="V1271" s="12" t="str">
        <f t="shared" si="42"/>
        <v>FORA CNV</v>
      </c>
    </row>
    <row r="1272" spans="1:22">
      <c r="A1272" s="12" t="s">
        <v>18434</v>
      </c>
      <c r="B1272" s="12" t="s">
        <v>18652</v>
      </c>
      <c r="C1272" s="13" t="s">
        <v>18653</v>
      </c>
      <c r="D1272" s="13" t="s">
        <v>18654</v>
      </c>
      <c r="E1272" s="13" t="s">
        <v>18655</v>
      </c>
      <c r="F1272" s="12" t="s">
        <v>61</v>
      </c>
      <c r="G1272" s="12" t="s">
        <v>61</v>
      </c>
      <c r="H1272" s="12" t="s">
        <v>138</v>
      </c>
      <c r="I1272" s="12" t="s">
        <v>130</v>
      </c>
      <c r="J1272" s="11" t="s">
        <v>120</v>
      </c>
      <c r="K1272" s="11" t="s">
        <v>120</v>
      </c>
      <c r="L1272" s="11" t="s">
        <v>131</v>
      </c>
      <c r="M1272" s="12" t="s">
        <v>132</v>
      </c>
      <c r="N1272" s="12" t="s">
        <v>18656</v>
      </c>
      <c r="Q1272" s="11">
        <v>1</v>
      </c>
      <c r="R1272" s="11">
        <v>89895383</v>
      </c>
      <c r="V1272" s="12" t="str">
        <f t="shared" si="42"/>
        <v>FORA CNV</v>
      </c>
    </row>
    <row r="1273" spans="1:22">
      <c r="A1273" s="12" t="s">
        <v>18434</v>
      </c>
      <c r="B1273" s="12" t="s">
        <v>18657</v>
      </c>
      <c r="C1273" s="13" t="s">
        <v>18658</v>
      </c>
      <c r="D1273" s="13" t="s">
        <v>18659</v>
      </c>
      <c r="E1273" s="13" t="s">
        <v>18660</v>
      </c>
      <c r="F1273" s="12" t="s">
        <v>72</v>
      </c>
      <c r="G1273" s="12" t="s">
        <v>72</v>
      </c>
      <c r="H1273" s="12" t="s">
        <v>158</v>
      </c>
      <c r="I1273" s="12" t="s">
        <v>130</v>
      </c>
      <c r="J1273" s="11" t="s">
        <v>120</v>
      </c>
      <c r="K1273" s="11" t="s">
        <v>120</v>
      </c>
      <c r="L1273" s="11" t="s">
        <v>131</v>
      </c>
      <c r="M1273" s="12" t="s">
        <v>132</v>
      </c>
      <c r="N1273" s="12" t="s">
        <v>18661</v>
      </c>
      <c r="Q1273" s="11">
        <v>1</v>
      </c>
      <c r="R1273" s="11">
        <v>91202257</v>
      </c>
      <c r="V1273" s="12" t="str">
        <f t="shared" si="42"/>
        <v>FORA CNV</v>
      </c>
    </row>
    <row r="1274" spans="1:22">
      <c r="A1274" s="12" t="s">
        <v>18434</v>
      </c>
      <c r="B1274" s="12" t="s">
        <v>18662</v>
      </c>
      <c r="C1274" s="13" t="s">
        <v>18663</v>
      </c>
      <c r="D1274" s="13" t="s">
        <v>18664</v>
      </c>
      <c r="E1274" s="13" t="s">
        <v>18665</v>
      </c>
      <c r="F1274" s="12" t="s">
        <v>73</v>
      </c>
      <c r="G1274" s="12" t="s">
        <v>73</v>
      </c>
      <c r="H1274" s="12" t="s">
        <v>484</v>
      </c>
      <c r="I1274" s="12" t="s">
        <v>130</v>
      </c>
      <c r="J1274" s="11" t="s">
        <v>120</v>
      </c>
      <c r="K1274" s="11" t="s">
        <v>120</v>
      </c>
      <c r="L1274" s="11" t="s">
        <v>131</v>
      </c>
      <c r="M1274" s="12" t="s">
        <v>132</v>
      </c>
      <c r="N1274" s="12" t="s">
        <v>18666</v>
      </c>
      <c r="Q1274" s="11">
        <v>1</v>
      </c>
      <c r="R1274" s="11">
        <v>92803969</v>
      </c>
      <c r="V1274" s="12" t="str">
        <f t="shared" si="42"/>
        <v>FORA CNV</v>
      </c>
    </row>
    <row r="1275" spans="1:22">
      <c r="A1275" s="12" t="s">
        <v>18434</v>
      </c>
      <c r="B1275" s="12" t="s">
        <v>18667</v>
      </c>
      <c r="C1275" s="13" t="s">
        <v>18668</v>
      </c>
      <c r="D1275" s="13" t="s">
        <v>18669</v>
      </c>
      <c r="E1275" s="13" t="s">
        <v>18670</v>
      </c>
      <c r="F1275" s="12" t="s">
        <v>72</v>
      </c>
      <c r="G1275" s="12" t="s">
        <v>72</v>
      </c>
      <c r="H1275" s="12" t="s">
        <v>158</v>
      </c>
      <c r="I1275" s="12" t="s">
        <v>130</v>
      </c>
      <c r="J1275" s="11" t="s">
        <v>120</v>
      </c>
      <c r="K1275" s="11" t="s">
        <v>120</v>
      </c>
      <c r="L1275" s="11" t="s">
        <v>131</v>
      </c>
      <c r="M1275" s="12" t="s">
        <v>132</v>
      </c>
      <c r="N1275" s="12" t="s">
        <v>18671</v>
      </c>
      <c r="Q1275" s="11">
        <v>1</v>
      </c>
      <c r="R1275" s="11">
        <v>95028444</v>
      </c>
      <c r="V1275" s="12" t="str">
        <f t="shared" si="42"/>
        <v>FORA CNV</v>
      </c>
    </row>
    <row r="1276" spans="1:22">
      <c r="A1276" s="12" t="s">
        <v>18434</v>
      </c>
      <c r="B1276" s="12" t="s">
        <v>983</v>
      </c>
      <c r="C1276" s="13">
        <v>0</v>
      </c>
      <c r="D1276" s="13" t="s">
        <v>28175</v>
      </c>
      <c r="E1276" s="13" t="s">
        <v>28176</v>
      </c>
      <c r="F1276" s="12" t="s">
        <v>73</v>
      </c>
      <c r="G1276" s="12" t="s">
        <v>72</v>
      </c>
      <c r="H1276" s="12" t="s">
        <v>72</v>
      </c>
      <c r="I1276" s="12" t="s">
        <v>3621</v>
      </c>
      <c r="J1276" s="11" t="s">
        <v>73</v>
      </c>
      <c r="K1276" s="11" t="s">
        <v>120</v>
      </c>
      <c r="L1276" s="11" t="s">
        <v>120</v>
      </c>
      <c r="M1276" s="12" t="s">
        <v>3622</v>
      </c>
      <c r="N1276" s="12" t="s">
        <v>986</v>
      </c>
      <c r="Q1276" s="11">
        <v>1</v>
      </c>
      <c r="R1276" s="11">
        <v>96118307</v>
      </c>
      <c r="V1276" s="12" t="str">
        <f t="shared" si="42"/>
        <v>FORA CNV</v>
      </c>
    </row>
    <row r="1277" spans="1:22">
      <c r="A1277" s="12" t="s">
        <v>18434</v>
      </c>
      <c r="B1277" s="12" t="s">
        <v>18672</v>
      </c>
      <c r="C1277" s="13" t="s">
        <v>1332</v>
      </c>
      <c r="D1277" s="13" t="s">
        <v>18673</v>
      </c>
      <c r="E1277" s="13" t="s">
        <v>18674</v>
      </c>
      <c r="F1277" s="12" t="s">
        <v>73</v>
      </c>
      <c r="G1277" s="12" t="s">
        <v>73</v>
      </c>
      <c r="H1277" s="12" t="s">
        <v>158</v>
      </c>
      <c r="I1277" s="12" t="s">
        <v>130</v>
      </c>
      <c r="J1277" s="11" t="s">
        <v>73</v>
      </c>
      <c r="K1277" s="11" t="s">
        <v>73</v>
      </c>
      <c r="L1277" s="11" t="s">
        <v>131</v>
      </c>
      <c r="M1277" s="12" t="s">
        <v>132</v>
      </c>
      <c r="N1277" s="12" t="s">
        <v>18675</v>
      </c>
      <c r="Q1277" s="11">
        <v>1</v>
      </c>
      <c r="R1277" s="11">
        <v>97166150</v>
      </c>
      <c r="V1277" s="12" t="str">
        <f t="shared" si="42"/>
        <v>FORA CNV</v>
      </c>
    </row>
    <row r="1278" spans="1:22">
      <c r="A1278" s="12" t="s">
        <v>18434</v>
      </c>
      <c r="B1278" s="12" t="s">
        <v>25288</v>
      </c>
      <c r="C1278" s="13" t="s">
        <v>25289</v>
      </c>
      <c r="D1278" s="13" t="s">
        <v>25290</v>
      </c>
      <c r="E1278" s="13" t="s">
        <v>25291</v>
      </c>
      <c r="F1278" s="12" t="s">
        <v>60</v>
      </c>
      <c r="G1278" s="12" t="s">
        <v>61</v>
      </c>
      <c r="H1278" s="12" t="s">
        <v>60</v>
      </c>
      <c r="I1278" s="12" t="s">
        <v>918</v>
      </c>
      <c r="J1278" s="11" t="s">
        <v>73</v>
      </c>
      <c r="K1278" s="11" t="s">
        <v>120</v>
      </c>
      <c r="L1278" s="11" t="s">
        <v>73</v>
      </c>
      <c r="M1278" s="12" t="s">
        <v>919</v>
      </c>
      <c r="N1278" s="12" t="s">
        <v>25292</v>
      </c>
      <c r="Q1278" s="11">
        <v>1</v>
      </c>
      <c r="R1278" s="11">
        <v>97651660</v>
      </c>
      <c r="V1278" s="12" t="str">
        <f t="shared" si="42"/>
        <v>FORA CNV</v>
      </c>
    </row>
    <row r="1279" spans="1:22">
      <c r="A1279" s="12" t="s">
        <v>18434</v>
      </c>
      <c r="B1279" s="12" t="s">
        <v>28177</v>
      </c>
      <c r="C1279" s="13" t="s">
        <v>1323</v>
      </c>
      <c r="D1279" s="13">
        <v>0</v>
      </c>
      <c r="E1279" s="13" t="s">
        <v>28178</v>
      </c>
      <c r="F1279" s="12" t="s">
        <v>73</v>
      </c>
      <c r="G1279" s="12" t="s">
        <v>72</v>
      </c>
      <c r="H1279" s="12" t="s">
        <v>72</v>
      </c>
      <c r="I1279" s="12" t="s">
        <v>3621</v>
      </c>
      <c r="J1279" s="11" t="s">
        <v>73</v>
      </c>
      <c r="K1279" s="11" t="s">
        <v>120</v>
      </c>
      <c r="L1279" s="11" t="s">
        <v>120</v>
      </c>
      <c r="M1279" s="12" t="s">
        <v>3622</v>
      </c>
      <c r="N1279" s="12" t="s">
        <v>28179</v>
      </c>
      <c r="Q1279" s="11">
        <v>1</v>
      </c>
      <c r="R1279" s="11">
        <v>97711452</v>
      </c>
      <c r="V1279" s="12" t="str">
        <f t="shared" si="42"/>
        <v>FORA CNV</v>
      </c>
    </row>
    <row r="1280" spans="1:22">
      <c r="A1280" s="12" t="s">
        <v>18434</v>
      </c>
      <c r="B1280" s="12" t="s">
        <v>28180</v>
      </c>
      <c r="C1280" s="13" t="s">
        <v>28181</v>
      </c>
      <c r="D1280" s="13" t="s">
        <v>28182</v>
      </c>
      <c r="E1280" s="13" t="s">
        <v>28183</v>
      </c>
      <c r="F1280" s="12" t="s">
        <v>72</v>
      </c>
      <c r="G1280" s="12" t="s">
        <v>203</v>
      </c>
      <c r="H1280" s="12" t="s">
        <v>60</v>
      </c>
      <c r="I1280" s="12" t="s">
        <v>3621</v>
      </c>
      <c r="J1280" s="11" t="s">
        <v>120</v>
      </c>
      <c r="K1280" s="11" t="s">
        <v>131</v>
      </c>
      <c r="L1280" s="11" t="s">
        <v>73</v>
      </c>
      <c r="M1280" s="12" t="s">
        <v>3622</v>
      </c>
      <c r="N1280" s="12" t="s">
        <v>28184</v>
      </c>
      <c r="Q1280" s="11">
        <v>1</v>
      </c>
      <c r="R1280" s="11">
        <v>99205528</v>
      </c>
      <c r="V1280" s="12" t="str">
        <f t="shared" si="42"/>
        <v>FORA CNV</v>
      </c>
    </row>
    <row r="1281" spans="1:22">
      <c r="A1281" s="12" t="s">
        <v>18434</v>
      </c>
      <c r="B1281" s="12" t="s">
        <v>18676</v>
      </c>
      <c r="C1281" s="13" t="s">
        <v>18677</v>
      </c>
      <c r="D1281" s="13" t="s">
        <v>18678</v>
      </c>
      <c r="E1281" s="13" t="s">
        <v>18679</v>
      </c>
      <c r="F1281" s="12" t="s">
        <v>72</v>
      </c>
      <c r="G1281" s="12" t="s">
        <v>72</v>
      </c>
      <c r="H1281" s="12" t="s">
        <v>158</v>
      </c>
      <c r="I1281" s="12" t="s">
        <v>130</v>
      </c>
      <c r="J1281" s="11" t="s">
        <v>120</v>
      </c>
      <c r="K1281" s="11" t="s">
        <v>120</v>
      </c>
      <c r="L1281" s="11" t="s">
        <v>131</v>
      </c>
      <c r="M1281" s="12" t="s">
        <v>132</v>
      </c>
      <c r="N1281" s="12" t="s">
        <v>18680</v>
      </c>
      <c r="Q1281" s="11">
        <v>1</v>
      </c>
      <c r="R1281" s="11">
        <v>100948154</v>
      </c>
      <c r="V1281" s="12" t="str">
        <f t="shared" si="42"/>
        <v>FORA CNV</v>
      </c>
    </row>
    <row r="1282" spans="1:22">
      <c r="A1282" s="12" t="s">
        <v>18434</v>
      </c>
      <c r="B1282" s="12" t="s">
        <v>18681</v>
      </c>
      <c r="C1282" s="13" t="s">
        <v>18682</v>
      </c>
      <c r="D1282" s="13" t="s">
        <v>18683</v>
      </c>
      <c r="E1282" s="13" t="s">
        <v>18684</v>
      </c>
      <c r="F1282" s="12" t="s">
        <v>73</v>
      </c>
      <c r="G1282" s="12" t="s">
        <v>73</v>
      </c>
      <c r="H1282" s="12" t="s">
        <v>158</v>
      </c>
      <c r="I1282" s="12" t="s">
        <v>130</v>
      </c>
      <c r="J1282" s="11" t="s">
        <v>73</v>
      </c>
      <c r="K1282" s="11" t="s">
        <v>73</v>
      </c>
      <c r="L1282" s="11" t="s">
        <v>131</v>
      </c>
      <c r="M1282" s="12" t="s">
        <v>132</v>
      </c>
      <c r="N1282" s="12" t="s">
        <v>18685</v>
      </c>
      <c r="Q1282" s="11">
        <v>1</v>
      </c>
      <c r="R1282" s="11">
        <v>103697670</v>
      </c>
      <c r="V1282" s="12" t="str">
        <f t="shared" si="42"/>
        <v>FORA CNV</v>
      </c>
    </row>
    <row r="1283" spans="1:22">
      <c r="A1283" s="12" t="s">
        <v>18434</v>
      </c>
      <c r="B1283" s="12" t="s">
        <v>28185</v>
      </c>
      <c r="C1283" s="13" t="s">
        <v>28186</v>
      </c>
      <c r="D1283" s="13" t="s">
        <v>28187</v>
      </c>
      <c r="E1283" s="13">
        <v>0</v>
      </c>
      <c r="F1283" s="12" t="s">
        <v>60</v>
      </c>
      <c r="G1283" s="12" t="s">
        <v>72</v>
      </c>
      <c r="H1283" s="12" t="s">
        <v>72</v>
      </c>
      <c r="I1283" s="12" t="s">
        <v>3621</v>
      </c>
      <c r="J1283" s="11" t="s">
        <v>120</v>
      </c>
      <c r="K1283" s="11" t="s">
        <v>73</v>
      </c>
      <c r="L1283" s="11" t="s">
        <v>73</v>
      </c>
      <c r="M1283" s="12" t="s">
        <v>3622</v>
      </c>
      <c r="N1283" s="12" t="s">
        <v>28188</v>
      </c>
      <c r="Q1283" s="11">
        <v>1</v>
      </c>
      <c r="R1283" s="11">
        <v>104747251</v>
      </c>
      <c r="V1283" s="12" t="str">
        <f t="shared" si="42"/>
        <v>FORA CNV</v>
      </c>
    </row>
    <row r="1284" spans="1:22">
      <c r="A1284" s="12" t="s">
        <v>18434</v>
      </c>
      <c r="B1284" s="12" t="s">
        <v>25293</v>
      </c>
      <c r="C1284" s="13" t="s">
        <v>25294</v>
      </c>
      <c r="D1284" s="13" t="s">
        <v>25295</v>
      </c>
      <c r="E1284" s="13" t="s">
        <v>25296</v>
      </c>
      <c r="F1284" s="12" t="s">
        <v>72</v>
      </c>
      <c r="G1284" s="12" t="s">
        <v>73</v>
      </c>
      <c r="H1284" s="12" t="s">
        <v>72</v>
      </c>
      <c r="I1284" s="12" t="s">
        <v>918</v>
      </c>
      <c r="J1284" s="11" t="s">
        <v>120</v>
      </c>
      <c r="K1284" s="11" t="s">
        <v>73</v>
      </c>
      <c r="L1284" s="11" t="s">
        <v>120</v>
      </c>
      <c r="M1284" s="12" t="s">
        <v>919</v>
      </c>
      <c r="N1284" s="12" t="s">
        <v>25297</v>
      </c>
      <c r="Q1284" s="11">
        <v>1</v>
      </c>
      <c r="R1284" s="11">
        <v>104777196</v>
      </c>
      <c r="V1284" s="12" t="str">
        <f t="shared" si="42"/>
        <v>FORA CNV</v>
      </c>
    </row>
    <row r="1285" spans="1:22">
      <c r="A1285" s="12" t="s">
        <v>18434</v>
      </c>
      <c r="B1285" s="12" t="s">
        <v>18686</v>
      </c>
      <c r="C1285" s="13" t="s">
        <v>18687</v>
      </c>
      <c r="D1285" s="13">
        <v>0</v>
      </c>
      <c r="E1285" s="13" t="s">
        <v>18688</v>
      </c>
      <c r="F1285" s="12" t="s">
        <v>61</v>
      </c>
      <c r="G1285" s="12" t="s">
        <v>61</v>
      </c>
      <c r="H1285" s="12" t="s">
        <v>282</v>
      </c>
      <c r="I1285" s="12" t="s">
        <v>130</v>
      </c>
      <c r="J1285" s="11" t="s">
        <v>120</v>
      </c>
      <c r="K1285" s="11" t="s">
        <v>120</v>
      </c>
      <c r="L1285" s="11" t="s">
        <v>131</v>
      </c>
      <c r="M1285" s="12" t="s">
        <v>132</v>
      </c>
      <c r="Q1285" s="11">
        <v>1</v>
      </c>
      <c r="R1285" s="11">
        <v>105155400</v>
      </c>
      <c r="V1285" s="12" t="str">
        <f t="shared" si="42"/>
        <v>FORA CNV</v>
      </c>
    </row>
    <row r="1286" spans="1:22">
      <c r="A1286" s="12" t="s">
        <v>18434</v>
      </c>
      <c r="B1286" s="12" t="s">
        <v>18689</v>
      </c>
      <c r="C1286" s="13" t="s">
        <v>18690</v>
      </c>
      <c r="D1286" s="13" t="s">
        <v>18691</v>
      </c>
      <c r="E1286" s="13" t="s">
        <v>18692</v>
      </c>
      <c r="F1286" s="12" t="s">
        <v>60</v>
      </c>
      <c r="G1286" s="12" t="s">
        <v>60</v>
      </c>
      <c r="H1286" s="12" t="s">
        <v>138</v>
      </c>
      <c r="I1286" s="12" t="s">
        <v>130</v>
      </c>
      <c r="J1286" s="11" t="s">
        <v>73</v>
      </c>
      <c r="K1286" s="11" t="s">
        <v>73</v>
      </c>
      <c r="L1286" s="11" t="s">
        <v>131</v>
      </c>
      <c r="M1286" s="12" t="s">
        <v>132</v>
      </c>
      <c r="N1286" s="12" t="s">
        <v>18693</v>
      </c>
      <c r="Q1286" s="11">
        <v>1</v>
      </c>
      <c r="R1286" s="11">
        <v>105370881</v>
      </c>
      <c r="V1286" s="12" t="str">
        <f t="shared" si="42"/>
        <v>FORA CNV</v>
      </c>
    </row>
    <row r="1287" spans="1:22">
      <c r="A1287" s="12" t="s">
        <v>18434</v>
      </c>
      <c r="B1287" s="12" t="s">
        <v>18694</v>
      </c>
      <c r="C1287" s="13" t="s">
        <v>18695</v>
      </c>
      <c r="D1287" s="13" t="s">
        <v>18696</v>
      </c>
      <c r="E1287" s="13" t="s">
        <v>18697</v>
      </c>
      <c r="F1287" s="12" t="s">
        <v>60</v>
      </c>
      <c r="G1287" s="12" t="s">
        <v>60</v>
      </c>
      <c r="H1287" s="12" t="s">
        <v>138</v>
      </c>
      <c r="I1287" s="12" t="s">
        <v>130</v>
      </c>
      <c r="J1287" s="11" t="s">
        <v>73</v>
      </c>
      <c r="K1287" s="11" t="s">
        <v>73</v>
      </c>
      <c r="L1287" s="11" t="s">
        <v>131</v>
      </c>
      <c r="M1287" s="12" t="s">
        <v>132</v>
      </c>
      <c r="Q1287" s="11">
        <v>1</v>
      </c>
      <c r="R1287" s="11">
        <v>106630081</v>
      </c>
      <c r="V1287" s="12" t="str">
        <f t="shared" si="42"/>
        <v>FORA CNV</v>
      </c>
    </row>
    <row r="1288" spans="1:22">
      <c r="A1288" s="12" t="s">
        <v>18434</v>
      </c>
      <c r="B1288" s="12" t="s">
        <v>997</v>
      </c>
      <c r="C1288" s="13" t="s">
        <v>28189</v>
      </c>
      <c r="D1288" s="13" t="s">
        <v>28190</v>
      </c>
      <c r="E1288" s="13" t="s">
        <v>28191</v>
      </c>
      <c r="F1288" s="12" t="s">
        <v>72</v>
      </c>
      <c r="G1288" s="12" t="s">
        <v>73</v>
      </c>
      <c r="H1288" s="12" t="s">
        <v>73</v>
      </c>
      <c r="I1288" s="12" t="s">
        <v>3621</v>
      </c>
      <c r="J1288" s="11" t="s">
        <v>73</v>
      </c>
      <c r="K1288" s="11" t="s">
        <v>120</v>
      </c>
      <c r="L1288" s="11" t="s">
        <v>120</v>
      </c>
      <c r="M1288" s="12" t="s">
        <v>3622</v>
      </c>
      <c r="N1288" s="12" t="s">
        <v>1001</v>
      </c>
      <c r="Q1288" s="11">
        <v>1</v>
      </c>
      <c r="R1288" s="11">
        <v>106678764</v>
      </c>
      <c r="V1288" s="12" t="str">
        <f t="shared" si="42"/>
        <v>FORA CNV</v>
      </c>
    </row>
    <row r="1289" spans="1:22">
      <c r="A1289" s="12" t="s">
        <v>18434</v>
      </c>
      <c r="B1289" s="12" t="s">
        <v>28192</v>
      </c>
      <c r="C1289" s="13" t="s">
        <v>28193</v>
      </c>
      <c r="D1289" s="13" t="s">
        <v>28194</v>
      </c>
      <c r="E1289" s="13">
        <v>0</v>
      </c>
      <c r="F1289" s="12" t="s">
        <v>60</v>
      </c>
      <c r="G1289" s="12" t="s">
        <v>138</v>
      </c>
      <c r="H1289" s="12" t="s">
        <v>61</v>
      </c>
      <c r="I1289" s="12" t="s">
        <v>3621</v>
      </c>
      <c r="J1289" s="11" t="s">
        <v>73</v>
      </c>
      <c r="K1289" s="11" t="s">
        <v>131</v>
      </c>
      <c r="L1289" s="11" t="s">
        <v>120</v>
      </c>
      <c r="M1289" s="12" t="s">
        <v>3622</v>
      </c>
      <c r="N1289" s="12" t="s">
        <v>28195</v>
      </c>
      <c r="Q1289" s="11">
        <v>1</v>
      </c>
      <c r="R1289" s="11">
        <v>107441688</v>
      </c>
      <c r="V1289" s="12" t="str">
        <f t="shared" si="42"/>
        <v>FORA CNV</v>
      </c>
    </row>
    <row r="1290" spans="1:22">
      <c r="A1290" s="12" t="s">
        <v>18434</v>
      </c>
      <c r="B1290" s="12" t="s">
        <v>18698</v>
      </c>
      <c r="C1290" s="13" t="s">
        <v>18699</v>
      </c>
      <c r="D1290" s="13" t="s">
        <v>18700</v>
      </c>
      <c r="E1290" s="13" t="s">
        <v>18701</v>
      </c>
      <c r="F1290" s="12" t="s">
        <v>73</v>
      </c>
      <c r="G1290" s="12" t="s">
        <v>73</v>
      </c>
      <c r="H1290" s="12" t="s">
        <v>668</v>
      </c>
      <c r="I1290" s="12" t="s">
        <v>130</v>
      </c>
      <c r="J1290" s="11" t="s">
        <v>120</v>
      </c>
      <c r="K1290" s="11" t="s">
        <v>120</v>
      </c>
      <c r="L1290" s="11" t="s">
        <v>131</v>
      </c>
      <c r="M1290" s="12" t="s">
        <v>132</v>
      </c>
      <c r="N1290" s="12" t="s">
        <v>18702</v>
      </c>
      <c r="Q1290" s="11">
        <v>1</v>
      </c>
      <c r="R1290" s="11">
        <v>108138772</v>
      </c>
      <c r="V1290" s="12" t="str">
        <f t="shared" si="42"/>
        <v>FORA CNV</v>
      </c>
    </row>
    <row r="1291" spans="1:22">
      <c r="A1291" s="12" t="s">
        <v>18434</v>
      </c>
      <c r="B1291" s="12" t="s">
        <v>13509</v>
      </c>
      <c r="C1291" s="13" t="s">
        <v>5094</v>
      </c>
      <c r="D1291" s="13" t="s">
        <v>17839</v>
      </c>
      <c r="E1291" s="13" t="s">
        <v>28196</v>
      </c>
      <c r="F1291" s="12" t="s">
        <v>61</v>
      </c>
      <c r="G1291" s="12" t="s">
        <v>60</v>
      </c>
      <c r="H1291" s="12" t="s">
        <v>60</v>
      </c>
      <c r="I1291" s="12" t="s">
        <v>3621</v>
      </c>
      <c r="J1291" s="11" t="s">
        <v>120</v>
      </c>
      <c r="K1291" s="11" t="s">
        <v>73</v>
      </c>
      <c r="L1291" s="11" t="s">
        <v>73</v>
      </c>
      <c r="M1291" s="12" t="s">
        <v>3622</v>
      </c>
      <c r="N1291" s="12" t="s">
        <v>13513</v>
      </c>
      <c r="Q1291" s="11">
        <v>1</v>
      </c>
      <c r="R1291" s="11">
        <v>110436506</v>
      </c>
      <c r="V1291" s="12" t="str">
        <f t="shared" si="42"/>
        <v>FORA CNV</v>
      </c>
    </row>
    <row r="1292" spans="1:22">
      <c r="A1292" s="12" t="s">
        <v>18434</v>
      </c>
      <c r="B1292" s="12" t="s">
        <v>18703</v>
      </c>
      <c r="C1292" s="13" t="s">
        <v>18704</v>
      </c>
      <c r="D1292" s="13" t="s">
        <v>18705</v>
      </c>
      <c r="E1292" s="13" t="s">
        <v>18706</v>
      </c>
      <c r="F1292" s="12" t="s">
        <v>60</v>
      </c>
      <c r="G1292" s="12" t="s">
        <v>60</v>
      </c>
      <c r="H1292" s="12" t="s">
        <v>256</v>
      </c>
      <c r="I1292" s="12" t="s">
        <v>130</v>
      </c>
      <c r="J1292" s="11" t="s">
        <v>120</v>
      </c>
      <c r="K1292" s="11" t="s">
        <v>120</v>
      </c>
      <c r="L1292" s="11" t="s">
        <v>131</v>
      </c>
      <c r="M1292" s="12" t="s">
        <v>132</v>
      </c>
      <c r="N1292" s="12" t="s">
        <v>18707</v>
      </c>
      <c r="Q1292" s="11">
        <v>1</v>
      </c>
      <c r="R1292" s="11">
        <v>110775195</v>
      </c>
      <c r="V1292" s="12" t="str">
        <f t="shared" si="42"/>
        <v>FORA CNV</v>
      </c>
    </row>
    <row r="1293" spans="1:22">
      <c r="A1293" s="12" t="s">
        <v>18434</v>
      </c>
      <c r="B1293" s="12" t="s">
        <v>25298</v>
      </c>
      <c r="C1293" s="13">
        <v>0</v>
      </c>
      <c r="D1293" s="13" t="s">
        <v>2688</v>
      </c>
      <c r="E1293" s="13">
        <v>0</v>
      </c>
      <c r="F1293" s="12" t="s">
        <v>73</v>
      </c>
      <c r="G1293" s="12" t="s">
        <v>72</v>
      </c>
      <c r="H1293" s="12" t="s">
        <v>73</v>
      </c>
      <c r="I1293" s="12" t="s">
        <v>918</v>
      </c>
      <c r="J1293" s="11" t="s">
        <v>73</v>
      </c>
      <c r="K1293" s="11" t="s">
        <v>120</v>
      </c>
      <c r="L1293" s="11" t="s">
        <v>73</v>
      </c>
      <c r="M1293" s="12" t="s">
        <v>919</v>
      </c>
      <c r="N1293" s="12" t="s">
        <v>25299</v>
      </c>
      <c r="Q1293" s="11">
        <v>1</v>
      </c>
      <c r="R1293" s="11">
        <v>111378978</v>
      </c>
      <c r="V1293" s="12" t="str">
        <f t="shared" si="42"/>
        <v>FORA CNV</v>
      </c>
    </row>
    <row r="1294" spans="1:22">
      <c r="A1294" s="12" t="s">
        <v>18434</v>
      </c>
      <c r="B1294" s="12" t="s">
        <v>25300</v>
      </c>
      <c r="C1294" s="13" t="s">
        <v>25301</v>
      </c>
      <c r="D1294" s="13" t="s">
        <v>25302</v>
      </c>
      <c r="E1294" s="13" t="s">
        <v>25303</v>
      </c>
      <c r="F1294" s="12" t="s">
        <v>60</v>
      </c>
      <c r="G1294" s="12" t="s">
        <v>73</v>
      </c>
      <c r="H1294" s="12" t="s">
        <v>60</v>
      </c>
      <c r="I1294" s="12" t="s">
        <v>918</v>
      </c>
      <c r="J1294" s="11" t="s">
        <v>120</v>
      </c>
      <c r="K1294" s="11" t="s">
        <v>73</v>
      </c>
      <c r="L1294" s="11" t="s">
        <v>120</v>
      </c>
      <c r="M1294" s="12" t="s">
        <v>919</v>
      </c>
      <c r="N1294" s="12" t="s">
        <v>25304</v>
      </c>
      <c r="Q1294" s="11">
        <v>1</v>
      </c>
      <c r="R1294" s="11">
        <v>115448499</v>
      </c>
      <c r="V1294" s="12" t="str">
        <f t="shared" si="42"/>
        <v>FORA CNV</v>
      </c>
    </row>
    <row r="1295" spans="1:22">
      <c r="A1295" s="12" t="s">
        <v>18434</v>
      </c>
      <c r="B1295" s="12" t="s">
        <v>18708</v>
      </c>
      <c r="C1295" s="13" t="s">
        <v>18709</v>
      </c>
      <c r="D1295" s="13" t="s">
        <v>18710</v>
      </c>
      <c r="E1295" s="13" t="s">
        <v>18711</v>
      </c>
      <c r="F1295" s="12" t="s">
        <v>73</v>
      </c>
      <c r="G1295" s="12" t="s">
        <v>73</v>
      </c>
      <c r="H1295" s="12" t="s">
        <v>164</v>
      </c>
      <c r="I1295" s="12" t="s">
        <v>130</v>
      </c>
      <c r="J1295" s="11" t="s">
        <v>73</v>
      </c>
      <c r="K1295" s="11" t="s">
        <v>73</v>
      </c>
      <c r="L1295" s="11" t="s">
        <v>131</v>
      </c>
      <c r="M1295" s="12" t="s">
        <v>132</v>
      </c>
      <c r="N1295" s="12" t="s">
        <v>18712</v>
      </c>
      <c r="Q1295" s="11">
        <v>1</v>
      </c>
      <c r="R1295" s="11">
        <v>116888186</v>
      </c>
      <c r="V1295" s="12" t="str">
        <f t="shared" si="42"/>
        <v>FORA CNV</v>
      </c>
    </row>
    <row r="1296" spans="1:22">
      <c r="A1296" s="12" t="s">
        <v>18434</v>
      </c>
      <c r="B1296" s="12" t="s">
        <v>28197</v>
      </c>
      <c r="C1296" s="13" t="s">
        <v>28198</v>
      </c>
      <c r="D1296" s="13" t="s">
        <v>28199</v>
      </c>
      <c r="E1296" s="20">
        <v>6.6613380000000003E-10</v>
      </c>
      <c r="F1296" s="12" t="s">
        <v>61</v>
      </c>
      <c r="G1296" s="12" t="s">
        <v>73</v>
      </c>
      <c r="H1296" s="12" t="s">
        <v>73</v>
      </c>
      <c r="I1296" s="12" t="s">
        <v>3621</v>
      </c>
      <c r="J1296" s="11" t="s">
        <v>73</v>
      </c>
      <c r="K1296" s="11" t="s">
        <v>120</v>
      </c>
      <c r="L1296" s="11" t="s">
        <v>120</v>
      </c>
      <c r="M1296" s="12" t="s">
        <v>3622</v>
      </c>
      <c r="N1296" s="12" t="s">
        <v>28200</v>
      </c>
      <c r="Q1296" s="11">
        <v>1</v>
      </c>
      <c r="R1296" s="11">
        <v>118083868</v>
      </c>
      <c r="V1296" s="12" t="str">
        <f t="shared" si="42"/>
        <v>FORA CNV</v>
      </c>
    </row>
    <row r="1297" spans="1:22">
      <c r="A1297" s="12" t="s">
        <v>18434</v>
      </c>
      <c r="B1297" s="12" t="s">
        <v>28201</v>
      </c>
      <c r="C1297" s="13" t="s">
        <v>28202</v>
      </c>
      <c r="D1297" s="13" t="s">
        <v>28203</v>
      </c>
      <c r="E1297" s="13" t="s">
        <v>28204</v>
      </c>
      <c r="F1297" s="12" t="s">
        <v>60</v>
      </c>
      <c r="G1297" s="12" t="s">
        <v>310</v>
      </c>
      <c r="H1297" s="12" t="s">
        <v>72</v>
      </c>
      <c r="I1297" s="12" t="s">
        <v>3621</v>
      </c>
      <c r="J1297" s="11" t="s">
        <v>120</v>
      </c>
      <c r="K1297" s="11" t="s">
        <v>131</v>
      </c>
      <c r="L1297" s="11" t="s">
        <v>73</v>
      </c>
      <c r="M1297" s="12" t="s">
        <v>3622</v>
      </c>
      <c r="N1297" s="12" t="s">
        <v>28205</v>
      </c>
      <c r="Q1297" s="11">
        <v>1</v>
      </c>
      <c r="R1297" s="11">
        <v>118699633</v>
      </c>
      <c r="V1297" s="12" t="str">
        <f t="shared" si="42"/>
        <v>FORA CNV</v>
      </c>
    </row>
    <row r="1298" spans="1:22">
      <c r="A1298" s="12" t="s">
        <v>18434</v>
      </c>
      <c r="B1298" s="12" t="s">
        <v>18713</v>
      </c>
      <c r="C1298" s="13" t="s">
        <v>18714</v>
      </c>
      <c r="D1298" s="13" t="s">
        <v>18715</v>
      </c>
      <c r="E1298" s="13" t="s">
        <v>18716</v>
      </c>
      <c r="F1298" s="12" t="s">
        <v>72</v>
      </c>
      <c r="G1298" s="12" t="s">
        <v>72</v>
      </c>
      <c r="H1298" s="12" t="s">
        <v>371</v>
      </c>
      <c r="I1298" s="12" t="s">
        <v>130</v>
      </c>
      <c r="J1298" s="11" t="s">
        <v>73</v>
      </c>
      <c r="K1298" s="11" t="s">
        <v>73</v>
      </c>
      <c r="L1298" s="11" t="s">
        <v>131</v>
      </c>
      <c r="M1298" s="12" t="s">
        <v>132</v>
      </c>
      <c r="N1298" s="12" t="s">
        <v>18717</v>
      </c>
      <c r="Q1298" s="11">
        <v>1</v>
      </c>
      <c r="R1298" s="11">
        <v>120050537</v>
      </c>
      <c r="V1298" s="12" t="str">
        <f t="shared" si="42"/>
        <v>FORA CNV</v>
      </c>
    </row>
    <row r="1299" spans="1:22">
      <c r="A1299" s="12" t="s">
        <v>18434</v>
      </c>
      <c r="B1299" s="12" t="s">
        <v>28206</v>
      </c>
      <c r="C1299" s="13" t="s">
        <v>28207</v>
      </c>
      <c r="D1299" s="13" t="s">
        <v>28208</v>
      </c>
      <c r="E1299" s="13" t="s">
        <v>28209</v>
      </c>
      <c r="F1299" s="12" t="s">
        <v>72</v>
      </c>
      <c r="G1299" s="12" t="s">
        <v>60</v>
      </c>
      <c r="H1299" s="12" t="s">
        <v>60</v>
      </c>
      <c r="I1299" s="12" t="s">
        <v>3621</v>
      </c>
      <c r="J1299" s="11" t="s">
        <v>120</v>
      </c>
      <c r="K1299" s="11" t="s">
        <v>73</v>
      </c>
      <c r="L1299" s="11" t="s">
        <v>73</v>
      </c>
      <c r="M1299" s="12" t="s">
        <v>3622</v>
      </c>
      <c r="N1299" s="12" t="s">
        <v>28210</v>
      </c>
      <c r="Q1299" s="11">
        <v>1</v>
      </c>
      <c r="R1299" s="11">
        <v>120247887</v>
      </c>
      <c r="V1299" s="12" t="str">
        <f t="shared" si="42"/>
        <v>FORA CNV</v>
      </c>
    </row>
    <row r="1300" spans="1:22">
      <c r="A1300" s="12" t="s">
        <v>18434</v>
      </c>
      <c r="B1300" s="12" t="s">
        <v>3687</v>
      </c>
      <c r="C1300" s="13" t="s">
        <v>25305</v>
      </c>
      <c r="D1300" s="13" t="s">
        <v>25306</v>
      </c>
      <c r="E1300" s="13" t="s">
        <v>25307</v>
      </c>
      <c r="F1300" s="12" t="s">
        <v>60</v>
      </c>
      <c r="G1300" s="12" t="s">
        <v>61</v>
      </c>
      <c r="H1300" s="12" t="s">
        <v>60</v>
      </c>
      <c r="I1300" s="12" t="s">
        <v>918</v>
      </c>
      <c r="J1300" s="11" t="s">
        <v>120</v>
      </c>
      <c r="K1300" s="11" t="s">
        <v>73</v>
      </c>
      <c r="L1300" s="11" t="s">
        <v>120</v>
      </c>
      <c r="M1300" s="12" t="s">
        <v>919</v>
      </c>
      <c r="N1300" s="12" t="s">
        <v>3691</v>
      </c>
      <c r="Q1300" s="11">
        <v>1</v>
      </c>
      <c r="R1300" s="11">
        <v>147264252</v>
      </c>
      <c r="V1300" s="12" t="str">
        <f t="shared" si="42"/>
        <v>FORA CNV</v>
      </c>
    </row>
    <row r="1301" spans="1:22">
      <c r="A1301" s="12" t="s">
        <v>18434</v>
      </c>
      <c r="B1301" s="12" t="s">
        <v>18718</v>
      </c>
      <c r="C1301" s="13" t="s">
        <v>18719</v>
      </c>
      <c r="D1301" s="13" t="s">
        <v>18720</v>
      </c>
      <c r="E1301" s="13" t="s">
        <v>18721</v>
      </c>
      <c r="F1301" s="12" t="s">
        <v>73</v>
      </c>
      <c r="G1301" s="12" t="s">
        <v>73</v>
      </c>
      <c r="H1301" s="12" t="s">
        <v>158</v>
      </c>
      <c r="I1301" s="12" t="s">
        <v>130</v>
      </c>
      <c r="J1301" s="11" t="s">
        <v>73</v>
      </c>
      <c r="K1301" s="11" t="s">
        <v>73</v>
      </c>
      <c r="L1301" s="11" t="s">
        <v>131</v>
      </c>
      <c r="M1301" s="12" t="s">
        <v>132</v>
      </c>
      <c r="Q1301" s="11">
        <v>1</v>
      </c>
      <c r="R1301" s="11">
        <v>150154891</v>
      </c>
      <c r="V1301" s="12" t="str">
        <f t="shared" si="42"/>
        <v>FORA CNV</v>
      </c>
    </row>
    <row r="1302" spans="1:22">
      <c r="A1302" s="12" t="s">
        <v>18434</v>
      </c>
      <c r="B1302" s="12" t="s">
        <v>18722</v>
      </c>
      <c r="C1302" s="13" t="s">
        <v>18723</v>
      </c>
      <c r="D1302" s="13" t="s">
        <v>18724</v>
      </c>
      <c r="E1302" s="13" t="s">
        <v>18725</v>
      </c>
      <c r="F1302" s="12" t="s">
        <v>60</v>
      </c>
      <c r="G1302" s="12" t="s">
        <v>60</v>
      </c>
      <c r="H1302" s="12" t="s">
        <v>203</v>
      </c>
      <c r="I1302" s="12" t="s">
        <v>130</v>
      </c>
      <c r="J1302" s="11" t="s">
        <v>73</v>
      </c>
      <c r="K1302" s="11" t="s">
        <v>73</v>
      </c>
      <c r="L1302" s="11" t="s">
        <v>131</v>
      </c>
      <c r="M1302" s="12" t="s">
        <v>132</v>
      </c>
      <c r="N1302" s="12" t="s">
        <v>18726</v>
      </c>
      <c r="Q1302" s="11">
        <v>1</v>
      </c>
      <c r="R1302" s="11">
        <v>151410992</v>
      </c>
      <c r="V1302" s="12" t="str">
        <f t="shared" si="42"/>
        <v>FORA CNV</v>
      </c>
    </row>
    <row r="1303" spans="1:22">
      <c r="A1303" s="12" t="s">
        <v>18434</v>
      </c>
      <c r="B1303" s="12" t="s">
        <v>25308</v>
      </c>
      <c r="C1303" s="13">
        <v>0</v>
      </c>
      <c r="D1303" s="13">
        <v>0</v>
      </c>
      <c r="E1303" s="13" t="s">
        <v>25309</v>
      </c>
      <c r="F1303" s="12" t="s">
        <v>60</v>
      </c>
      <c r="G1303" s="12" t="s">
        <v>61</v>
      </c>
      <c r="H1303" s="12" t="s">
        <v>60</v>
      </c>
      <c r="I1303" s="12" t="s">
        <v>918</v>
      </c>
      <c r="J1303" s="11" t="s">
        <v>73</v>
      </c>
      <c r="K1303" s="11" t="s">
        <v>120</v>
      </c>
      <c r="L1303" s="11" t="s">
        <v>73</v>
      </c>
      <c r="M1303" s="12" t="s">
        <v>919</v>
      </c>
      <c r="N1303" s="12" t="s">
        <v>25310</v>
      </c>
      <c r="Q1303" s="11">
        <v>1</v>
      </c>
      <c r="R1303" s="11">
        <v>152598435</v>
      </c>
      <c r="V1303" s="12" t="str">
        <f t="shared" si="42"/>
        <v>FORA CNV</v>
      </c>
    </row>
    <row r="1304" spans="1:22">
      <c r="A1304" s="12" t="s">
        <v>18434</v>
      </c>
      <c r="B1304" s="12" t="s">
        <v>28211</v>
      </c>
      <c r="C1304" s="13" t="s">
        <v>28212</v>
      </c>
      <c r="D1304" s="13" t="s">
        <v>28213</v>
      </c>
      <c r="E1304" s="13" t="s">
        <v>28214</v>
      </c>
      <c r="F1304" s="12" t="s">
        <v>61</v>
      </c>
      <c r="G1304" s="12" t="s">
        <v>60</v>
      </c>
      <c r="H1304" s="12" t="s">
        <v>60</v>
      </c>
      <c r="I1304" s="12" t="s">
        <v>3621</v>
      </c>
      <c r="J1304" s="11" t="s">
        <v>73</v>
      </c>
      <c r="K1304" s="11" t="s">
        <v>120</v>
      </c>
      <c r="L1304" s="11" t="s">
        <v>120</v>
      </c>
      <c r="M1304" s="12" t="s">
        <v>3622</v>
      </c>
      <c r="N1304" s="12" t="s">
        <v>28215</v>
      </c>
      <c r="Q1304" s="11">
        <v>1</v>
      </c>
      <c r="R1304" s="11">
        <v>152756806</v>
      </c>
      <c r="V1304" s="12" t="str">
        <f t="shared" si="42"/>
        <v>FORA CNV</v>
      </c>
    </row>
    <row r="1305" spans="1:22">
      <c r="A1305" s="12" t="s">
        <v>18434</v>
      </c>
      <c r="B1305" s="12" t="s">
        <v>28216</v>
      </c>
      <c r="C1305" s="13" t="s">
        <v>28217</v>
      </c>
      <c r="D1305" s="13">
        <v>0</v>
      </c>
      <c r="E1305" s="13">
        <v>0</v>
      </c>
      <c r="F1305" s="12" t="s">
        <v>73</v>
      </c>
      <c r="G1305" s="12" t="s">
        <v>72</v>
      </c>
      <c r="H1305" s="12" t="s">
        <v>72</v>
      </c>
      <c r="I1305" s="12" t="s">
        <v>3621</v>
      </c>
      <c r="J1305" s="11" t="s">
        <v>73</v>
      </c>
      <c r="K1305" s="11" t="s">
        <v>120</v>
      </c>
      <c r="L1305" s="11" t="s">
        <v>120</v>
      </c>
      <c r="M1305" s="12" t="s">
        <v>3622</v>
      </c>
      <c r="Q1305" s="11">
        <v>1</v>
      </c>
      <c r="R1305" s="11">
        <v>152894096</v>
      </c>
      <c r="V1305" s="12" t="str">
        <f t="shared" si="42"/>
        <v>FORA CNV</v>
      </c>
    </row>
    <row r="1306" spans="1:22">
      <c r="A1306" s="12" t="s">
        <v>18434</v>
      </c>
      <c r="B1306" s="12" t="s">
        <v>18727</v>
      </c>
      <c r="C1306" s="13" t="s">
        <v>18728</v>
      </c>
      <c r="D1306" s="13" t="s">
        <v>18729</v>
      </c>
      <c r="E1306" s="13" t="s">
        <v>18730</v>
      </c>
      <c r="F1306" s="12" t="s">
        <v>73</v>
      </c>
      <c r="G1306" s="12" t="s">
        <v>73</v>
      </c>
      <c r="H1306" s="12" t="s">
        <v>158</v>
      </c>
      <c r="I1306" s="12" t="s">
        <v>130</v>
      </c>
      <c r="J1306" s="11" t="s">
        <v>73</v>
      </c>
      <c r="K1306" s="11" t="s">
        <v>73</v>
      </c>
      <c r="L1306" s="11" t="s">
        <v>131</v>
      </c>
      <c r="M1306" s="12" t="s">
        <v>132</v>
      </c>
      <c r="Q1306" s="11">
        <v>1</v>
      </c>
      <c r="R1306" s="11">
        <v>155739697</v>
      </c>
      <c r="V1306" s="12" t="str">
        <f t="shared" si="42"/>
        <v>FORA CNV</v>
      </c>
    </row>
    <row r="1307" spans="1:22">
      <c r="A1307" s="12" t="s">
        <v>18434</v>
      </c>
      <c r="B1307" s="12" t="s">
        <v>18731</v>
      </c>
      <c r="C1307" s="13" t="s">
        <v>18732</v>
      </c>
      <c r="D1307" s="13" t="s">
        <v>18733</v>
      </c>
      <c r="E1307" s="13" t="s">
        <v>18734</v>
      </c>
      <c r="F1307" s="12" t="s">
        <v>61</v>
      </c>
      <c r="G1307" s="12" t="s">
        <v>61</v>
      </c>
      <c r="H1307" s="12" t="s">
        <v>256</v>
      </c>
      <c r="I1307" s="12" t="s">
        <v>130</v>
      </c>
      <c r="J1307" s="11" t="s">
        <v>73</v>
      </c>
      <c r="K1307" s="11" t="s">
        <v>73</v>
      </c>
      <c r="L1307" s="11" t="s">
        <v>131</v>
      </c>
      <c r="M1307" s="12" t="s">
        <v>132</v>
      </c>
      <c r="N1307" s="12" t="s">
        <v>18735</v>
      </c>
      <c r="Q1307" s="11">
        <v>1</v>
      </c>
      <c r="R1307" s="11">
        <v>158009334</v>
      </c>
      <c r="V1307" s="12" t="str">
        <f t="shared" si="42"/>
        <v>FORA CNV</v>
      </c>
    </row>
    <row r="1308" spans="1:22">
      <c r="A1308" s="12" t="s">
        <v>18434</v>
      </c>
      <c r="B1308" s="12" t="s">
        <v>5592</v>
      </c>
      <c r="C1308" s="13" t="s">
        <v>28218</v>
      </c>
      <c r="D1308" s="13" t="s">
        <v>28219</v>
      </c>
      <c r="E1308" s="13" t="s">
        <v>28220</v>
      </c>
      <c r="F1308" s="12" t="s">
        <v>61</v>
      </c>
      <c r="G1308" s="12" t="s">
        <v>60</v>
      </c>
      <c r="H1308" s="12" t="s">
        <v>60</v>
      </c>
      <c r="I1308" s="12" t="s">
        <v>3621</v>
      </c>
      <c r="J1308" s="11" t="s">
        <v>120</v>
      </c>
      <c r="K1308" s="11" t="s">
        <v>73</v>
      </c>
      <c r="L1308" s="11" t="s">
        <v>73</v>
      </c>
      <c r="M1308" s="12" t="s">
        <v>3622</v>
      </c>
      <c r="N1308" s="12" t="s">
        <v>5596</v>
      </c>
      <c r="Q1308" s="11">
        <v>1</v>
      </c>
      <c r="R1308" s="11">
        <v>158170197</v>
      </c>
      <c r="V1308" s="12" t="str">
        <f t="shared" si="42"/>
        <v>FORA CNV</v>
      </c>
    </row>
    <row r="1309" spans="1:22">
      <c r="A1309" s="12" t="s">
        <v>18434</v>
      </c>
      <c r="B1309" s="12" t="s">
        <v>25311</v>
      </c>
      <c r="C1309" s="13">
        <v>0</v>
      </c>
      <c r="D1309" s="13" t="s">
        <v>25312</v>
      </c>
      <c r="E1309" s="13" t="s">
        <v>25313</v>
      </c>
      <c r="F1309" s="12" t="s">
        <v>73</v>
      </c>
      <c r="G1309" s="12" t="s">
        <v>72</v>
      </c>
      <c r="H1309" s="12" t="s">
        <v>73</v>
      </c>
      <c r="I1309" s="12" t="s">
        <v>918</v>
      </c>
      <c r="J1309" s="11" t="s">
        <v>120</v>
      </c>
      <c r="K1309" s="11" t="s">
        <v>73</v>
      </c>
      <c r="L1309" s="11" t="s">
        <v>120</v>
      </c>
      <c r="M1309" s="12" t="s">
        <v>919</v>
      </c>
      <c r="N1309" s="12" t="s">
        <v>25314</v>
      </c>
      <c r="Q1309" s="11">
        <v>1</v>
      </c>
      <c r="R1309" s="11">
        <v>158680658</v>
      </c>
      <c r="V1309" s="12" t="str">
        <f t="shared" ref="V1309:V1372" si="43">IF(AND(R1309&gt;=$T$1180,R1309&lt;=$U$1180),"DENTRO CNV","FORA CNV")</f>
        <v>FORA CNV</v>
      </c>
    </row>
    <row r="1310" spans="1:22">
      <c r="A1310" s="12" t="s">
        <v>18434</v>
      </c>
      <c r="B1310" s="12" t="s">
        <v>18736</v>
      </c>
      <c r="C1310" s="13" t="s">
        <v>18737</v>
      </c>
      <c r="D1310" s="13" t="s">
        <v>18738</v>
      </c>
      <c r="E1310" s="13" t="s">
        <v>18739</v>
      </c>
      <c r="F1310" s="12" t="s">
        <v>72</v>
      </c>
      <c r="G1310" s="12" t="s">
        <v>72</v>
      </c>
      <c r="H1310" s="12" t="s">
        <v>158</v>
      </c>
      <c r="I1310" s="12" t="s">
        <v>130</v>
      </c>
      <c r="J1310" s="11" t="s">
        <v>120</v>
      </c>
      <c r="K1310" s="11" t="s">
        <v>120</v>
      </c>
      <c r="L1310" s="11" t="s">
        <v>131</v>
      </c>
      <c r="M1310" s="12" t="s">
        <v>132</v>
      </c>
      <c r="N1310" s="12" t="s">
        <v>18740</v>
      </c>
      <c r="Q1310" s="11">
        <v>1</v>
      </c>
      <c r="R1310" s="11">
        <v>159500521</v>
      </c>
      <c r="V1310" s="12" t="str">
        <f t="shared" si="43"/>
        <v>FORA CNV</v>
      </c>
    </row>
    <row r="1311" spans="1:22">
      <c r="A1311" s="12" t="s">
        <v>18434</v>
      </c>
      <c r="B1311" s="12" t="s">
        <v>18741</v>
      </c>
      <c r="C1311" s="13" t="s">
        <v>18742</v>
      </c>
      <c r="D1311" s="13" t="s">
        <v>18743</v>
      </c>
      <c r="E1311" s="13" t="s">
        <v>18744</v>
      </c>
      <c r="F1311" s="12" t="s">
        <v>61</v>
      </c>
      <c r="G1311" s="12" t="s">
        <v>61</v>
      </c>
      <c r="H1311" s="12" t="s">
        <v>256</v>
      </c>
      <c r="I1311" s="12" t="s">
        <v>130</v>
      </c>
      <c r="J1311" s="11" t="s">
        <v>73</v>
      </c>
      <c r="K1311" s="11" t="s">
        <v>73</v>
      </c>
      <c r="L1311" s="11" t="s">
        <v>131</v>
      </c>
      <c r="M1311" s="12" t="s">
        <v>132</v>
      </c>
      <c r="N1311" s="12" t="s">
        <v>18745</v>
      </c>
      <c r="Q1311" s="11">
        <v>1</v>
      </c>
      <c r="R1311" s="11">
        <v>159875153</v>
      </c>
      <c r="V1311" s="12" t="str">
        <f t="shared" si="43"/>
        <v>FORA CNV</v>
      </c>
    </row>
    <row r="1312" spans="1:22">
      <c r="A1312" s="12" t="s">
        <v>18434</v>
      </c>
      <c r="B1312" s="12" t="s">
        <v>18746</v>
      </c>
      <c r="C1312" s="13" t="s">
        <v>18747</v>
      </c>
      <c r="D1312" s="13" t="s">
        <v>18748</v>
      </c>
      <c r="E1312" s="13" t="s">
        <v>18749</v>
      </c>
      <c r="F1312" s="12" t="s">
        <v>72</v>
      </c>
      <c r="G1312" s="12" t="s">
        <v>72</v>
      </c>
      <c r="H1312" s="12" t="s">
        <v>371</v>
      </c>
      <c r="I1312" s="12" t="s">
        <v>130</v>
      </c>
      <c r="J1312" s="11" t="s">
        <v>73</v>
      </c>
      <c r="K1312" s="11" t="s">
        <v>73</v>
      </c>
      <c r="L1312" s="11" t="s">
        <v>131</v>
      </c>
      <c r="M1312" s="12" t="s">
        <v>132</v>
      </c>
      <c r="N1312" s="12" t="s">
        <v>18750</v>
      </c>
      <c r="Q1312" s="11">
        <v>1</v>
      </c>
      <c r="R1312" s="11">
        <v>163464683</v>
      </c>
      <c r="V1312" s="12" t="str">
        <f t="shared" si="43"/>
        <v>FORA CNV</v>
      </c>
    </row>
    <row r="1313" spans="1:22">
      <c r="A1313" s="12" t="s">
        <v>18434</v>
      </c>
      <c r="B1313" s="12" t="s">
        <v>25315</v>
      </c>
      <c r="C1313" s="13" t="s">
        <v>25316</v>
      </c>
      <c r="D1313" s="13" t="s">
        <v>25317</v>
      </c>
      <c r="E1313" s="13">
        <v>0</v>
      </c>
      <c r="F1313" s="12" t="s">
        <v>158</v>
      </c>
      <c r="G1313" s="12" t="s">
        <v>73</v>
      </c>
      <c r="H1313" s="12" t="s">
        <v>72</v>
      </c>
      <c r="I1313" s="12" t="s">
        <v>918</v>
      </c>
      <c r="J1313" s="11" t="s">
        <v>131</v>
      </c>
      <c r="K1313" s="11" t="s">
        <v>73</v>
      </c>
      <c r="L1313" s="11" t="s">
        <v>120</v>
      </c>
      <c r="M1313" s="12" t="s">
        <v>919</v>
      </c>
      <c r="N1313" s="12" t="s">
        <v>25318</v>
      </c>
      <c r="Q1313" s="11">
        <v>1</v>
      </c>
      <c r="R1313" s="11">
        <v>163877190</v>
      </c>
      <c r="V1313" s="12" t="str">
        <f t="shared" si="43"/>
        <v>FORA CNV</v>
      </c>
    </row>
    <row r="1314" spans="1:22">
      <c r="A1314" s="12" t="s">
        <v>18434</v>
      </c>
      <c r="B1314" s="12" t="s">
        <v>10696</v>
      </c>
      <c r="C1314" s="13" t="s">
        <v>18751</v>
      </c>
      <c r="D1314" s="13">
        <v>0</v>
      </c>
      <c r="E1314" s="13" t="s">
        <v>18752</v>
      </c>
      <c r="F1314" s="12" t="s">
        <v>72</v>
      </c>
      <c r="G1314" s="12" t="s">
        <v>72</v>
      </c>
      <c r="H1314" s="12" t="s">
        <v>371</v>
      </c>
      <c r="I1314" s="12" t="s">
        <v>130</v>
      </c>
      <c r="J1314" s="11" t="s">
        <v>73</v>
      </c>
      <c r="K1314" s="11" t="s">
        <v>73</v>
      </c>
      <c r="L1314" s="11" t="s">
        <v>131</v>
      </c>
      <c r="M1314" s="12" t="s">
        <v>132</v>
      </c>
      <c r="N1314" s="12" t="s">
        <v>10700</v>
      </c>
      <c r="Q1314" s="11">
        <v>1</v>
      </c>
      <c r="R1314" s="11">
        <v>165296200</v>
      </c>
      <c r="V1314" s="12" t="str">
        <f t="shared" si="43"/>
        <v>FORA CNV</v>
      </c>
    </row>
    <row r="1315" spans="1:22">
      <c r="A1315" s="12" t="s">
        <v>18434</v>
      </c>
      <c r="B1315" s="12" t="s">
        <v>28221</v>
      </c>
      <c r="C1315" s="13" t="s">
        <v>28222</v>
      </c>
      <c r="D1315" s="13" t="s">
        <v>28223</v>
      </c>
      <c r="E1315" s="13" t="s">
        <v>28224</v>
      </c>
      <c r="F1315" s="12" t="s">
        <v>61</v>
      </c>
      <c r="G1315" s="12" t="s">
        <v>60</v>
      </c>
      <c r="H1315" s="12" t="s">
        <v>60</v>
      </c>
      <c r="I1315" s="12" t="s">
        <v>3621</v>
      </c>
      <c r="J1315" s="11" t="s">
        <v>73</v>
      </c>
      <c r="K1315" s="11" t="s">
        <v>120</v>
      </c>
      <c r="L1315" s="11" t="s">
        <v>120</v>
      </c>
      <c r="M1315" s="12" t="s">
        <v>3622</v>
      </c>
      <c r="N1315" s="12" t="s">
        <v>28225</v>
      </c>
      <c r="Q1315" s="11">
        <v>1</v>
      </c>
      <c r="R1315" s="11">
        <v>165456207</v>
      </c>
      <c r="V1315" s="12" t="str">
        <f t="shared" si="43"/>
        <v>FORA CNV</v>
      </c>
    </row>
    <row r="1316" spans="1:22">
      <c r="A1316" s="12" t="s">
        <v>18434</v>
      </c>
      <c r="B1316" s="12" t="s">
        <v>28226</v>
      </c>
      <c r="C1316" s="13">
        <v>0</v>
      </c>
      <c r="D1316" s="13">
        <v>0</v>
      </c>
      <c r="E1316" s="13">
        <v>0</v>
      </c>
      <c r="F1316" s="12" t="s">
        <v>61</v>
      </c>
      <c r="G1316" s="12" t="s">
        <v>60</v>
      </c>
      <c r="H1316" s="12" t="s">
        <v>60</v>
      </c>
      <c r="I1316" s="12" t="s">
        <v>3621</v>
      </c>
      <c r="J1316" s="11" t="s">
        <v>73</v>
      </c>
      <c r="K1316" s="11" t="s">
        <v>120</v>
      </c>
      <c r="L1316" s="11" t="s">
        <v>120</v>
      </c>
      <c r="M1316" s="12" t="s">
        <v>3622</v>
      </c>
      <c r="N1316" s="12" t="s">
        <v>28227</v>
      </c>
      <c r="Q1316" s="11">
        <v>1</v>
      </c>
      <c r="R1316" s="11">
        <v>168230181</v>
      </c>
      <c r="V1316" s="12" t="str">
        <f t="shared" si="43"/>
        <v>FORA CNV</v>
      </c>
    </row>
    <row r="1317" spans="1:22">
      <c r="A1317" s="12" t="s">
        <v>18434</v>
      </c>
      <c r="B1317" s="12" t="s">
        <v>25319</v>
      </c>
      <c r="C1317" s="13">
        <v>0</v>
      </c>
      <c r="D1317" s="13" t="s">
        <v>25320</v>
      </c>
      <c r="E1317" s="13">
        <v>0</v>
      </c>
      <c r="F1317" s="12" t="s">
        <v>73</v>
      </c>
      <c r="G1317" s="12" t="s">
        <v>72</v>
      </c>
      <c r="H1317" s="12" t="s">
        <v>73</v>
      </c>
      <c r="I1317" s="12" t="s">
        <v>918</v>
      </c>
      <c r="J1317" s="11" t="s">
        <v>73</v>
      </c>
      <c r="K1317" s="11" t="s">
        <v>120</v>
      </c>
      <c r="L1317" s="11" t="s">
        <v>73</v>
      </c>
      <c r="M1317" s="12" t="s">
        <v>919</v>
      </c>
      <c r="N1317" s="12" t="s">
        <v>25321</v>
      </c>
      <c r="Q1317" s="11">
        <v>1</v>
      </c>
      <c r="R1317" s="11">
        <v>168991239</v>
      </c>
      <c r="V1317" s="12" t="str">
        <f t="shared" si="43"/>
        <v>FORA CNV</v>
      </c>
    </row>
    <row r="1318" spans="1:22">
      <c r="A1318" s="12" t="s">
        <v>18434</v>
      </c>
      <c r="B1318" s="12" t="s">
        <v>18753</v>
      </c>
      <c r="C1318" s="13" t="s">
        <v>1237</v>
      </c>
      <c r="D1318" s="13">
        <v>0</v>
      </c>
      <c r="E1318" s="13" t="s">
        <v>18754</v>
      </c>
      <c r="F1318" s="12" t="s">
        <v>72</v>
      </c>
      <c r="G1318" s="12" t="s">
        <v>72</v>
      </c>
      <c r="H1318" s="12" t="s">
        <v>158</v>
      </c>
      <c r="I1318" s="12" t="s">
        <v>130</v>
      </c>
      <c r="J1318" s="11" t="s">
        <v>120</v>
      </c>
      <c r="K1318" s="11" t="s">
        <v>120</v>
      </c>
      <c r="L1318" s="11" t="s">
        <v>131</v>
      </c>
      <c r="M1318" s="12" t="s">
        <v>132</v>
      </c>
      <c r="N1318" s="12" t="s">
        <v>18755</v>
      </c>
      <c r="Q1318" s="11">
        <v>1</v>
      </c>
      <c r="R1318" s="11">
        <v>169826867</v>
      </c>
      <c r="V1318" s="12" t="str">
        <f t="shared" si="43"/>
        <v>FORA CNV</v>
      </c>
    </row>
    <row r="1319" spans="1:22">
      <c r="A1319" s="12" t="s">
        <v>18434</v>
      </c>
      <c r="B1319" s="12" t="s">
        <v>25322</v>
      </c>
      <c r="C1319" s="13" t="s">
        <v>25323</v>
      </c>
      <c r="D1319" s="13" t="s">
        <v>25324</v>
      </c>
      <c r="E1319" s="13" t="s">
        <v>25325</v>
      </c>
      <c r="F1319" s="12" t="s">
        <v>282</v>
      </c>
      <c r="G1319" s="12" t="s">
        <v>61</v>
      </c>
      <c r="H1319" s="12" t="s">
        <v>73</v>
      </c>
      <c r="I1319" s="12" t="s">
        <v>918</v>
      </c>
      <c r="J1319" s="11" t="s">
        <v>131</v>
      </c>
      <c r="K1319" s="11" t="s">
        <v>120</v>
      </c>
      <c r="L1319" s="11" t="s">
        <v>73</v>
      </c>
      <c r="M1319" s="12" t="s">
        <v>919</v>
      </c>
      <c r="N1319" s="12" t="s">
        <v>25326</v>
      </c>
      <c r="Q1319" s="11">
        <v>1</v>
      </c>
      <c r="R1319" s="11">
        <v>169991676</v>
      </c>
      <c r="V1319" s="12" t="str">
        <f t="shared" si="43"/>
        <v>FORA CNV</v>
      </c>
    </row>
    <row r="1320" spans="1:22">
      <c r="A1320" s="12" t="s">
        <v>18434</v>
      </c>
      <c r="B1320" s="12" t="s">
        <v>18756</v>
      </c>
      <c r="C1320" s="13" t="s">
        <v>18757</v>
      </c>
      <c r="D1320" s="13" t="s">
        <v>18758</v>
      </c>
      <c r="E1320" s="13" t="s">
        <v>18759</v>
      </c>
      <c r="F1320" s="12" t="s">
        <v>72</v>
      </c>
      <c r="G1320" s="12" t="s">
        <v>72</v>
      </c>
      <c r="H1320" s="12" t="s">
        <v>158</v>
      </c>
      <c r="I1320" s="12" t="s">
        <v>130</v>
      </c>
      <c r="J1320" s="11" t="s">
        <v>120</v>
      </c>
      <c r="K1320" s="11" t="s">
        <v>120</v>
      </c>
      <c r="L1320" s="11" t="s">
        <v>131</v>
      </c>
      <c r="M1320" s="12" t="s">
        <v>132</v>
      </c>
      <c r="N1320" s="12" t="s">
        <v>18760</v>
      </c>
      <c r="Q1320" s="11">
        <v>1</v>
      </c>
      <c r="R1320" s="11">
        <v>170054281</v>
      </c>
      <c r="V1320" s="12" t="str">
        <f t="shared" si="43"/>
        <v>FORA CNV</v>
      </c>
    </row>
    <row r="1321" spans="1:22">
      <c r="A1321" s="12" t="s">
        <v>18434</v>
      </c>
      <c r="B1321" s="12" t="s">
        <v>28228</v>
      </c>
      <c r="C1321" s="13" t="s">
        <v>28229</v>
      </c>
      <c r="D1321" s="13" t="s">
        <v>28230</v>
      </c>
      <c r="E1321" s="13">
        <v>0</v>
      </c>
      <c r="F1321" s="12" t="s">
        <v>72</v>
      </c>
      <c r="G1321" s="12" t="s">
        <v>129</v>
      </c>
      <c r="H1321" s="12" t="s">
        <v>73</v>
      </c>
      <c r="I1321" s="12" t="s">
        <v>3621</v>
      </c>
      <c r="J1321" s="11" t="s">
        <v>73</v>
      </c>
      <c r="K1321" s="11" t="s">
        <v>131</v>
      </c>
      <c r="L1321" s="11" t="s">
        <v>120</v>
      </c>
      <c r="M1321" s="12" t="s">
        <v>3622</v>
      </c>
      <c r="N1321" s="12" t="s">
        <v>28231</v>
      </c>
      <c r="Q1321" s="11">
        <v>1</v>
      </c>
      <c r="R1321" s="11">
        <v>170212777</v>
      </c>
      <c r="V1321" s="12" t="str">
        <f t="shared" si="43"/>
        <v>FORA CNV</v>
      </c>
    </row>
    <row r="1322" spans="1:22">
      <c r="A1322" s="12" t="s">
        <v>18434</v>
      </c>
      <c r="B1322" s="12" t="s">
        <v>154</v>
      </c>
      <c r="C1322" s="13" t="s">
        <v>18761</v>
      </c>
      <c r="D1322" s="13" t="s">
        <v>18762</v>
      </c>
      <c r="E1322" s="13" t="s">
        <v>18763</v>
      </c>
      <c r="F1322" s="12" t="s">
        <v>72</v>
      </c>
      <c r="G1322" s="12" t="s">
        <v>72</v>
      </c>
      <c r="H1322" s="12" t="s">
        <v>158</v>
      </c>
      <c r="I1322" s="12" t="s">
        <v>130</v>
      </c>
      <c r="J1322" s="11" t="s">
        <v>120</v>
      </c>
      <c r="K1322" s="11" t="s">
        <v>120</v>
      </c>
      <c r="L1322" s="11" t="s">
        <v>131</v>
      </c>
      <c r="M1322" s="12" t="s">
        <v>132</v>
      </c>
      <c r="N1322" s="12" t="s">
        <v>159</v>
      </c>
      <c r="Q1322" s="11">
        <v>1</v>
      </c>
      <c r="R1322" s="11">
        <v>171121268</v>
      </c>
      <c r="V1322" s="12" t="str">
        <f t="shared" si="43"/>
        <v>FORA CNV</v>
      </c>
    </row>
    <row r="1323" spans="1:22">
      <c r="A1323" s="12" t="s">
        <v>18434</v>
      </c>
      <c r="B1323" s="12" t="s">
        <v>18764</v>
      </c>
      <c r="C1323" s="13" t="s">
        <v>18765</v>
      </c>
      <c r="D1323" s="13" t="s">
        <v>18766</v>
      </c>
      <c r="E1323" s="13" t="s">
        <v>18767</v>
      </c>
      <c r="F1323" s="12" t="s">
        <v>60</v>
      </c>
      <c r="G1323" s="12" t="s">
        <v>60</v>
      </c>
      <c r="H1323" s="12" t="s">
        <v>256</v>
      </c>
      <c r="I1323" s="12" t="s">
        <v>130</v>
      </c>
      <c r="J1323" s="11" t="s">
        <v>120</v>
      </c>
      <c r="K1323" s="11" t="s">
        <v>120</v>
      </c>
      <c r="L1323" s="11" t="s">
        <v>131</v>
      </c>
      <c r="M1323" s="12" t="s">
        <v>132</v>
      </c>
      <c r="N1323" s="12" t="s">
        <v>18768</v>
      </c>
      <c r="Q1323" s="11">
        <v>1</v>
      </c>
      <c r="R1323" s="11">
        <v>171393502</v>
      </c>
      <c r="V1323" s="12" t="str">
        <f t="shared" si="43"/>
        <v>FORA CNV</v>
      </c>
    </row>
    <row r="1324" spans="1:22">
      <c r="A1324" s="12" t="s">
        <v>18434</v>
      </c>
      <c r="B1324" s="12" t="s">
        <v>28232</v>
      </c>
      <c r="C1324" s="13" t="s">
        <v>28233</v>
      </c>
      <c r="D1324" s="13" t="s">
        <v>28234</v>
      </c>
      <c r="E1324" s="13" t="s">
        <v>28235</v>
      </c>
      <c r="F1324" s="12" t="s">
        <v>60</v>
      </c>
      <c r="G1324" s="12" t="s">
        <v>61</v>
      </c>
      <c r="H1324" s="12" t="s">
        <v>61</v>
      </c>
      <c r="I1324" s="12" t="s">
        <v>3621</v>
      </c>
      <c r="J1324" s="11" t="s">
        <v>73</v>
      </c>
      <c r="K1324" s="11" t="s">
        <v>120</v>
      </c>
      <c r="L1324" s="11" t="s">
        <v>120</v>
      </c>
      <c r="M1324" s="12" t="s">
        <v>3622</v>
      </c>
      <c r="Q1324" s="11">
        <v>1</v>
      </c>
      <c r="R1324" s="11">
        <v>171439814</v>
      </c>
      <c r="V1324" s="12" t="str">
        <f t="shared" si="43"/>
        <v>FORA CNV</v>
      </c>
    </row>
    <row r="1325" spans="1:22">
      <c r="A1325" s="12" t="s">
        <v>18434</v>
      </c>
      <c r="B1325" s="12" t="s">
        <v>18769</v>
      </c>
      <c r="C1325" s="13" t="s">
        <v>18770</v>
      </c>
      <c r="D1325" s="13" t="s">
        <v>18771</v>
      </c>
      <c r="E1325" s="13" t="s">
        <v>18772</v>
      </c>
      <c r="F1325" s="12" t="s">
        <v>72</v>
      </c>
      <c r="G1325" s="12" t="s">
        <v>72</v>
      </c>
      <c r="H1325" s="12" t="s">
        <v>203</v>
      </c>
      <c r="I1325" s="12" t="s">
        <v>130</v>
      </c>
      <c r="J1325" s="11" t="s">
        <v>120</v>
      </c>
      <c r="K1325" s="11" t="s">
        <v>120</v>
      </c>
      <c r="L1325" s="11" t="s">
        <v>131</v>
      </c>
      <c r="M1325" s="12" t="s">
        <v>132</v>
      </c>
      <c r="N1325" s="12" t="s">
        <v>18773</v>
      </c>
      <c r="Q1325" s="11">
        <v>1</v>
      </c>
      <c r="R1325" s="11">
        <v>172324915</v>
      </c>
      <c r="V1325" s="12" t="str">
        <f t="shared" si="43"/>
        <v>FORA CNV</v>
      </c>
    </row>
    <row r="1326" spans="1:22">
      <c r="A1326" s="12" t="s">
        <v>18434</v>
      </c>
      <c r="B1326" s="12" t="s">
        <v>18774</v>
      </c>
      <c r="C1326" s="13" t="s">
        <v>18775</v>
      </c>
      <c r="D1326" s="13" t="s">
        <v>18776</v>
      </c>
      <c r="E1326" s="13" t="s">
        <v>18777</v>
      </c>
      <c r="F1326" s="12" t="s">
        <v>73</v>
      </c>
      <c r="G1326" s="12" t="s">
        <v>73</v>
      </c>
      <c r="H1326" s="12" t="s">
        <v>158</v>
      </c>
      <c r="I1326" s="12" t="s">
        <v>130</v>
      </c>
      <c r="J1326" s="11" t="s">
        <v>73</v>
      </c>
      <c r="K1326" s="11" t="s">
        <v>73</v>
      </c>
      <c r="L1326" s="11" t="s">
        <v>131</v>
      </c>
      <c r="M1326" s="12" t="s">
        <v>132</v>
      </c>
      <c r="N1326" s="12" t="s">
        <v>18778</v>
      </c>
      <c r="Q1326" s="11">
        <v>1</v>
      </c>
      <c r="R1326" s="11">
        <v>172694340</v>
      </c>
      <c r="V1326" s="12" t="str">
        <f t="shared" si="43"/>
        <v>FORA CNV</v>
      </c>
    </row>
    <row r="1327" spans="1:22">
      <c r="A1327" s="12" t="s">
        <v>18434</v>
      </c>
      <c r="B1327" s="12" t="s">
        <v>25327</v>
      </c>
      <c r="C1327" s="13" t="s">
        <v>25328</v>
      </c>
      <c r="D1327" s="13" t="s">
        <v>25329</v>
      </c>
      <c r="E1327" s="13" t="s">
        <v>25330</v>
      </c>
      <c r="F1327" s="12" t="s">
        <v>61</v>
      </c>
      <c r="G1327" s="12" t="s">
        <v>60</v>
      </c>
      <c r="H1327" s="12" t="s">
        <v>61</v>
      </c>
      <c r="I1327" s="12" t="s">
        <v>918</v>
      </c>
      <c r="J1327" s="11" t="s">
        <v>120</v>
      </c>
      <c r="K1327" s="11" t="s">
        <v>73</v>
      </c>
      <c r="L1327" s="11" t="s">
        <v>120</v>
      </c>
      <c r="M1327" s="12" t="s">
        <v>919</v>
      </c>
      <c r="N1327" s="12" t="s">
        <v>25331</v>
      </c>
      <c r="Q1327" s="11">
        <v>1</v>
      </c>
      <c r="R1327" s="11">
        <v>173987067</v>
      </c>
      <c r="V1327" s="12" t="str">
        <f t="shared" si="43"/>
        <v>FORA CNV</v>
      </c>
    </row>
    <row r="1328" spans="1:22">
      <c r="A1328" s="12" t="s">
        <v>18434</v>
      </c>
      <c r="B1328" s="12" t="s">
        <v>18779</v>
      </c>
      <c r="C1328" s="13" t="s">
        <v>18780</v>
      </c>
      <c r="D1328" s="13" t="s">
        <v>18781</v>
      </c>
      <c r="E1328" s="13" t="s">
        <v>18782</v>
      </c>
      <c r="F1328" s="12" t="s">
        <v>73</v>
      </c>
      <c r="G1328" s="12" t="s">
        <v>73</v>
      </c>
      <c r="H1328" s="12" t="s">
        <v>282</v>
      </c>
      <c r="I1328" s="12" t="s">
        <v>130</v>
      </c>
      <c r="J1328" s="11" t="s">
        <v>73</v>
      </c>
      <c r="K1328" s="11" t="s">
        <v>73</v>
      </c>
      <c r="L1328" s="11" t="s">
        <v>131</v>
      </c>
      <c r="M1328" s="12" t="s">
        <v>132</v>
      </c>
      <c r="Q1328" s="11">
        <v>1</v>
      </c>
      <c r="R1328" s="11">
        <v>175829400</v>
      </c>
      <c r="V1328" s="12" t="str">
        <f t="shared" si="43"/>
        <v>FORA CNV</v>
      </c>
    </row>
    <row r="1329" spans="1:22">
      <c r="A1329" s="12" t="s">
        <v>18434</v>
      </c>
      <c r="B1329" s="12" t="s">
        <v>18783</v>
      </c>
      <c r="C1329" s="13" t="s">
        <v>18784</v>
      </c>
      <c r="D1329" s="13" t="s">
        <v>18785</v>
      </c>
      <c r="E1329" s="13" t="s">
        <v>18786</v>
      </c>
      <c r="F1329" s="12" t="s">
        <v>73</v>
      </c>
      <c r="G1329" s="12" t="s">
        <v>73</v>
      </c>
      <c r="H1329" s="12" t="s">
        <v>158</v>
      </c>
      <c r="I1329" s="12" t="s">
        <v>130</v>
      </c>
      <c r="J1329" s="11" t="s">
        <v>73</v>
      </c>
      <c r="K1329" s="11" t="s">
        <v>73</v>
      </c>
      <c r="L1329" s="11" t="s">
        <v>131</v>
      </c>
      <c r="M1329" s="12" t="s">
        <v>132</v>
      </c>
      <c r="N1329" s="12" t="s">
        <v>18787</v>
      </c>
      <c r="Q1329" s="11">
        <v>1</v>
      </c>
      <c r="R1329" s="11">
        <v>176012807</v>
      </c>
      <c r="V1329" s="12" t="str">
        <f t="shared" si="43"/>
        <v>FORA CNV</v>
      </c>
    </row>
    <row r="1330" spans="1:22">
      <c r="A1330" s="12" t="s">
        <v>18434</v>
      </c>
      <c r="B1330" s="12" t="s">
        <v>28236</v>
      </c>
      <c r="C1330" s="13" t="s">
        <v>28237</v>
      </c>
      <c r="D1330" s="13">
        <v>0</v>
      </c>
      <c r="E1330" s="13">
        <v>0</v>
      </c>
      <c r="F1330" s="12" t="s">
        <v>60</v>
      </c>
      <c r="G1330" s="12" t="s">
        <v>72</v>
      </c>
      <c r="H1330" s="12" t="s">
        <v>72</v>
      </c>
      <c r="I1330" s="12" t="s">
        <v>3621</v>
      </c>
      <c r="J1330" s="11" t="s">
        <v>120</v>
      </c>
      <c r="K1330" s="11" t="s">
        <v>73</v>
      </c>
      <c r="L1330" s="11" t="s">
        <v>73</v>
      </c>
      <c r="M1330" s="12" t="s">
        <v>3622</v>
      </c>
      <c r="N1330" s="12" t="s">
        <v>28238</v>
      </c>
      <c r="Q1330" s="11">
        <v>1</v>
      </c>
      <c r="R1330" s="11">
        <v>176134978</v>
      </c>
      <c r="V1330" s="12" t="str">
        <f t="shared" si="43"/>
        <v>FORA CNV</v>
      </c>
    </row>
    <row r="1331" spans="1:22">
      <c r="A1331" s="12" t="s">
        <v>18434</v>
      </c>
      <c r="B1331" s="12" t="s">
        <v>18788</v>
      </c>
      <c r="C1331" s="13" t="s">
        <v>18789</v>
      </c>
      <c r="D1331" s="13" t="s">
        <v>985</v>
      </c>
      <c r="E1331" s="13" t="s">
        <v>18790</v>
      </c>
      <c r="F1331" s="12" t="s">
        <v>73</v>
      </c>
      <c r="G1331" s="12" t="s">
        <v>73</v>
      </c>
      <c r="H1331" s="12" t="s">
        <v>484</v>
      </c>
      <c r="I1331" s="12" t="s">
        <v>130</v>
      </c>
      <c r="J1331" s="11" t="s">
        <v>120</v>
      </c>
      <c r="K1331" s="11" t="s">
        <v>120</v>
      </c>
      <c r="L1331" s="11" t="s">
        <v>131</v>
      </c>
      <c r="M1331" s="12" t="s">
        <v>132</v>
      </c>
      <c r="N1331" s="12" t="s">
        <v>18791</v>
      </c>
      <c r="Q1331" s="11">
        <v>1</v>
      </c>
      <c r="R1331" s="11">
        <v>178450304</v>
      </c>
      <c r="V1331" s="12" t="str">
        <f t="shared" si="43"/>
        <v>FORA CNV</v>
      </c>
    </row>
    <row r="1332" spans="1:22">
      <c r="A1332" s="12" t="s">
        <v>18434</v>
      </c>
      <c r="B1332" s="12" t="s">
        <v>18792</v>
      </c>
      <c r="C1332" s="13" t="s">
        <v>18793</v>
      </c>
      <c r="D1332" s="13" t="s">
        <v>18794</v>
      </c>
      <c r="E1332" s="13" t="s">
        <v>18795</v>
      </c>
      <c r="F1332" s="12" t="s">
        <v>60</v>
      </c>
      <c r="G1332" s="12" t="s">
        <v>60</v>
      </c>
      <c r="H1332" s="12" t="s">
        <v>138</v>
      </c>
      <c r="I1332" s="12" t="s">
        <v>130</v>
      </c>
      <c r="J1332" s="11" t="s">
        <v>73</v>
      </c>
      <c r="K1332" s="11" t="s">
        <v>73</v>
      </c>
      <c r="L1332" s="11" t="s">
        <v>131</v>
      </c>
      <c r="M1332" s="12" t="s">
        <v>132</v>
      </c>
      <c r="Q1332" s="11">
        <v>1</v>
      </c>
      <c r="R1332" s="11">
        <v>178743734</v>
      </c>
      <c r="V1332" s="12" t="str">
        <f t="shared" si="43"/>
        <v>FORA CNV</v>
      </c>
    </row>
    <row r="1333" spans="1:22">
      <c r="A1333" s="12" t="s">
        <v>18434</v>
      </c>
      <c r="B1333" s="12" t="s">
        <v>18796</v>
      </c>
      <c r="C1333" s="13" t="s">
        <v>18797</v>
      </c>
      <c r="D1333" s="13" t="s">
        <v>18798</v>
      </c>
      <c r="E1333" s="13" t="s">
        <v>18799</v>
      </c>
      <c r="F1333" s="12" t="s">
        <v>72</v>
      </c>
      <c r="G1333" s="12" t="s">
        <v>72</v>
      </c>
      <c r="H1333" s="12" t="s">
        <v>158</v>
      </c>
      <c r="I1333" s="12" t="s">
        <v>130</v>
      </c>
      <c r="J1333" s="11" t="s">
        <v>120</v>
      </c>
      <c r="K1333" s="11" t="s">
        <v>120</v>
      </c>
      <c r="L1333" s="11" t="s">
        <v>131</v>
      </c>
      <c r="M1333" s="12" t="s">
        <v>132</v>
      </c>
      <c r="Q1333" s="11">
        <v>1</v>
      </c>
      <c r="R1333" s="11">
        <v>178842368</v>
      </c>
      <c r="V1333" s="12" t="str">
        <f t="shared" si="43"/>
        <v>FORA CNV</v>
      </c>
    </row>
    <row r="1334" spans="1:22">
      <c r="A1334" s="12" t="s">
        <v>18434</v>
      </c>
      <c r="B1334" s="12" t="s">
        <v>18800</v>
      </c>
      <c r="C1334" s="13" t="s">
        <v>18801</v>
      </c>
      <c r="D1334" s="13" t="s">
        <v>8086</v>
      </c>
      <c r="E1334" s="13" t="s">
        <v>18802</v>
      </c>
      <c r="F1334" s="12" t="s">
        <v>72</v>
      </c>
      <c r="G1334" s="12" t="s">
        <v>72</v>
      </c>
      <c r="H1334" s="12" t="s">
        <v>158</v>
      </c>
      <c r="I1334" s="12" t="s">
        <v>130</v>
      </c>
      <c r="J1334" s="11" t="s">
        <v>120</v>
      </c>
      <c r="K1334" s="11" t="s">
        <v>120</v>
      </c>
      <c r="L1334" s="11" t="s">
        <v>131</v>
      </c>
      <c r="M1334" s="12" t="s">
        <v>132</v>
      </c>
      <c r="N1334" s="12" t="s">
        <v>18803</v>
      </c>
      <c r="Q1334" s="11">
        <v>1</v>
      </c>
      <c r="R1334" s="11">
        <v>178891391</v>
      </c>
      <c r="V1334" s="12" t="str">
        <f t="shared" si="43"/>
        <v>FORA CNV</v>
      </c>
    </row>
    <row r="1335" spans="1:22">
      <c r="A1335" s="12" t="s">
        <v>18434</v>
      </c>
      <c r="B1335" s="12" t="s">
        <v>18804</v>
      </c>
      <c r="C1335" s="13" t="s">
        <v>18805</v>
      </c>
      <c r="D1335" s="20">
        <v>8.8817840000000004E-10</v>
      </c>
      <c r="E1335" s="13" t="s">
        <v>18806</v>
      </c>
      <c r="F1335" s="12" t="s">
        <v>61</v>
      </c>
      <c r="G1335" s="12" t="s">
        <v>61</v>
      </c>
      <c r="H1335" s="12" t="s">
        <v>138</v>
      </c>
      <c r="I1335" s="12" t="s">
        <v>130</v>
      </c>
      <c r="J1335" s="11" t="s">
        <v>120</v>
      </c>
      <c r="K1335" s="11" t="s">
        <v>120</v>
      </c>
      <c r="L1335" s="11" t="s">
        <v>131</v>
      </c>
      <c r="M1335" s="12" t="s">
        <v>132</v>
      </c>
      <c r="N1335" s="12" t="s">
        <v>18807</v>
      </c>
      <c r="Q1335" s="11">
        <v>1</v>
      </c>
      <c r="R1335" s="11">
        <v>180605586</v>
      </c>
      <c r="V1335" s="12" t="str">
        <f t="shared" si="43"/>
        <v>FORA CNV</v>
      </c>
    </row>
    <row r="1336" spans="1:22">
      <c r="A1336" s="12" t="s">
        <v>18434</v>
      </c>
      <c r="B1336" s="12" t="s">
        <v>18808</v>
      </c>
      <c r="C1336" s="13" t="s">
        <v>18809</v>
      </c>
      <c r="D1336" s="13" t="s">
        <v>18810</v>
      </c>
      <c r="E1336" s="13" t="s">
        <v>18811</v>
      </c>
      <c r="F1336" s="12" t="s">
        <v>73</v>
      </c>
      <c r="G1336" s="12" t="s">
        <v>73</v>
      </c>
      <c r="H1336" s="12" t="s">
        <v>158</v>
      </c>
      <c r="I1336" s="12" t="s">
        <v>130</v>
      </c>
      <c r="J1336" s="11" t="s">
        <v>73</v>
      </c>
      <c r="K1336" s="11" t="s">
        <v>73</v>
      </c>
      <c r="L1336" s="11" t="s">
        <v>131</v>
      </c>
      <c r="M1336" s="12" t="s">
        <v>132</v>
      </c>
      <c r="Q1336" s="11">
        <v>1</v>
      </c>
      <c r="R1336" s="11">
        <v>180736414</v>
      </c>
      <c r="V1336" s="12" t="str">
        <f t="shared" si="43"/>
        <v>FORA CNV</v>
      </c>
    </row>
    <row r="1337" spans="1:22">
      <c r="A1337" s="12" t="s">
        <v>18434</v>
      </c>
      <c r="B1337" s="12" t="s">
        <v>18812</v>
      </c>
      <c r="C1337" s="13" t="s">
        <v>18813</v>
      </c>
      <c r="D1337" s="13" t="s">
        <v>18814</v>
      </c>
      <c r="E1337" s="13" t="s">
        <v>18815</v>
      </c>
      <c r="F1337" s="12" t="s">
        <v>72</v>
      </c>
      <c r="G1337" s="12" t="s">
        <v>72</v>
      </c>
      <c r="H1337" s="12" t="s">
        <v>158</v>
      </c>
      <c r="I1337" s="12" t="s">
        <v>130</v>
      </c>
      <c r="J1337" s="11" t="s">
        <v>120</v>
      </c>
      <c r="K1337" s="11" t="s">
        <v>120</v>
      </c>
      <c r="L1337" s="11" t="s">
        <v>131</v>
      </c>
      <c r="M1337" s="12" t="s">
        <v>132</v>
      </c>
      <c r="N1337" s="12" t="s">
        <v>18816</v>
      </c>
      <c r="Q1337" s="11">
        <v>1</v>
      </c>
      <c r="R1337" s="11">
        <v>180860597</v>
      </c>
      <c r="V1337" s="12" t="str">
        <f t="shared" si="43"/>
        <v>FORA CNV</v>
      </c>
    </row>
    <row r="1338" spans="1:22">
      <c r="A1338" s="12" t="s">
        <v>18434</v>
      </c>
      <c r="B1338" s="12" t="s">
        <v>18817</v>
      </c>
      <c r="C1338" s="13" t="s">
        <v>18818</v>
      </c>
      <c r="D1338" s="13" t="s">
        <v>18819</v>
      </c>
      <c r="E1338" s="13" t="s">
        <v>18820</v>
      </c>
      <c r="F1338" s="12" t="s">
        <v>60</v>
      </c>
      <c r="G1338" s="12" t="s">
        <v>60</v>
      </c>
      <c r="H1338" s="12" t="s">
        <v>256</v>
      </c>
      <c r="I1338" s="12" t="s">
        <v>130</v>
      </c>
      <c r="J1338" s="11" t="s">
        <v>120</v>
      </c>
      <c r="K1338" s="11" t="s">
        <v>120</v>
      </c>
      <c r="L1338" s="11" t="s">
        <v>131</v>
      </c>
      <c r="M1338" s="12" t="s">
        <v>132</v>
      </c>
      <c r="N1338" s="12" t="s">
        <v>18821</v>
      </c>
      <c r="Q1338" s="11">
        <v>1</v>
      </c>
      <c r="R1338" s="11">
        <v>181766530</v>
      </c>
      <c r="V1338" s="12" t="str">
        <f t="shared" si="43"/>
        <v>FORA CNV</v>
      </c>
    </row>
    <row r="1339" spans="1:22">
      <c r="A1339" s="12" t="s">
        <v>18434</v>
      </c>
      <c r="B1339" s="12" t="s">
        <v>18822</v>
      </c>
      <c r="C1339" s="13">
        <v>0</v>
      </c>
      <c r="D1339" s="13" t="s">
        <v>18823</v>
      </c>
      <c r="E1339" s="13" t="s">
        <v>18824</v>
      </c>
      <c r="F1339" s="12" t="s">
        <v>60</v>
      </c>
      <c r="G1339" s="12" t="s">
        <v>60</v>
      </c>
      <c r="H1339" s="12" t="s">
        <v>138</v>
      </c>
      <c r="I1339" s="12" t="s">
        <v>130</v>
      </c>
      <c r="J1339" s="11" t="s">
        <v>73</v>
      </c>
      <c r="K1339" s="11" t="s">
        <v>73</v>
      </c>
      <c r="L1339" s="11" t="s">
        <v>131</v>
      </c>
      <c r="M1339" s="12" t="s">
        <v>132</v>
      </c>
      <c r="N1339" s="12" t="s">
        <v>18825</v>
      </c>
      <c r="Q1339" s="11">
        <v>1</v>
      </c>
      <c r="R1339" s="11">
        <v>182937236</v>
      </c>
      <c r="V1339" s="12" t="str">
        <f t="shared" si="43"/>
        <v>FORA CNV</v>
      </c>
    </row>
    <row r="1340" spans="1:22">
      <c r="A1340" s="12" t="s">
        <v>18434</v>
      </c>
      <c r="B1340" s="12" t="s">
        <v>28239</v>
      </c>
      <c r="C1340" s="13" t="s">
        <v>28240</v>
      </c>
      <c r="D1340" s="13" t="s">
        <v>28241</v>
      </c>
      <c r="E1340" s="13" t="s">
        <v>28242</v>
      </c>
      <c r="F1340" s="12" t="s">
        <v>72</v>
      </c>
      <c r="G1340" s="12" t="s">
        <v>129</v>
      </c>
      <c r="H1340" s="12" t="s">
        <v>73</v>
      </c>
      <c r="I1340" s="12" t="s">
        <v>3621</v>
      </c>
      <c r="J1340" s="11" t="s">
        <v>73</v>
      </c>
      <c r="K1340" s="11" t="s">
        <v>131</v>
      </c>
      <c r="L1340" s="11" t="s">
        <v>120</v>
      </c>
      <c r="M1340" s="12" t="s">
        <v>3622</v>
      </c>
      <c r="N1340" s="12" t="s">
        <v>28243</v>
      </c>
      <c r="Q1340" s="11">
        <v>1</v>
      </c>
      <c r="R1340" s="11">
        <v>182938516</v>
      </c>
      <c r="V1340" s="12" t="str">
        <f t="shared" si="43"/>
        <v>FORA CNV</v>
      </c>
    </row>
    <row r="1341" spans="1:22">
      <c r="A1341" s="12" t="s">
        <v>18434</v>
      </c>
      <c r="B1341" s="12" t="s">
        <v>25332</v>
      </c>
      <c r="C1341" s="13" t="s">
        <v>15775</v>
      </c>
      <c r="D1341" s="13" t="s">
        <v>25333</v>
      </c>
      <c r="E1341" s="13" t="s">
        <v>25334</v>
      </c>
      <c r="F1341" s="12" t="s">
        <v>256</v>
      </c>
      <c r="G1341" s="12" t="s">
        <v>61</v>
      </c>
      <c r="H1341" s="12" t="s">
        <v>60</v>
      </c>
      <c r="I1341" s="12" t="s">
        <v>918</v>
      </c>
      <c r="J1341" s="11" t="s">
        <v>131</v>
      </c>
      <c r="K1341" s="11" t="s">
        <v>73</v>
      </c>
      <c r="L1341" s="11" t="s">
        <v>120</v>
      </c>
      <c r="M1341" s="12" t="s">
        <v>919</v>
      </c>
      <c r="N1341" s="12" t="s">
        <v>25335</v>
      </c>
      <c r="Q1341" s="11">
        <v>1</v>
      </c>
      <c r="R1341" s="11">
        <v>183876287</v>
      </c>
      <c r="V1341" s="12" t="str">
        <f t="shared" si="43"/>
        <v>FORA CNV</v>
      </c>
    </row>
    <row r="1342" spans="1:22">
      <c r="A1342" s="12" t="s">
        <v>18434</v>
      </c>
      <c r="B1342" s="12" t="s">
        <v>28244</v>
      </c>
      <c r="C1342" s="13" t="s">
        <v>28245</v>
      </c>
      <c r="D1342" s="13" t="s">
        <v>28246</v>
      </c>
      <c r="E1342" s="13" t="s">
        <v>28247</v>
      </c>
      <c r="F1342" s="12" t="s">
        <v>61</v>
      </c>
      <c r="G1342" s="12" t="s">
        <v>60</v>
      </c>
      <c r="H1342" s="12" t="s">
        <v>60</v>
      </c>
      <c r="I1342" s="12" t="s">
        <v>3621</v>
      </c>
      <c r="J1342" s="11" t="s">
        <v>73</v>
      </c>
      <c r="K1342" s="11" t="s">
        <v>120</v>
      </c>
      <c r="L1342" s="11" t="s">
        <v>120</v>
      </c>
      <c r="M1342" s="12" t="s">
        <v>3622</v>
      </c>
      <c r="N1342" s="12" t="s">
        <v>28248</v>
      </c>
      <c r="Q1342" s="11">
        <v>1</v>
      </c>
      <c r="R1342" s="11">
        <v>183983087</v>
      </c>
      <c r="V1342" s="12" t="str">
        <f t="shared" si="43"/>
        <v>FORA CNV</v>
      </c>
    </row>
    <row r="1343" spans="1:22">
      <c r="A1343" s="12" t="s">
        <v>18434</v>
      </c>
      <c r="B1343" s="12" t="s">
        <v>15957</v>
      </c>
      <c r="C1343" s="13">
        <v>0</v>
      </c>
      <c r="D1343" s="13" t="s">
        <v>25336</v>
      </c>
      <c r="E1343" s="13">
        <v>0</v>
      </c>
      <c r="F1343" s="12" t="s">
        <v>61</v>
      </c>
      <c r="G1343" s="12" t="s">
        <v>60</v>
      </c>
      <c r="H1343" s="12" t="s">
        <v>61</v>
      </c>
      <c r="I1343" s="12" t="s">
        <v>918</v>
      </c>
      <c r="J1343" s="11" t="s">
        <v>120</v>
      </c>
      <c r="K1343" s="11" t="s">
        <v>73</v>
      </c>
      <c r="L1343" s="11" t="s">
        <v>120</v>
      </c>
      <c r="M1343" s="12" t="s">
        <v>919</v>
      </c>
      <c r="N1343" s="12" t="s">
        <v>15959</v>
      </c>
      <c r="Q1343" s="11">
        <v>1</v>
      </c>
      <c r="R1343" s="11">
        <v>184230539</v>
      </c>
      <c r="V1343" s="12" t="str">
        <f t="shared" si="43"/>
        <v>FORA CNV</v>
      </c>
    </row>
    <row r="1344" spans="1:22">
      <c r="A1344" s="12" t="s">
        <v>18434</v>
      </c>
      <c r="B1344" s="12" t="s">
        <v>18826</v>
      </c>
      <c r="C1344" s="13" t="s">
        <v>18827</v>
      </c>
      <c r="D1344" s="13" t="s">
        <v>18828</v>
      </c>
      <c r="E1344" s="13" t="s">
        <v>18829</v>
      </c>
      <c r="F1344" s="12" t="s">
        <v>73</v>
      </c>
      <c r="G1344" s="12" t="s">
        <v>73</v>
      </c>
      <c r="H1344" s="12" t="s">
        <v>158</v>
      </c>
      <c r="I1344" s="12" t="s">
        <v>130</v>
      </c>
      <c r="J1344" s="11" t="s">
        <v>73</v>
      </c>
      <c r="K1344" s="11" t="s">
        <v>73</v>
      </c>
      <c r="L1344" s="11" t="s">
        <v>131</v>
      </c>
      <c r="M1344" s="12" t="s">
        <v>132</v>
      </c>
      <c r="Q1344" s="11">
        <v>1</v>
      </c>
      <c r="R1344" s="11">
        <v>185177319</v>
      </c>
      <c r="V1344" s="12" t="str">
        <f t="shared" si="43"/>
        <v>FORA CNV</v>
      </c>
    </row>
    <row r="1345" spans="1:22">
      <c r="A1345" s="12" t="s">
        <v>18434</v>
      </c>
      <c r="B1345" s="12" t="s">
        <v>18830</v>
      </c>
      <c r="C1345" s="13" t="s">
        <v>18831</v>
      </c>
      <c r="D1345" s="13" t="s">
        <v>18832</v>
      </c>
      <c r="E1345" s="13" t="s">
        <v>18833</v>
      </c>
      <c r="F1345" s="12" t="s">
        <v>61</v>
      </c>
      <c r="G1345" s="12" t="s">
        <v>61</v>
      </c>
      <c r="H1345" s="12" t="s">
        <v>138</v>
      </c>
      <c r="I1345" s="12" t="s">
        <v>130</v>
      </c>
      <c r="J1345" s="11" t="s">
        <v>120</v>
      </c>
      <c r="K1345" s="11" t="s">
        <v>120</v>
      </c>
      <c r="L1345" s="11" t="s">
        <v>131</v>
      </c>
      <c r="M1345" s="12" t="s">
        <v>132</v>
      </c>
      <c r="N1345" s="12" t="s">
        <v>18834</v>
      </c>
      <c r="Q1345" s="11">
        <v>1</v>
      </c>
      <c r="R1345" s="11">
        <v>185668583</v>
      </c>
      <c r="V1345" s="12" t="str">
        <f t="shared" si="43"/>
        <v>FORA CNV</v>
      </c>
    </row>
    <row r="1346" spans="1:22">
      <c r="A1346" s="12" t="s">
        <v>18434</v>
      </c>
      <c r="B1346" s="12" t="s">
        <v>25337</v>
      </c>
      <c r="C1346" s="13" t="s">
        <v>25338</v>
      </c>
      <c r="D1346" s="13" t="s">
        <v>25339</v>
      </c>
      <c r="E1346" s="13" t="s">
        <v>25340</v>
      </c>
      <c r="F1346" s="12" t="s">
        <v>72</v>
      </c>
      <c r="G1346" s="12" t="s">
        <v>60</v>
      </c>
      <c r="H1346" s="12" t="s">
        <v>72</v>
      </c>
      <c r="I1346" s="12" t="s">
        <v>918</v>
      </c>
      <c r="J1346" s="11" t="s">
        <v>73</v>
      </c>
      <c r="K1346" s="11" t="s">
        <v>120</v>
      </c>
      <c r="L1346" s="11" t="s">
        <v>73</v>
      </c>
      <c r="M1346" s="12" t="s">
        <v>919</v>
      </c>
      <c r="N1346" s="12" t="s">
        <v>25341</v>
      </c>
      <c r="Q1346" s="11">
        <v>1</v>
      </c>
      <c r="R1346" s="11">
        <v>186966664</v>
      </c>
      <c r="V1346" s="12" t="str">
        <f t="shared" si="43"/>
        <v>FORA CNV</v>
      </c>
    </row>
    <row r="1347" spans="1:22">
      <c r="A1347" s="12" t="s">
        <v>18434</v>
      </c>
      <c r="B1347" s="12" t="s">
        <v>25342</v>
      </c>
      <c r="C1347" s="13" t="s">
        <v>25343</v>
      </c>
      <c r="D1347" s="13" t="s">
        <v>25344</v>
      </c>
      <c r="E1347" s="13" t="s">
        <v>25345</v>
      </c>
      <c r="F1347" s="12" t="s">
        <v>256</v>
      </c>
      <c r="G1347" s="12" t="s">
        <v>60</v>
      </c>
      <c r="H1347" s="12" t="s">
        <v>61</v>
      </c>
      <c r="I1347" s="12" t="s">
        <v>918</v>
      </c>
      <c r="J1347" s="11" t="s">
        <v>131</v>
      </c>
      <c r="K1347" s="11" t="s">
        <v>120</v>
      </c>
      <c r="L1347" s="11" t="s">
        <v>73</v>
      </c>
      <c r="M1347" s="12" t="s">
        <v>919</v>
      </c>
      <c r="N1347" s="12" t="s">
        <v>25346</v>
      </c>
      <c r="Q1347" s="11">
        <v>1</v>
      </c>
      <c r="R1347" s="11">
        <v>187650980</v>
      </c>
      <c r="V1347" s="12" t="str">
        <f t="shared" si="43"/>
        <v>FORA CNV</v>
      </c>
    </row>
    <row r="1348" spans="1:22">
      <c r="A1348" s="12" t="s">
        <v>18434</v>
      </c>
      <c r="B1348" s="12" t="s">
        <v>25347</v>
      </c>
      <c r="C1348" s="13">
        <v>0</v>
      </c>
      <c r="D1348" s="13">
        <v>0</v>
      </c>
      <c r="E1348" s="13" t="s">
        <v>25348</v>
      </c>
      <c r="F1348" s="12" t="s">
        <v>60</v>
      </c>
      <c r="G1348" s="12" t="s">
        <v>61</v>
      </c>
      <c r="H1348" s="12" t="s">
        <v>60</v>
      </c>
      <c r="I1348" s="12" t="s">
        <v>918</v>
      </c>
      <c r="J1348" s="11" t="s">
        <v>120</v>
      </c>
      <c r="K1348" s="11" t="s">
        <v>73</v>
      </c>
      <c r="L1348" s="11" t="s">
        <v>120</v>
      </c>
      <c r="M1348" s="12" t="s">
        <v>919</v>
      </c>
      <c r="N1348" s="12" t="s">
        <v>25349</v>
      </c>
      <c r="Q1348" s="11">
        <v>1</v>
      </c>
      <c r="R1348" s="11">
        <v>189319775</v>
      </c>
      <c r="V1348" s="12" t="str">
        <f t="shared" si="43"/>
        <v>FORA CNV</v>
      </c>
    </row>
    <row r="1349" spans="1:22">
      <c r="A1349" s="12" t="s">
        <v>18434</v>
      </c>
      <c r="B1349" s="12" t="s">
        <v>18835</v>
      </c>
      <c r="C1349" s="13" t="s">
        <v>18836</v>
      </c>
      <c r="D1349" s="13" t="s">
        <v>18837</v>
      </c>
      <c r="E1349" s="13" t="s">
        <v>18838</v>
      </c>
      <c r="F1349" s="12" t="s">
        <v>60</v>
      </c>
      <c r="G1349" s="12" t="s">
        <v>60</v>
      </c>
      <c r="H1349" s="12" t="s">
        <v>138</v>
      </c>
      <c r="I1349" s="12" t="s">
        <v>130</v>
      </c>
      <c r="J1349" s="11" t="s">
        <v>73</v>
      </c>
      <c r="K1349" s="11" t="s">
        <v>73</v>
      </c>
      <c r="L1349" s="11" t="s">
        <v>131</v>
      </c>
      <c r="M1349" s="12" t="s">
        <v>132</v>
      </c>
      <c r="N1349" s="12" t="s">
        <v>18839</v>
      </c>
      <c r="Q1349" s="11">
        <v>1</v>
      </c>
      <c r="R1349" s="11">
        <v>191036146</v>
      </c>
      <c r="V1349" s="12" t="str">
        <f t="shared" si="43"/>
        <v>FORA CNV</v>
      </c>
    </row>
    <row r="1350" spans="1:22">
      <c r="A1350" s="12" t="s">
        <v>18434</v>
      </c>
      <c r="B1350" s="12" t="s">
        <v>18840</v>
      </c>
      <c r="C1350" s="13" t="s">
        <v>18841</v>
      </c>
      <c r="D1350" s="13" t="s">
        <v>3674</v>
      </c>
      <c r="E1350" s="13" t="s">
        <v>18842</v>
      </c>
      <c r="F1350" s="12" t="s">
        <v>60</v>
      </c>
      <c r="G1350" s="12" t="s">
        <v>60</v>
      </c>
      <c r="H1350" s="12" t="s">
        <v>164</v>
      </c>
      <c r="I1350" s="12" t="s">
        <v>130</v>
      </c>
      <c r="J1350" s="11" t="s">
        <v>120</v>
      </c>
      <c r="K1350" s="11" t="s">
        <v>120</v>
      </c>
      <c r="L1350" s="11" t="s">
        <v>131</v>
      </c>
      <c r="M1350" s="12" t="s">
        <v>132</v>
      </c>
      <c r="N1350" s="12" t="s">
        <v>18843</v>
      </c>
      <c r="Q1350" s="11">
        <v>1</v>
      </c>
      <c r="R1350" s="11">
        <v>191262661</v>
      </c>
      <c r="V1350" s="12" t="str">
        <f t="shared" si="43"/>
        <v>FORA CNV</v>
      </c>
    </row>
    <row r="1351" spans="1:22">
      <c r="A1351" s="12" t="s">
        <v>18434</v>
      </c>
      <c r="B1351" s="12" t="s">
        <v>25350</v>
      </c>
      <c r="C1351" s="13" t="s">
        <v>25351</v>
      </c>
      <c r="D1351" s="13" t="s">
        <v>25352</v>
      </c>
      <c r="E1351" s="13" t="s">
        <v>25353</v>
      </c>
      <c r="F1351" s="12" t="s">
        <v>138</v>
      </c>
      <c r="G1351" s="12" t="s">
        <v>60</v>
      </c>
      <c r="H1351" s="12" t="s">
        <v>61</v>
      </c>
      <c r="I1351" s="12" t="s">
        <v>918</v>
      </c>
      <c r="J1351" s="11" t="s">
        <v>131</v>
      </c>
      <c r="K1351" s="11" t="s">
        <v>73</v>
      </c>
      <c r="L1351" s="11" t="s">
        <v>120</v>
      </c>
      <c r="M1351" s="12" t="s">
        <v>919</v>
      </c>
      <c r="N1351" s="12" t="s">
        <v>25354</v>
      </c>
      <c r="Q1351" s="11">
        <v>1</v>
      </c>
      <c r="R1351" s="11">
        <v>191548958</v>
      </c>
      <c r="V1351" s="12" t="str">
        <f t="shared" si="43"/>
        <v>FORA CNV</v>
      </c>
    </row>
    <row r="1352" spans="1:22">
      <c r="A1352" s="12" t="s">
        <v>18434</v>
      </c>
      <c r="B1352" s="12" t="s">
        <v>18844</v>
      </c>
      <c r="C1352" s="13" t="s">
        <v>18845</v>
      </c>
      <c r="D1352" s="13" t="s">
        <v>18846</v>
      </c>
      <c r="E1352" s="13" t="s">
        <v>18847</v>
      </c>
      <c r="F1352" s="12" t="s">
        <v>61</v>
      </c>
      <c r="G1352" s="12" t="s">
        <v>61</v>
      </c>
      <c r="H1352" s="12" t="s">
        <v>668</v>
      </c>
      <c r="I1352" s="12" t="s">
        <v>130</v>
      </c>
      <c r="J1352" s="11" t="s">
        <v>73</v>
      </c>
      <c r="K1352" s="11" t="s">
        <v>73</v>
      </c>
      <c r="L1352" s="11" t="s">
        <v>131</v>
      </c>
      <c r="M1352" s="12" t="s">
        <v>132</v>
      </c>
      <c r="N1352" s="12" t="s">
        <v>18848</v>
      </c>
      <c r="Q1352" s="11">
        <v>1</v>
      </c>
      <c r="R1352" s="11">
        <v>191559356</v>
      </c>
      <c r="V1352" s="12" t="str">
        <f t="shared" si="43"/>
        <v>FORA CNV</v>
      </c>
    </row>
    <row r="1353" spans="1:22">
      <c r="A1353" s="12" t="s">
        <v>18434</v>
      </c>
      <c r="B1353" s="12" t="s">
        <v>18849</v>
      </c>
      <c r="C1353" s="13" t="s">
        <v>18850</v>
      </c>
      <c r="D1353" s="13" t="s">
        <v>18851</v>
      </c>
      <c r="E1353" s="13" t="s">
        <v>18852</v>
      </c>
      <c r="F1353" s="12" t="s">
        <v>73</v>
      </c>
      <c r="G1353" s="12" t="s">
        <v>73</v>
      </c>
      <c r="H1353" s="12" t="s">
        <v>158</v>
      </c>
      <c r="I1353" s="12" t="s">
        <v>130</v>
      </c>
      <c r="J1353" s="11" t="s">
        <v>73</v>
      </c>
      <c r="K1353" s="11" t="s">
        <v>73</v>
      </c>
      <c r="L1353" s="11" t="s">
        <v>131</v>
      </c>
      <c r="M1353" s="12" t="s">
        <v>132</v>
      </c>
      <c r="N1353" s="12" t="s">
        <v>18853</v>
      </c>
      <c r="Q1353" s="11">
        <v>1</v>
      </c>
      <c r="R1353" s="11">
        <v>191772920</v>
      </c>
      <c r="V1353" s="12" t="str">
        <f t="shared" si="43"/>
        <v>FORA CNV</v>
      </c>
    </row>
    <row r="1354" spans="1:22">
      <c r="A1354" s="12" t="s">
        <v>18434</v>
      </c>
      <c r="B1354" s="12" t="s">
        <v>28249</v>
      </c>
      <c r="C1354" s="13" t="s">
        <v>28250</v>
      </c>
      <c r="D1354" s="13" t="s">
        <v>28251</v>
      </c>
      <c r="E1354" s="13" t="s">
        <v>28252</v>
      </c>
      <c r="F1354" s="12" t="s">
        <v>60</v>
      </c>
      <c r="G1354" s="12" t="s">
        <v>72</v>
      </c>
      <c r="H1354" s="12" t="s">
        <v>72</v>
      </c>
      <c r="I1354" s="12" t="s">
        <v>3621</v>
      </c>
      <c r="J1354" s="11" t="s">
        <v>120</v>
      </c>
      <c r="K1354" s="11" t="s">
        <v>73</v>
      </c>
      <c r="L1354" s="11" t="s">
        <v>73</v>
      </c>
      <c r="M1354" s="12" t="s">
        <v>3622</v>
      </c>
      <c r="N1354" s="12" t="s">
        <v>28253</v>
      </c>
      <c r="Q1354" s="11">
        <v>1</v>
      </c>
      <c r="R1354" s="11">
        <v>194259716</v>
      </c>
      <c r="V1354" s="12" t="str">
        <f t="shared" si="43"/>
        <v>FORA CNV</v>
      </c>
    </row>
    <row r="1355" spans="1:22">
      <c r="A1355" s="12" t="s">
        <v>18434</v>
      </c>
      <c r="B1355" s="12" t="s">
        <v>28254</v>
      </c>
      <c r="C1355" s="13" t="s">
        <v>28255</v>
      </c>
      <c r="D1355" s="13" t="s">
        <v>28256</v>
      </c>
      <c r="E1355" s="13" t="s">
        <v>28257</v>
      </c>
      <c r="F1355" s="12" t="s">
        <v>60</v>
      </c>
      <c r="G1355" s="12" t="s">
        <v>73</v>
      </c>
      <c r="H1355" s="12" t="s">
        <v>73</v>
      </c>
      <c r="I1355" s="12" t="s">
        <v>3621</v>
      </c>
      <c r="J1355" s="11" t="s">
        <v>120</v>
      </c>
      <c r="K1355" s="11" t="s">
        <v>73</v>
      </c>
      <c r="L1355" s="11" t="s">
        <v>73</v>
      </c>
      <c r="M1355" s="12" t="s">
        <v>3622</v>
      </c>
      <c r="N1355" s="12" t="s">
        <v>28258</v>
      </c>
      <c r="Q1355" s="11">
        <v>1</v>
      </c>
      <c r="R1355" s="11">
        <v>195166911</v>
      </c>
      <c r="V1355" s="12" t="str">
        <f t="shared" si="43"/>
        <v>FORA CNV</v>
      </c>
    </row>
    <row r="1356" spans="1:22">
      <c r="A1356" s="12" t="s">
        <v>18434</v>
      </c>
      <c r="B1356" s="12" t="s">
        <v>18854</v>
      </c>
      <c r="C1356" s="13" t="s">
        <v>18855</v>
      </c>
      <c r="D1356" s="20">
        <v>4.4408920000000002E-10</v>
      </c>
      <c r="E1356" s="13" t="s">
        <v>18856</v>
      </c>
      <c r="F1356" s="12" t="s">
        <v>72</v>
      </c>
      <c r="G1356" s="12" t="s">
        <v>72</v>
      </c>
      <c r="H1356" s="12" t="s">
        <v>129</v>
      </c>
      <c r="I1356" s="12" t="s">
        <v>130</v>
      </c>
      <c r="J1356" s="11" t="s">
        <v>73</v>
      </c>
      <c r="K1356" s="11" t="s">
        <v>73</v>
      </c>
      <c r="L1356" s="11" t="s">
        <v>131</v>
      </c>
      <c r="M1356" s="12" t="s">
        <v>132</v>
      </c>
      <c r="N1356" s="12" t="s">
        <v>18857</v>
      </c>
      <c r="Q1356" s="11">
        <v>1</v>
      </c>
      <c r="R1356" s="11">
        <v>195347168</v>
      </c>
      <c r="V1356" s="12" t="str">
        <f t="shared" si="43"/>
        <v>FORA CNV</v>
      </c>
    </row>
    <row r="1357" spans="1:22">
      <c r="A1357" s="12" t="s">
        <v>18434</v>
      </c>
      <c r="B1357" s="12" t="s">
        <v>18858</v>
      </c>
      <c r="C1357" s="13" t="s">
        <v>18859</v>
      </c>
      <c r="D1357" s="13">
        <v>0</v>
      </c>
      <c r="E1357" s="13" t="s">
        <v>18860</v>
      </c>
      <c r="F1357" s="12" t="s">
        <v>61</v>
      </c>
      <c r="G1357" s="12" t="s">
        <v>61</v>
      </c>
      <c r="H1357" s="12" t="s">
        <v>668</v>
      </c>
      <c r="I1357" s="12" t="s">
        <v>130</v>
      </c>
      <c r="J1357" s="11" t="s">
        <v>73</v>
      </c>
      <c r="K1357" s="11" t="s">
        <v>73</v>
      </c>
      <c r="L1357" s="11" t="s">
        <v>131</v>
      </c>
      <c r="M1357" s="12" t="s">
        <v>132</v>
      </c>
      <c r="N1357" s="12" t="s">
        <v>18861</v>
      </c>
      <c r="Q1357" s="11">
        <v>1</v>
      </c>
      <c r="R1357" s="11">
        <v>195745683</v>
      </c>
      <c r="V1357" s="12" t="str">
        <f t="shared" si="43"/>
        <v>FORA CNV</v>
      </c>
    </row>
    <row r="1358" spans="1:22">
      <c r="A1358" s="12" t="s">
        <v>18434</v>
      </c>
      <c r="B1358" s="12" t="s">
        <v>18862</v>
      </c>
      <c r="C1358" s="13" t="s">
        <v>18863</v>
      </c>
      <c r="D1358" s="13" t="s">
        <v>18864</v>
      </c>
      <c r="E1358" s="13" t="s">
        <v>18865</v>
      </c>
      <c r="F1358" s="12" t="s">
        <v>61</v>
      </c>
      <c r="G1358" s="12" t="s">
        <v>61</v>
      </c>
      <c r="H1358" s="12" t="s">
        <v>138</v>
      </c>
      <c r="I1358" s="12" t="s">
        <v>130</v>
      </c>
      <c r="J1358" s="11" t="s">
        <v>120</v>
      </c>
      <c r="K1358" s="11" t="s">
        <v>120</v>
      </c>
      <c r="L1358" s="11" t="s">
        <v>131</v>
      </c>
      <c r="M1358" s="12" t="s">
        <v>132</v>
      </c>
      <c r="N1358" s="12" t="s">
        <v>18866</v>
      </c>
      <c r="Q1358" s="11">
        <v>1</v>
      </c>
      <c r="R1358" s="11">
        <v>197715167</v>
      </c>
      <c r="V1358" s="12" t="str">
        <f t="shared" si="43"/>
        <v>FORA CNV</v>
      </c>
    </row>
    <row r="1359" spans="1:22">
      <c r="A1359" s="12" t="s">
        <v>18434</v>
      </c>
      <c r="B1359" s="12" t="s">
        <v>3732</v>
      </c>
      <c r="C1359" s="13" t="s">
        <v>18356</v>
      </c>
      <c r="D1359" s="13" t="s">
        <v>18357</v>
      </c>
      <c r="E1359" s="13" t="s">
        <v>18358</v>
      </c>
      <c r="F1359" s="12" t="s">
        <v>72</v>
      </c>
      <c r="G1359" s="12" t="s">
        <v>72</v>
      </c>
      <c r="H1359" s="12" t="s">
        <v>73</v>
      </c>
      <c r="I1359" s="12" t="s">
        <v>117</v>
      </c>
      <c r="J1359" s="11" t="s">
        <v>73</v>
      </c>
      <c r="K1359" s="11" t="s">
        <v>73</v>
      </c>
      <c r="L1359" s="11" t="s">
        <v>120</v>
      </c>
      <c r="M1359" s="12" t="s">
        <v>119</v>
      </c>
      <c r="N1359" s="12" t="s">
        <v>3736</v>
      </c>
      <c r="Q1359" s="11">
        <v>1</v>
      </c>
      <c r="R1359" s="11">
        <v>198288709</v>
      </c>
      <c r="V1359" s="12" t="str">
        <f t="shared" si="43"/>
        <v>FORA CNV</v>
      </c>
    </row>
    <row r="1360" spans="1:22">
      <c r="A1360" s="12" t="s">
        <v>18434</v>
      </c>
      <c r="B1360" s="12" t="s">
        <v>28259</v>
      </c>
      <c r="C1360" s="13" t="s">
        <v>28260</v>
      </c>
      <c r="D1360" s="13" t="s">
        <v>28261</v>
      </c>
      <c r="E1360" s="13" t="s">
        <v>28262</v>
      </c>
      <c r="F1360" s="12" t="s">
        <v>61</v>
      </c>
      <c r="G1360" s="12" t="s">
        <v>60</v>
      </c>
      <c r="H1360" s="12" t="s">
        <v>60</v>
      </c>
      <c r="I1360" s="12" t="s">
        <v>3621</v>
      </c>
      <c r="J1360" s="11" t="s">
        <v>120</v>
      </c>
      <c r="K1360" s="11" t="s">
        <v>73</v>
      </c>
      <c r="L1360" s="11" t="s">
        <v>73</v>
      </c>
      <c r="M1360" s="12" t="s">
        <v>3622</v>
      </c>
      <c r="N1360" s="12" t="s">
        <v>28263</v>
      </c>
      <c r="Q1360" s="11">
        <v>1</v>
      </c>
      <c r="R1360" s="11">
        <v>198481771</v>
      </c>
      <c r="V1360" s="12" t="str">
        <f t="shared" si="43"/>
        <v>FORA CNV</v>
      </c>
    </row>
    <row r="1361" spans="1:22">
      <c r="A1361" s="12" t="s">
        <v>18434</v>
      </c>
      <c r="B1361" s="12" t="s">
        <v>28264</v>
      </c>
      <c r="C1361" s="13" t="s">
        <v>28265</v>
      </c>
      <c r="D1361" s="13">
        <v>0</v>
      </c>
      <c r="E1361" s="13" t="s">
        <v>28266</v>
      </c>
      <c r="F1361" s="12" t="s">
        <v>72</v>
      </c>
      <c r="G1361" s="12" t="s">
        <v>73</v>
      </c>
      <c r="H1361" s="12" t="s">
        <v>73</v>
      </c>
      <c r="I1361" s="12" t="s">
        <v>3621</v>
      </c>
      <c r="J1361" s="11" t="s">
        <v>120</v>
      </c>
      <c r="K1361" s="11" t="s">
        <v>73</v>
      </c>
      <c r="L1361" s="11" t="s">
        <v>73</v>
      </c>
      <c r="M1361" s="12" t="s">
        <v>3622</v>
      </c>
      <c r="N1361" s="12" t="s">
        <v>28267</v>
      </c>
      <c r="Q1361" s="11">
        <v>1</v>
      </c>
      <c r="R1361" s="11">
        <v>198750522</v>
      </c>
      <c r="V1361" s="12" t="str">
        <f t="shared" si="43"/>
        <v>FORA CNV</v>
      </c>
    </row>
    <row r="1362" spans="1:22">
      <c r="A1362" s="12" t="s">
        <v>18434</v>
      </c>
      <c r="B1362" s="12" t="s">
        <v>13588</v>
      </c>
      <c r="C1362" s="13" t="s">
        <v>25355</v>
      </c>
      <c r="D1362" s="13">
        <v>0</v>
      </c>
      <c r="E1362" s="13" t="s">
        <v>25356</v>
      </c>
      <c r="F1362" s="12" t="s">
        <v>72</v>
      </c>
      <c r="G1362" s="12" t="s">
        <v>73</v>
      </c>
      <c r="H1362" s="12" t="s">
        <v>72</v>
      </c>
      <c r="I1362" s="12" t="s">
        <v>918</v>
      </c>
      <c r="J1362" s="11" t="s">
        <v>120</v>
      </c>
      <c r="K1362" s="11" t="s">
        <v>73</v>
      </c>
      <c r="L1362" s="11" t="s">
        <v>120</v>
      </c>
      <c r="M1362" s="12" t="s">
        <v>919</v>
      </c>
      <c r="N1362" s="12" t="s">
        <v>13592</v>
      </c>
      <c r="Q1362" s="11">
        <v>1</v>
      </c>
      <c r="R1362" s="11">
        <v>199798397</v>
      </c>
      <c r="V1362" s="12" t="str">
        <f t="shared" si="43"/>
        <v>FORA CNV</v>
      </c>
    </row>
    <row r="1363" spans="1:22">
      <c r="A1363" s="12" t="s">
        <v>18434</v>
      </c>
      <c r="B1363" s="12" t="s">
        <v>18867</v>
      </c>
      <c r="C1363" s="20">
        <v>2.2204460000000001E-10</v>
      </c>
      <c r="D1363" s="13" t="s">
        <v>18868</v>
      </c>
      <c r="E1363" s="13" t="s">
        <v>18869</v>
      </c>
      <c r="F1363" s="12" t="s">
        <v>73</v>
      </c>
      <c r="G1363" s="12" t="s">
        <v>73</v>
      </c>
      <c r="H1363" s="12" t="s">
        <v>158</v>
      </c>
      <c r="I1363" s="12" t="s">
        <v>130</v>
      </c>
      <c r="J1363" s="11" t="s">
        <v>73</v>
      </c>
      <c r="K1363" s="11" t="s">
        <v>73</v>
      </c>
      <c r="L1363" s="11" t="s">
        <v>131</v>
      </c>
      <c r="M1363" s="12" t="s">
        <v>132</v>
      </c>
      <c r="N1363" s="12" t="s">
        <v>18870</v>
      </c>
      <c r="Q1363" s="11">
        <v>1</v>
      </c>
      <c r="R1363" s="11">
        <v>200083654</v>
      </c>
      <c r="V1363" s="12" t="str">
        <f t="shared" si="43"/>
        <v>FORA CNV</v>
      </c>
    </row>
    <row r="1364" spans="1:22">
      <c r="A1364" s="12" t="s">
        <v>18434</v>
      </c>
      <c r="B1364" s="12" t="s">
        <v>18871</v>
      </c>
      <c r="C1364" s="13" t="s">
        <v>18872</v>
      </c>
      <c r="D1364" s="13">
        <v>0</v>
      </c>
      <c r="E1364" s="13" t="s">
        <v>18873</v>
      </c>
      <c r="F1364" s="12" t="s">
        <v>60</v>
      </c>
      <c r="G1364" s="12" t="s">
        <v>60</v>
      </c>
      <c r="H1364" s="12" t="s">
        <v>310</v>
      </c>
      <c r="I1364" s="12" t="s">
        <v>130</v>
      </c>
      <c r="J1364" s="11" t="s">
        <v>120</v>
      </c>
      <c r="K1364" s="11" t="s">
        <v>120</v>
      </c>
      <c r="L1364" s="11" t="s">
        <v>131</v>
      </c>
      <c r="M1364" s="12" t="s">
        <v>132</v>
      </c>
      <c r="N1364" s="12" t="s">
        <v>18874</v>
      </c>
      <c r="Q1364" s="11">
        <v>1</v>
      </c>
      <c r="R1364" s="11">
        <v>200922282</v>
      </c>
      <c r="V1364" s="12" t="str">
        <f t="shared" si="43"/>
        <v>FORA CNV</v>
      </c>
    </row>
    <row r="1365" spans="1:22">
      <c r="A1365" s="12" t="s">
        <v>18434</v>
      </c>
      <c r="B1365" s="12" t="s">
        <v>7324</v>
      </c>
      <c r="C1365" s="13" t="s">
        <v>28268</v>
      </c>
      <c r="D1365" s="13" t="s">
        <v>28269</v>
      </c>
      <c r="E1365" s="13" t="s">
        <v>28270</v>
      </c>
      <c r="F1365" s="12" t="s">
        <v>61</v>
      </c>
      <c r="G1365" s="12" t="s">
        <v>72</v>
      </c>
      <c r="H1365" s="12" t="s">
        <v>72</v>
      </c>
      <c r="I1365" s="12" t="s">
        <v>3621</v>
      </c>
      <c r="J1365" s="11" t="s">
        <v>73</v>
      </c>
      <c r="K1365" s="11" t="s">
        <v>120</v>
      </c>
      <c r="L1365" s="11" t="s">
        <v>120</v>
      </c>
      <c r="M1365" s="12" t="s">
        <v>3622</v>
      </c>
      <c r="N1365" s="12" t="s">
        <v>7328</v>
      </c>
      <c r="Q1365" s="11">
        <v>1</v>
      </c>
      <c r="R1365" s="11">
        <v>201846689</v>
      </c>
      <c r="V1365" s="12" t="str">
        <f t="shared" si="43"/>
        <v>FORA CNV</v>
      </c>
    </row>
    <row r="1366" spans="1:22">
      <c r="A1366" s="12" t="s">
        <v>18434</v>
      </c>
      <c r="B1366" s="12" t="s">
        <v>25357</v>
      </c>
      <c r="C1366" s="13" t="s">
        <v>25358</v>
      </c>
      <c r="D1366" s="13" t="s">
        <v>25359</v>
      </c>
      <c r="E1366" s="13" t="s">
        <v>25360</v>
      </c>
      <c r="F1366" s="12" t="s">
        <v>73</v>
      </c>
      <c r="G1366" s="12" t="s">
        <v>72</v>
      </c>
      <c r="H1366" s="12" t="s">
        <v>73</v>
      </c>
      <c r="I1366" s="12" t="s">
        <v>918</v>
      </c>
      <c r="J1366" s="11" t="s">
        <v>73</v>
      </c>
      <c r="K1366" s="11" t="s">
        <v>120</v>
      </c>
      <c r="L1366" s="11" t="s">
        <v>73</v>
      </c>
      <c r="M1366" s="12" t="s">
        <v>919</v>
      </c>
      <c r="N1366" s="12" t="s">
        <v>25361</v>
      </c>
      <c r="Q1366" s="11">
        <v>1</v>
      </c>
      <c r="R1366" s="11">
        <v>201935671</v>
      </c>
      <c r="V1366" s="12" t="str">
        <f t="shared" si="43"/>
        <v>FORA CNV</v>
      </c>
    </row>
    <row r="1367" spans="1:22">
      <c r="A1367" s="12" t="s">
        <v>18434</v>
      </c>
      <c r="B1367" s="12" t="s">
        <v>28271</v>
      </c>
      <c r="C1367" s="13" t="s">
        <v>28272</v>
      </c>
      <c r="D1367" s="13" t="s">
        <v>28273</v>
      </c>
      <c r="E1367" s="13" t="s">
        <v>28274</v>
      </c>
      <c r="F1367" s="12" t="s">
        <v>73</v>
      </c>
      <c r="G1367" s="12" t="s">
        <v>60</v>
      </c>
      <c r="H1367" s="12" t="s">
        <v>60</v>
      </c>
      <c r="I1367" s="12" t="s">
        <v>3621</v>
      </c>
      <c r="J1367" s="11" t="s">
        <v>73</v>
      </c>
      <c r="K1367" s="11" t="s">
        <v>120</v>
      </c>
      <c r="L1367" s="11" t="s">
        <v>120</v>
      </c>
      <c r="M1367" s="12" t="s">
        <v>3622</v>
      </c>
      <c r="N1367" s="12" t="s">
        <v>28275</v>
      </c>
      <c r="Q1367" s="11">
        <v>1</v>
      </c>
      <c r="R1367" s="11">
        <v>202023265</v>
      </c>
      <c r="V1367" s="12" t="str">
        <f t="shared" si="43"/>
        <v>FORA CNV</v>
      </c>
    </row>
    <row r="1368" spans="1:22">
      <c r="A1368" s="12" t="s">
        <v>18434</v>
      </c>
      <c r="B1368" s="12" t="s">
        <v>18875</v>
      </c>
      <c r="C1368" s="13" t="s">
        <v>18876</v>
      </c>
      <c r="D1368" s="13" t="s">
        <v>18877</v>
      </c>
      <c r="E1368" s="13" t="s">
        <v>18878</v>
      </c>
      <c r="F1368" s="12" t="s">
        <v>73</v>
      </c>
      <c r="G1368" s="12" t="s">
        <v>73</v>
      </c>
      <c r="H1368" s="12" t="s">
        <v>129</v>
      </c>
      <c r="I1368" s="12" t="s">
        <v>130</v>
      </c>
      <c r="J1368" s="11" t="s">
        <v>120</v>
      </c>
      <c r="K1368" s="11" t="s">
        <v>120</v>
      </c>
      <c r="L1368" s="11" t="s">
        <v>131</v>
      </c>
      <c r="M1368" s="12" t="s">
        <v>132</v>
      </c>
      <c r="N1368" s="12" t="s">
        <v>18879</v>
      </c>
      <c r="Q1368" s="11">
        <v>1</v>
      </c>
      <c r="R1368" s="11">
        <v>202847719</v>
      </c>
      <c r="V1368" s="12" t="str">
        <f t="shared" si="43"/>
        <v>FORA CNV</v>
      </c>
    </row>
    <row r="1369" spans="1:22">
      <c r="A1369" s="12" t="s">
        <v>18434</v>
      </c>
      <c r="B1369" s="12" t="s">
        <v>28276</v>
      </c>
      <c r="C1369" s="13" t="s">
        <v>28277</v>
      </c>
      <c r="D1369" s="13" t="s">
        <v>8309</v>
      </c>
      <c r="E1369" s="13" t="s">
        <v>28278</v>
      </c>
      <c r="F1369" s="12" t="s">
        <v>60</v>
      </c>
      <c r="G1369" s="12" t="s">
        <v>61</v>
      </c>
      <c r="H1369" s="12" t="s">
        <v>61</v>
      </c>
      <c r="I1369" s="12" t="s">
        <v>3621</v>
      </c>
      <c r="J1369" s="11" t="s">
        <v>120</v>
      </c>
      <c r="K1369" s="11" t="s">
        <v>73</v>
      </c>
      <c r="L1369" s="11" t="s">
        <v>73</v>
      </c>
      <c r="M1369" s="12" t="s">
        <v>3622</v>
      </c>
      <c r="N1369" s="12" t="s">
        <v>28279</v>
      </c>
      <c r="Q1369" s="11">
        <v>1</v>
      </c>
      <c r="R1369" s="11">
        <v>202982240</v>
      </c>
      <c r="V1369" s="12" t="str">
        <f t="shared" si="43"/>
        <v>FORA CNV</v>
      </c>
    </row>
    <row r="1370" spans="1:22">
      <c r="A1370" s="12" t="s">
        <v>18434</v>
      </c>
      <c r="B1370" s="12" t="s">
        <v>18880</v>
      </c>
      <c r="C1370" s="13" t="s">
        <v>18881</v>
      </c>
      <c r="D1370" s="13" t="s">
        <v>18882</v>
      </c>
      <c r="E1370" s="13" t="s">
        <v>18883</v>
      </c>
      <c r="F1370" s="12" t="s">
        <v>73</v>
      </c>
      <c r="G1370" s="12" t="s">
        <v>73</v>
      </c>
      <c r="H1370" s="12" t="s">
        <v>158</v>
      </c>
      <c r="I1370" s="12" t="s">
        <v>130</v>
      </c>
      <c r="J1370" s="11" t="s">
        <v>73</v>
      </c>
      <c r="K1370" s="11" t="s">
        <v>73</v>
      </c>
      <c r="L1370" s="11" t="s">
        <v>131</v>
      </c>
      <c r="M1370" s="12" t="s">
        <v>132</v>
      </c>
      <c r="N1370" s="12" t="s">
        <v>18884</v>
      </c>
      <c r="Q1370" s="11">
        <v>1</v>
      </c>
      <c r="R1370" s="11">
        <v>204164691</v>
      </c>
      <c r="V1370" s="12" t="str">
        <f t="shared" si="43"/>
        <v>FORA CNV</v>
      </c>
    </row>
    <row r="1371" spans="1:22">
      <c r="A1371" s="12" t="s">
        <v>18434</v>
      </c>
      <c r="B1371" s="12" t="s">
        <v>18885</v>
      </c>
      <c r="C1371" s="13" t="s">
        <v>18886</v>
      </c>
      <c r="D1371" s="13" t="s">
        <v>18887</v>
      </c>
      <c r="E1371" s="13" t="s">
        <v>18888</v>
      </c>
      <c r="F1371" s="12" t="s">
        <v>73</v>
      </c>
      <c r="G1371" s="12" t="s">
        <v>73</v>
      </c>
      <c r="H1371" s="12" t="s">
        <v>129</v>
      </c>
      <c r="I1371" s="12" t="s">
        <v>130</v>
      </c>
      <c r="J1371" s="11" t="s">
        <v>120</v>
      </c>
      <c r="K1371" s="11" t="s">
        <v>120</v>
      </c>
      <c r="L1371" s="11" t="s">
        <v>131</v>
      </c>
      <c r="M1371" s="12" t="s">
        <v>132</v>
      </c>
      <c r="N1371" s="12" t="s">
        <v>18889</v>
      </c>
      <c r="Q1371" s="11">
        <v>1</v>
      </c>
      <c r="R1371" s="11">
        <v>204269383</v>
      </c>
      <c r="V1371" s="12" t="str">
        <f t="shared" si="43"/>
        <v>FORA CNV</v>
      </c>
    </row>
    <row r="1372" spans="1:22">
      <c r="A1372" s="12" t="s">
        <v>18434</v>
      </c>
      <c r="B1372" s="12" t="s">
        <v>18890</v>
      </c>
      <c r="C1372" s="13" t="s">
        <v>18891</v>
      </c>
      <c r="D1372" s="13" t="s">
        <v>18892</v>
      </c>
      <c r="E1372" s="13" t="s">
        <v>18893</v>
      </c>
      <c r="F1372" s="12" t="s">
        <v>60</v>
      </c>
      <c r="G1372" s="12" t="s">
        <v>60</v>
      </c>
      <c r="H1372" s="12" t="s">
        <v>484</v>
      </c>
      <c r="I1372" s="12" t="s">
        <v>130</v>
      </c>
      <c r="J1372" s="11" t="s">
        <v>73</v>
      </c>
      <c r="K1372" s="11" t="s">
        <v>73</v>
      </c>
      <c r="L1372" s="11" t="s">
        <v>131</v>
      </c>
      <c r="M1372" s="12" t="s">
        <v>132</v>
      </c>
      <c r="N1372" s="12" t="s">
        <v>18894</v>
      </c>
      <c r="Q1372" s="11">
        <v>1</v>
      </c>
      <c r="R1372" s="11">
        <v>204283820</v>
      </c>
      <c r="V1372" s="12" t="str">
        <f t="shared" si="43"/>
        <v>FORA CNV</v>
      </c>
    </row>
    <row r="1373" spans="1:22">
      <c r="A1373" s="12" t="s">
        <v>18434</v>
      </c>
      <c r="B1373" s="12" t="s">
        <v>18895</v>
      </c>
      <c r="C1373" s="13" t="s">
        <v>18896</v>
      </c>
      <c r="D1373" s="13" t="s">
        <v>18897</v>
      </c>
      <c r="E1373" s="13" t="s">
        <v>18898</v>
      </c>
      <c r="F1373" s="12" t="s">
        <v>60</v>
      </c>
      <c r="G1373" s="12" t="s">
        <v>60</v>
      </c>
      <c r="H1373" s="12" t="s">
        <v>138</v>
      </c>
      <c r="I1373" s="12" t="s">
        <v>130</v>
      </c>
      <c r="J1373" s="11" t="s">
        <v>73</v>
      </c>
      <c r="K1373" s="11" t="s">
        <v>73</v>
      </c>
      <c r="L1373" s="11" t="s">
        <v>131</v>
      </c>
      <c r="M1373" s="12" t="s">
        <v>132</v>
      </c>
      <c r="N1373" s="12" t="s">
        <v>18899</v>
      </c>
      <c r="Q1373" s="11">
        <v>1</v>
      </c>
      <c r="R1373" s="11">
        <v>207789471</v>
      </c>
      <c r="V1373" s="12" t="str">
        <f t="shared" ref="V1373:V1418" si="44">IF(AND(R1373&gt;=$T$1180,R1373&lt;=$U$1180),"DENTRO CNV","FORA CNV")</f>
        <v>FORA CNV</v>
      </c>
    </row>
    <row r="1374" spans="1:22">
      <c r="A1374" s="12" t="s">
        <v>18434</v>
      </c>
      <c r="B1374" s="12" t="s">
        <v>18900</v>
      </c>
      <c r="C1374" s="13" t="s">
        <v>18901</v>
      </c>
      <c r="D1374" s="13" t="s">
        <v>18902</v>
      </c>
      <c r="E1374" s="13" t="s">
        <v>18903</v>
      </c>
      <c r="F1374" s="12" t="s">
        <v>73</v>
      </c>
      <c r="G1374" s="12" t="s">
        <v>73</v>
      </c>
      <c r="H1374" s="12" t="s">
        <v>282</v>
      </c>
      <c r="I1374" s="12" t="s">
        <v>130</v>
      </c>
      <c r="J1374" s="11" t="s">
        <v>73</v>
      </c>
      <c r="K1374" s="11" t="s">
        <v>73</v>
      </c>
      <c r="L1374" s="11" t="s">
        <v>131</v>
      </c>
      <c r="M1374" s="12" t="s">
        <v>132</v>
      </c>
      <c r="N1374" s="12" t="s">
        <v>18904</v>
      </c>
      <c r="Q1374" s="11">
        <v>1</v>
      </c>
      <c r="R1374" s="11">
        <v>208372108</v>
      </c>
      <c r="V1374" s="12" t="str">
        <f t="shared" si="44"/>
        <v>FORA CNV</v>
      </c>
    </row>
    <row r="1375" spans="1:22">
      <c r="A1375" s="12" t="s">
        <v>18434</v>
      </c>
      <c r="B1375" s="12" t="s">
        <v>25362</v>
      </c>
      <c r="C1375" s="13" t="s">
        <v>25363</v>
      </c>
      <c r="D1375" s="13" t="s">
        <v>25364</v>
      </c>
      <c r="E1375" s="13" t="s">
        <v>25365</v>
      </c>
      <c r="F1375" s="12" t="s">
        <v>129</v>
      </c>
      <c r="G1375" s="12" t="s">
        <v>72</v>
      </c>
      <c r="H1375" s="12" t="s">
        <v>73</v>
      </c>
      <c r="I1375" s="12" t="s">
        <v>918</v>
      </c>
      <c r="J1375" s="11" t="s">
        <v>131</v>
      </c>
      <c r="K1375" s="11" t="s">
        <v>73</v>
      </c>
      <c r="L1375" s="11" t="s">
        <v>120</v>
      </c>
      <c r="M1375" s="12" t="s">
        <v>919</v>
      </c>
      <c r="N1375" s="12" t="s">
        <v>25366</v>
      </c>
      <c r="Q1375" s="11">
        <v>1</v>
      </c>
      <c r="R1375" s="11">
        <v>209764876</v>
      </c>
      <c r="V1375" s="12" t="str">
        <f t="shared" si="44"/>
        <v>FORA CNV</v>
      </c>
    </row>
    <row r="1376" spans="1:22">
      <c r="A1376" s="12" t="s">
        <v>18434</v>
      </c>
      <c r="B1376" s="12" t="s">
        <v>18905</v>
      </c>
      <c r="C1376" s="20">
        <v>6.6613380000000003E-10</v>
      </c>
      <c r="D1376" s="13" t="s">
        <v>17027</v>
      </c>
      <c r="E1376" s="13" t="s">
        <v>18906</v>
      </c>
      <c r="F1376" s="12" t="s">
        <v>73</v>
      </c>
      <c r="G1376" s="12" t="s">
        <v>73</v>
      </c>
      <c r="H1376" s="12" t="s">
        <v>129</v>
      </c>
      <c r="I1376" s="12" t="s">
        <v>130</v>
      </c>
      <c r="J1376" s="11" t="s">
        <v>120</v>
      </c>
      <c r="K1376" s="11" t="s">
        <v>120</v>
      </c>
      <c r="L1376" s="11" t="s">
        <v>131</v>
      </c>
      <c r="M1376" s="12" t="s">
        <v>132</v>
      </c>
      <c r="N1376" s="12" t="s">
        <v>18907</v>
      </c>
      <c r="Q1376" s="11">
        <v>1</v>
      </c>
      <c r="R1376" s="11">
        <v>210468160</v>
      </c>
      <c r="V1376" s="12" t="str">
        <f t="shared" si="44"/>
        <v>FORA CNV</v>
      </c>
    </row>
    <row r="1377" spans="1:22">
      <c r="A1377" s="12" t="s">
        <v>18434</v>
      </c>
      <c r="B1377" s="12" t="s">
        <v>18908</v>
      </c>
      <c r="C1377" s="13" t="s">
        <v>18909</v>
      </c>
      <c r="D1377" s="20">
        <v>4.4408920000000002E-10</v>
      </c>
      <c r="E1377" s="13" t="s">
        <v>18910</v>
      </c>
      <c r="F1377" s="12" t="s">
        <v>60</v>
      </c>
      <c r="G1377" s="12" t="s">
        <v>60</v>
      </c>
      <c r="H1377" s="12" t="s">
        <v>256</v>
      </c>
      <c r="I1377" s="12" t="s">
        <v>130</v>
      </c>
      <c r="J1377" s="11" t="s">
        <v>120</v>
      </c>
      <c r="K1377" s="11" t="s">
        <v>120</v>
      </c>
      <c r="L1377" s="11" t="s">
        <v>131</v>
      </c>
      <c r="M1377" s="12" t="s">
        <v>132</v>
      </c>
      <c r="N1377" s="12" t="s">
        <v>18911</v>
      </c>
      <c r="Q1377" s="11">
        <v>1</v>
      </c>
      <c r="R1377" s="11">
        <v>210572589</v>
      </c>
      <c r="V1377" s="12" t="str">
        <f t="shared" si="44"/>
        <v>FORA CNV</v>
      </c>
    </row>
    <row r="1378" spans="1:22">
      <c r="A1378" s="12" t="s">
        <v>18434</v>
      </c>
      <c r="B1378" s="12" t="s">
        <v>18912</v>
      </c>
      <c r="C1378" s="13" t="s">
        <v>18913</v>
      </c>
      <c r="D1378" s="13" t="s">
        <v>18914</v>
      </c>
      <c r="E1378" s="13" t="s">
        <v>18915</v>
      </c>
      <c r="F1378" s="12" t="s">
        <v>60</v>
      </c>
      <c r="G1378" s="12" t="s">
        <v>60</v>
      </c>
      <c r="H1378" s="12" t="s">
        <v>310</v>
      </c>
      <c r="I1378" s="12" t="s">
        <v>130</v>
      </c>
      <c r="J1378" s="11" t="s">
        <v>120</v>
      </c>
      <c r="K1378" s="11" t="s">
        <v>120</v>
      </c>
      <c r="L1378" s="11" t="s">
        <v>131</v>
      </c>
      <c r="M1378" s="12" t="s">
        <v>132</v>
      </c>
      <c r="N1378" s="12" t="s">
        <v>18916</v>
      </c>
      <c r="Q1378" s="11">
        <v>1</v>
      </c>
      <c r="R1378" s="11">
        <v>210608967</v>
      </c>
      <c r="V1378" s="12" t="str">
        <f t="shared" si="44"/>
        <v>FORA CNV</v>
      </c>
    </row>
    <row r="1379" spans="1:22">
      <c r="A1379" s="12" t="s">
        <v>18434</v>
      </c>
      <c r="B1379" s="12" t="s">
        <v>18917</v>
      </c>
      <c r="C1379" s="13" t="s">
        <v>18918</v>
      </c>
      <c r="D1379" s="13" t="s">
        <v>18919</v>
      </c>
      <c r="E1379" s="13" t="s">
        <v>18920</v>
      </c>
      <c r="F1379" s="12" t="s">
        <v>60</v>
      </c>
      <c r="G1379" s="12" t="s">
        <v>60</v>
      </c>
      <c r="H1379" s="12" t="s">
        <v>256</v>
      </c>
      <c r="I1379" s="12" t="s">
        <v>130</v>
      </c>
      <c r="J1379" s="11" t="s">
        <v>120</v>
      </c>
      <c r="K1379" s="11" t="s">
        <v>120</v>
      </c>
      <c r="L1379" s="11" t="s">
        <v>131</v>
      </c>
      <c r="M1379" s="12" t="s">
        <v>132</v>
      </c>
      <c r="N1379" s="12" t="s">
        <v>18921</v>
      </c>
      <c r="Q1379" s="11">
        <v>1</v>
      </c>
      <c r="R1379" s="11">
        <v>210710343</v>
      </c>
      <c r="V1379" s="12" t="str">
        <f t="shared" si="44"/>
        <v>FORA CNV</v>
      </c>
    </row>
    <row r="1380" spans="1:22">
      <c r="A1380" s="12" t="s">
        <v>18434</v>
      </c>
      <c r="B1380" s="12" t="s">
        <v>28280</v>
      </c>
      <c r="C1380" s="13" t="s">
        <v>28281</v>
      </c>
      <c r="D1380" s="13" t="s">
        <v>28282</v>
      </c>
      <c r="E1380" s="13" t="s">
        <v>28283</v>
      </c>
      <c r="F1380" s="12" t="s">
        <v>60</v>
      </c>
      <c r="G1380" s="12" t="s">
        <v>72</v>
      </c>
      <c r="H1380" s="12" t="s">
        <v>72</v>
      </c>
      <c r="I1380" s="12" t="s">
        <v>3621</v>
      </c>
      <c r="J1380" s="11" t="s">
        <v>73</v>
      </c>
      <c r="K1380" s="11" t="s">
        <v>120</v>
      </c>
      <c r="L1380" s="11" t="s">
        <v>120</v>
      </c>
      <c r="M1380" s="12" t="s">
        <v>3622</v>
      </c>
      <c r="N1380" s="12" t="s">
        <v>28284</v>
      </c>
      <c r="Q1380" s="11">
        <v>1</v>
      </c>
      <c r="R1380" s="11">
        <v>210901181</v>
      </c>
      <c r="V1380" s="12" t="str">
        <f t="shared" si="44"/>
        <v>FORA CNV</v>
      </c>
    </row>
    <row r="1381" spans="1:22">
      <c r="A1381" s="12" t="s">
        <v>18434</v>
      </c>
      <c r="B1381" s="12" t="s">
        <v>25367</v>
      </c>
      <c r="C1381" s="13" t="s">
        <v>25368</v>
      </c>
      <c r="D1381" s="13" t="s">
        <v>3950</v>
      </c>
      <c r="E1381" s="13" t="s">
        <v>25369</v>
      </c>
      <c r="F1381" s="12" t="s">
        <v>203</v>
      </c>
      <c r="G1381" s="12" t="s">
        <v>72</v>
      </c>
      <c r="H1381" s="12" t="s">
        <v>60</v>
      </c>
      <c r="I1381" s="12" t="s">
        <v>918</v>
      </c>
      <c r="J1381" s="11" t="s">
        <v>131</v>
      </c>
      <c r="K1381" s="11" t="s">
        <v>120</v>
      </c>
      <c r="L1381" s="11" t="s">
        <v>73</v>
      </c>
      <c r="M1381" s="12" t="s">
        <v>919</v>
      </c>
      <c r="N1381" s="12" t="s">
        <v>25370</v>
      </c>
      <c r="Q1381" s="11">
        <v>1</v>
      </c>
      <c r="R1381" s="11">
        <v>211302527</v>
      </c>
      <c r="V1381" s="12" t="str">
        <f t="shared" si="44"/>
        <v>FORA CNV</v>
      </c>
    </row>
    <row r="1382" spans="1:22">
      <c r="A1382" s="12" t="s">
        <v>18434</v>
      </c>
      <c r="B1382" s="12" t="s">
        <v>18922</v>
      </c>
      <c r="C1382" s="13" t="s">
        <v>18923</v>
      </c>
      <c r="D1382" s="13" t="s">
        <v>18924</v>
      </c>
      <c r="E1382" s="13" t="s">
        <v>18925</v>
      </c>
      <c r="F1382" s="12" t="s">
        <v>72</v>
      </c>
      <c r="G1382" s="12" t="s">
        <v>72</v>
      </c>
      <c r="H1382" s="12" t="s">
        <v>158</v>
      </c>
      <c r="I1382" s="12" t="s">
        <v>130</v>
      </c>
      <c r="J1382" s="11" t="s">
        <v>120</v>
      </c>
      <c r="K1382" s="11" t="s">
        <v>120</v>
      </c>
      <c r="L1382" s="11" t="s">
        <v>131</v>
      </c>
      <c r="M1382" s="12" t="s">
        <v>132</v>
      </c>
      <c r="N1382" s="12" t="s">
        <v>18926</v>
      </c>
      <c r="Q1382" s="11">
        <v>1</v>
      </c>
      <c r="R1382" s="11">
        <v>211352095</v>
      </c>
      <c r="V1382" s="12" t="str">
        <f t="shared" si="44"/>
        <v>FORA CNV</v>
      </c>
    </row>
    <row r="1383" spans="1:22">
      <c r="A1383" s="12" t="s">
        <v>18434</v>
      </c>
      <c r="B1383" s="12" t="s">
        <v>25371</v>
      </c>
      <c r="C1383" s="13" t="s">
        <v>25372</v>
      </c>
      <c r="D1383" s="13" t="s">
        <v>8103</v>
      </c>
      <c r="E1383" s="13" t="s">
        <v>25373</v>
      </c>
      <c r="F1383" s="12" t="s">
        <v>73</v>
      </c>
      <c r="G1383" s="12" t="s">
        <v>72</v>
      </c>
      <c r="H1383" s="12" t="s">
        <v>73</v>
      </c>
      <c r="I1383" s="12" t="s">
        <v>918</v>
      </c>
      <c r="J1383" s="11" t="s">
        <v>120</v>
      </c>
      <c r="K1383" s="11" t="s">
        <v>73</v>
      </c>
      <c r="L1383" s="11" t="s">
        <v>120</v>
      </c>
      <c r="M1383" s="12" t="s">
        <v>919</v>
      </c>
      <c r="N1383" s="12" t="s">
        <v>25374</v>
      </c>
      <c r="Q1383" s="11">
        <v>1</v>
      </c>
      <c r="R1383" s="11">
        <v>211846876</v>
      </c>
      <c r="V1383" s="12" t="str">
        <f t="shared" si="44"/>
        <v>FORA CNV</v>
      </c>
    </row>
    <row r="1384" spans="1:22">
      <c r="A1384" s="12" t="s">
        <v>18434</v>
      </c>
      <c r="B1384" s="12" t="s">
        <v>25375</v>
      </c>
      <c r="C1384" s="13">
        <v>0</v>
      </c>
      <c r="D1384" s="13" t="s">
        <v>25376</v>
      </c>
      <c r="E1384" s="13">
        <v>0</v>
      </c>
      <c r="F1384" s="12" t="s">
        <v>158</v>
      </c>
      <c r="G1384" s="12" t="s">
        <v>73</v>
      </c>
      <c r="H1384" s="12" t="s">
        <v>72</v>
      </c>
      <c r="I1384" s="12" t="s">
        <v>918</v>
      </c>
      <c r="J1384" s="11" t="s">
        <v>131</v>
      </c>
      <c r="K1384" s="11" t="s">
        <v>73</v>
      </c>
      <c r="L1384" s="11" t="s">
        <v>120</v>
      </c>
      <c r="M1384" s="12" t="s">
        <v>919</v>
      </c>
      <c r="N1384" s="12" t="s">
        <v>25377</v>
      </c>
      <c r="Q1384" s="11">
        <v>1</v>
      </c>
      <c r="R1384" s="11">
        <v>212723176</v>
      </c>
      <c r="V1384" s="12" t="str">
        <f t="shared" si="44"/>
        <v>FORA CNV</v>
      </c>
    </row>
    <row r="1385" spans="1:22">
      <c r="A1385" s="12" t="s">
        <v>18434</v>
      </c>
      <c r="B1385" s="12" t="s">
        <v>18927</v>
      </c>
      <c r="C1385" s="13" t="s">
        <v>18928</v>
      </c>
      <c r="D1385" s="13" t="s">
        <v>18929</v>
      </c>
      <c r="E1385" s="13" t="s">
        <v>18930</v>
      </c>
      <c r="F1385" s="12" t="s">
        <v>60</v>
      </c>
      <c r="G1385" s="12" t="s">
        <v>60</v>
      </c>
      <c r="H1385" s="12" t="s">
        <v>203</v>
      </c>
      <c r="I1385" s="12" t="s">
        <v>130</v>
      </c>
      <c r="J1385" s="11" t="s">
        <v>73</v>
      </c>
      <c r="K1385" s="11" t="s">
        <v>73</v>
      </c>
      <c r="L1385" s="11" t="s">
        <v>131</v>
      </c>
      <c r="M1385" s="12" t="s">
        <v>132</v>
      </c>
      <c r="N1385" s="12" t="s">
        <v>18931</v>
      </c>
      <c r="Q1385" s="11">
        <v>1</v>
      </c>
      <c r="R1385" s="11">
        <v>213580016</v>
      </c>
      <c r="V1385" s="12" t="str">
        <f t="shared" si="44"/>
        <v>FORA CNV</v>
      </c>
    </row>
    <row r="1386" spans="1:22">
      <c r="A1386" s="12" t="s">
        <v>18434</v>
      </c>
      <c r="B1386" s="12" t="s">
        <v>18932</v>
      </c>
      <c r="C1386" s="13" t="s">
        <v>18933</v>
      </c>
      <c r="D1386" s="13" t="s">
        <v>18934</v>
      </c>
      <c r="E1386" s="13" t="s">
        <v>18935</v>
      </c>
      <c r="F1386" s="12" t="s">
        <v>60</v>
      </c>
      <c r="G1386" s="12" t="s">
        <v>60</v>
      </c>
      <c r="H1386" s="12" t="s">
        <v>203</v>
      </c>
      <c r="I1386" s="12" t="s">
        <v>130</v>
      </c>
      <c r="J1386" s="11" t="s">
        <v>73</v>
      </c>
      <c r="K1386" s="11" t="s">
        <v>73</v>
      </c>
      <c r="L1386" s="11" t="s">
        <v>131</v>
      </c>
      <c r="M1386" s="12" t="s">
        <v>132</v>
      </c>
      <c r="N1386" s="12" t="s">
        <v>18936</v>
      </c>
      <c r="Q1386" s="11">
        <v>1</v>
      </c>
      <c r="R1386" s="11">
        <v>213868521</v>
      </c>
      <c r="V1386" s="12" t="str">
        <f t="shared" si="44"/>
        <v>FORA CNV</v>
      </c>
    </row>
    <row r="1387" spans="1:22">
      <c r="A1387" s="12" t="s">
        <v>18434</v>
      </c>
      <c r="B1387" s="12" t="s">
        <v>25378</v>
      </c>
      <c r="C1387" s="20">
        <v>8.8817840000000004E-10</v>
      </c>
      <c r="D1387" s="13">
        <v>0</v>
      </c>
      <c r="E1387" s="13" t="s">
        <v>25379</v>
      </c>
      <c r="F1387" s="12" t="s">
        <v>668</v>
      </c>
      <c r="G1387" s="12" t="s">
        <v>61</v>
      </c>
      <c r="H1387" s="12" t="s">
        <v>73</v>
      </c>
      <c r="I1387" s="12" t="s">
        <v>918</v>
      </c>
      <c r="J1387" s="11" t="s">
        <v>131</v>
      </c>
      <c r="K1387" s="11" t="s">
        <v>73</v>
      </c>
      <c r="L1387" s="11" t="s">
        <v>120</v>
      </c>
      <c r="M1387" s="12" t="s">
        <v>919</v>
      </c>
      <c r="N1387" s="12" t="s">
        <v>25380</v>
      </c>
      <c r="Q1387" s="11">
        <v>1</v>
      </c>
      <c r="R1387" s="11">
        <v>216154343</v>
      </c>
      <c r="V1387" s="12" t="str">
        <f t="shared" si="44"/>
        <v>FORA CNV</v>
      </c>
    </row>
    <row r="1388" spans="1:22">
      <c r="A1388" s="12" t="s">
        <v>18434</v>
      </c>
      <c r="B1388" s="12" t="s">
        <v>28285</v>
      </c>
      <c r="C1388" s="13" t="s">
        <v>28286</v>
      </c>
      <c r="D1388" s="13">
        <v>0</v>
      </c>
      <c r="E1388" s="13">
        <v>0</v>
      </c>
      <c r="F1388" s="12" t="s">
        <v>61</v>
      </c>
      <c r="G1388" s="12" t="s">
        <v>73</v>
      </c>
      <c r="H1388" s="12" t="s">
        <v>73</v>
      </c>
      <c r="I1388" s="12" t="s">
        <v>3621</v>
      </c>
      <c r="J1388" s="11" t="s">
        <v>73</v>
      </c>
      <c r="K1388" s="11" t="s">
        <v>120</v>
      </c>
      <c r="L1388" s="11" t="s">
        <v>120</v>
      </c>
      <c r="M1388" s="12" t="s">
        <v>3622</v>
      </c>
      <c r="N1388" s="12" t="s">
        <v>28287</v>
      </c>
      <c r="Q1388" s="11">
        <v>1</v>
      </c>
      <c r="R1388" s="11">
        <v>217072094</v>
      </c>
      <c r="V1388" s="12" t="str">
        <f t="shared" si="44"/>
        <v>FORA CNV</v>
      </c>
    </row>
    <row r="1389" spans="1:22">
      <c r="A1389" s="12" t="s">
        <v>18434</v>
      </c>
      <c r="B1389" s="12" t="s">
        <v>13596</v>
      </c>
      <c r="C1389" s="13" t="s">
        <v>25381</v>
      </c>
      <c r="D1389" s="13" t="s">
        <v>25382</v>
      </c>
      <c r="E1389" s="13" t="s">
        <v>25383</v>
      </c>
      <c r="F1389" s="12" t="s">
        <v>72</v>
      </c>
      <c r="G1389" s="12" t="s">
        <v>61</v>
      </c>
      <c r="H1389" s="12" t="s">
        <v>72</v>
      </c>
      <c r="I1389" s="12" t="s">
        <v>918</v>
      </c>
      <c r="J1389" s="11" t="s">
        <v>73</v>
      </c>
      <c r="K1389" s="11" t="s">
        <v>120</v>
      </c>
      <c r="L1389" s="11" t="s">
        <v>73</v>
      </c>
      <c r="M1389" s="12" t="s">
        <v>919</v>
      </c>
      <c r="N1389" s="12" t="s">
        <v>13599</v>
      </c>
      <c r="Q1389" s="11">
        <v>1</v>
      </c>
      <c r="R1389" s="11">
        <v>217115627</v>
      </c>
      <c r="V1389" s="12" t="str">
        <f t="shared" si="44"/>
        <v>FORA CNV</v>
      </c>
    </row>
    <row r="1390" spans="1:22">
      <c r="A1390" s="12" t="s">
        <v>18434</v>
      </c>
      <c r="B1390" s="12" t="s">
        <v>28288</v>
      </c>
      <c r="C1390" s="13">
        <v>0</v>
      </c>
      <c r="D1390" s="13" t="s">
        <v>14502</v>
      </c>
      <c r="E1390" s="13" t="s">
        <v>28289</v>
      </c>
      <c r="F1390" s="12" t="s">
        <v>61</v>
      </c>
      <c r="G1390" s="12" t="s">
        <v>256</v>
      </c>
      <c r="H1390" s="12" t="s">
        <v>60</v>
      </c>
      <c r="I1390" s="12" t="s">
        <v>3621</v>
      </c>
      <c r="J1390" s="11" t="s">
        <v>73</v>
      </c>
      <c r="K1390" s="11" t="s">
        <v>131</v>
      </c>
      <c r="L1390" s="11" t="s">
        <v>120</v>
      </c>
      <c r="M1390" s="12" t="s">
        <v>3622</v>
      </c>
      <c r="N1390" s="12" t="s">
        <v>28290</v>
      </c>
      <c r="Q1390" s="11">
        <v>1</v>
      </c>
      <c r="R1390" s="11">
        <v>217215465</v>
      </c>
      <c r="V1390" s="12" t="str">
        <f t="shared" si="44"/>
        <v>FORA CNV</v>
      </c>
    </row>
    <row r="1391" spans="1:22">
      <c r="A1391" s="12" t="s">
        <v>18434</v>
      </c>
      <c r="B1391" s="12" t="s">
        <v>18937</v>
      </c>
      <c r="C1391" s="13" t="s">
        <v>18938</v>
      </c>
      <c r="D1391" s="13" t="s">
        <v>18939</v>
      </c>
      <c r="E1391" s="13" t="s">
        <v>18940</v>
      </c>
      <c r="F1391" s="12" t="s">
        <v>73</v>
      </c>
      <c r="G1391" s="12" t="s">
        <v>73</v>
      </c>
      <c r="H1391" s="12" t="s">
        <v>282</v>
      </c>
      <c r="I1391" s="12" t="s">
        <v>130</v>
      </c>
      <c r="J1391" s="11" t="s">
        <v>73</v>
      </c>
      <c r="K1391" s="11" t="s">
        <v>73</v>
      </c>
      <c r="L1391" s="11" t="s">
        <v>131</v>
      </c>
      <c r="M1391" s="12" t="s">
        <v>132</v>
      </c>
      <c r="N1391" s="12" t="s">
        <v>18941</v>
      </c>
      <c r="Q1391" s="11">
        <v>1</v>
      </c>
      <c r="R1391" s="11">
        <v>217363351</v>
      </c>
      <c r="V1391" s="12" t="str">
        <f t="shared" si="44"/>
        <v>FORA CNV</v>
      </c>
    </row>
    <row r="1392" spans="1:22">
      <c r="A1392" s="12" t="s">
        <v>18434</v>
      </c>
      <c r="B1392" s="12" t="s">
        <v>18942</v>
      </c>
      <c r="C1392" s="13" t="s">
        <v>18943</v>
      </c>
      <c r="D1392" s="13" t="s">
        <v>18944</v>
      </c>
      <c r="E1392" s="13" t="s">
        <v>18945</v>
      </c>
      <c r="F1392" s="12" t="s">
        <v>73</v>
      </c>
      <c r="G1392" s="12" t="s">
        <v>73</v>
      </c>
      <c r="H1392" s="12" t="s">
        <v>668</v>
      </c>
      <c r="I1392" s="12" t="s">
        <v>130</v>
      </c>
      <c r="J1392" s="11" t="s">
        <v>120</v>
      </c>
      <c r="K1392" s="11" t="s">
        <v>120</v>
      </c>
      <c r="L1392" s="11" t="s">
        <v>131</v>
      </c>
      <c r="M1392" s="12" t="s">
        <v>132</v>
      </c>
      <c r="N1392" s="12" t="s">
        <v>18946</v>
      </c>
      <c r="Q1392" s="11">
        <v>1</v>
      </c>
      <c r="R1392" s="11">
        <v>218355332</v>
      </c>
      <c r="V1392" s="12" t="str">
        <f t="shared" si="44"/>
        <v>FORA CNV</v>
      </c>
    </row>
    <row r="1393" spans="1:22">
      <c r="A1393" s="12" t="s">
        <v>18434</v>
      </c>
      <c r="B1393" s="12" t="s">
        <v>18947</v>
      </c>
      <c r="C1393" s="13">
        <v>0</v>
      </c>
      <c r="D1393" s="13">
        <v>0</v>
      </c>
      <c r="E1393" s="13" t="s">
        <v>18948</v>
      </c>
      <c r="F1393" s="12" t="s">
        <v>61</v>
      </c>
      <c r="G1393" s="12" t="s">
        <v>61</v>
      </c>
      <c r="H1393" s="12" t="s">
        <v>256</v>
      </c>
      <c r="I1393" s="12" t="s">
        <v>130</v>
      </c>
      <c r="J1393" s="11" t="s">
        <v>73</v>
      </c>
      <c r="K1393" s="11" t="s">
        <v>73</v>
      </c>
      <c r="L1393" s="11" t="s">
        <v>131</v>
      </c>
      <c r="M1393" s="12" t="s">
        <v>132</v>
      </c>
      <c r="N1393" s="12" t="s">
        <v>18949</v>
      </c>
      <c r="Q1393" s="11">
        <v>1</v>
      </c>
      <c r="R1393" s="11">
        <v>221280094</v>
      </c>
      <c r="V1393" s="12" t="str">
        <f t="shared" si="44"/>
        <v>FORA CNV</v>
      </c>
    </row>
    <row r="1394" spans="1:22">
      <c r="A1394" s="12" t="s">
        <v>18434</v>
      </c>
      <c r="B1394" s="12" t="s">
        <v>18950</v>
      </c>
      <c r="C1394" s="13" t="s">
        <v>18951</v>
      </c>
      <c r="D1394" s="13" t="s">
        <v>18952</v>
      </c>
      <c r="E1394" s="13" t="s">
        <v>18953</v>
      </c>
      <c r="F1394" s="12" t="s">
        <v>72</v>
      </c>
      <c r="G1394" s="12" t="s">
        <v>72</v>
      </c>
      <c r="H1394" s="12" t="s">
        <v>158</v>
      </c>
      <c r="I1394" s="12" t="s">
        <v>130</v>
      </c>
      <c r="J1394" s="11" t="s">
        <v>120</v>
      </c>
      <c r="K1394" s="11" t="s">
        <v>120</v>
      </c>
      <c r="L1394" s="11" t="s">
        <v>131</v>
      </c>
      <c r="M1394" s="12" t="s">
        <v>132</v>
      </c>
      <c r="N1394" s="12" t="s">
        <v>18954</v>
      </c>
      <c r="Q1394" s="11">
        <v>1</v>
      </c>
      <c r="R1394" s="11">
        <v>222274319</v>
      </c>
      <c r="V1394" s="12" t="str">
        <f t="shared" si="44"/>
        <v>FORA CNV</v>
      </c>
    </row>
    <row r="1395" spans="1:22">
      <c r="A1395" s="12" t="s">
        <v>18434</v>
      </c>
      <c r="B1395" s="12" t="s">
        <v>18955</v>
      </c>
      <c r="C1395" s="13" t="s">
        <v>18956</v>
      </c>
      <c r="D1395" s="13" t="s">
        <v>18957</v>
      </c>
      <c r="E1395" s="13" t="s">
        <v>18958</v>
      </c>
      <c r="F1395" s="12" t="s">
        <v>72</v>
      </c>
      <c r="G1395" s="12" t="s">
        <v>72</v>
      </c>
      <c r="H1395" s="12" t="s">
        <v>158</v>
      </c>
      <c r="I1395" s="12" t="s">
        <v>130</v>
      </c>
      <c r="J1395" s="11" t="s">
        <v>120</v>
      </c>
      <c r="K1395" s="11" t="s">
        <v>120</v>
      </c>
      <c r="L1395" s="11" t="s">
        <v>131</v>
      </c>
      <c r="M1395" s="12" t="s">
        <v>132</v>
      </c>
      <c r="Q1395" s="11">
        <v>1</v>
      </c>
      <c r="R1395" s="11">
        <v>226494210</v>
      </c>
      <c r="V1395" s="12" t="str">
        <f t="shared" si="44"/>
        <v>FORA CNV</v>
      </c>
    </row>
    <row r="1396" spans="1:22">
      <c r="A1396" s="12" t="s">
        <v>18434</v>
      </c>
      <c r="B1396" s="12" t="s">
        <v>1051</v>
      </c>
      <c r="C1396" s="13" t="s">
        <v>28291</v>
      </c>
      <c r="D1396" s="13" t="s">
        <v>28292</v>
      </c>
      <c r="E1396" s="13" t="s">
        <v>28293</v>
      </c>
      <c r="F1396" s="12" t="s">
        <v>72</v>
      </c>
      <c r="G1396" s="12" t="s">
        <v>73</v>
      </c>
      <c r="H1396" s="12" t="s">
        <v>73</v>
      </c>
      <c r="I1396" s="12" t="s">
        <v>3621</v>
      </c>
      <c r="J1396" s="11" t="s">
        <v>120</v>
      </c>
      <c r="K1396" s="11" t="s">
        <v>73</v>
      </c>
      <c r="L1396" s="11" t="s">
        <v>73</v>
      </c>
      <c r="M1396" s="12" t="s">
        <v>3622</v>
      </c>
      <c r="Q1396" s="11">
        <v>1</v>
      </c>
      <c r="R1396" s="11">
        <v>227848544</v>
      </c>
      <c r="V1396" s="12" t="str">
        <f t="shared" si="44"/>
        <v>FORA CNV</v>
      </c>
    </row>
    <row r="1397" spans="1:22">
      <c r="A1397" s="12" t="s">
        <v>18434</v>
      </c>
      <c r="B1397" s="12" t="s">
        <v>18959</v>
      </c>
      <c r="C1397" s="13" t="s">
        <v>18960</v>
      </c>
      <c r="D1397" s="13" t="s">
        <v>18961</v>
      </c>
      <c r="E1397" s="13" t="s">
        <v>18962</v>
      </c>
      <c r="F1397" s="12" t="s">
        <v>60</v>
      </c>
      <c r="G1397" s="12" t="s">
        <v>60</v>
      </c>
      <c r="H1397" s="12" t="s">
        <v>138</v>
      </c>
      <c r="I1397" s="12" t="s">
        <v>130</v>
      </c>
      <c r="J1397" s="11" t="s">
        <v>73</v>
      </c>
      <c r="K1397" s="11" t="s">
        <v>73</v>
      </c>
      <c r="L1397" s="11" t="s">
        <v>131</v>
      </c>
      <c r="M1397" s="12" t="s">
        <v>132</v>
      </c>
      <c r="N1397" s="12" t="s">
        <v>18963</v>
      </c>
      <c r="Q1397" s="11">
        <v>1</v>
      </c>
      <c r="R1397" s="11">
        <v>229577891</v>
      </c>
      <c r="V1397" s="12" t="str">
        <f t="shared" si="44"/>
        <v>FORA CNV</v>
      </c>
    </row>
    <row r="1398" spans="1:22">
      <c r="A1398" s="12" t="s">
        <v>18434</v>
      </c>
      <c r="B1398" s="12" t="s">
        <v>18964</v>
      </c>
      <c r="C1398" s="13" t="s">
        <v>18965</v>
      </c>
      <c r="D1398" s="13" t="s">
        <v>18966</v>
      </c>
      <c r="E1398" s="13" t="s">
        <v>18967</v>
      </c>
      <c r="F1398" s="12" t="s">
        <v>60</v>
      </c>
      <c r="G1398" s="12" t="s">
        <v>60</v>
      </c>
      <c r="H1398" s="12" t="s">
        <v>138</v>
      </c>
      <c r="I1398" s="12" t="s">
        <v>130</v>
      </c>
      <c r="J1398" s="11" t="s">
        <v>73</v>
      </c>
      <c r="K1398" s="11" t="s">
        <v>73</v>
      </c>
      <c r="L1398" s="11" t="s">
        <v>131</v>
      </c>
      <c r="M1398" s="12" t="s">
        <v>132</v>
      </c>
      <c r="Q1398" s="11">
        <v>1</v>
      </c>
      <c r="R1398" s="11">
        <v>230023117</v>
      </c>
      <c r="V1398" s="12" t="str">
        <f t="shared" si="44"/>
        <v>FORA CNV</v>
      </c>
    </row>
    <row r="1399" spans="1:22">
      <c r="A1399" s="12" t="s">
        <v>18434</v>
      </c>
      <c r="B1399" s="12" t="s">
        <v>18968</v>
      </c>
      <c r="C1399" s="13" t="s">
        <v>18969</v>
      </c>
      <c r="D1399" s="13">
        <v>0</v>
      </c>
      <c r="E1399" s="13" t="s">
        <v>18970</v>
      </c>
      <c r="F1399" s="12" t="s">
        <v>73</v>
      </c>
      <c r="G1399" s="12" t="s">
        <v>73</v>
      </c>
      <c r="H1399" s="12" t="s">
        <v>158</v>
      </c>
      <c r="I1399" s="12" t="s">
        <v>130</v>
      </c>
      <c r="J1399" s="11" t="s">
        <v>73</v>
      </c>
      <c r="K1399" s="11" t="s">
        <v>73</v>
      </c>
      <c r="L1399" s="11" t="s">
        <v>131</v>
      </c>
      <c r="M1399" s="12" t="s">
        <v>132</v>
      </c>
      <c r="N1399" s="12" t="s">
        <v>18971</v>
      </c>
      <c r="Q1399" s="11">
        <v>1</v>
      </c>
      <c r="R1399" s="11">
        <v>230179254</v>
      </c>
      <c r="V1399" s="12" t="str">
        <f t="shared" si="44"/>
        <v>FORA CNV</v>
      </c>
    </row>
    <row r="1400" spans="1:22">
      <c r="A1400" s="12" t="s">
        <v>18434</v>
      </c>
      <c r="B1400" s="12" t="s">
        <v>28294</v>
      </c>
      <c r="C1400" s="13">
        <v>0</v>
      </c>
      <c r="D1400" s="13">
        <v>0</v>
      </c>
      <c r="E1400" s="13" t="s">
        <v>28295</v>
      </c>
      <c r="F1400" s="12" t="s">
        <v>61</v>
      </c>
      <c r="G1400" s="12" t="s">
        <v>60</v>
      </c>
      <c r="H1400" s="12" t="s">
        <v>60</v>
      </c>
      <c r="I1400" s="12" t="s">
        <v>3621</v>
      </c>
      <c r="J1400" s="11" t="s">
        <v>73</v>
      </c>
      <c r="K1400" s="11" t="s">
        <v>120</v>
      </c>
      <c r="L1400" s="11" t="s">
        <v>120</v>
      </c>
      <c r="M1400" s="12" t="s">
        <v>3622</v>
      </c>
      <c r="N1400" s="12" t="s">
        <v>28296</v>
      </c>
      <c r="Q1400" s="11">
        <v>1</v>
      </c>
      <c r="R1400" s="11">
        <v>230415293</v>
      </c>
      <c r="V1400" s="12" t="str">
        <f t="shared" si="44"/>
        <v>FORA CNV</v>
      </c>
    </row>
    <row r="1401" spans="1:22">
      <c r="A1401" s="12" t="s">
        <v>18434</v>
      </c>
      <c r="B1401" s="12" t="s">
        <v>28297</v>
      </c>
      <c r="C1401" s="13">
        <v>0</v>
      </c>
      <c r="D1401" s="13" t="s">
        <v>28298</v>
      </c>
      <c r="E1401" s="13" t="s">
        <v>28299</v>
      </c>
      <c r="F1401" s="12" t="s">
        <v>60</v>
      </c>
      <c r="G1401" s="12" t="s">
        <v>138</v>
      </c>
      <c r="H1401" s="12" t="s">
        <v>61</v>
      </c>
      <c r="I1401" s="12" t="s">
        <v>3621</v>
      </c>
      <c r="J1401" s="11" t="s">
        <v>73</v>
      </c>
      <c r="K1401" s="11" t="s">
        <v>131</v>
      </c>
      <c r="L1401" s="11" t="s">
        <v>120</v>
      </c>
      <c r="M1401" s="12" t="s">
        <v>3622</v>
      </c>
      <c r="N1401" s="12" t="s">
        <v>28300</v>
      </c>
      <c r="Q1401" s="11">
        <v>1</v>
      </c>
      <c r="R1401" s="11">
        <v>231184330</v>
      </c>
      <c r="V1401" s="12" t="str">
        <f t="shared" si="44"/>
        <v>FORA CNV</v>
      </c>
    </row>
    <row r="1402" spans="1:22">
      <c r="A1402" s="12" t="s">
        <v>18434</v>
      </c>
      <c r="B1402" s="12" t="s">
        <v>18972</v>
      </c>
      <c r="C1402" s="13" t="s">
        <v>16015</v>
      </c>
      <c r="D1402" s="13" t="s">
        <v>1237</v>
      </c>
      <c r="E1402" s="13" t="s">
        <v>18973</v>
      </c>
      <c r="F1402" s="12" t="s">
        <v>72</v>
      </c>
      <c r="G1402" s="12" t="s">
        <v>72</v>
      </c>
      <c r="H1402" s="12" t="s">
        <v>129</v>
      </c>
      <c r="I1402" s="12" t="s">
        <v>130</v>
      </c>
      <c r="J1402" s="11" t="s">
        <v>73</v>
      </c>
      <c r="K1402" s="11" t="s">
        <v>73</v>
      </c>
      <c r="L1402" s="11" t="s">
        <v>131</v>
      </c>
      <c r="M1402" s="12" t="s">
        <v>132</v>
      </c>
      <c r="N1402" s="12" t="s">
        <v>18974</v>
      </c>
      <c r="Q1402" s="11">
        <v>1</v>
      </c>
      <c r="R1402" s="11">
        <v>231804978</v>
      </c>
      <c r="V1402" s="12" t="str">
        <f t="shared" si="44"/>
        <v>FORA CNV</v>
      </c>
    </row>
    <row r="1403" spans="1:22">
      <c r="A1403" s="12" t="s">
        <v>18434</v>
      </c>
      <c r="B1403" s="12" t="s">
        <v>18975</v>
      </c>
      <c r="C1403" s="13" t="s">
        <v>18976</v>
      </c>
      <c r="D1403" s="13" t="s">
        <v>18977</v>
      </c>
      <c r="E1403" s="13" t="s">
        <v>18978</v>
      </c>
      <c r="F1403" s="12" t="s">
        <v>72</v>
      </c>
      <c r="G1403" s="12" t="s">
        <v>72</v>
      </c>
      <c r="H1403" s="12" t="s">
        <v>158</v>
      </c>
      <c r="I1403" s="12" t="s">
        <v>130</v>
      </c>
      <c r="J1403" s="11" t="s">
        <v>120</v>
      </c>
      <c r="K1403" s="11" t="s">
        <v>120</v>
      </c>
      <c r="L1403" s="11" t="s">
        <v>131</v>
      </c>
      <c r="M1403" s="12" t="s">
        <v>132</v>
      </c>
      <c r="N1403" s="12" t="s">
        <v>18979</v>
      </c>
      <c r="Q1403" s="11">
        <v>1</v>
      </c>
      <c r="R1403" s="11">
        <v>233583928</v>
      </c>
      <c r="V1403" s="12" t="str">
        <f t="shared" si="44"/>
        <v>FORA CNV</v>
      </c>
    </row>
    <row r="1404" spans="1:22">
      <c r="A1404" s="12" t="s">
        <v>18434</v>
      </c>
      <c r="B1404" s="12" t="s">
        <v>28301</v>
      </c>
      <c r="C1404" s="13" t="s">
        <v>28302</v>
      </c>
      <c r="D1404" s="13" t="s">
        <v>28303</v>
      </c>
      <c r="E1404" s="13" t="s">
        <v>28304</v>
      </c>
      <c r="F1404" s="12" t="s">
        <v>61</v>
      </c>
      <c r="G1404" s="12" t="s">
        <v>72</v>
      </c>
      <c r="H1404" s="12" t="s">
        <v>72</v>
      </c>
      <c r="I1404" s="12" t="s">
        <v>3621</v>
      </c>
      <c r="J1404" s="11" t="s">
        <v>120</v>
      </c>
      <c r="K1404" s="11" t="s">
        <v>73</v>
      </c>
      <c r="L1404" s="11" t="s">
        <v>73</v>
      </c>
      <c r="M1404" s="12" t="s">
        <v>3622</v>
      </c>
      <c r="N1404" s="12" t="s">
        <v>28305</v>
      </c>
      <c r="Q1404" s="11">
        <v>1</v>
      </c>
      <c r="R1404" s="11">
        <v>234018017</v>
      </c>
      <c r="V1404" s="12" t="str">
        <f t="shared" si="44"/>
        <v>FORA CNV</v>
      </c>
    </row>
    <row r="1405" spans="1:22">
      <c r="A1405" s="12" t="s">
        <v>18434</v>
      </c>
      <c r="B1405" s="12" t="s">
        <v>25384</v>
      </c>
      <c r="C1405" s="13" t="s">
        <v>25385</v>
      </c>
      <c r="D1405" s="13" t="s">
        <v>25386</v>
      </c>
      <c r="E1405" s="13" t="s">
        <v>25387</v>
      </c>
      <c r="F1405" s="12" t="s">
        <v>60</v>
      </c>
      <c r="G1405" s="12" t="s">
        <v>61</v>
      </c>
      <c r="H1405" s="12" t="s">
        <v>60</v>
      </c>
      <c r="I1405" s="12" t="s">
        <v>918</v>
      </c>
      <c r="J1405" s="11" t="s">
        <v>73</v>
      </c>
      <c r="K1405" s="11" t="s">
        <v>120</v>
      </c>
      <c r="L1405" s="11" t="s">
        <v>73</v>
      </c>
      <c r="M1405" s="12" t="s">
        <v>919</v>
      </c>
      <c r="N1405" s="12" t="s">
        <v>25388</v>
      </c>
      <c r="Q1405" s="11">
        <v>1</v>
      </c>
      <c r="R1405" s="11">
        <v>236498238</v>
      </c>
      <c r="V1405" s="12" t="str">
        <f t="shared" si="44"/>
        <v>FORA CNV</v>
      </c>
    </row>
    <row r="1406" spans="1:22">
      <c r="A1406" s="12" t="s">
        <v>18434</v>
      </c>
      <c r="B1406" s="12" t="s">
        <v>18980</v>
      </c>
      <c r="C1406" s="13" t="s">
        <v>15497</v>
      </c>
      <c r="D1406" s="13" t="s">
        <v>18981</v>
      </c>
      <c r="E1406" s="13" t="s">
        <v>18982</v>
      </c>
      <c r="F1406" s="12" t="s">
        <v>73</v>
      </c>
      <c r="G1406" s="12" t="s">
        <v>73</v>
      </c>
      <c r="H1406" s="12" t="s">
        <v>158</v>
      </c>
      <c r="I1406" s="12" t="s">
        <v>130</v>
      </c>
      <c r="J1406" s="11" t="s">
        <v>73</v>
      </c>
      <c r="K1406" s="11" t="s">
        <v>73</v>
      </c>
      <c r="L1406" s="11" t="s">
        <v>131</v>
      </c>
      <c r="M1406" s="12" t="s">
        <v>132</v>
      </c>
      <c r="N1406" s="12" t="s">
        <v>18983</v>
      </c>
      <c r="Q1406" s="11">
        <v>1</v>
      </c>
      <c r="R1406" s="11">
        <v>237618034</v>
      </c>
      <c r="V1406" s="12" t="str">
        <f t="shared" si="44"/>
        <v>FORA CNV</v>
      </c>
    </row>
    <row r="1407" spans="1:22">
      <c r="A1407" s="12" t="s">
        <v>18434</v>
      </c>
      <c r="B1407" s="12" t="s">
        <v>18984</v>
      </c>
      <c r="C1407" s="13" t="s">
        <v>18985</v>
      </c>
      <c r="D1407" s="13" t="s">
        <v>18986</v>
      </c>
      <c r="E1407" s="13" t="s">
        <v>18987</v>
      </c>
      <c r="F1407" s="12" t="s">
        <v>73</v>
      </c>
      <c r="G1407" s="12" t="s">
        <v>73</v>
      </c>
      <c r="H1407" s="12" t="s">
        <v>164</v>
      </c>
      <c r="I1407" s="12" t="s">
        <v>130</v>
      </c>
      <c r="J1407" s="11" t="s">
        <v>73</v>
      </c>
      <c r="K1407" s="11" t="s">
        <v>73</v>
      </c>
      <c r="L1407" s="11" t="s">
        <v>131</v>
      </c>
      <c r="M1407" s="12" t="s">
        <v>132</v>
      </c>
      <c r="N1407" s="12" t="s">
        <v>18988</v>
      </c>
      <c r="Q1407" s="11">
        <v>1</v>
      </c>
      <c r="R1407" s="11">
        <v>237898729</v>
      </c>
      <c r="V1407" s="12" t="str">
        <f t="shared" si="44"/>
        <v>FORA CNV</v>
      </c>
    </row>
    <row r="1408" spans="1:22">
      <c r="A1408" s="12" t="s">
        <v>18434</v>
      </c>
      <c r="B1408" s="12" t="s">
        <v>18989</v>
      </c>
      <c r="C1408" s="13" t="s">
        <v>18990</v>
      </c>
      <c r="D1408" s="13">
        <v>0</v>
      </c>
      <c r="E1408" s="13" t="s">
        <v>18991</v>
      </c>
      <c r="F1408" s="12" t="s">
        <v>61</v>
      </c>
      <c r="G1408" s="12" t="s">
        <v>61</v>
      </c>
      <c r="H1408" s="12" t="s">
        <v>138</v>
      </c>
      <c r="I1408" s="12" t="s">
        <v>130</v>
      </c>
      <c r="J1408" s="11" t="s">
        <v>120</v>
      </c>
      <c r="K1408" s="11" t="s">
        <v>120</v>
      </c>
      <c r="L1408" s="11" t="s">
        <v>131</v>
      </c>
      <c r="M1408" s="12" t="s">
        <v>132</v>
      </c>
      <c r="N1408" s="12" t="s">
        <v>18992</v>
      </c>
      <c r="Q1408" s="11">
        <v>1</v>
      </c>
      <c r="R1408" s="11">
        <v>239604699</v>
      </c>
      <c r="V1408" s="12" t="str">
        <f t="shared" si="44"/>
        <v>FORA CNV</v>
      </c>
    </row>
    <row r="1409" spans="1:22">
      <c r="A1409" s="12" t="s">
        <v>18434</v>
      </c>
      <c r="B1409" s="12" t="s">
        <v>28306</v>
      </c>
      <c r="C1409" s="13" t="s">
        <v>28307</v>
      </c>
      <c r="D1409" s="13" t="s">
        <v>28308</v>
      </c>
      <c r="E1409" s="13" t="s">
        <v>28309</v>
      </c>
      <c r="F1409" s="12" t="s">
        <v>60</v>
      </c>
      <c r="G1409" s="12" t="s">
        <v>61</v>
      </c>
      <c r="H1409" s="12" t="s">
        <v>61</v>
      </c>
      <c r="I1409" s="12" t="s">
        <v>3621</v>
      </c>
      <c r="J1409" s="11" t="s">
        <v>120</v>
      </c>
      <c r="K1409" s="11" t="s">
        <v>73</v>
      </c>
      <c r="L1409" s="11" t="s">
        <v>73</v>
      </c>
      <c r="M1409" s="12" t="s">
        <v>3622</v>
      </c>
      <c r="N1409" s="12" t="s">
        <v>28310</v>
      </c>
      <c r="Q1409" s="11">
        <v>1</v>
      </c>
      <c r="R1409" s="11">
        <v>240340616</v>
      </c>
      <c r="V1409" s="12" t="str">
        <f t="shared" si="44"/>
        <v>FORA CNV</v>
      </c>
    </row>
    <row r="1410" spans="1:22">
      <c r="A1410" s="12" t="s">
        <v>18434</v>
      </c>
      <c r="B1410" s="12" t="s">
        <v>18993</v>
      </c>
      <c r="C1410" s="13" t="s">
        <v>18994</v>
      </c>
      <c r="D1410" s="13" t="s">
        <v>18995</v>
      </c>
      <c r="E1410" s="13" t="s">
        <v>18996</v>
      </c>
      <c r="F1410" s="12" t="s">
        <v>72</v>
      </c>
      <c r="G1410" s="12" t="s">
        <v>72</v>
      </c>
      <c r="H1410" s="12" t="s">
        <v>129</v>
      </c>
      <c r="I1410" s="12" t="s">
        <v>130</v>
      </c>
      <c r="J1410" s="11" t="s">
        <v>73</v>
      </c>
      <c r="K1410" s="11" t="s">
        <v>73</v>
      </c>
      <c r="L1410" s="11" t="s">
        <v>131</v>
      </c>
      <c r="M1410" s="12" t="s">
        <v>132</v>
      </c>
      <c r="N1410" s="12" t="s">
        <v>18997</v>
      </c>
      <c r="Q1410" s="11">
        <v>1</v>
      </c>
      <c r="R1410" s="11">
        <v>242064151</v>
      </c>
      <c r="V1410" s="12" t="str">
        <f t="shared" si="44"/>
        <v>FORA CNV</v>
      </c>
    </row>
    <row r="1411" spans="1:22">
      <c r="A1411" s="12" t="s">
        <v>18434</v>
      </c>
      <c r="B1411" s="12" t="s">
        <v>28311</v>
      </c>
      <c r="C1411" s="13">
        <v>0</v>
      </c>
      <c r="D1411" s="13" t="s">
        <v>28312</v>
      </c>
      <c r="E1411" s="13" t="s">
        <v>28313</v>
      </c>
      <c r="F1411" s="12" t="s">
        <v>61</v>
      </c>
      <c r="G1411" s="12" t="s">
        <v>256</v>
      </c>
      <c r="H1411" s="12" t="s">
        <v>60</v>
      </c>
      <c r="I1411" s="12" t="s">
        <v>3621</v>
      </c>
      <c r="J1411" s="11" t="s">
        <v>73</v>
      </c>
      <c r="K1411" s="11" t="s">
        <v>131</v>
      </c>
      <c r="L1411" s="11" t="s">
        <v>120</v>
      </c>
      <c r="M1411" s="12" t="s">
        <v>3622</v>
      </c>
      <c r="N1411" s="12" t="s">
        <v>28314</v>
      </c>
      <c r="Q1411" s="11">
        <v>1</v>
      </c>
      <c r="R1411" s="11">
        <v>244790426</v>
      </c>
      <c r="V1411" s="12" t="str">
        <f t="shared" si="44"/>
        <v>FORA CNV</v>
      </c>
    </row>
    <row r="1412" spans="1:22">
      <c r="A1412" s="12" t="s">
        <v>18434</v>
      </c>
      <c r="B1412" s="12" t="s">
        <v>18998</v>
      </c>
      <c r="C1412" s="13" t="s">
        <v>18999</v>
      </c>
      <c r="D1412" s="13" t="s">
        <v>19000</v>
      </c>
      <c r="E1412" s="13" t="s">
        <v>19001</v>
      </c>
      <c r="F1412" s="12" t="s">
        <v>61</v>
      </c>
      <c r="G1412" s="12" t="s">
        <v>61</v>
      </c>
      <c r="H1412" s="12" t="s">
        <v>138</v>
      </c>
      <c r="I1412" s="12" t="s">
        <v>130</v>
      </c>
      <c r="J1412" s="11" t="s">
        <v>120</v>
      </c>
      <c r="K1412" s="11" t="s">
        <v>120</v>
      </c>
      <c r="L1412" s="11" t="s">
        <v>131</v>
      </c>
      <c r="M1412" s="12" t="s">
        <v>132</v>
      </c>
      <c r="N1412" s="12" t="s">
        <v>19002</v>
      </c>
      <c r="Q1412" s="11">
        <v>1</v>
      </c>
      <c r="R1412" s="11">
        <v>245224751</v>
      </c>
      <c r="V1412" s="12" t="str">
        <f t="shared" si="44"/>
        <v>FORA CNV</v>
      </c>
    </row>
    <row r="1413" spans="1:22">
      <c r="A1413" s="12" t="s">
        <v>18434</v>
      </c>
      <c r="B1413" s="12" t="s">
        <v>28315</v>
      </c>
      <c r="C1413" s="13" t="s">
        <v>1371</v>
      </c>
      <c r="D1413" s="13" t="s">
        <v>28316</v>
      </c>
      <c r="E1413" s="13" t="s">
        <v>28317</v>
      </c>
      <c r="F1413" s="12" t="s">
        <v>73</v>
      </c>
      <c r="G1413" s="12" t="s">
        <v>158</v>
      </c>
      <c r="H1413" s="12" t="s">
        <v>72</v>
      </c>
      <c r="I1413" s="12" t="s">
        <v>3621</v>
      </c>
      <c r="J1413" s="11" t="s">
        <v>73</v>
      </c>
      <c r="K1413" s="11" t="s">
        <v>131</v>
      </c>
      <c r="L1413" s="11" t="s">
        <v>120</v>
      </c>
      <c r="M1413" s="12" t="s">
        <v>3622</v>
      </c>
      <c r="N1413" s="12" t="s">
        <v>28318</v>
      </c>
      <c r="Q1413" s="11">
        <v>1</v>
      </c>
      <c r="R1413" s="11">
        <v>245574714</v>
      </c>
      <c r="V1413" s="12" t="str">
        <f t="shared" si="44"/>
        <v>FORA CNV</v>
      </c>
    </row>
    <row r="1414" spans="1:22">
      <c r="A1414" s="12" t="s">
        <v>18434</v>
      </c>
      <c r="B1414" s="12" t="s">
        <v>19003</v>
      </c>
      <c r="C1414" s="13" t="s">
        <v>19004</v>
      </c>
      <c r="D1414" s="13" t="s">
        <v>17414</v>
      </c>
      <c r="E1414" s="13" t="s">
        <v>19005</v>
      </c>
      <c r="F1414" s="12" t="s">
        <v>73</v>
      </c>
      <c r="G1414" s="12" t="s">
        <v>73</v>
      </c>
      <c r="H1414" s="12" t="s">
        <v>282</v>
      </c>
      <c r="I1414" s="12" t="s">
        <v>130</v>
      </c>
      <c r="J1414" s="11" t="s">
        <v>73</v>
      </c>
      <c r="K1414" s="11" t="s">
        <v>73</v>
      </c>
      <c r="L1414" s="11" t="s">
        <v>131</v>
      </c>
      <c r="M1414" s="12" t="s">
        <v>132</v>
      </c>
      <c r="N1414" s="12" t="s">
        <v>19006</v>
      </c>
      <c r="Q1414" s="11">
        <v>1</v>
      </c>
      <c r="R1414" s="11">
        <v>246367797</v>
      </c>
      <c r="V1414" s="12" t="str">
        <f t="shared" si="44"/>
        <v>FORA CNV</v>
      </c>
    </row>
    <row r="1415" spans="1:22">
      <c r="A1415" s="12" t="s">
        <v>18434</v>
      </c>
      <c r="B1415" s="12" t="s">
        <v>19007</v>
      </c>
      <c r="C1415" s="13" t="s">
        <v>19008</v>
      </c>
      <c r="D1415" s="13" t="s">
        <v>8388</v>
      </c>
      <c r="E1415" s="13" t="s">
        <v>19009</v>
      </c>
      <c r="F1415" s="12" t="s">
        <v>60</v>
      </c>
      <c r="G1415" s="12" t="s">
        <v>60</v>
      </c>
      <c r="H1415" s="12" t="s">
        <v>138</v>
      </c>
      <c r="I1415" s="12" t="s">
        <v>130</v>
      </c>
      <c r="J1415" s="11" t="s">
        <v>73</v>
      </c>
      <c r="K1415" s="11" t="s">
        <v>73</v>
      </c>
      <c r="L1415" s="11" t="s">
        <v>131</v>
      </c>
      <c r="M1415" s="12" t="s">
        <v>132</v>
      </c>
      <c r="N1415" s="12" t="s">
        <v>19010</v>
      </c>
      <c r="Q1415" s="11">
        <v>1</v>
      </c>
      <c r="R1415" s="11">
        <v>246636542</v>
      </c>
      <c r="V1415" s="12" t="str">
        <f t="shared" si="44"/>
        <v>FORA CNV</v>
      </c>
    </row>
    <row r="1416" spans="1:22">
      <c r="A1416" s="12" t="s">
        <v>18434</v>
      </c>
      <c r="B1416" s="12" t="s">
        <v>28319</v>
      </c>
      <c r="C1416" s="13" t="s">
        <v>28320</v>
      </c>
      <c r="D1416" s="13" t="s">
        <v>28321</v>
      </c>
      <c r="E1416" s="13" t="s">
        <v>28322</v>
      </c>
      <c r="F1416" s="12" t="s">
        <v>61</v>
      </c>
      <c r="G1416" s="12" t="s">
        <v>256</v>
      </c>
      <c r="H1416" s="12" t="s">
        <v>60</v>
      </c>
      <c r="I1416" s="12" t="s">
        <v>3621</v>
      </c>
      <c r="J1416" s="11" t="s">
        <v>73</v>
      </c>
      <c r="K1416" s="11" t="s">
        <v>131</v>
      </c>
      <c r="L1416" s="11" t="s">
        <v>120</v>
      </c>
      <c r="M1416" s="12" t="s">
        <v>3622</v>
      </c>
      <c r="N1416" s="12" t="s">
        <v>28323</v>
      </c>
      <c r="Q1416" s="11">
        <v>1</v>
      </c>
      <c r="R1416" s="11">
        <v>246665082</v>
      </c>
      <c r="V1416" s="12" t="str">
        <f t="shared" si="44"/>
        <v>FORA CNV</v>
      </c>
    </row>
    <row r="1417" spans="1:22">
      <c r="A1417" s="12" t="s">
        <v>18434</v>
      </c>
      <c r="B1417" s="12" t="s">
        <v>19011</v>
      </c>
      <c r="C1417" s="13" t="s">
        <v>19012</v>
      </c>
      <c r="D1417" s="13" t="s">
        <v>19013</v>
      </c>
      <c r="E1417" s="13" t="s">
        <v>19014</v>
      </c>
      <c r="F1417" s="12" t="s">
        <v>61</v>
      </c>
      <c r="G1417" s="12" t="s">
        <v>61</v>
      </c>
      <c r="H1417" s="12" t="s">
        <v>138</v>
      </c>
      <c r="I1417" s="12" t="s">
        <v>130</v>
      </c>
      <c r="J1417" s="11" t="s">
        <v>120</v>
      </c>
      <c r="K1417" s="11" t="s">
        <v>120</v>
      </c>
      <c r="L1417" s="11" t="s">
        <v>131</v>
      </c>
      <c r="M1417" s="12" t="s">
        <v>132</v>
      </c>
      <c r="N1417" s="12" t="s">
        <v>19015</v>
      </c>
      <c r="Q1417" s="11">
        <v>1</v>
      </c>
      <c r="R1417" s="11">
        <v>247701607</v>
      </c>
      <c r="V1417" s="12" t="str">
        <f t="shared" si="44"/>
        <v>FORA CNV</v>
      </c>
    </row>
    <row r="1418" spans="1:22">
      <c r="A1418" s="12" t="s">
        <v>18434</v>
      </c>
      <c r="B1418" s="12" t="s">
        <v>28324</v>
      </c>
      <c r="C1418" s="13" t="s">
        <v>28325</v>
      </c>
      <c r="D1418" s="13" t="s">
        <v>28326</v>
      </c>
      <c r="E1418" s="13" t="s">
        <v>28327</v>
      </c>
      <c r="F1418" s="12" t="s">
        <v>60</v>
      </c>
      <c r="G1418" s="12" t="s">
        <v>61</v>
      </c>
      <c r="H1418" s="12" t="s">
        <v>61</v>
      </c>
      <c r="I1418" s="12" t="s">
        <v>3621</v>
      </c>
      <c r="J1418" s="11" t="s">
        <v>120</v>
      </c>
      <c r="K1418" s="11" t="s">
        <v>73</v>
      </c>
      <c r="L1418" s="11" t="s">
        <v>73</v>
      </c>
      <c r="M1418" s="12" t="s">
        <v>3622</v>
      </c>
      <c r="N1418" s="12" t="s">
        <v>28328</v>
      </c>
      <c r="Q1418" s="11">
        <v>1</v>
      </c>
      <c r="R1418" s="11">
        <v>248845458</v>
      </c>
      <c r="V1418" s="12" t="str">
        <f t="shared" si="44"/>
        <v>FORA CNV</v>
      </c>
    </row>
    <row r="1419" spans="1:22">
      <c r="A1419" s="12" t="s">
        <v>18434</v>
      </c>
      <c r="B1419" s="12" t="s">
        <v>19016</v>
      </c>
      <c r="C1419" s="13" t="s">
        <v>19017</v>
      </c>
      <c r="D1419" s="13" t="s">
        <v>19018</v>
      </c>
      <c r="E1419" s="13" t="s">
        <v>19019</v>
      </c>
      <c r="F1419" s="12" t="s">
        <v>61</v>
      </c>
      <c r="G1419" s="12" t="s">
        <v>61</v>
      </c>
      <c r="H1419" s="12" t="s">
        <v>138</v>
      </c>
      <c r="I1419" s="12" t="s">
        <v>130</v>
      </c>
      <c r="J1419" s="11" t="s">
        <v>120</v>
      </c>
      <c r="K1419" s="11" t="s">
        <v>120</v>
      </c>
      <c r="L1419" s="11" t="s">
        <v>131</v>
      </c>
      <c r="M1419" s="12" t="s">
        <v>132</v>
      </c>
      <c r="N1419" s="12" t="s">
        <v>19020</v>
      </c>
      <c r="Q1419" s="11">
        <v>2</v>
      </c>
      <c r="R1419" s="11">
        <v>281741</v>
      </c>
      <c r="S1419" s="8" t="s">
        <v>31503</v>
      </c>
      <c r="T1419" s="12">
        <v>98154574</v>
      </c>
      <c r="U1419" s="12">
        <v>98162176</v>
      </c>
      <c r="V1419" s="12" t="str">
        <f t="shared" ref="V1419:V1482" si="45">IF(AND(R1419&gt;=$T$1418,R1419&lt;=$U$1418),"DENTRO CNV","FORA CNV")</f>
        <v>FORA CNV</v>
      </c>
    </row>
    <row r="1420" spans="1:22">
      <c r="A1420" s="12" t="s">
        <v>18434</v>
      </c>
      <c r="B1420" s="12" t="s">
        <v>1074</v>
      </c>
      <c r="C1420" s="13" t="s">
        <v>25389</v>
      </c>
      <c r="D1420" s="13" t="s">
        <v>25390</v>
      </c>
      <c r="E1420" s="13" t="s">
        <v>25391</v>
      </c>
      <c r="F1420" s="12" t="s">
        <v>72</v>
      </c>
      <c r="G1420" s="12" t="s">
        <v>61</v>
      </c>
      <c r="H1420" s="12" t="s">
        <v>72</v>
      </c>
      <c r="I1420" s="12" t="s">
        <v>918</v>
      </c>
      <c r="J1420" s="11" t="s">
        <v>73</v>
      </c>
      <c r="K1420" s="11" t="s">
        <v>120</v>
      </c>
      <c r="L1420" s="11" t="s">
        <v>73</v>
      </c>
      <c r="M1420" s="12" t="s">
        <v>919</v>
      </c>
      <c r="N1420" s="12" t="s">
        <v>1078</v>
      </c>
      <c r="Q1420" s="11">
        <v>2</v>
      </c>
      <c r="R1420" s="11">
        <v>600575</v>
      </c>
      <c r="V1420" s="12" t="str">
        <f t="shared" si="45"/>
        <v>FORA CNV</v>
      </c>
    </row>
    <row r="1421" spans="1:22">
      <c r="A1421" s="12" t="s">
        <v>18434</v>
      </c>
      <c r="B1421" s="12" t="s">
        <v>19021</v>
      </c>
      <c r="C1421" s="13" t="s">
        <v>19022</v>
      </c>
      <c r="D1421" s="13" t="s">
        <v>19023</v>
      </c>
      <c r="E1421" s="13" t="s">
        <v>19024</v>
      </c>
      <c r="F1421" s="12" t="s">
        <v>60</v>
      </c>
      <c r="G1421" s="12" t="s">
        <v>60</v>
      </c>
      <c r="H1421" s="12" t="s">
        <v>164</v>
      </c>
      <c r="I1421" s="12" t="s">
        <v>130</v>
      </c>
      <c r="J1421" s="11" t="s">
        <v>120</v>
      </c>
      <c r="K1421" s="11" t="s">
        <v>120</v>
      </c>
      <c r="L1421" s="11" t="s">
        <v>131</v>
      </c>
      <c r="M1421" s="12" t="s">
        <v>132</v>
      </c>
      <c r="N1421" s="12" t="s">
        <v>19025</v>
      </c>
      <c r="Q1421" s="11">
        <v>2</v>
      </c>
      <c r="R1421" s="11">
        <v>678988</v>
      </c>
      <c r="V1421" s="12" t="str">
        <f t="shared" si="45"/>
        <v>FORA CNV</v>
      </c>
    </row>
    <row r="1422" spans="1:22">
      <c r="A1422" s="12" t="s">
        <v>18434</v>
      </c>
      <c r="B1422" s="12" t="s">
        <v>28329</v>
      </c>
      <c r="C1422" s="13" t="s">
        <v>28330</v>
      </c>
      <c r="D1422" s="13" t="s">
        <v>28331</v>
      </c>
      <c r="E1422" s="13" t="s">
        <v>2700</v>
      </c>
      <c r="F1422" s="12" t="s">
        <v>60</v>
      </c>
      <c r="G1422" s="12" t="s">
        <v>310</v>
      </c>
      <c r="H1422" s="12" t="s">
        <v>72</v>
      </c>
      <c r="I1422" s="12" t="s">
        <v>3621</v>
      </c>
      <c r="J1422" s="11" t="s">
        <v>120</v>
      </c>
      <c r="K1422" s="11" t="s">
        <v>131</v>
      </c>
      <c r="L1422" s="11" t="s">
        <v>73</v>
      </c>
      <c r="M1422" s="12" t="s">
        <v>3622</v>
      </c>
      <c r="N1422" s="12" t="s">
        <v>28332</v>
      </c>
      <c r="Q1422" s="11">
        <v>2</v>
      </c>
      <c r="R1422" s="11">
        <v>1811523</v>
      </c>
      <c r="V1422" s="12" t="str">
        <f t="shared" si="45"/>
        <v>FORA CNV</v>
      </c>
    </row>
    <row r="1423" spans="1:22">
      <c r="A1423" s="12" t="s">
        <v>18434</v>
      </c>
      <c r="B1423" s="12" t="s">
        <v>19026</v>
      </c>
      <c r="C1423" s="13" t="s">
        <v>19027</v>
      </c>
      <c r="D1423" s="13" t="s">
        <v>19028</v>
      </c>
      <c r="E1423" s="13" t="s">
        <v>19029</v>
      </c>
      <c r="F1423" s="12" t="s">
        <v>72</v>
      </c>
      <c r="G1423" s="12" t="s">
        <v>72</v>
      </c>
      <c r="H1423" s="12" t="s">
        <v>158</v>
      </c>
      <c r="I1423" s="12" t="s">
        <v>130</v>
      </c>
      <c r="J1423" s="11" t="s">
        <v>120</v>
      </c>
      <c r="K1423" s="11" t="s">
        <v>120</v>
      </c>
      <c r="L1423" s="11" t="s">
        <v>131</v>
      </c>
      <c r="M1423" s="12" t="s">
        <v>132</v>
      </c>
      <c r="N1423" s="12" t="s">
        <v>19030</v>
      </c>
      <c r="Q1423" s="11">
        <v>2</v>
      </c>
      <c r="R1423" s="11">
        <v>1861548</v>
      </c>
      <c r="V1423" s="12" t="str">
        <f t="shared" si="45"/>
        <v>FORA CNV</v>
      </c>
    </row>
    <row r="1424" spans="1:22">
      <c r="A1424" s="12" t="s">
        <v>18434</v>
      </c>
      <c r="B1424" s="12" t="s">
        <v>7366</v>
      </c>
      <c r="C1424" s="13">
        <v>0</v>
      </c>
      <c r="D1424" s="13">
        <v>0</v>
      </c>
      <c r="E1424" s="13" t="s">
        <v>19031</v>
      </c>
      <c r="F1424" s="12" t="s">
        <v>73</v>
      </c>
      <c r="G1424" s="12" t="s">
        <v>73</v>
      </c>
      <c r="H1424" s="12" t="s">
        <v>158</v>
      </c>
      <c r="I1424" s="12" t="s">
        <v>130</v>
      </c>
      <c r="J1424" s="11" t="s">
        <v>73</v>
      </c>
      <c r="K1424" s="11" t="s">
        <v>73</v>
      </c>
      <c r="L1424" s="11" t="s">
        <v>131</v>
      </c>
      <c r="M1424" s="12" t="s">
        <v>132</v>
      </c>
      <c r="Q1424" s="11">
        <v>2</v>
      </c>
      <c r="R1424" s="11">
        <v>3524231</v>
      </c>
      <c r="V1424" s="12" t="str">
        <f t="shared" si="45"/>
        <v>FORA CNV</v>
      </c>
    </row>
    <row r="1425" spans="1:22">
      <c r="A1425" s="12" t="s">
        <v>18434</v>
      </c>
      <c r="B1425" s="12" t="s">
        <v>19032</v>
      </c>
      <c r="C1425" s="13" t="s">
        <v>19033</v>
      </c>
      <c r="D1425" s="13" t="s">
        <v>19034</v>
      </c>
      <c r="E1425" s="13" t="s">
        <v>19035</v>
      </c>
      <c r="F1425" s="12" t="s">
        <v>73</v>
      </c>
      <c r="G1425" s="12" t="s">
        <v>73</v>
      </c>
      <c r="H1425" s="12" t="s">
        <v>129</v>
      </c>
      <c r="I1425" s="12" t="s">
        <v>130</v>
      </c>
      <c r="J1425" s="11" t="s">
        <v>120</v>
      </c>
      <c r="K1425" s="11" t="s">
        <v>120</v>
      </c>
      <c r="L1425" s="11" t="s">
        <v>131</v>
      </c>
      <c r="M1425" s="12" t="s">
        <v>132</v>
      </c>
      <c r="N1425" s="12" t="s">
        <v>19036</v>
      </c>
      <c r="Q1425" s="11">
        <v>2</v>
      </c>
      <c r="R1425" s="11">
        <v>4034446</v>
      </c>
      <c r="V1425" s="12" t="str">
        <f t="shared" si="45"/>
        <v>FORA CNV</v>
      </c>
    </row>
    <row r="1426" spans="1:22">
      <c r="A1426" s="12" t="s">
        <v>18434</v>
      </c>
      <c r="B1426" s="12" t="s">
        <v>19037</v>
      </c>
      <c r="C1426" s="13" t="s">
        <v>19038</v>
      </c>
      <c r="D1426" s="13" t="s">
        <v>19039</v>
      </c>
      <c r="E1426" s="13" t="s">
        <v>19040</v>
      </c>
      <c r="F1426" s="12" t="s">
        <v>61</v>
      </c>
      <c r="G1426" s="12" t="s">
        <v>61</v>
      </c>
      <c r="H1426" s="12" t="s">
        <v>138</v>
      </c>
      <c r="I1426" s="12" t="s">
        <v>130</v>
      </c>
      <c r="J1426" s="11" t="s">
        <v>120</v>
      </c>
      <c r="K1426" s="11" t="s">
        <v>120</v>
      </c>
      <c r="L1426" s="11" t="s">
        <v>131</v>
      </c>
      <c r="M1426" s="12" t="s">
        <v>132</v>
      </c>
      <c r="N1426" s="12" t="s">
        <v>19041</v>
      </c>
      <c r="Q1426" s="11">
        <v>2</v>
      </c>
      <c r="R1426" s="11">
        <v>4044731</v>
      </c>
      <c r="V1426" s="12" t="str">
        <f t="shared" si="45"/>
        <v>FORA CNV</v>
      </c>
    </row>
    <row r="1427" spans="1:22">
      <c r="A1427" s="12" t="s">
        <v>18434</v>
      </c>
      <c r="B1427" s="12" t="s">
        <v>25392</v>
      </c>
      <c r="C1427" s="13" t="s">
        <v>9894</v>
      </c>
      <c r="D1427" s="13" t="s">
        <v>25393</v>
      </c>
      <c r="E1427" s="13" t="s">
        <v>25394</v>
      </c>
      <c r="F1427" s="12" t="s">
        <v>73</v>
      </c>
      <c r="G1427" s="12" t="s">
        <v>72</v>
      </c>
      <c r="H1427" s="12" t="s">
        <v>73</v>
      </c>
      <c r="I1427" s="12" t="s">
        <v>918</v>
      </c>
      <c r="J1427" s="11" t="s">
        <v>120</v>
      </c>
      <c r="K1427" s="11" t="s">
        <v>73</v>
      </c>
      <c r="L1427" s="11" t="s">
        <v>120</v>
      </c>
      <c r="M1427" s="12" t="s">
        <v>919</v>
      </c>
      <c r="N1427" s="12" t="s">
        <v>25395</v>
      </c>
      <c r="Q1427" s="11">
        <v>2</v>
      </c>
      <c r="R1427" s="11">
        <v>6528857</v>
      </c>
      <c r="V1427" s="12" t="str">
        <f t="shared" si="45"/>
        <v>FORA CNV</v>
      </c>
    </row>
    <row r="1428" spans="1:22">
      <c r="A1428" s="12" t="s">
        <v>18434</v>
      </c>
      <c r="B1428" s="12" t="s">
        <v>28333</v>
      </c>
      <c r="C1428" s="13" t="s">
        <v>28334</v>
      </c>
      <c r="D1428" s="13" t="s">
        <v>28335</v>
      </c>
      <c r="E1428" s="13" t="s">
        <v>28336</v>
      </c>
      <c r="F1428" s="12" t="s">
        <v>61</v>
      </c>
      <c r="G1428" s="12" t="s">
        <v>371</v>
      </c>
      <c r="H1428" s="12" t="s">
        <v>72</v>
      </c>
      <c r="I1428" s="12" t="s">
        <v>3621</v>
      </c>
      <c r="J1428" s="11" t="s">
        <v>120</v>
      </c>
      <c r="K1428" s="11" t="s">
        <v>131</v>
      </c>
      <c r="L1428" s="11" t="s">
        <v>73</v>
      </c>
      <c r="M1428" s="12" t="s">
        <v>3622</v>
      </c>
      <c r="N1428" s="12" t="s">
        <v>28337</v>
      </c>
      <c r="Q1428" s="11">
        <v>2</v>
      </c>
      <c r="R1428" s="11">
        <v>7339856</v>
      </c>
      <c r="V1428" s="12" t="str">
        <f t="shared" si="45"/>
        <v>FORA CNV</v>
      </c>
    </row>
    <row r="1429" spans="1:22">
      <c r="A1429" s="12" t="s">
        <v>18434</v>
      </c>
      <c r="B1429" s="12" t="s">
        <v>7369</v>
      </c>
      <c r="C1429" s="13">
        <v>0</v>
      </c>
      <c r="D1429" s="13">
        <v>0</v>
      </c>
      <c r="E1429" s="13" t="s">
        <v>28338</v>
      </c>
      <c r="F1429" s="12" t="s">
        <v>61</v>
      </c>
      <c r="G1429" s="12" t="s">
        <v>60</v>
      </c>
      <c r="H1429" s="12" t="s">
        <v>60</v>
      </c>
      <c r="I1429" s="12" t="s">
        <v>3621</v>
      </c>
      <c r="J1429" s="11" t="s">
        <v>73</v>
      </c>
      <c r="K1429" s="11" t="s">
        <v>120</v>
      </c>
      <c r="L1429" s="11" t="s">
        <v>120</v>
      </c>
      <c r="M1429" s="12" t="s">
        <v>3622</v>
      </c>
      <c r="N1429" s="12" t="s">
        <v>7373</v>
      </c>
      <c r="Q1429" s="11">
        <v>2</v>
      </c>
      <c r="R1429" s="11">
        <v>8621162</v>
      </c>
      <c r="V1429" s="12" t="str">
        <f t="shared" si="45"/>
        <v>FORA CNV</v>
      </c>
    </row>
    <row r="1430" spans="1:22">
      <c r="A1430" s="12" t="s">
        <v>18434</v>
      </c>
      <c r="B1430" s="12" t="s">
        <v>28339</v>
      </c>
      <c r="C1430" s="13" t="s">
        <v>28340</v>
      </c>
      <c r="D1430" s="13" t="s">
        <v>28341</v>
      </c>
      <c r="E1430" s="13" t="s">
        <v>28342</v>
      </c>
      <c r="F1430" s="12" t="s">
        <v>61</v>
      </c>
      <c r="G1430" s="12" t="s">
        <v>60</v>
      </c>
      <c r="H1430" s="12" t="s">
        <v>60</v>
      </c>
      <c r="I1430" s="12" t="s">
        <v>3621</v>
      </c>
      <c r="J1430" s="11" t="s">
        <v>120</v>
      </c>
      <c r="K1430" s="11" t="s">
        <v>73</v>
      </c>
      <c r="L1430" s="11" t="s">
        <v>73</v>
      </c>
      <c r="M1430" s="12" t="s">
        <v>3622</v>
      </c>
      <c r="N1430" s="12" t="s">
        <v>28343</v>
      </c>
      <c r="Q1430" s="11">
        <v>2</v>
      </c>
      <c r="R1430" s="11">
        <v>10121956</v>
      </c>
      <c r="V1430" s="12" t="str">
        <f t="shared" si="45"/>
        <v>FORA CNV</v>
      </c>
    </row>
    <row r="1431" spans="1:22">
      <c r="A1431" s="12" t="s">
        <v>18434</v>
      </c>
      <c r="B1431" s="12" t="s">
        <v>19042</v>
      </c>
      <c r="C1431" s="13" t="s">
        <v>19043</v>
      </c>
      <c r="D1431" s="13" t="s">
        <v>19044</v>
      </c>
      <c r="E1431" s="13" t="s">
        <v>19045</v>
      </c>
      <c r="F1431" s="12" t="s">
        <v>60</v>
      </c>
      <c r="G1431" s="12" t="s">
        <v>60</v>
      </c>
      <c r="H1431" s="12" t="s">
        <v>138</v>
      </c>
      <c r="I1431" s="12" t="s">
        <v>130</v>
      </c>
      <c r="J1431" s="11" t="s">
        <v>73</v>
      </c>
      <c r="K1431" s="11" t="s">
        <v>73</v>
      </c>
      <c r="L1431" s="11" t="s">
        <v>131</v>
      </c>
      <c r="M1431" s="12" t="s">
        <v>132</v>
      </c>
      <c r="N1431" s="12" t="s">
        <v>19046</v>
      </c>
      <c r="Q1431" s="11">
        <v>2</v>
      </c>
      <c r="R1431" s="11">
        <v>10189699</v>
      </c>
      <c r="V1431" s="12" t="str">
        <f t="shared" si="45"/>
        <v>FORA CNV</v>
      </c>
    </row>
    <row r="1432" spans="1:22">
      <c r="A1432" s="12" t="s">
        <v>18434</v>
      </c>
      <c r="B1432" s="12" t="s">
        <v>19047</v>
      </c>
      <c r="C1432" s="13" t="s">
        <v>19048</v>
      </c>
      <c r="D1432" s="13" t="s">
        <v>2155</v>
      </c>
      <c r="E1432" s="13" t="s">
        <v>19049</v>
      </c>
      <c r="F1432" s="12" t="s">
        <v>60</v>
      </c>
      <c r="G1432" s="12" t="s">
        <v>60</v>
      </c>
      <c r="H1432" s="12" t="s">
        <v>138</v>
      </c>
      <c r="I1432" s="12" t="s">
        <v>130</v>
      </c>
      <c r="J1432" s="11" t="s">
        <v>73</v>
      </c>
      <c r="K1432" s="11" t="s">
        <v>73</v>
      </c>
      <c r="L1432" s="11" t="s">
        <v>131</v>
      </c>
      <c r="M1432" s="12" t="s">
        <v>132</v>
      </c>
      <c r="N1432" s="12" t="s">
        <v>19050</v>
      </c>
      <c r="Q1432" s="11">
        <v>2</v>
      </c>
      <c r="R1432" s="11">
        <v>10616214</v>
      </c>
      <c r="V1432" s="12" t="str">
        <f t="shared" si="45"/>
        <v>FORA CNV</v>
      </c>
    </row>
    <row r="1433" spans="1:22">
      <c r="A1433" s="12" t="s">
        <v>18434</v>
      </c>
      <c r="B1433" s="12" t="s">
        <v>25396</v>
      </c>
      <c r="C1433" s="13" t="s">
        <v>25397</v>
      </c>
      <c r="D1433" s="13" t="s">
        <v>25398</v>
      </c>
      <c r="E1433" s="13" t="s">
        <v>25399</v>
      </c>
      <c r="F1433" s="12" t="s">
        <v>60</v>
      </c>
      <c r="G1433" s="12" t="s">
        <v>61</v>
      </c>
      <c r="H1433" s="12" t="s">
        <v>60</v>
      </c>
      <c r="I1433" s="12" t="s">
        <v>918</v>
      </c>
      <c r="J1433" s="11" t="s">
        <v>73</v>
      </c>
      <c r="K1433" s="11" t="s">
        <v>120</v>
      </c>
      <c r="L1433" s="11" t="s">
        <v>73</v>
      </c>
      <c r="M1433" s="12" t="s">
        <v>919</v>
      </c>
      <c r="N1433" s="12" t="s">
        <v>25400</v>
      </c>
      <c r="Q1433" s="11">
        <v>2</v>
      </c>
      <c r="R1433" s="11">
        <v>11050684</v>
      </c>
      <c r="V1433" s="12" t="str">
        <f t="shared" si="45"/>
        <v>FORA CNV</v>
      </c>
    </row>
    <row r="1434" spans="1:22">
      <c r="A1434" s="12" t="s">
        <v>18434</v>
      </c>
      <c r="B1434" s="12" t="s">
        <v>28344</v>
      </c>
      <c r="C1434" s="13">
        <v>0</v>
      </c>
      <c r="D1434" s="13" t="s">
        <v>1308</v>
      </c>
      <c r="E1434" s="13" t="s">
        <v>28345</v>
      </c>
      <c r="F1434" s="12" t="s">
        <v>73</v>
      </c>
      <c r="G1434" s="12" t="s">
        <v>164</v>
      </c>
      <c r="H1434" s="12" t="s">
        <v>60</v>
      </c>
      <c r="I1434" s="12" t="s">
        <v>3621</v>
      </c>
      <c r="J1434" s="11" t="s">
        <v>73</v>
      </c>
      <c r="K1434" s="11" t="s">
        <v>131</v>
      </c>
      <c r="L1434" s="11" t="s">
        <v>120</v>
      </c>
      <c r="M1434" s="12" t="s">
        <v>3622</v>
      </c>
      <c r="N1434" s="12" t="s">
        <v>28346</v>
      </c>
      <c r="Q1434" s="11">
        <v>2</v>
      </c>
      <c r="R1434" s="11">
        <v>11561902</v>
      </c>
      <c r="V1434" s="12" t="str">
        <f t="shared" si="45"/>
        <v>FORA CNV</v>
      </c>
    </row>
    <row r="1435" spans="1:22">
      <c r="A1435" s="12" t="s">
        <v>18434</v>
      </c>
      <c r="B1435" s="12" t="s">
        <v>19051</v>
      </c>
      <c r="C1435" s="13" t="s">
        <v>183</v>
      </c>
      <c r="D1435" s="13" t="s">
        <v>19052</v>
      </c>
      <c r="E1435" s="13" t="s">
        <v>19053</v>
      </c>
      <c r="F1435" s="12" t="s">
        <v>73</v>
      </c>
      <c r="G1435" s="12" t="s">
        <v>73</v>
      </c>
      <c r="H1435" s="12" t="s">
        <v>164</v>
      </c>
      <c r="I1435" s="12" t="s">
        <v>130</v>
      </c>
      <c r="J1435" s="11" t="s">
        <v>73</v>
      </c>
      <c r="K1435" s="11" t="s">
        <v>73</v>
      </c>
      <c r="L1435" s="11" t="s">
        <v>131</v>
      </c>
      <c r="M1435" s="12" t="s">
        <v>132</v>
      </c>
      <c r="N1435" s="12" t="s">
        <v>19054</v>
      </c>
      <c r="Q1435" s="11">
        <v>2</v>
      </c>
      <c r="R1435" s="11">
        <v>11692106</v>
      </c>
      <c r="V1435" s="12" t="str">
        <f t="shared" si="45"/>
        <v>FORA CNV</v>
      </c>
    </row>
    <row r="1436" spans="1:22">
      <c r="A1436" s="12" t="s">
        <v>18434</v>
      </c>
      <c r="B1436" s="12" t="s">
        <v>28347</v>
      </c>
      <c r="C1436" s="13">
        <v>0</v>
      </c>
      <c r="D1436" s="13" t="s">
        <v>28348</v>
      </c>
      <c r="E1436" s="13" t="s">
        <v>28349</v>
      </c>
      <c r="F1436" s="12" t="s">
        <v>60</v>
      </c>
      <c r="G1436" s="12" t="s">
        <v>138</v>
      </c>
      <c r="H1436" s="12" t="s">
        <v>61</v>
      </c>
      <c r="I1436" s="12" t="s">
        <v>3621</v>
      </c>
      <c r="J1436" s="11" t="s">
        <v>73</v>
      </c>
      <c r="K1436" s="11" t="s">
        <v>131</v>
      </c>
      <c r="L1436" s="11" t="s">
        <v>120</v>
      </c>
      <c r="M1436" s="12" t="s">
        <v>3622</v>
      </c>
      <c r="N1436" s="12" t="s">
        <v>28350</v>
      </c>
      <c r="Q1436" s="11">
        <v>2</v>
      </c>
      <c r="R1436" s="11">
        <v>12354664</v>
      </c>
      <c r="V1436" s="12" t="str">
        <f t="shared" si="45"/>
        <v>FORA CNV</v>
      </c>
    </row>
    <row r="1437" spans="1:22">
      <c r="A1437" s="12" t="s">
        <v>18434</v>
      </c>
      <c r="B1437" s="12" t="s">
        <v>19055</v>
      </c>
      <c r="C1437" s="13" t="s">
        <v>19056</v>
      </c>
      <c r="D1437" s="13">
        <v>0</v>
      </c>
      <c r="E1437" s="13" t="s">
        <v>19057</v>
      </c>
      <c r="F1437" s="12" t="s">
        <v>60</v>
      </c>
      <c r="G1437" s="12" t="s">
        <v>60</v>
      </c>
      <c r="H1437" s="12" t="s">
        <v>138</v>
      </c>
      <c r="I1437" s="12" t="s">
        <v>130</v>
      </c>
      <c r="J1437" s="11" t="s">
        <v>73</v>
      </c>
      <c r="K1437" s="11" t="s">
        <v>73</v>
      </c>
      <c r="L1437" s="11" t="s">
        <v>131</v>
      </c>
      <c r="M1437" s="12" t="s">
        <v>132</v>
      </c>
      <c r="Q1437" s="11">
        <v>2</v>
      </c>
      <c r="R1437" s="11">
        <v>13206235</v>
      </c>
      <c r="V1437" s="12" t="str">
        <f t="shared" si="45"/>
        <v>FORA CNV</v>
      </c>
    </row>
    <row r="1438" spans="1:22">
      <c r="A1438" s="12" t="s">
        <v>18434</v>
      </c>
      <c r="B1438" s="12" t="s">
        <v>25401</v>
      </c>
      <c r="C1438" s="13" t="s">
        <v>25402</v>
      </c>
      <c r="D1438" s="13" t="s">
        <v>25403</v>
      </c>
      <c r="E1438" s="13" t="s">
        <v>25404</v>
      </c>
      <c r="F1438" s="12" t="s">
        <v>72</v>
      </c>
      <c r="G1438" s="12" t="s">
        <v>73</v>
      </c>
      <c r="H1438" s="12" t="s">
        <v>72</v>
      </c>
      <c r="I1438" s="12" t="s">
        <v>918</v>
      </c>
      <c r="J1438" s="11" t="s">
        <v>120</v>
      </c>
      <c r="K1438" s="11" t="s">
        <v>73</v>
      </c>
      <c r="L1438" s="11" t="s">
        <v>120</v>
      </c>
      <c r="M1438" s="12" t="s">
        <v>919</v>
      </c>
      <c r="N1438" s="12" t="s">
        <v>25405</v>
      </c>
      <c r="Q1438" s="11">
        <v>2</v>
      </c>
      <c r="R1438" s="11">
        <v>13881734</v>
      </c>
      <c r="V1438" s="12" t="str">
        <f t="shared" si="45"/>
        <v>FORA CNV</v>
      </c>
    </row>
    <row r="1439" spans="1:22">
      <c r="A1439" s="12" t="s">
        <v>18434</v>
      </c>
      <c r="B1439" s="12" t="s">
        <v>28351</v>
      </c>
      <c r="C1439" s="13" t="s">
        <v>28352</v>
      </c>
      <c r="D1439" s="13" t="s">
        <v>28353</v>
      </c>
      <c r="E1439" s="13" t="s">
        <v>28354</v>
      </c>
      <c r="F1439" s="12" t="s">
        <v>73</v>
      </c>
      <c r="G1439" s="12" t="s">
        <v>72</v>
      </c>
      <c r="H1439" s="12" t="s">
        <v>72</v>
      </c>
      <c r="I1439" s="12" t="s">
        <v>3621</v>
      </c>
      <c r="J1439" s="11" t="s">
        <v>73</v>
      </c>
      <c r="K1439" s="11" t="s">
        <v>120</v>
      </c>
      <c r="L1439" s="11" t="s">
        <v>120</v>
      </c>
      <c r="M1439" s="12" t="s">
        <v>3622</v>
      </c>
      <c r="Q1439" s="11">
        <v>2</v>
      </c>
      <c r="R1439" s="11">
        <v>13984710</v>
      </c>
      <c r="V1439" s="12" t="str">
        <f t="shared" si="45"/>
        <v>FORA CNV</v>
      </c>
    </row>
    <row r="1440" spans="1:22">
      <c r="A1440" s="12" t="s">
        <v>18434</v>
      </c>
      <c r="B1440" s="12" t="s">
        <v>25406</v>
      </c>
      <c r="C1440" s="13">
        <v>0</v>
      </c>
      <c r="D1440" s="13" t="s">
        <v>25407</v>
      </c>
      <c r="E1440" s="13" t="s">
        <v>25408</v>
      </c>
      <c r="F1440" s="12" t="s">
        <v>61</v>
      </c>
      <c r="G1440" s="12" t="s">
        <v>72</v>
      </c>
      <c r="H1440" s="12" t="s">
        <v>61</v>
      </c>
      <c r="I1440" s="12" t="s">
        <v>918</v>
      </c>
      <c r="J1440" s="11" t="s">
        <v>120</v>
      </c>
      <c r="K1440" s="11" t="s">
        <v>73</v>
      </c>
      <c r="L1440" s="11" t="s">
        <v>120</v>
      </c>
      <c r="M1440" s="12" t="s">
        <v>919</v>
      </c>
      <c r="N1440" s="12" t="s">
        <v>25409</v>
      </c>
      <c r="Q1440" s="11">
        <v>2</v>
      </c>
      <c r="R1440" s="11">
        <v>14604077</v>
      </c>
      <c r="V1440" s="12" t="str">
        <f t="shared" si="45"/>
        <v>FORA CNV</v>
      </c>
    </row>
    <row r="1441" spans="1:22">
      <c r="A1441" s="12" t="s">
        <v>18434</v>
      </c>
      <c r="B1441" s="12" t="s">
        <v>28355</v>
      </c>
      <c r="C1441" s="13" t="s">
        <v>3674</v>
      </c>
      <c r="D1441" s="13" t="s">
        <v>17323</v>
      </c>
      <c r="E1441" s="13" t="s">
        <v>28356</v>
      </c>
      <c r="F1441" s="12" t="s">
        <v>72</v>
      </c>
      <c r="G1441" s="12" t="s">
        <v>129</v>
      </c>
      <c r="H1441" s="12" t="s">
        <v>73</v>
      </c>
      <c r="I1441" s="12" t="s">
        <v>3621</v>
      </c>
      <c r="J1441" s="11" t="s">
        <v>73</v>
      </c>
      <c r="K1441" s="11" t="s">
        <v>131</v>
      </c>
      <c r="L1441" s="11" t="s">
        <v>120</v>
      </c>
      <c r="M1441" s="12" t="s">
        <v>3622</v>
      </c>
      <c r="N1441" s="12" t="s">
        <v>28357</v>
      </c>
      <c r="Q1441" s="11">
        <v>2</v>
      </c>
      <c r="R1441" s="11">
        <v>15043800</v>
      </c>
      <c r="V1441" s="12" t="str">
        <f t="shared" si="45"/>
        <v>FORA CNV</v>
      </c>
    </row>
    <row r="1442" spans="1:22">
      <c r="A1442" s="12" t="s">
        <v>18434</v>
      </c>
      <c r="B1442" s="12" t="s">
        <v>25410</v>
      </c>
      <c r="C1442" s="13" t="s">
        <v>25411</v>
      </c>
      <c r="D1442" s="13" t="s">
        <v>25412</v>
      </c>
      <c r="E1442" s="13" t="s">
        <v>25413</v>
      </c>
      <c r="F1442" s="12" t="s">
        <v>73</v>
      </c>
      <c r="G1442" s="12" t="s">
        <v>72</v>
      </c>
      <c r="H1442" s="12" t="s">
        <v>73</v>
      </c>
      <c r="I1442" s="12" t="s">
        <v>918</v>
      </c>
      <c r="J1442" s="11" t="s">
        <v>73</v>
      </c>
      <c r="K1442" s="11" t="s">
        <v>120</v>
      </c>
      <c r="L1442" s="11" t="s">
        <v>73</v>
      </c>
      <c r="M1442" s="12" t="s">
        <v>919</v>
      </c>
      <c r="N1442" s="12" t="s">
        <v>25414</v>
      </c>
      <c r="Q1442" s="11">
        <v>2</v>
      </c>
      <c r="R1442" s="11">
        <v>15924585</v>
      </c>
      <c r="V1442" s="12" t="str">
        <f t="shared" si="45"/>
        <v>FORA CNV</v>
      </c>
    </row>
    <row r="1443" spans="1:22">
      <c r="A1443" s="12" t="s">
        <v>18434</v>
      </c>
      <c r="B1443" s="12" t="s">
        <v>10798</v>
      </c>
      <c r="C1443" s="13" t="s">
        <v>28358</v>
      </c>
      <c r="D1443" s="13" t="s">
        <v>28359</v>
      </c>
      <c r="E1443" s="13" t="s">
        <v>28360</v>
      </c>
      <c r="F1443" s="12" t="s">
        <v>61</v>
      </c>
      <c r="G1443" s="12" t="s">
        <v>72</v>
      </c>
      <c r="H1443" s="12" t="s">
        <v>72</v>
      </c>
      <c r="I1443" s="12" t="s">
        <v>3621</v>
      </c>
      <c r="J1443" s="11" t="s">
        <v>120</v>
      </c>
      <c r="K1443" s="11" t="s">
        <v>73</v>
      </c>
      <c r="L1443" s="11" t="s">
        <v>73</v>
      </c>
      <c r="M1443" s="12" t="s">
        <v>3622</v>
      </c>
      <c r="N1443" s="12" t="s">
        <v>10802</v>
      </c>
      <c r="Q1443" s="11">
        <v>2</v>
      </c>
      <c r="R1443" s="11">
        <v>15955604</v>
      </c>
      <c r="V1443" s="12" t="str">
        <f t="shared" si="45"/>
        <v>FORA CNV</v>
      </c>
    </row>
    <row r="1444" spans="1:22">
      <c r="A1444" s="12" t="s">
        <v>18434</v>
      </c>
      <c r="B1444" s="12" t="s">
        <v>25415</v>
      </c>
      <c r="C1444" s="13" t="s">
        <v>25416</v>
      </c>
      <c r="D1444" s="13">
        <v>0</v>
      </c>
      <c r="E1444" s="13" t="s">
        <v>25417</v>
      </c>
      <c r="F1444" s="12" t="s">
        <v>61</v>
      </c>
      <c r="G1444" s="12" t="s">
        <v>73</v>
      </c>
      <c r="H1444" s="12" t="s">
        <v>61</v>
      </c>
      <c r="I1444" s="12" t="s">
        <v>918</v>
      </c>
      <c r="J1444" s="11" t="s">
        <v>120</v>
      </c>
      <c r="K1444" s="11" t="s">
        <v>73</v>
      </c>
      <c r="L1444" s="11" t="s">
        <v>120</v>
      </c>
      <c r="M1444" s="12" t="s">
        <v>919</v>
      </c>
      <c r="N1444" s="12" t="s">
        <v>25418</v>
      </c>
      <c r="Q1444" s="11">
        <v>2</v>
      </c>
      <c r="R1444" s="11">
        <v>16142927</v>
      </c>
      <c r="V1444" s="12" t="str">
        <f t="shared" si="45"/>
        <v>FORA CNV</v>
      </c>
    </row>
    <row r="1445" spans="1:22">
      <c r="A1445" s="12" t="s">
        <v>18434</v>
      </c>
      <c r="B1445" s="12" t="s">
        <v>25419</v>
      </c>
      <c r="C1445" s="13" t="s">
        <v>25420</v>
      </c>
      <c r="D1445" s="13" t="s">
        <v>25421</v>
      </c>
      <c r="E1445" s="13" t="s">
        <v>25422</v>
      </c>
      <c r="F1445" s="12" t="s">
        <v>72</v>
      </c>
      <c r="G1445" s="12" t="s">
        <v>60</v>
      </c>
      <c r="H1445" s="12" t="s">
        <v>72</v>
      </c>
      <c r="I1445" s="12" t="s">
        <v>918</v>
      </c>
      <c r="J1445" s="11" t="s">
        <v>73</v>
      </c>
      <c r="K1445" s="11" t="s">
        <v>120</v>
      </c>
      <c r="L1445" s="11" t="s">
        <v>73</v>
      </c>
      <c r="M1445" s="12" t="s">
        <v>919</v>
      </c>
      <c r="N1445" s="12" t="s">
        <v>25423</v>
      </c>
      <c r="Q1445" s="11">
        <v>2</v>
      </c>
      <c r="R1445" s="11">
        <v>17161082</v>
      </c>
      <c r="V1445" s="12" t="str">
        <f t="shared" si="45"/>
        <v>FORA CNV</v>
      </c>
    </row>
    <row r="1446" spans="1:22">
      <c r="A1446" s="12" t="s">
        <v>18434</v>
      </c>
      <c r="B1446" s="12" t="s">
        <v>19058</v>
      </c>
      <c r="C1446" s="13" t="s">
        <v>19059</v>
      </c>
      <c r="D1446" s="13" t="s">
        <v>19060</v>
      </c>
      <c r="E1446" s="13" t="s">
        <v>19061</v>
      </c>
      <c r="F1446" s="12" t="s">
        <v>73</v>
      </c>
      <c r="G1446" s="12" t="s">
        <v>73</v>
      </c>
      <c r="H1446" s="12" t="s">
        <v>158</v>
      </c>
      <c r="I1446" s="12" t="s">
        <v>130</v>
      </c>
      <c r="J1446" s="11" t="s">
        <v>73</v>
      </c>
      <c r="K1446" s="11" t="s">
        <v>73</v>
      </c>
      <c r="L1446" s="11" t="s">
        <v>131</v>
      </c>
      <c r="M1446" s="12" t="s">
        <v>132</v>
      </c>
      <c r="Q1446" s="11">
        <v>2</v>
      </c>
      <c r="R1446" s="11">
        <v>17712207</v>
      </c>
      <c r="V1446" s="12" t="str">
        <f t="shared" si="45"/>
        <v>FORA CNV</v>
      </c>
    </row>
    <row r="1447" spans="1:22">
      <c r="A1447" s="12" t="s">
        <v>18434</v>
      </c>
      <c r="B1447" s="12" t="s">
        <v>28361</v>
      </c>
      <c r="C1447" s="13" t="s">
        <v>28362</v>
      </c>
      <c r="D1447" s="13" t="s">
        <v>28363</v>
      </c>
      <c r="E1447" s="13" t="s">
        <v>4372</v>
      </c>
      <c r="F1447" s="12" t="s">
        <v>73</v>
      </c>
      <c r="G1447" s="12" t="s">
        <v>282</v>
      </c>
      <c r="H1447" s="12" t="s">
        <v>61</v>
      </c>
      <c r="I1447" s="12" t="s">
        <v>3621</v>
      </c>
      <c r="J1447" s="11" t="s">
        <v>73</v>
      </c>
      <c r="K1447" s="11" t="s">
        <v>131</v>
      </c>
      <c r="L1447" s="11" t="s">
        <v>120</v>
      </c>
      <c r="M1447" s="12" t="s">
        <v>3622</v>
      </c>
      <c r="N1447" s="12" t="s">
        <v>28364</v>
      </c>
      <c r="Q1447" s="11">
        <v>2</v>
      </c>
      <c r="R1447" s="11">
        <v>19150401</v>
      </c>
      <c r="V1447" s="12" t="str">
        <f t="shared" si="45"/>
        <v>FORA CNV</v>
      </c>
    </row>
    <row r="1448" spans="1:22">
      <c r="A1448" s="12" t="s">
        <v>18434</v>
      </c>
      <c r="B1448" s="12" t="s">
        <v>28365</v>
      </c>
      <c r="C1448" s="13" t="s">
        <v>28366</v>
      </c>
      <c r="D1448" s="13" t="s">
        <v>28367</v>
      </c>
      <c r="E1448" s="13" t="s">
        <v>28368</v>
      </c>
      <c r="F1448" s="12" t="s">
        <v>60</v>
      </c>
      <c r="G1448" s="12" t="s">
        <v>61</v>
      </c>
      <c r="H1448" s="12" t="s">
        <v>61</v>
      </c>
      <c r="I1448" s="12" t="s">
        <v>3621</v>
      </c>
      <c r="J1448" s="11" t="s">
        <v>73</v>
      </c>
      <c r="K1448" s="11" t="s">
        <v>120</v>
      </c>
      <c r="L1448" s="11" t="s">
        <v>120</v>
      </c>
      <c r="M1448" s="12" t="s">
        <v>3622</v>
      </c>
      <c r="N1448" s="12" t="s">
        <v>28369</v>
      </c>
      <c r="Q1448" s="11">
        <v>2</v>
      </c>
      <c r="R1448" s="11">
        <v>19320968</v>
      </c>
      <c r="V1448" s="12" t="str">
        <f t="shared" si="45"/>
        <v>FORA CNV</v>
      </c>
    </row>
    <row r="1449" spans="1:22">
      <c r="A1449" s="12" t="s">
        <v>18434</v>
      </c>
      <c r="B1449" s="12" t="s">
        <v>28370</v>
      </c>
      <c r="C1449" s="13">
        <v>0</v>
      </c>
      <c r="D1449" s="13" t="s">
        <v>28371</v>
      </c>
      <c r="E1449" s="13" t="s">
        <v>28372</v>
      </c>
      <c r="F1449" s="12" t="s">
        <v>72</v>
      </c>
      <c r="G1449" s="12" t="s">
        <v>73</v>
      </c>
      <c r="H1449" s="12" t="s">
        <v>73</v>
      </c>
      <c r="I1449" s="12" t="s">
        <v>3621</v>
      </c>
      <c r="J1449" s="11" t="s">
        <v>120</v>
      </c>
      <c r="K1449" s="11" t="s">
        <v>73</v>
      </c>
      <c r="L1449" s="11" t="s">
        <v>73</v>
      </c>
      <c r="M1449" s="12" t="s">
        <v>3622</v>
      </c>
      <c r="Q1449" s="11">
        <v>2</v>
      </c>
      <c r="R1449" s="11">
        <v>19400219</v>
      </c>
      <c r="V1449" s="12" t="str">
        <f t="shared" si="45"/>
        <v>FORA CNV</v>
      </c>
    </row>
    <row r="1450" spans="1:22">
      <c r="A1450" s="12" t="s">
        <v>18434</v>
      </c>
      <c r="B1450" s="12" t="s">
        <v>28373</v>
      </c>
      <c r="C1450" s="13" t="s">
        <v>28374</v>
      </c>
      <c r="D1450" s="13" t="s">
        <v>28375</v>
      </c>
      <c r="E1450" s="13" t="s">
        <v>28376</v>
      </c>
      <c r="F1450" s="12" t="s">
        <v>60</v>
      </c>
      <c r="G1450" s="12" t="s">
        <v>203</v>
      </c>
      <c r="H1450" s="12" t="s">
        <v>72</v>
      </c>
      <c r="I1450" s="12" t="s">
        <v>3621</v>
      </c>
      <c r="J1450" s="11" t="s">
        <v>73</v>
      </c>
      <c r="K1450" s="11" t="s">
        <v>131</v>
      </c>
      <c r="L1450" s="11" t="s">
        <v>120</v>
      </c>
      <c r="M1450" s="12" t="s">
        <v>3622</v>
      </c>
      <c r="N1450" s="12" t="s">
        <v>28377</v>
      </c>
      <c r="Q1450" s="11">
        <v>2</v>
      </c>
      <c r="R1450" s="11">
        <v>20499761</v>
      </c>
      <c r="V1450" s="12" t="str">
        <f t="shared" si="45"/>
        <v>FORA CNV</v>
      </c>
    </row>
    <row r="1451" spans="1:22">
      <c r="A1451" s="12" t="s">
        <v>18434</v>
      </c>
      <c r="B1451" s="12" t="s">
        <v>16019</v>
      </c>
      <c r="C1451" s="13" t="s">
        <v>19062</v>
      </c>
      <c r="D1451" s="13" t="s">
        <v>19063</v>
      </c>
      <c r="E1451" s="13" t="s">
        <v>19064</v>
      </c>
      <c r="F1451" s="12" t="s">
        <v>72</v>
      </c>
      <c r="G1451" s="12" t="s">
        <v>72</v>
      </c>
      <c r="H1451" s="12" t="s">
        <v>220</v>
      </c>
      <c r="I1451" s="12" t="s">
        <v>130</v>
      </c>
      <c r="J1451" s="11" t="s">
        <v>120</v>
      </c>
      <c r="K1451" s="11" t="s">
        <v>120</v>
      </c>
      <c r="L1451" s="11" t="s">
        <v>131</v>
      </c>
      <c r="M1451" s="12" t="s">
        <v>132</v>
      </c>
      <c r="N1451" s="12" t="s">
        <v>16023</v>
      </c>
      <c r="Q1451" s="11">
        <v>2</v>
      </c>
      <c r="R1451" s="11">
        <v>22357998</v>
      </c>
      <c r="V1451" s="12" t="str">
        <f t="shared" si="45"/>
        <v>FORA CNV</v>
      </c>
    </row>
    <row r="1452" spans="1:22">
      <c r="A1452" s="12" t="s">
        <v>18434</v>
      </c>
      <c r="B1452" s="12" t="s">
        <v>28378</v>
      </c>
      <c r="C1452" s="13">
        <v>0</v>
      </c>
      <c r="D1452" s="13" t="s">
        <v>28379</v>
      </c>
      <c r="E1452" s="13" t="s">
        <v>28380</v>
      </c>
      <c r="F1452" s="12" t="s">
        <v>73</v>
      </c>
      <c r="G1452" s="12" t="s">
        <v>60</v>
      </c>
      <c r="H1452" s="12" t="s">
        <v>60</v>
      </c>
      <c r="I1452" s="12" t="s">
        <v>3621</v>
      </c>
      <c r="J1452" s="11" t="s">
        <v>73</v>
      </c>
      <c r="K1452" s="11" t="s">
        <v>120</v>
      </c>
      <c r="L1452" s="11" t="s">
        <v>120</v>
      </c>
      <c r="M1452" s="12" t="s">
        <v>3622</v>
      </c>
      <c r="N1452" s="12" t="s">
        <v>28381</v>
      </c>
      <c r="Q1452" s="11">
        <v>2</v>
      </c>
      <c r="R1452" s="11">
        <v>22704400</v>
      </c>
      <c r="V1452" s="12" t="str">
        <f t="shared" si="45"/>
        <v>FORA CNV</v>
      </c>
    </row>
    <row r="1453" spans="1:22">
      <c r="A1453" s="12" t="s">
        <v>18434</v>
      </c>
      <c r="B1453" s="12" t="s">
        <v>19065</v>
      </c>
      <c r="C1453" s="13" t="s">
        <v>19066</v>
      </c>
      <c r="D1453" s="13" t="s">
        <v>19067</v>
      </c>
      <c r="E1453" s="13" t="s">
        <v>19068</v>
      </c>
      <c r="F1453" s="12" t="s">
        <v>60</v>
      </c>
      <c r="G1453" s="12" t="s">
        <v>60</v>
      </c>
      <c r="H1453" s="12" t="s">
        <v>256</v>
      </c>
      <c r="I1453" s="12" t="s">
        <v>130</v>
      </c>
      <c r="J1453" s="11" t="s">
        <v>120</v>
      </c>
      <c r="K1453" s="11" t="s">
        <v>120</v>
      </c>
      <c r="L1453" s="11" t="s">
        <v>131</v>
      </c>
      <c r="M1453" s="12" t="s">
        <v>132</v>
      </c>
      <c r="N1453" s="12" t="s">
        <v>19069</v>
      </c>
      <c r="Q1453" s="11">
        <v>2</v>
      </c>
      <c r="R1453" s="11">
        <v>22759343</v>
      </c>
      <c r="V1453" s="12" t="str">
        <f t="shared" si="45"/>
        <v>FORA CNV</v>
      </c>
    </row>
    <row r="1454" spans="1:22">
      <c r="A1454" s="12" t="s">
        <v>18434</v>
      </c>
      <c r="B1454" s="12" t="s">
        <v>28382</v>
      </c>
      <c r="C1454" s="13" t="s">
        <v>28383</v>
      </c>
      <c r="D1454" s="13">
        <v>0</v>
      </c>
      <c r="E1454" s="13" t="s">
        <v>28384</v>
      </c>
      <c r="F1454" s="12" t="s">
        <v>73</v>
      </c>
      <c r="G1454" s="12" t="s">
        <v>158</v>
      </c>
      <c r="H1454" s="12" t="s">
        <v>72</v>
      </c>
      <c r="I1454" s="12" t="s">
        <v>3621</v>
      </c>
      <c r="J1454" s="11" t="s">
        <v>73</v>
      </c>
      <c r="K1454" s="11" t="s">
        <v>131</v>
      </c>
      <c r="L1454" s="11" t="s">
        <v>120</v>
      </c>
      <c r="M1454" s="12" t="s">
        <v>3622</v>
      </c>
      <c r="N1454" s="12" t="s">
        <v>28385</v>
      </c>
      <c r="Q1454" s="11">
        <v>2</v>
      </c>
      <c r="R1454" s="11">
        <v>22779339</v>
      </c>
      <c r="V1454" s="12" t="str">
        <f t="shared" si="45"/>
        <v>FORA CNV</v>
      </c>
    </row>
    <row r="1455" spans="1:22">
      <c r="A1455" s="12" t="s">
        <v>18434</v>
      </c>
      <c r="B1455" s="12" t="s">
        <v>19070</v>
      </c>
      <c r="C1455" s="13" t="s">
        <v>19071</v>
      </c>
      <c r="D1455" s="13" t="s">
        <v>19072</v>
      </c>
      <c r="E1455" s="13" t="s">
        <v>19073</v>
      </c>
      <c r="F1455" s="12" t="s">
        <v>72</v>
      </c>
      <c r="G1455" s="12" t="s">
        <v>72</v>
      </c>
      <c r="H1455" s="12" t="s">
        <v>158</v>
      </c>
      <c r="I1455" s="12" t="s">
        <v>130</v>
      </c>
      <c r="J1455" s="11" t="s">
        <v>120</v>
      </c>
      <c r="K1455" s="11" t="s">
        <v>120</v>
      </c>
      <c r="L1455" s="11" t="s">
        <v>131</v>
      </c>
      <c r="M1455" s="12" t="s">
        <v>132</v>
      </c>
      <c r="Q1455" s="11">
        <v>2</v>
      </c>
      <c r="R1455" s="11">
        <v>22887983</v>
      </c>
      <c r="V1455" s="12" t="str">
        <f t="shared" si="45"/>
        <v>FORA CNV</v>
      </c>
    </row>
    <row r="1456" spans="1:22">
      <c r="A1456" s="12" t="s">
        <v>18434</v>
      </c>
      <c r="B1456" s="12" t="s">
        <v>25424</v>
      </c>
      <c r="C1456" s="13" t="s">
        <v>25425</v>
      </c>
      <c r="D1456" s="13" t="s">
        <v>25426</v>
      </c>
      <c r="E1456" s="13" t="s">
        <v>25427</v>
      </c>
      <c r="F1456" s="12" t="s">
        <v>60</v>
      </c>
      <c r="G1456" s="12" t="s">
        <v>61</v>
      </c>
      <c r="H1456" s="12" t="s">
        <v>60</v>
      </c>
      <c r="I1456" s="12" t="s">
        <v>918</v>
      </c>
      <c r="J1456" s="11" t="s">
        <v>73</v>
      </c>
      <c r="K1456" s="11" t="s">
        <v>120</v>
      </c>
      <c r="L1456" s="11" t="s">
        <v>73</v>
      </c>
      <c r="M1456" s="12" t="s">
        <v>919</v>
      </c>
      <c r="Q1456" s="11">
        <v>2</v>
      </c>
      <c r="R1456" s="11">
        <v>24508761</v>
      </c>
      <c r="V1456" s="12" t="str">
        <f t="shared" si="45"/>
        <v>FORA CNV</v>
      </c>
    </row>
    <row r="1457" spans="1:22">
      <c r="A1457" s="12" t="s">
        <v>18434</v>
      </c>
      <c r="B1457" s="12" t="s">
        <v>28386</v>
      </c>
      <c r="C1457" s="13" t="s">
        <v>28387</v>
      </c>
      <c r="D1457" s="13" t="s">
        <v>28388</v>
      </c>
      <c r="E1457" s="13" t="s">
        <v>28389</v>
      </c>
      <c r="F1457" s="12" t="s">
        <v>72</v>
      </c>
      <c r="G1457" s="12" t="s">
        <v>73</v>
      </c>
      <c r="H1457" s="12" t="s">
        <v>73</v>
      </c>
      <c r="I1457" s="12" t="s">
        <v>3621</v>
      </c>
      <c r="J1457" s="11" t="s">
        <v>73</v>
      </c>
      <c r="K1457" s="11" t="s">
        <v>120</v>
      </c>
      <c r="L1457" s="11" t="s">
        <v>120</v>
      </c>
      <c r="M1457" s="12" t="s">
        <v>3622</v>
      </c>
      <c r="N1457" s="12" t="s">
        <v>28390</v>
      </c>
      <c r="Q1457" s="11">
        <v>2</v>
      </c>
      <c r="R1457" s="11">
        <v>24686441</v>
      </c>
      <c r="V1457" s="12" t="str">
        <f t="shared" si="45"/>
        <v>FORA CNV</v>
      </c>
    </row>
    <row r="1458" spans="1:22">
      <c r="A1458" s="12" t="s">
        <v>18434</v>
      </c>
      <c r="B1458" s="12" t="s">
        <v>25428</v>
      </c>
      <c r="C1458" s="13" t="s">
        <v>25429</v>
      </c>
      <c r="D1458" s="13" t="s">
        <v>25430</v>
      </c>
      <c r="E1458" s="13" t="s">
        <v>25431</v>
      </c>
      <c r="F1458" s="12" t="s">
        <v>73</v>
      </c>
      <c r="G1458" s="12" t="s">
        <v>60</v>
      </c>
      <c r="H1458" s="12" t="s">
        <v>73</v>
      </c>
      <c r="I1458" s="12" t="s">
        <v>918</v>
      </c>
      <c r="J1458" s="11" t="s">
        <v>73</v>
      </c>
      <c r="K1458" s="11" t="s">
        <v>120</v>
      </c>
      <c r="L1458" s="11" t="s">
        <v>73</v>
      </c>
      <c r="M1458" s="12" t="s">
        <v>919</v>
      </c>
      <c r="N1458" s="12" t="s">
        <v>25432</v>
      </c>
      <c r="Q1458" s="11">
        <v>2</v>
      </c>
      <c r="R1458" s="11">
        <v>25072071</v>
      </c>
      <c r="V1458" s="12" t="str">
        <f t="shared" si="45"/>
        <v>FORA CNV</v>
      </c>
    </row>
    <row r="1459" spans="1:22">
      <c r="A1459" s="12" t="s">
        <v>18434</v>
      </c>
      <c r="B1459" s="12" t="s">
        <v>28391</v>
      </c>
      <c r="C1459" s="13" t="s">
        <v>28392</v>
      </c>
      <c r="D1459" s="13" t="s">
        <v>28393</v>
      </c>
      <c r="E1459" s="13" t="s">
        <v>28394</v>
      </c>
      <c r="F1459" s="12" t="s">
        <v>61</v>
      </c>
      <c r="G1459" s="12" t="s">
        <v>72</v>
      </c>
      <c r="H1459" s="12" t="s">
        <v>72</v>
      </c>
      <c r="I1459" s="12" t="s">
        <v>3621</v>
      </c>
      <c r="J1459" s="11" t="s">
        <v>120</v>
      </c>
      <c r="K1459" s="11" t="s">
        <v>73</v>
      </c>
      <c r="L1459" s="11" t="s">
        <v>73</v>
      </c>
      <c r="M1459" s="12" t="s">
        <v>3622</v>
      </c>
      <c r="N1459" s="12" t="s">
        <v>28395</v>
      </c>
      <c r="Q1459" s="11">
        <v>2</v>
      </c>
      <c r="R1459" s="11">
        <v>25130462</v>
      </c>
      <c r="V1459" s="12" t="str">
        <f t="shared" si="45"/>
        <v>FORA CNV</v>
      </c>
    </row>
    <row r="1460" spans="1:22">
      <c r="A1460" s="12" t="s">
        <v>18434</v>
      </c>
      <c r="B1460" s="12" t="s">
        <v>19074</v>
      </c>
      <c r="C1460" s="13" t="s">
        <v>19075</v>
      </c>
      <c r="D1460" s="13" t="s">
        <v>19076</v>
      </c>
      <c r="E1460" s="13" t="s">
        <v>19077</v>
      </c>
      <c r="F1460" s="12" t="s">
        <v>72</v>
      </c>
      <c r="G1460" s="12" t="s">
        <v>72</v>
      </c>
      <c r="H1460" s="12" t="s">
        <v>158</v>
      </c>
      <c r="I1460" s="12" t="s">
        <v>130</v>
      </c>
      <c r="J1460" s="11" t="s">
        <v>120</v>
      </c>
      <c r="K1460" s="11" t="s">
        <v>120</v>
      </c>
      <c r="L1460" s="11" t="s">
        <v>131</v>
      </c>
      <c r="M1460" s="12" t="s">
        <v>132</v>
      </c>
      <c r="N1460" s="12" t="s">
        <v>19078</v>
      </c>
      <c r="Q1460" s="11">
        <v>2</v>
      </c>
      <c r="R1460" s="11">
        <v>28137730</v>
      </c>
      <c r="V1460" s="12" t="str">
        <f t="shared" si="45"/>
        <v>FORA CNV</v>
      </c>
    </row>
    <row r="1461" spans="1:22">
      <c r="A1461" s="12" t="s">
        <v>18434</v>
      </c>
      <c r="B1461" s="12" t="s">
        <v>28396</v>
      </c>
      <c r="C1461" s="13" t="s">
        <v>28397</v>
      </c>
      <c r="D1461" s="13" t="s">
        <v>28398</v>
      </c>
      <c r="E1461" s="13" t="s">
        <v>28399</v>
      </c>
      <c r="F1461" s="12" t="s">
        <v>61</v>
      </c>
      <c r="G1461" s="12" t="s">
        <v>138</v>
      </c>
      <c r="H1461" s="12" t="s">
        <v>60</v>
      </c>
      <c r="I1461" s="12" t="s">
        <v>3621</v>
      </c>
      <c r="J1461" s="11" t="s">
        <v>120</v>
      </c>
      <c r="K1461" s="11" t="s">
        <v>131</v>
      </c>
      <c r="L1461" s="11" t="s">
        <v>73</v>
      </c>
      <c r="M1461" s="12" t="s">
        <v>3622</v>
      </c>
      <c r="N1461" s="12" t="s">
        <v>28400</v>
      </c>
      <c r="Q1461" s="11">
        <v>2</v>
      </c>
      <c r="R1461" s="11">
        <v>29032746</v>
      </c>
      <c r="V1461" s="12" t="str">
        <f t="shared" si="45"/>
        <v>FORA CNV</v>
      </c>
    </row>
    <row r="1462" spans="1:22">
      <c r="A1462" s="12" t="s">
        <v>18434</v>
      </c>
      <c r="B1462" s="12" t="s">
        <v>28401</v>
      </c>
      <c r="C1462" s="13" t="s">
        <v>28402</v>
      </c>
      <c r="D1462" s="13" t="s">
        <v>28403</v>
      </c>
      <c r="E1462" s="13" t="s">
        <v>28404</v>
      </c>
      <c r="F1462" s="12" t="s">
        <v>72</v>
      </c>
      <c r="G1462" s="12" t="s">
        <v>73</v>
      </c>
      <c r="H1462" s="12" t="s">
        <v>73</v>
      </c>
      <c r="I1462" s="12" t="s">
        <v>3621</v>
      </c>
      <c r="J1462" s="11" t="s">
        <v>120</v>
      </c>
      <c r="K1462" s="11" t="s">
        <v>73</v>
      </c>
      <c r="L1462" s="11" t="s">
        <v>73</v>
      </c>
      <c r="M1462" s="12" t="s">
        <v>3622</v>
      </c>
      <c r="N1462" s="12" t="s">
        <v>28405</v>
      </c>
      <c r="Q1462" s="11">
        <v>2</v>
      </c>
      <c r="R1462" s="11">
        <v>29519073</v>
      </c>
      <c r="V1462" s="12" t="str">
        <f t="shared" si="45"/>
        <v>FORA CNV</v>
      </c>
    </row>
    <row r="1463" spans="1:22">
      <c r="A1463" s="12" t="s">
        <v>18434</v>
      </c>
      <c r="B1463" s="12" t="s">
        <v>28406</v>
      </c>
      <c r="C1463" s="13">
        <v>0</v>
      </c>
      <c r="D1463" s="13">
        <v>0</v>
      </c>
      <c r="E1463" s="13" t="s">
        <v>28407</v>
      </c>
      <c r="F1463" s="12" t="s">
        <v>72</v>
      </c>
      <c r="G1463" s="12" t="s">
        <v>203</v>
      </c>
      <c r="H1463" s="12" t="s">
        <v>60</v>
      </c>
      <c r="I1463" s="12" t="s">
        <v>3621</v>
      </c>
      <c r="J1463" s="11" t="s">
        <v>120</v>
      </c>
      <c r="K1463" s="11" t="s">
        <v>131</v>
      </c>
      <c r="L1463" s="11" t="s">
        <v>73</v>
      </c>
      <c r="M1463" s="12" t="s">
        <v>3622</v>
      </c>
      <c r="N1463" s="12" t="s">
        <v>28408</v>
      </c>
      <c r="Q1463" s="11">
        <v>2</v>
      </c>
      <c r="R1463" s="11">
        <v>31002130</v>
      </c>
      <c r="V1463" s="12" t="str">
        <f t="shared" si="45"/>
        <v>FORA CNV</v>
      </c>
    </row>
    <row r="1464" spans="1:22">
      <c r="A1464" s="12" t="s">
        <v>18434</v>
      </c>
      <c r="B1464" s="12" t="s">
        <v>9296</v>
      </c>
      <c r="C1464" s="13" t="s">
        <v>25433</v>
      </c>
      <c r="D1464" s="13" t="s">
        <v>25434</v>
      </c>
      <c r="E1464" s="13" t="s">
        <v>25435</v>
      </c>
      <c r="F1464" s="12" t="s">
        <v>73</v>
      </c>
      <c r="G1464" s="12" t="s">
        <v>60</v>
      </c>
      <c r="H1464" s="12" t="s">
        <v>73</v>
      </c>
      <c r="I1464" s="12" t="s">
        <v>918</v>
      </c>
      <c r="J1464" s="11" t="s">
        <v>73</v>
      </c>
      <c r="K1464" s="11" t="s">
        <v>120</v>
      </c>
      <c r="L1464" s="11" t="s">
        <v>73</v>
      </c>
      <c r="M1464" s="12" t="s">
        <v>919</v>
      </c>
      <c r="N1464" s="12" t="s">
        <v>9300</v>
      </c>
      <c r="Q1464" s="11">
        <v>2</v>
      </c>
      <c r="R1464" s="11">
        <v>31397332</v>
      </c>
      <c r="V1464" s="12" t="str">
        <f t="shared" si="45"/>
        <v>FORA CNV</v>
      </c>
    </row>
    <row r="1465" spans="1:22">
      <c r="A1465" s="12" t="s">
        <v>18434</v>
      </c>
      <c r="B1465" s="12" t="s">
        <v>25436</v>
      </c>
      <c r="C1465" s="13" t="s">
        <v>25437</v>
      </c>
      <c r="D1465" s="13" t="s">
        <v>25438</v>
      </c>
      <c r="E1465" s="13" t="s">
        <v>25439</v>
      </c>
      <c r="F1465" s="12" t="s">
        <v>61</v>
      </c>
      <c r="G1465" s="12" t="s">
        <v>60</v>
      </c>
      <c r="H1465" s="12" t="s">
        <v>61</v>
      </c>
      <c r="I1465" s="12" t="s">
        <v>918</v>
      </c>
      <c r="J1465" s="11" t="s">
        <v>120</v>
      </c>
      <c r="K1465" s="11" t="s">
        <v>73</v>
      </c>
      <c r="L1465" s="11" t="s">
        <v>120</v>
      </c>
      <c r="M1465" s="12" t="s">
        <v>919</v>
      </c>
      <c r="N1465" s="12" t="s">
        <v>25440</v>
      </c>
      <c r="Q1465" s="11">
        <v>2</v>
      </c>
      <c r="R1465" s="11">
        <v>33307187</v>
      </c>
      <c r="V1465" s="12" t="str">
        <f t="shared" si="45"/>
        <v>FORA CNV</v>
      </c>
    </row>
    <row r="1466" spans="1:22">
      <c r="A1466" s="12" t="s">
        <v>18434</v>
      </c>
      <c r="B1466" s="12" t="s">
        <v>25441</v>
      </c>
      <c r="C1466" s="13" t="s">
        <v>25442</v>
      </c>
      <c r="D1466" s="13" t="s">
        <v>25443</v>
      </c>
      <c r="E1466" s="13" t="s">
        <v>9415</v>
      </c>
      <c r="F1466" s="12" t="s">
        <v>60</v>
      </c>
      <c r="G1466" s="12" t="s">
        <v>61</v>
      </c>
      <c r="H1466" s="12" t="s">
        <v>60</v>
      </c>
      <c r="I1466" s="12" t="s">
        <v>918</v>
      </c>
      <c r="J1466" s="11" t="s">
        <v>73</v>
      </c>
      <c r="K1466" s="11" t="s">
        <v>120</v>
      </c>
      <c r="L1466" s="11" t="s">
        <v>73</v>
      </c>
      <c r="M1466" s="12" t="s">
        <v>919</v>
      </c>
      <c r="N1466" s="12" t="s">
        <v>25444</v>
      </c>
      <c r="Q1466" s="11">
        <v>2</v>
      </c>
      <c r="R1466" s="11">
        <v>36099141</v>
      </c>
      <c r="V1466" s="12" t="str">
        <f t="shared" si="45"/>
        <v>FORA CNV</v>
      </c>
    </row>
    <row r="1467" spans="1:22">
      <c r="A1467" s="12" t="s">
        <v>18434</v>
      </c>
      <c r="B1467" s="12" t="s">
        <v>25445</v>
      </c>
      <c r="C1467" s="20">
        <v>2.2204460000000001E-10</v>
      </c>
      <c r="D1467" s="13" t="s">
        <v>25446</v>
      </c>
      <c r="E1467" s="13" t="s">
        <v>25447</v>
      </c>
      <c r="F1467" s="12" t="s">
        <v>61</v>
      </c>
      <c r="G1467" s="12" t="s">
        <v>72</v>
      </c>
      <c r="H1467" s="12" t="s">
        <v>61</v>
      </c>
      <c r="I1467" s="12" t="s">
        <v>918</v>
      </c>
      <c r="J1467" s="11" t="s">
        <v>73</v>
      </c>
      <c r="K1467" s="11" t="s">
        <v>120</v>
      </c>
      <c r="L1467" s="11" t="s">
        <v>73</v>
      </c>
      <c r="M1467" s="12" t="s">
        <v>919</v>
      </c>
      <c r="N1467" s="12" t="s">
        <v>25448</v>
      </c>
      <c r="Q1467" s="11">
        <v>2</v>
      </c>
      <c r="R1467" s="11">
        <v>37164044</v>
      </c>
      <c r="V1467" s="12" t="str">
        <f t="shared" si="45"/>
        <v>FORA CNV</v>
      </c>
    </row>
    <row r="1468" spans="1:22">
      <c r="A1468" s="12" t="s">
        <v>18434</v>
      </c>
      <c r="B1468" s="12" t="s">
        <v>25449</v>
      </c>
      <c r="C1468" s="13" t="s">
        <v>25450</v>
      </c>
      <c r="D1468" s="13" t="s">
        <v>25451</v>
      </c>
      <c r="E1468" s="13" t="s">
        <v>25452</v>
      </c>
      <c r="F1468" s="12" t="s">
        <v>310</v>
      </c>
      <c r="G1468" s="12" t="s">
        <v>72</v>
      </c>
      <c r="H1468" s="12" t="s">
        <v>60</v>
      </c>
      <c r="I1468" s="12" t="s">
        <v>918</v>
      </c>
      <c r="J1468" s="11" t="s">
        <v>131</v>
      </c>
      <c r="K1468" s="11" t="s">
        <v>73</v>
      </c>
      <c r="L1468" s="11" t="s">
        <v>120</v>
      </c>
      <c r="M1468" s="12" t="s">
        <v>919</v>
      </c>
      <c r="N1468" s="12" t="s">
        <v>25453</v>
      </c>
      <c r="Q1468" s="11">
        <v>2</v>
      </c>
      <c r="R1468" s="11">
        <v>37575381</v>
      </c>
      <c r="V1468" s="12" t="str">
        <f t="shared" si="45"/>
        <v>FORA CNV</v>
      </c>
    </row>
    <row r="1469" spans="1:22">
      <c r="A1469" s="12" t="s">
        <v>18434</v>
      </c>
      <c r="B1469" s="12" t="s">
        <v>28409</v>
      </c>
      <c r="C1469" s="13" t="s">
        <v>28410</v>
      </c>
      <c r="D1469" s="13" t="s">
        <v>28411</v>
      </c>
      <c r="E1469" s="13" t="s">
        <v>28412</v>
      </c>
      <c r="F1469" s="12" t="s">
        <v>73</v>
      </c>
      <c r="G1469" s="12" t="s">
        <v>158</v>
      </c>
      <c r="H1469" s="12" t="s">
        <v>72</v>
      </c>
      <c r="I1469" s="12" t="s">
        <v>3621</v>
      </c>
      <c r="J1469" s="11" t="s">
        <v>73</v>
      </c>
      <c r="K1469" s="11" t="s">
        <v>131</v>
      </c>
      <c r="L1469" s="11" t="s">
        <v>120</v>
      </c>
      <c r="M1469" s="12" t="s">
        <v>3622</v>
      </c>
      <c r="N1469" s="12" t="s">
        <v>28413</v>
      </c>
      <c r="Q1469" s="11">
        <v>2</v>
      </c>
      <c r="R1469" s="11">
        <v>38099858</v>
      </c>
      <c r="V1469" s="12" t="str">
        <f t="shared" si="45"/>
        <v>FORA CNV</v>
      </c>
    </row>
    <row r="1470" spans="1:22">
      <c r="A1470" s="12" t="s">
        <v>18434</v>
      </c>
      <c r="B1470" s="12" t="s">
        <v>25454</v>
      </c>
      <c r="C1470" s="13" t="s">
        <v>25455</v>
      </c>
      <c r="D1470" s="13">
        <v>0</v>
      </c>
      <c r="E1470" s="13" t="s">
        <v>25456</v>
      </c>
      <c r="F1470" s="12" t="s">
        <v>60</v>
      </c>
      <c r="G1470" s="12" t="s">
        <v>72</v>
      </c>
      <c r="H1470" s="12" t="s">
        <v>60</v>
      </c>
      <c r="I1470" s="12" t="s">
        <v>918</v>
      </c>
      <c r="J1470" s="11" t="s">
        <v>120</v>
      </c>
      <c r="K1470" s="11" t="s">
        <v>73</v>
      </c>
      <c r="L1470" s="11" t="s">
        <v>120</v>
      </c>
      <c r="M1470" s="12" t="s">
        <v>919</v>
      </c>
      <c r="N1470" s="12" t="s">
        <v>25457</v>
      </c>
      <c r="Q1470" s="11">
        <v>2</v>
      </c>
      <c r="R1470" s="11">
        <v>38625775</v>
      </c>
      <c r="V1470" s="12" t="str">
        <f t="shared" si="45"/>
        <v>FORA CNV</v>
      </c>
    </row>
    <row r="1471" spans="1:22">
      <c r="A1471" s="12" t="s">
        <v>18434</v>
      </c>
      <c r="B1471" s="12" t="s">
        <v>25458</v>
      </c>
      <c r="C1471" s="13" t="s">
        <v>25459</v>
      </c>
      <c r="D1471" s="13" t="s">
        <v>25460</v>
      </c>
      <c r="E1471" s="13" t="s">
        <v>25461</v>
      </c>
      <c r="F1471" s="12" t="s">
        <v>60</v>
      </c>
      <c r="G1471" s="12" t="s">
        <v>73</v>
      </c>
      <c r="H1471" s="12" t="s">
        <v>60</v>
      </c>
      <c r="I1471" s="12" t="s">
        <v>918</v>
      </c>
      <c r="J1471" s="11" t="s">
        <v>120</v>
      </c>
      <c r="K1471" s="11" t="s">
        <v>73</v>
      </c>
      <c r="L1471" s="11" t="s">
        <v>120</v>
      </c>
      <c r="M1471" s="12" t="s">
        <v>919</v>
      </c>
      <c r="N1471" s="12" t="s">
        <v>25462</v>
      </c>
      <c r="Q1471" s="11">
        <v>2</v>
      </c>
      <c r="R1471" s="11">
        <v>38862223</v>
      </c>
      <c r="V1471" s="12" t="str">
        <f t="shared" si="45"/>
        <v>FORA CNV</v>
      </c>
    </row>
    <row r="1472" spans="1:22">
      <c r="A1472" s="12" t="s">
        <v>18434</v>
      </c>
      <c r="B1472" s="12" t="s">
        <v>19079</v>
      </c>
      <c r="C1472" s="13" t="s">
        <v>19080</v>
      </c>
      <c r="D1472" s="13" t="s">
        <v>19081</v>
      </c>
      <c r="E1472" s="13" t="s">
        <v>19082</v>
      </c>
      <c r="F1472" s="12" t="s">
        <v>72</v>
      </c>
      <c r="G1472" s="12" t="s">
        <v>72</v>
      </c>
      <c r="H1472" s="12" t="s">
        <v>371</v>
      </c>
      <c r="I1472" s="12" t="s">
        <v>130</v>
      </c>
      <c r="J1472" s="11" t="s">
        <v>73</v>
      </c>
      <c r="K1472" s="11" t="s">
        <v>73</v>
      </c>
      <c r="L1472" s="11" t="s">
        <v>131</v>
      </c>
      <c r="M1472" s="12" t="s">
        <v>132</v>
      </c>
      <c r="N1472" s="12" t="s">
        <v>19083</v>
      </c>
      <c r="Q1472" s="11">
        <v>2</v>
      </c>
      <c r="R1472" s="11">
        <v>39863386</v>
      </c>
      <c r="V1472" s="12" t="str">
        <f t="shared" si="45"/>
        <v>FORA CNV</v>
      </c>
    </row>
    <row r="1473" spans="1:22">
      <c r="A1473" s="12" t="s">
        <v>18434</v>
      </c>
      <c r="B1473" s="12" t="s">
        <v>19084</v>
      </c>
      <c r="C1473" s="13">
        <v>0</v>
      </c>
      <c r="D1473" s="13" t="s">
        <v>19085</v>
      </c>
      <c r="E1473" s="13" t="s">
        <v>19086</v>
      </c>
      <c r="F1473" s="12" t="s">
        <v>72</v>
      </c>
      <c r="G1473" s="12" t="s">
        <v>72</v>
      </c>
      <c r="H1473" s="12" t="s">
        <v>203</v>
      </c>
      <c r="I1473" s="12" t="s">
        <v>130</v>
      </c>
      <c r="J1473" s="11" t="s">
        <v>120</v>
      </c>
      <c r="K1473" s="11" t="s">
        <v>120</v>
      </c>
      <c r="L1473" s="11" t="s">
        <v>131</v>
      </c>
      <c r="M1473" s="12" t="s">
        <v>132</v>
      </c>
      <c r="N1473" s="12" t="s">
        <v>19087</v>
      </c>
      <c r="Q1473" s="11">
        <v>2</v>
      </c>
      <c r="R1473" s="11">
        <v>40118430</v>
      </c>
      <c r="V1473" s="12" t="str">
        <f t="shared" si="45"/>
        <v>FORA CNV</v>
      </c>
    </row>
    <row r="1474" spans="1:22">
      <c r="A1474" s="12" t="s">
        <v>18434</v>
      </c>
      <c r="B1474" s="12" t="s">
        <v>28414</v>
      </c>
      <c r="C1474" s="13">
        <v>0</v>
      </c>
      <c r="D1474" s="13" t="s">
        <v>28415</v>
      </c>
      <c r="E1474" s="13" t="s">
        <v>28416</v>
      </c>
      <c r="F1474" s="12" t="s">
        <v>73</v>
      </c>
      <c r="G1474" s="12" t="s">
        <v>282</v>
      </c>
      <c r="H1474" s="12" t="s">
        <v>61</v>
      </c>
      <c r="I1474" s="12" t="s">
        <v>3621</v>
      </c>
      <c r="J1474" s="11" t="s">
        <v>73</v>
      </c>
      <c r="K1474" s="11" t="s">
        <v>131</v>
      </c>
      <c r="L1474" s="11" t="s">
        <v>120</v>
      </c>
      <c r="M1474" s="12" t="s">
        <v>3622</v>
      </c>
      <c r="Q1474" s="11">
        <v>2</v>
      </c>
      <c r="R1474" s="11">
        <v>40445078</v>
      </c>
      <c r="V1474" s="12" t="str">
        <f t="shared" si="45"/>
        <v>FORA CNV</v>
      </c>
    </row>
    <row r="1475" spans="1:22">
      <c r="A1475" s="12" t="s">
        <v>18434</v>
      </c>
      <c r="B1475" s="12" t="s">
        <v>19088</v>
      </c>
      <c r="C1475" s="13" t="s">
        <v>19089</v>
      </c>
      <c r="D1475" s="13" t="s">
        <v>19090</v>
      </c>
      <c r="E1475" s="13" t="s">
        <v>19091</v>
      </c>
      <c r="F1475" s="12" t="s">
        <v>73</v>
      </c>
      <c r="G1475" s="12" t="s">
        <v>73</v>
      </c>
      <c r="H1475" s="12" t="s">
        <v>158</v>
      </c>
      <c r="I1475" s="12" t="s">
        <v>130</v>
      </c>
      <c r="J1475" s="11" t="s">
        <v>73</v>
      </c>
      <c r="K1475" s="11" t="s">
        <v>73</v>
      </c>
      <c r="L1475" s="11" t="s">
        <v>131</v>
      </c>
      <c r="M1475" s="12" t="s">
        <v>132</v>
      </c>
      <c r="Q1475" s="11">
        <v>2</v>
      </c>
      <c r="R1475" s="11">
        <v>41304082</v>
      </c>
      <c r="V1475" s="12" t="str">
        <f t="shared" si="45"/>
        <v>FORA CNV</v>
      </c>
    </row>
    <row r="1476" spans="1:22">
      <c r="A1476" s="12" t="s">
        <v>18434</v>
      </c>
      <c r="B1476" s="12" t="s">
        <v>25463</v>
      </c>
      <c r="C1476" s="13" t="s">
        <v>25464</v>
      </c>
      <c r="D1476" s="13" t="s">
        <v>25465</v>
      </c>
      <c r="E1476" s="13" t="s">
        <v>25466</v>
      </c>
      <c r="F1476" s="12" t="s">
        <v>158</v>
      </c>
      <c r="G1476" s="12" t="s">
        <v>72</v>
      </c>
      <c r="H1476" s="12" t="s">
        <v>73</v>
      </c>
      <c r="I1476" s="12" t="s">
        <v>918</v>
      </c>
      <c r="J1476" s="11" t="s">
        <v>131</v>
      </c>
      <c r="K1476" s="11" t="s">
        <v>120</v>
      </c>
      <c r="L1476" s="11" t="s">
        <v>73</v>
      </c>
      <c r="M1476" s="12" t="s">
        <v>919</v>
      </c>
      <c r="N1476" s="12" t="s">
        <v>25467</v>
      </c>
      <c r="Q1476" s="11">
        <v>2</v>
      </c>
      <c r="R1476" s="11">
        <v>42031344</v>
      </c>
      <c r="V1476" s="12" t="str">
        <f t="shared" si="45"/>
        <v>FORA CNV</v>
      </c>
    </row>
    <row r="1477" spans="1:22">
      <c r="A1477" s="12" t="s">
        <v>18434</v>
      </c>
      <c r="B1477" s="12" t="s">
        <v>28417</v>
      </c>
      <c r="C1477" s="13" t="s">
        <v>28418</v>
      </c>
      <c r="D1477" s="13">
        <v>0</v>
      </c>
      <c r="E1477" s="13" t="s">
        <v>28419</v>
      </c>
      <c r="F1477" s="12" t="s">
        <v>73</v>
      </c>
      <c r="G1477" s="12" t="s">
        <v>72</v>
      </c>
      <c r="H1477" s="12" t="s">
        <v>72</v>
      </c>
      <c r="I1477" s="12" t="s">
        <v>3621</v>
      </c>
      <c r="J1477" s="11" t="s">
        <v>73</v>
      </c>
      <c r="K1477" s="11" t="s">
        <v>120</v>
      </c>
      <c r="L1477" s="11" t="s">
        <v>120</v>
      </c>
      <c r="M1477" s="12" t="s">
        <v>3622</v>
      </c>
      <c r="N1477" s="12" t="s">
        <v>28420</v>
      </c>
      <c r="Q1477" s="11">
        <v>2</v>
      </c>
      <c r="R1477" s="11">
        <v>43648176</v>
      </c>
      <c r="V1477" s="12" t="str">
        <f t="shared" si="45"/>
        <v>FORA CNV</v>
      </c>
    </row>
    <row r="1478" spans="1:22">
      <c r="A1478" s="12" t="s">
        <v>18434</v>
      </c>
      <c r="B1478" s="12" t="s">
        <v>19092</v>
      </c>
      <c r="C1478" s="13" t="s">
        <v>19093</v>
      </c>
      <c r="D1478" s="13" t="s">
        <v>19094</v>
      </c>
      <c r="E1478" s="13" t="s">
        <v>19095</v>
      </c>
      <c r="F1478" s="12" t="s">
        <v>72</v>
      </c>
      <c r="G1478" s="12" t="s">
        <v>72</v>
      </c>
      <c r="H1478" s="12" t="s">
        <v>203</v>
      </c>
      <c r="I1478" s="12" t="s">
        <v>130</v>
      </c>
      <c r="J1478" s="11" t="s">
        <v>120</v>
      </c>
      <c r="K1478" s="11" t="s">
        <v>120</v>
      </c>
      <c r="L1478" s="11" t="s">
        <v>131</v>
      </c>
      <c r="M1478" s="12" t="s">
        <v>132</v>
      </c>
      <c r="N1478" s="12" t="s">
        <v>19096</v>
      </c>
      <c r="Q1478" s="11">
        <v>2</v>
      </c>
      <c r="R1478" s="11">
        <v>43968394</v>
      </c>
      <c r="V1478" s="12" t="str">
        <f t="shared" si="45"/>
        <v>FORA CNV</v>
      </c>
    </row>
    <row r="1479" spans="1:22">
      <c r="A1479" s="12" t="s">
        <v>18434</v>
      </c>
      <c r="B1479" s="12" t="s">
        <v>19097</v>
      </c>
      <c r="C1479" s="13" t="s">
        <v>19098</v>
      </c>
      <c r="D1479" s="13" t="s">
        <v>19099</v>
      </c>
      <c r="E1479" s="13" t="s">
        <v>19100</v>
      </c>
      <c r="F1479" s="12" t="s">
        <v>60</v>
      </c>
      <c r="G1479" s="12" t="s">
        <v>60</v>
      </c>
      <c r="H1479" s="12" t="s">
        <v>203</v>
      </c>
      <c r="I1479" s="12" t="s">
        <v>130</v>
      </c>
      <c r="J1479" s="11" t="s">
        <v>73</v>
      </c>
      <c r="K1479" s="11" t="s">
        <v>73</v>
      </c>
      <c r="L1479" s="11" t="s">
        <v>131</v>
      </c>
      <c r="M1479" s="12" t="s">
        <v>132</v>
      </c>
      <c r="N1479" s="12" t="s">
        <v>19101</v>
      </c>
      <c r="Q1479" s="11">
        <v>2</v>
      </c>
      <c r="R1479" s="11">
        <v>44427038</v>
      </c>
      <c r="V1479" s="12" t="str">
        <f t="shared" si="45"/>
        <v>FORA CNV</v>
      </c>
    </row>
    <row r="1480" spans="1:22">
      <c r="A1480" s="12" t="s">
        <v>18434</v>
      </c>
      <c r="B1480" s="12" t="s">
        <v>7403</v>
      </c>
      <c r="C1480" s="13" t="s">
        <v>25468</v>
      </c>
      <c r="D1480" s="13" t="s">
        <v>25469</v>
      </c>
      <c r="E1480" s="13" t="s">
        <v>25470</v>
      </c>
      <c r="F1480" s="12" t="s">
        <v>60</v>
      </c>
      <c r="G1480" s="12" t="s">
        <v>72</v>
      </c>
      <c r="H1480" s="12" t="s">
        <v>60</v>
      </c>
      <c r="I1480" s="12" t="s">
        <v>918</v>
      </c>
      <c r="J1480" s="11" t="s">
        <v>73</v>
      </c>
      <c r="K1480" s="11" t="s">
        <v>120</v>
      </c>
      <c r="L1480" s="11" t="s">
        <v>73</v>
      </c>
      <c r="M1480" s="12" t="s">
        <v>919</v>
      </c>
      <c r="N1480" s="12" t="s">
        <v>7407</v>
      </c>
      <c r="Q1480" s="11">
        <v>2</v>
      </c>
      <c r="R1480" s="11">
        <v>45022569</v>
      </c>
      <c r="V1480" s="12" t="str">
        <f t="shared" si="45"/>
        <v>FORA CNV</v>
      </c>
    </row>
    <row r="1481" spans="1:22">
      <c r="A1481" s="12" t="s">
        <v>18434</v>
      </c>
      <c r="B1481" s="12" t="s">
        <v>19102</v>
      </c>
      <c r="C1481" s="13">
        <v>0</v>
      </c>
      <c r="D1481" s="13">
        <v>0</v>
      </c>
      <c r="E1481" s="13" t="s">
        <v>19103</v>
      </c>
      <c r="F1481" s="12" t="s">
        <v>73</v>
      </c>
      <c r="G1481" s="12" t="s">
        <v>73</v>
      </c>
      <c r="H1481" s="12" t="s">
        <v>484</v>
      </c>
      <c r="I1481" s="12" t="s">
        <v>130</v>
      </c>
      <c r="J1481" s="11" t="s">
        <v>120</v>
      </c>
      <c r="K1481" s="11" t="s">
        <v>120</v>
      </c>
      <c r="L1481" s="11" t="s">
        <v>131</v>
      </c>
      <c r="M1481" s="12" t="s">
        <v>132</v>
      </c>
      <c r="N1481" s="12" t="s">
        <v>19104</v>
      </c>
      <c r="Q1481" s="11">
        <v>2</v>
      </c>
      <c r="R1481" s="11">
        <v>45391048</v>
      </c>
      <c r="V1481" s="12" t="str">
        <f t="shared" si="45"/>
        <v>FORA CNV</v>
      </c>
    </row>
    <row r="1482" spans="1:22">
      <c r="A1482" s="12" t="s">
        <v>18434</v>
      </c>
      <c r="B1482" s="12" t="s">
        <v>1137</v>
      </c>
      <c r="C1482" s="13" t="s">
        <v>28421</v>
      </c>
      <c r="D1482" s="13">
        <v>0</v>
      </c>
      <c r="E1482" s="13" t="s">
        <v>16015</v>
      </c>
      <c r="F1482" s="12" t="s">
        <v>73</v>
      </c>
      <c r="G1482" s="12" t="s">
        <v>60</v>
      </c>
      <c r="H1482" s="12" t="s">
        <v>60</v>
      </c>
      <c r="I1482" s="12" t="s">
        <v>3621</v>
      </c>
      <c r="J1482" s="11" t="s">
        <v>120</v>
      </c>
      <c r="K1482" s="11" t="s">
        <v>73</v>
      </c>
      <c r="L1482" s="11" t="s">
        <v>73</v>
      </c>
      <c r="M1482" s="12" t="s">
        <v>3622</v>
      </c>
      <c r="N1482" s="12" t="s">
        <v>1140</v>
      </c>
      <c r="Q1482" s="11">
        <v>2</v>
      </c>
      <c r="R1482" s="11">
        <v>45495143</v>
      </c>
      <c r="V1482" s="12" t="str">
        <f t="shared" si="45"/>
        <v>FORA CNV</v>
      </c>
    </row>
    <row r="1483" spans="1:22">
      <c r="A1483" s="12" t="s">
        <v>18434</v>
      </c>
      <c r="B1483" s="12" t="s">
        <v>19105</v>
      </c>
      <c r="C1483" s="13" t="s">
        <v>19106</v>
      </c>
      <c r="D1483" s="13" t="s">
        <v>19107</v>
      </c>
      <c r="E1483" s="13" t="s">
        <v>19108</v>
      </c>
      <c r="F1483" s="12" t="s">
        <v>72</v>
      </c>
      <c r="G1483" s="12" t="s">
        <v>72</v>
      </c>
      <c r="H1483" s="12" t="s">
        <v>158</v>
      </c>
      <c r="I1483" s="12" t="s">
        <v>130</v>
      </c>
      <c r="J1483" s="11" t="s">
        <v>120</v>
      </c>
      <c r="K1483" s="11" t="s">
        <v>120</v>
      </c>
      <c r="L1483" s="11" t="s">
        <v>131</v>
      </c>
      <c r="M1483" s="12" t="s">
        <v>132</v>
      </c>
      <c r="N1483" s="12" t="s">
        <v>19109</v>
      </c>
      <c r="Q1483" s="11">
        <v>2</v>
      </c>
      <c r="R1483" s="11">
        <v>49661844</v>
      </c>
      <c r="V1483" s="12" t="str">
        <f t="shared" ref="V1483:V1546" si="46">IF(AND(R1483&gt;=$T$1418,R1483&lt;=$U$1418),"DENTRO CNV","FORA CNV")</f>
        <v>FORA CNV</v>
      </c>
    </row>
    <row r="1484" spans="1:22">
      <c r="A1484" s="12" t="s">
        <v>18434</v>
      </c>
      <c r="B1484" s="12" t="s">
        <v>7413</v>
      </c>
      <c r="C1484" s="13" t="s">
        <v>25471</v>
      </c>
      <c r="D1484" s="13" t="s">
        <v>25472</v>
      </c>
      <c r="E1484" s="13" t="s">
        <v>25473</v>
      </c>
      <c r="F1484" s="12" t="s">
        <v>60</v>
      </c>
      <c r="G1484" s="12" t="s">
        <v>61</v>
      </c>
      <c r="H1484" s="12" t="s">
        <v>60</v>
      </c>
      <c r="I1484" s="12" t="s">
        <v>918</v>
      </c>
      <c r="J1484" s="11" t="s">
        <v>73</v>
      </c>
      <c r="K1484" s="11" t="s">
        <v>120</v>
      </c>
      <c r="L1484" s="11" t="s">
        <v>73</v>
      </c>
      <c r="M1484" s="12" t="s">
        <v>919</v>
      </c>
      <c r="N1484" s="12" t="s">
        <v>7417</v>
      </c>
      <c r="Q1484" s="11">
        <v>2</v>
      </c>
      <c r="R1484" s="11">
        <v>50108241</v>
      </c>
      <c r="V1484" s="12" t="str">
        <f t="shared" si="46"/>
        <v>FORA CNV</v>
      </c>
    </row>
    <row r="1485" spans="1:22">
      <c r="A1485" s="12" t="s">
        <v>18434</v>
      </c>
      <c r="B1485" s="12" t="s">
        <v>19110</v>
      </c>
      <c r="C1485" s="13" t="s">
        <v>895</v>
      </c>
      <c r="D1485" s="13" t="s">
        <v>19111</v>
      </c>
      <c r="E1485" s="13" t="s">
        <v>19112</v>
      </c>
      <c r="F1485" s="12" t="s">
        <v>72</v>
      </c>
      <c r="G1485" s="12" t="s">
        <v>72</v>
      </c>
      <c r="H1485" s="12" t="s">
        <v>203</v>
      </c>
      <c r="I1485" s="12" t="s">
        <v>130</v>
      </c>
      <c r="J1485" s="11" t="s">
        <v>120</v>
      </c>
      <c r="K1485" s="11" t="s">
        <v>120</v>
      </c>
      <c r="L1485" s="11" t="s">
        <v>131</v>
      </c>
      <c r="M1485" s="12" t="s">
        <v>132</v>
      </c>
      <c r="N1485" s="12" t="s">
        <v>19113</v>
      </c>
      <c r="Q1485" s="11">
        <v>2</v>
      </c>
      <c r="R1485" s="11">
        <v>50819806</v>
      </c>
      <c r="V1485" s="12" t="str">
        <f t="shared" si="46"/>
        <v>FORA CNV</v>
      </c>
    </row>
    <row r="1486" spans="1:22">
      <c r="A1486" s="12" t="s">
        <v>18434</v>
      </c>
      <c r="B1486" s="12" t="s">
        <v>28422</v>
      </c>
      <c r="C1486" s="13" t="s">
        <v>28423</v>
      </c>
      <c r="D1486" s="20">
        <v>2.2204460000000001E-10</v>
      </c>
      <c r="E1486" s="13">
        <v>0</v>
      </c>
      <c r="F1486" s="12" t="s">
        <v>72</v>
      </c>
      <c r="G1486" s="12" t="s">
        <v>60</v>
      </c>
      <c r="H1486" s="12" t="s">
        <v>60</v>
      </c>
      <c r="I1486" s="12" t="s">
        <v>3621</v>
      </c>
      <c r="J1486" s="11" t="s">
        <v>120</v>
      </c>
      <c r="K1486" s="11" t="s">
        <v>73</v>
      </c>
      <c r="L1486" s="11" t="s">
        <v>73</v>
      </c>
      <c r="M1486" s="12" t="s">
        <v>3622</v>
      </c>
      <c r="N1486" s="12" t="s">
        <v>28424</v>
      </c>
      <c r="Q1486" s="11">
        <v>2</v>
      </c>
      <c r="R1486" s="11">
        <v>52535931</v>
      </c>
      <c r="V1486" s="12" t="str">
        <f t="shared" si="46"/>
        <v>FORA CNV</v>
      </c>
    </row>
    <row r="1487" spans="1:22">
      <c r="A1487" s="12" t="s">
        <v>18434</v>
      </c>
      <c r="B1487" s="12" t="s">
        <v>19114</v>
      </c>
      <c r="C1487" s="13" t="s">
        <v>19115</v>
      </c>
      <c r="D1487" s="13" t="s">
        <v>19116</v>
      </c>
      <c r="E1487" s="13" t="s">
        <v>19117</v>
      </c>
      <c r="F1487" s="12" t="s">
        <v>72</v>
      </c>
      <c r="G1487" s="12" t="s">
        <v>72</v>
      </c>
      <c r="H1487" s="12" t="s">
        <v>220</v>
      </c>
      <c r="I1487" s="12" t="s">
        <v>130</v>
      </c>
      <c r="J1487" s="11" t="s">
        <v>120</v>
      </c>
      <c r="K1487" s="11" t="s">
        <v>120</v>
      </c>
      <c r="L1487" s="11" t="s">
        <v>131</v>
      </c>
      <c r="M1487" s="12" t="s">
        <v>132</v>
      </c>
      <c r="N1487" s="12" t="s">
        <v>19118</v>
      </c>
      <c r="Q1487" s="11">
        <v>2</v>
      </c>
      <c r="R1487" s="11">
        <v>52644270</v>
      </c>
      <c r="V1487" s="12" t="str">
        <f t="shared" si="46"/>
        <v>FORA CNV</v>
      </c>
    </row>
    <row r="1488" spans="1:22">
      <c r="A1488" s="12" t="s">
        <v>18434</v>
      </c>
      <c r="B1488" s="12" t="s">
        <v>25474</v>
      </c>
      <c r="C1488" s="13" t="s">
        <v>25475</v>
      </c>
      <c r="D1488" s="13" t="s">
        <v>59</v>
      </c>
      <c r="E1488" s="13" t="s">
        <v>25476</v>
      </c>
      <c r="F1488" s="12" t="s">
        <v>61</v>
      </c>
      <c r="G1488" s="12" t="s">
        <v>60</v>
      </c>
      <c r="H1488" s="12" t="s">
        <v>61</v>
      </c>
      <c r="I1488" s="12" t="s">
        <v>918</v>
      </c>
      <c r="J1488" s="11" t="s">
        <v>120</v>
      </c>
      <c r="K1488" s="11" t="s">
        <v>73</v>
      </c>
      <c r="L1488" s="11" t="s">
        <v>120</v>
      </c>
      <c r="M1488" s="12" t="s">
        <v>919</v>
      </c>
      <c r="N1488" s="12" t="s">
        <v>25477</v>
      </c>
      <c r="Q1488" s="11">
        <v>2</v>
      </c>
      <c r="R1488" s="11">
        <v>53635143</v>
      </c>
      <c r="V1488" s="12" t="str">
        <f t="shared" si="46"/>
        <v>FORA CNV</v>
      </c>
    </row>
    <row r="1489" spans="1:22">
      <c r="A1489" s="12" t="s">
        <v>18434</v>
      </c>
      <c r="B1489" s="12" t="s">
        <v>19119</v>
      </c>
      <c r="C1489" s="13">
        <v>0</v>
      </c>
      <c r="D1489" s="13" t="s">
        <v>19120</v>
      </c>
      <c r="E1489" s="13" t="s">
        <v>19121</v>
      </c>
      <c r="F1489" s="12" t="s">
        <v>61</v>
      </c>
      <c r="G1489" s="12" t="s">
        <v>61</v>
      </c>
      <c r="H1489" s="12" t="s">
        <v>138</v>
      </c>
      <c r="I1489" s="12" t="s">
        <v>130</v>
      </c>
      <c r="J1489" s="11" t="s">
        <v>120</v>
      </c>
      <c r="K1489" s="11" t="s">
        <v>120</v>
      </c>
      <c r="L1489" s="11" t="s">
        <v>131</v>
      </c>
      <c r="M1489" s="12" t="s">
        <v>132</v>
      </c>
      <c r="N1489" s="12" t="s">
        <v>19122</v>
      </c>
      <c r="Q1489" s="11">
        <v>2</v>
      </c>
      <c r="R1489" s="11">
        <v>53693619</v>
      </c>
      <c r="V1489" s="12" t="str">
        <f t="shared" si="46"/>
        <v>FORA CNV</v>
      </c>
    </row>
    <row r="1490" spans="1:22">
      <c r="A1490" s="12" t="s">
        <v>18434</v>
      </c>
      <c r="B1490" s="12" t="s">
        <v>19123</v>
      </c>
      <c r="C1490" s="13" t="s">
        <v>19124</v>
      </c>
      <c r="D1490" s="20">
        <v>2.2204460000000001E-10</v>
      </c>
      <c r="E1490" s="13" t="s">
        <v>19125</v>
      </c>
      <c r="F1490" s="12" t="s">
        <v>60</v>
      </c>
      <c r="G1490" s="12" t="s">
        <v>60</v>
      </c>
      <c r="H1490" s="12" t="s">
        <v>203</v>
      </c>
      <c r="I1490" s="12" t="s">
        <v>130</v>
      </c>
      <c r="J1490" s="11" t="s">
        <v>73</v>
      </c>
      <c r="K1490" s="11" t="s">
        <v>73</v>
      </c>
      <c r="L1490" s="11" t="s">
        <v>131</v>
      </c>
      <c r="M1490" s="12" t="s">
        <v>132</v>
      </c>
      <c r="N1490" s="12" t="s">
        <v>19126</v>
      </c>
      <c r="Q1490" s="11">
        <v>2</v>
      </c>
      <c r="R1490" s="11">
        <v>53774628</v>
      </c>
      <c r="V1490" s="12" t="str">
        <f t="shared" si="46"/>
        <v>FORA CNV</v>
      </c>
    </row>
    <row r="1491" spans="1:22">
      <c r="A1491" s="12" t="s">
        <v>18434</v>
      </c>
      <c r="B1491" s="12" t="s">
        <v>19127</v>
      </c>
      <c r="C1491" s="13" t="s">
        <v>19128</v>
      </c>
      <c r="D1491" s="13" t="s">
        <v>19129</v>
      </c>
      <c r="E1491" s="13" t="s">
        <v>19130</v>
      </c>
      <c r="F1491" s="12" t="s">
        <v>60</v>
      </c>
      <c r="G1491" s="12" t="s">
        <v>60</v>
      </c>
      <c r="H1491" s="12" t="s">
        <v>138</v>
      </c>
      <c r="I1491" s="12" t="s">
        <v>130</v>
      </c>
      <c r="J1491" s="11" t="s">
        <v>73</v>
      </c>
      <c r="K1491" s="11" t="s">
        <v>73</v>
      </c>
      <c r="L1491" s="11" t="s">
        <v>131</v>
      </c>
      <c r="M1491" s="12" t="s">
        <v>132</v>
      </c>
      <c r="N1491" s="12" t="s">
        <v>19131</v>
      </c>
      <c r="Q1491" s="11">
        <v>2</v>
      </c>
      <c r="R1491" s="11">
        <v>54505456</v>
      </c>
      <c r="V1491" s="12" t="str">
        <f t="shared" si="46"/>
        <v>FORA CNV</v>
      </c>
    </row>
    <row r="1492" spans="1:22">
      <c r="A1492" s="12" t="s">
        <v>18434</v>
      </c>
      <c r="B1492" s="12" t="s">
        <v>19132</v>
      </c>
      <c r="C1492" s="13" t="s">
        <v>19133</v>
      </c>
      <c r="D1492" s="13" t="s">
        <v>19134</v>
      </c>
      <c r="E1492" s="13" t="s">
        <v>19135</v>
      </c>
      <c r="F1492" s="12" t="s">
        <v>72</v>
      </c>
      <c r="G1492" s="12" t="s">
        <v>72</v>
      </c>
      <c r="H1492" s="12" t="s">
        <v>158</v>
      </c>
      <c r="I1492" s="12" t="s">
        <v>130</v>
      </c>
      <c r="J1492" s="11" t="s">
        <v>120</v>
      </c>
      <c r="K1492" s="11" t="s">
        <v>120</v>
      </c>
      <c r="L1492" s="11" t="s">
        <v>131</v>
      </c>
      <c r="M1492" s="12" t="s">
        <v>132</v>
      </c>
      <c r="N1492" s="12" t="s">
        <v>19136</v>
      </c>
      <c r="Q1492" s="11">
        <v>2</v>
      </c>
      <c r="R1492" s="11">
        <v>54599685</v>
      </c>
      <c r="V1492" s="12" t="str">
        <f t="shared" si="46"/>
        <v>FORA CNV</v>
      </c>
    </row>
    <row r="1493" spans="1:22">
      <c r="A1493" s="12" t="s">
        <v>18434</v>
      </c>
      <c r="B1493" s="12" t="s">
        <v>19137</v>
      </c>
      <c r="C1493" s="13" t="s">
        <v>19138</v>
      </c>
      <c r="D1493" s="13" t="s">
        <v>19139</v>
      </c>
      <c r="E1493" s="13" t="s">
        <v>19140</v>
      </c>
      <c r="F1493" s="12" t="s">
        <v>60</v>
      </c>
      <c r="G1493" s="12" t="s">
        <v>60</v>
      </c>
      <c r="H1493" s="12" t="s">
        <v>256</v>
      </c>
      <c r="I1493" s="12" t="s">
        <v>130</v>
      </c>
      <c r="J1493" s="11" t="s">
        <v>120</v>
      </c>
      <c r="K1493" s="11" t="s">
        <v>120</v>
      </c>
      <c r="L1493" s="11" t="s">
        <v>131</v>
      </c>
      <c r="M1493" s="12" t="s">
        <v>132</v>
      </c>
      <c r="N1493" s="12" t="s">
        <v>19141</v>
      </c>
      <c r="Q1493" s="11">
        <v>2</v>
      </c>
      <c r="R1493" s="11">
        <v>55655245</v>
      </c>
      <c r="V1493" s="12" t="str">
        <f t="shared" si="46"/>
        <v>FORA CNV</v>
      </c>
    </row>
    <row r="1494" spans="1:22">
      <c r="A1494" s="12" t="s">
        <v>18434</v>
      </c>
      <c r="B1494" s="12" t="s">
        <v>19142</v>
      </c>
      <c r="C1494" s="13" t="s">
        <v>19143</v>
      </c>
      <c r="D1494" s="13" t="s">
        <v>19144</v>
      </c>
      <c r="E1494" s="13" t="s">
        <v>19145</v>
      </c>
      <c r="F1494" s="12" t="s">
        <v>60</v>
      </c>
      <c r="G1494" s="12" t="s">
        <v>60</v>
      </c>
      <c r="H1494" s="12" t="s">
        <v>256</v>
      </c>
      <c r="I1494" s="12" t="s">
        <v>130</v>
      </c>
      <c r="J1494" s="11" t="s">
        <v>120</v>
      </c>
      <c r="K1494" s="11" t="s">
        <v>120</v>
      </c>
      <c r="L1494" s="11" t="s">
        <v>131</v>
      </c>
      <c r="M1494" s="12" t="s">
        <v>132</v>
      </c>
      <c r="N1494" s="12" t="s">
        <v>19146</v>
      </c>
      <c r="Q1494" s="11">
        <v>2</v>
      </c>
      <c r="R1494" s="11">
        <v>56909191</v>
      </c>
      <c r="V1494" s="12" t="str">
        <f t="shared" si="46"/>
        <v>FORA CNV</v>
      </c>
    </row>
    <row r="1495" spans="1:22">
      <c r="A1495" s="12" t="s">
        <v>18434</v>
      </c>
      <c r="B1495" s="12" t="s">
        <v>19147</v>
      </c>
      <c r="C1495" s="13">
        <v>0</v>
      </c>
      <c r="D1495" s="13" t="s">
        <v>19148</v>
      </c>
      <c r="E1495" s="13" t="s">
        <v>19149</v>
      </c>
      <c r="F1495" s="12" t="s">
        <v>73</v>
      </c>
      <c r="G1495" s="12" t="s">
        <v>73</v>
      </c>
      <c r="H1495" s="12" t="s">
        <v>158</v>
      </c>
      <c r="I1495" s="12" t="s">
        <v>130</v>
      </c>
      <c r="J1495" s="11" t="s">
        <v>73</v>
      </c>
      <c r="K1495" s="11" t="s">
        <v>73</v>
      </c>
      <c r="L1495" s="11" t="s">
        <v>131</v>
      </c>
      <c r="M1495" s="12" t="s">
        <v>132</v>
      </c>
      <c r="N1495" s="12" t="s">
        <v>19150</v>
      </c>
      <c r="Q1495" s="11">
        <v>2</v>
      </c>
      <c r="R1495" s="11">
        <v>58715610</v>
      </c>
      <c r="V1495" s="12" t="str">
        <f t="shared" si="46"/>
        <v>FORA CNV</v>
      </c>
    </row>
    <row r="1496" spans="1:22">
      <c r="A1496" s="12" t="s">
        <v>18434</v>
      </c>
      <c r="B1496" s="12" t="s">
        <v>19151</v>
      </c>
      <c r="C1496" s="13" t="s">
        <v>19152</v>
      </c>
      <c r="D1496" s="13" t="s">
        <v>19153</v>
      </c>
      <c r="E1496" s="13" t="s">
        <v>19154</v>
      </c>
      <c r="F1496" s="12" t="s">
        <v>60</v>
      </c>
      <c r="G1496" s="12" t="s">
        <v>60</v>
      </c>
      <c r="H1496" s="12" t="s">
        <v>256</v>
      </c>
      <c r="I1496" s="12" t="s">
        <v>130</v>
      </c>
      <c r="J1496" s="11" t="s">
        <v>120</v>
      </c>
      <c r="K1496" s="11" t="s">
        <v>120</v>
      </c>
      <c r="L1496" s="11" t="s">
        <v>131</v>
      </c>
      <c r="M1496" s="12" t="s">
        <v>132</v>
      </c>
      <c r="N1496" s="12" t="s">
        <v>19155</v>
      </c>
      <c r="Q1496" s="11">
        <v>2</v>
      </c>
      <c r="R1496" s="11">
        <v>59796487</v>
      </c>
      <c r="V1496" s="12" t="str">
        <f t="shared" si="46"/>
        <v>FORA CNV</v>
      </c>
    </row>
    <row r="1497" spans="1:22">
      <c r="A1497" s="12" t="s">
        <v>18434</v>
      </c>
      <c r="B1497" s="12" t="s">
        <v>19156</v>
      </c>
      <c r="C1497" s="13">
        <v>0</v>
      </c>
      <c r="D1497" s="13">
        <v>0</v>
      </c>
      <c r="E1497" s="13" t="s">
        <v>19157</v>
      </c>
      <c r="F1497" s="12" t="s">
        <v>73</v>
      </c>
      <c r="G1497" s="12" t="s">
        <v>73</v>
      </c>
      <c r="H1497" s="12" t="s">
        <v>158</v>
      </c>
      <c r="I1497" s="12" t="s">
        <v>130</v>
      </c>
      <c r="J1497" s="11" t="s">
        <v>73</v>
      </c>
      <c r="K1497" s="11" t="s">
        <v>73</v>
      </c>
      <c r="L1497" s="11" t="s">
        <v>131</v>
      </c>
      <c r="M1497" s="12" t="s">
        <v>132</v>
      </c>
      <c r="Q1497" s="11">
        <v>2</v>
      </c>
      <c r="R1497" s="11">
        <v>62217136</v>
      </c>
      <c r="V1497" s="12" t="str">
        <f t="shared" si="46"/>
        <v>FORA CNV</v>
      </c>
    </row>
    <row r="1498" spans="1:22">
      <c r="A1498" s="12" t="s">
        <v>18434</v>
      </c>
      <c r="B1498" s="12" t="s">
        <v>19158</v>
      </c>
      <c r="C1498" s="13" t="s">
        <v>19159</v>
      </c>
      <c r="D1498" s="13">
        <v>0</v>
      </c>
      <c r="E1498" s="13" t="s">
        <v>19160</v>
      </c>
      <c r="F1498" s="12" t="s">
        <v>60</v>
      </c>
      <c r="G1498" s="12" t="s">
        <v>60</v>
      </c>
      <c r="H1498" s="12" t="s">
        <v>138</v>
      </c>
      <c r="I1498" s="12" t="s">
        <v>130</v>
      </c>
      <c r="J1498" s="11" t="s">
        <v>73</v>
      </c>
      <c r="K1498" s="11" t="s">
        <v>73</v>
      </c>
      <c r="L1498" s="11" t="s">
        <v>131</v>
      </c>
      <c r="M1498" s="12" t="s">
        <v>132</v>
      </c>
      <c r="N1498" s="12" t="s">
        <v>19161</v>
      </c>
      <c r="Q1498" s="11">
        <v>2</v>
      </c>
      <c r="R1498" s="11">
        <v>63361502</v>
      </c>
      <c r="V1498" s="12" t="str">
        <f t="shared" si="46"/>
        <v>FORA CNV</v>
      </c>
    </row>
    <row r="1499" spans="1:22">
      <c r="A1499" s="12" t="s">
        <v>18434</v>
      </c>
      <c r="B1499" s="12" t="s">
        <v>19162</v>
      </c>
      <c r="C1499" s="13" t="s">
        <v>19163</v>
      </c>
      <c r="D1499" s="13" t="s">
        <v>19164</v>
      </c>
      <c r="E1499" s="13" t="s">
        <v>19165</v>
      </c>
      <c r="F1499" s="12" t="s">
        <v>73</v>
      </c>
      <c r="G1499" s="12" t="s">
        <v>73</v>
      </c>
      <c r="H1499" s="12" t="s">
        <v>164</v>
      </c>
      <c r="I1499" s="12" t="s">
        <v>130</v>
      </c>
      <c r="J1499" s="11" t="s">
        <v>73</v>
      </c>
      <c r="K1499" s="11" t="s">
        <v>73</v>
      </c>
      <c r="L1499" s="11" t="s">
        <v>131</v>
      </c>
      <c r="M1499" s="12" t="s">
        <v>132</v>
      </c>
      <c r="N1499" s="12" t="s">
        <v>19166</v>
      </c>
      <c r="Q1499" s="11">
        <v>2</v>
      </c>
      <c r="R1499" s="11">
        <v>65290842</v>
      </c>
      <c r="V1499" s="12" t="str">
        <f t="shared" si="46"/>
        <v>FORA CNV</v>
      </c>
    </row>
    <row r="1500" spans="1:22">
      <c r="A1500" s="12" t="s">
        <v>18434</v>
      </c>
      <c r="B1500" s="12" t="s">
        <v>28425</v>
      </c>
      <c r="C1500" s="13" t="s">
        <v>28426</v>
      </c>
      <c r="D1500" s="13" t="s">
        <v>28427</v>
      </c>
      <c r="E1500" s="13" t="s">
        <v>28428</v>
      </c>
      <c r="F1500" s="12" t="s">
        <v>72</v>
      </c>
      <c r="G1500" s="12" t="s">
        <v>158</v>
      </c>
      <c r="H1500" s="12" t="s">
        <v>73</v>
      </c>
      <c r="I1500" s="12" t="s">
        <v>3621</v>
      </c>
      <c r="J1500" s="11" t="s">
        <v>120</v>
      </c>
      <c r="K1500" s="11" t="s">
        <v>131</v>
      </c>
      <c r="L1500" s="11" t="s">
        <v>73</v>
      </c>
      <c r="M1500" s="12" t="s">
        <v>3622</v>
      </c>
      <c r="N1500" s="12" t="s">
        <v>28429</v>
      </c>
      <c r="Q1500" s="11">
        <v>2</v>
      </c>
      <c r="R1500" s="11">
        <v>65304905</v>
      </c>
      <c r="V1500" s="12" t="str">
        <f t="shared" si="46"/>
        <v>FORA CNV</v>
      </c>
    </row>
    <row r="1501" spans="1:22">
      <c r="A1501" s="12" t="s">
        <v>18434</v>
      </c>
      <c r="B1501" s="12" t="s">
        <v>19167</v>
      </c>
      <c r="C1501" s="13" t="s">
        <v>19168</v>
      </c>
      <c r="D1501" s="13" t="s">
        <v>19169</v>
      </c>
      <c r="E1501" s="13" t="s">
        <v>19170</v>
      </c>
      <c r="F1501" s="12" t="s">
        <v>72</v>
      </c>
      <c r="G1501" s="12" t="s">
        <v>72</v>
      </c>
      <c r="H1501" s="12" t="s">
        <v>129</v>
      </c>
      <c r="I1501" s="12" t="s">
        <v>130</v>
      </c>
      <c r="J1501" s="11" t="s">
        <v>73</v>
      </c>
      <c r="K1501" s="11" t="s">
        <v>73</v>
      </c>
      <c r="L1501" s="11" t="s">
        <v>131</v>
      </c>
      <c r="M1501" s="12" t="s">
        <v>132</v>
      </c>
      <c r="N1501" s="12" t="s">
        <v>19171</v>
      </c>
      <c r="Q1501" s="11">
        <v>2</v>
      </c>
      <c r="R1501" s="11">
        <v>65583416</v>
      </c>
      <c r="V1501" s="12" t="str">
        <f t="shared" si="46"/>
        <v>FORA CNV</v>
      </c>
    </row>
    <row r="1502" spans="1:22">
      <c r="A1502" s="12" t="s">
        <v>18434</v>
      </c>
      <c r="B1502" s="12" t="s">
        <v>1164</v>
      </c>
      <c r="C1502" s="13">
        <v>0</v>
      </c>
      <c r="D1502" s="13" t="s">
        <v>28430</v>
      </c>
      <c r="E1502" s="13" t="s">
        <v>28431</v>
      </c>
      <c r="F1502" s="12" t="s">
        <v>61</v>
      </c>
      <c r="G1502" s="12" t="s">
        <v>60</v>
      </c>
      <c r="H1502" s="12" t="s">
        <v>60</v>
      </c>
      <c r="I1502" s="12" t="s">
        <v>3621</v>
      </c>
      <c r="J1502" s="11" t="s">
        <v>120</v>
      </c>
      <c r="K1502" s="11" t="s">
        <v>73</v>
      </c>
      <c r="L1502" s="11" t="s">
        <v>73</v>
      </c>
      <c r="M1502" s="12" t="s">
        <v>3622</v>
      </c>
      <c r="N1502" s="12" t="s">
        <v>1167</v>
      </c>
      <c r="Q1502" s="11">
        <v>2</v>
      </c>
      <c r="R1502" s="11">
        <v>66080805</v>
      </c>
      <c r="V1502" s="12" t="str">
        <f t="shared" si="46"/>
        <v>FORA CNV</v>
      </c>
    </row>
    <row r="1503" spans="1:22">
      <c r="A1503" s="12" t="s">
        <v>18434</v>
      </c>
      <c r="B1503" s="12" t="s">
        <v>25478</v>
      </c>
      <c r="C1503" s="13" t="s">
        <v>25479</v>
      </c>
      <c r="D1503" s="13" t="s">
        <v>25480</v>
      </c>
      <c r="E1503" s="13" t="s">
        <v>25481</v>
      </c>
      <c r="F1503" s="12" t="s">
        <v>60</v>
      </c>
      <c r="G1503" s="12" t="s">
        <v>73</v>
      </c>
      <c r="H1503" s="12" t="s">
        <v>60</v>
      </c>
      <c r="I1503" s="12" t="s">
        <v>918</v>
      </c>
      <c r="J1503" s="11" t="s">
        <v>73</v>
      </c>
      <c r="K1503" s="11" t="s">
        <v>120</v>
      </c>
      <c r="L1503" s="11" t="s">
        <v>73</v>
      </c>
      <c r="M1503" s="12" t="s">
        <v>919</v>
      </c>
      <c r="N1503" s="12" t="s">
        <v>25482</v>
      </c>
      <c r="Q1503" s="11">
        <v>2</v>
      </c>
      <c r="R1503" s="11">
        <v>67055115</v>
      </c>
      <c r="V1503" s="12" t="str">
        <f t="shared" si="46"/>
        <v>FORA CNV</v>
      </c>
    </row>
    <row r="1504" spans="1:22">
      <c r="A1504" s="12" t="s">
        <v>18434</v>
      </c>
      <c r="B1504" s="12" t="s">
        <v>19172</v>
      </c>
      <c r="C1504" s="13" t="s">
        <v>19173</v>
      </c>
      <c r="D1504" s="13" t="s">
        <v>19174</v>
      </c>
      <c r="E1504" s="13" t="s">
        <v>19175</v>
      </c>
      <c r="F1504" s="12" t="s">
        <v>72</v>
      </c>
      <c r="G1504" s="12" t="s">
        <v>72</v>
      </c>
      <c r="H1504" s="12" t="s">
        <v>203</v>
      </c>
      <c r="I1504" s="12" t="s">
        <v>130</v>
      </c>
      <c r="J1504" s="11" t="s">
        <v>120</v>
      </c>
      <c r="K1504" s="11" t="s">
        <v>120</v>
      </c>
      <c r="L1504" s="11" t="s">
        <v>131</v>
      </c>
      <c r="M1504" s="12" t="s">
        <v>132</v>
      </c>
      <c r="N1504" s="12" t="s">
        <v>19176</v>
      </c>
      <c r="Q1504" s="11">
        <v>2</v>
      </c>
      <c r="R1504" s="11">
        <v>67539146</v>
      </c>
      <c r="V1504" s="12" t="str">
        <f t="shared" si="46"/>
        <v>FORA CNV</v>
      </c>
    </row>
    <row r="1505" spans="1:22">
      <c r="A1505" s="12" t="s">
        <v>18434</v>
      </c>
      <c r="B1505" s="12" t="s">
        <v>19177</v>
      </c>
      <c r="C1505" s="13" t="s">
        <v>19178</v>
      </c>
      <c r="D1505" s="13" t="s">
        <v>19179</v>
      </c>
      <c r="E1505" s="13" t="s">
        <v>19180</v>
      </c>
      <c r="F1505" s="12" t="s">
        <v>73</v>
      </c>
      <c r="G1505" s="12" t="s">
        <v>73</v>
      </c>
      <c r="H1505" s="12" t="s">
        <v>282</v>
      </c>
      <c r="I1505" s="12" t="s">
        <v>130</v>
      </c>
      <c r="J1505" s="11" t="s">
        <v>73</v>
      </c>
      <c r="K1505" s="11" t="s">
        <v>73</v>
      </c>
      <c r="L1505" s="11" t="s">
        <v>131</v>
      </c>
      <c r="M1505" s="12" t="s">
        <v>132</v>
      </c>
      <c r="N1505" s="12" t="s">
        <v>19181</v>
      </c>
      <c r="Q1505" s="11">
        <v>2</v>
      </c>
      <c r="R1505" s="11">
        <v>67698570</v>
      </c>
      <c r="V1505" s="12" t="str">
        <f t="shared" si="46"/>
        <v>FORA CNV</v>
      </c>
    </row>
    <row r="1506" spans="1:22">
      <c r="A1506" s="12" t="s">
        <v>18434</v>
      </c>
      <c r="B1506" s="12" t="s">
        <v>28432</v>
      </c>
      <c r="C1506" s="13">
        <v>0</v>
      </c>
      <c r="D1506" s="13">
        <v>0</v>
      </c>
      <c r="E1506" s="13" t="s">
        <v>28433</v>
      </c>
      <c r="F1506" s="12" t="s">
        <v>60</v>
      </c>
      <c r="G1506" s="12" t="s">
        <v>310</v>
      </c>
      <c r="H1506" s="12" t="s">
        <v>72</v>
      </c>
      <c r="I1506" s="12" t="s">
        <v>3621</v>
      </c>
      <c r="J1506" s="11" t="s">
        <v>120</v>
      </c>
      <c r="K1506" s="11" t="s">
        <v>131</v>
      </c>
      <c r="L1506" s="11" t="s">
        <v>73</v>
      </c>
      <c r="M1506" s="12" t="s">
        <v>3622</v>
      </c>
      <c r="N1506" s="12" t="s">
        <v>28434</v>
      </c>
      <c r="Q1506" s="11">
        <v>2</v>
      </c>
      <c r="R1506" s="11">
        <v>67879013</v>
      </c>
      <c r="V1506" s="12" t="str">
        <f t="shared" si="46"/>
        <v>FORA CNV</v>
      </c>
    </row>
    <row r="1507" spans="1:22">
      <c r="A1507" s="12" t="s">
        <v>18434</v>
      </c>
      <c r="B1507" s="12" t="s">
        <v>19182</v>
      </c>
      <c r="C1507" s="13" t="s">
        <v>19183</v>
      </c>
      <c r="D1507" s="13">
        <v>0</v>
      </c>
      <c r="E1507" s="13" t="s">
        <v>19184</v>
      </c>
      <c r="F1507" s="12" t="s">
        <v>72</v>
      </c>
      <c r="G1507" s="12" t="s">
        <v>72</v>
      </c>
      <c r="H1507" s="12" t="s">
        <v>158</v>
      </c>
      <c r="I1507" s="12" t="s">
        <v>130</v>
      </c>
      <c r="J1507" s="11" t="s">
        <v>120</v>
      </c>
      <c r="K1507" s="11" t="s">
        <v>120</v>
      </c>
      <c r="L1507" s="11" t="s">
        <v>131</v>
      </c>
      <c r="M1507" s="12" t="s">
        <v>132</v>
      </c>
      <c r="N1507" s="12" t="s">
        <v>19185</v>
      </c>
      <c r="Q1507" s="11">
        <v>2</v>
      </c>
      <c r="R1507" s="11">
        <v>68198495</v>
      </c>
      <c r="V1507" s="12" t="str">
        <f t="shared" si="46"/>
        <v>FORA CNV</v>
      </c>
    </row>
    <row r="1508" spans="1:22">
      <c r="A1508" s="12" t="s">
        <v>18434</v>
      </c>
      <c r="B1508" s="12" t="s">
        <v>25483</v>
      </c>
      <c r="C1508" s="13">
        <v>0</v>
      </c>
      <c r="D1508" s="13">
        <v>0</v>
      </c>
      <c r="E1508" s="13">
        <v>0</v>
      </c>
      <c r="F1508" s="12" t="s">
        <v>138</v>
      </c>
      <c r="G1508" s="12" t="s">
        <v>61</v>
      </c>
      <c r="H1508" s="12" t="s">
        <v>60</v>
      </c>
      <c r="I1508" s="12" t="s">
        <v>918</v>
      </c>
      <c r="J1508" s="11" t="s">
        <v>131</v>
      </c>
      <c r="K1508" s="11" t="s">
        <v>120</v>
      </c>
      <c r="L1508" s="11" t="s">
        <v>73</v>
      </c>
      <c r="M1508" s="12" t="s">
        <v>919</v>
      </c>
      <c r="N1508" s="12" t="s">
        <v>25484</v>
      </c>
      <c r="Q1508" s="11">
        <v>2</v>
      </c>
      <c r="R1508" s="11">
        <v>68279043</v>
      </c>
      <c r="V1508" s="12" t="str">
        <f t="shared" si="46"/>
        <v>FORA CNV</v>
      </c>
    </row>
    <row r="1509" spans="1:22">
      <c r="A1509" s="12" t="s">
        <v>18434</v>
      </c>
      <c r="B1509" s="12" t="s">
        <v>19186</v>
      </c>
      <c r="C1509" s="13" t="s">
        <v>19187</v>
      </c>
      <c r="D1509" s="13" t="s">
        <v>19188</v>
      </c>
      <c r="E1509" s="13" t="s">
        <v>19189</v>
      </c>
      <c r="F1509" s="12" t="s">
        <v>72</v>
      </c>
      <c r="G1509" s="12" t="s">
        <v>72</v>
      </c>
      <c r="H1509" s="12" t="s">
        <v>129</v>
      </c>
      <c r="I1509" s="12" t="s">
        <v>130</v>
      </c>
      <c r="J1509" s="11" t="s">
        <v>73</v>
      </c>
      <c r="K1509" s="11" t="s">
        <v>73</v>
      </c>
      <c r="L1509" s="11" t="s">
        <v>131</v>
      </c>
      <c r="M1509" s="12" t="s">
        <v>132</v>
      </c>
      <c r="N1509" s="12" t="s">
        <v>19190</v>
      </c>
      <c r="Q1509" s="11">
        <v>2</v>
      </c>
      <c r="R1509" s="11">
        <v>68982599</v>
      </c>
      <c r="V1509" s="12" t="str">
        <f t="shared" si="46"/>
        <v>FORA CNV</v>
      </c>
    </row>
    <row r="1510" spans="1:22">
      <c r="A1510" s="12" t="s">
        <v>18434</v>
      </c>
      <c r="B1510" s="12" t="s">
        <v>19191</v>
      </c>
      <c r="C1510" s="13" t="s">
        <v>19192</v>
      </c>
      <c r="D1510" s="13" t="s">
        <v>19193</v>
      </c>
      <c r="E1510" s="13" t="s">
        <v>19194</v>
      </c>
      <c r="F1510" s="12" t="s">
        <v>73</v>
      </c>
      <c r="G1510" s="12" t="s">
        <v>73</v>
      </c>
      <c r="H1510" s="12" t="s">
        <v>164</v>
      </c>
      <c r="I1510" s="12" t="s">
        <v>130</v>
      </c>
      <c r="J1510" s="11" t="s">
        <v>73</v>
      </c>
      <c r="K1510" s="11" t="s">
        <v>73</v>
      </c>
      <c r="L1510" s="11" t="s">
        <v>131</v>
      </c>
      <c r="M1510" s="12" t="s">
        <v>132</v>
      </c>
      <c r="Q1510" s="11">
        <v>2</v>
      </c>
      <c r="R1510" s="11">
        <v>69687375</v>
      </c>
      <c r="V1510" s="12" t="str">
        <f t="shared" si="46"/>
        <v>FORA CNV</v>
      </c>
    </row>
    <row r="1511" spans="1:22">
      <c r="A1511" s="12" t="s">
        <v>18434</v>
      </c>
      <c r="B1511" s="12" t="s">
        <v>19195</v>
      </c>
      <c r="C1511" s="13" t="s">
        <v>19196</v>
      </c>
      <c r="D1511" s="13" t="s">
        <v>19197</v>
      </c>
      <c r="E1511" s="13" t="s">
        <v>19198</v>
      </c>
      <c r="F1511" s="12" t="s">
        <v>60</v>
      </c>
      <c r="G1511" s="12" t="s">
        <v>60</v>
      </c>
      <c r="H1511" s="12" t="s">
        <v>310</v>
      </c>
      <c r="I1511" s="12" t="s">
        <v>130</v>
      </c>
      <c r="J1511" s="11" t="s">
        <v>120</v>
      </c>
      <c r="K1511" s="11" t="s">
        <v>120</v>
      </c>
      <c r="L1511" s="11" t="s">
        <v>131</v>
      </c>
      <c r="M1511" s="12" t="s">
        <v>132</v>
      </c>
      <c r="N1511" s="12" t="s">
        <v>19199</v>
      </c>
      <c r="Q1511" s="11">
        <v>2</v>
      </c>
      <c r="R1511" s="11">
        <v>70675581</v>
      </c>
      <c r="V1511" s="12" t="str">
        <f t="shared" si="46"/>
        <v>FORA CNV</v>
      </c>
    </row>
    <row r="1512" spans="1:22">
      <c r="A1512" s="12" t="s">
        <v>18434</v>
      </c>
      <c r="B1512" s="12" t="s">
        <v>19200</v>
      </c>
      <c r="C1512" s="13" t="s">
        <v>19201</v>
      </c>
      <c r="D1512" s="13" t="s">
        <v>19202</v>
      </c>
      <c r="E1512" s="13" t="s">
        <v>19203</v>
      </c>
      <c r="F1512" s="12" t="s">
        <v>72</v>
      </c>
      <c r="G1512" s="12" t="s">
        <v>72</v>
      </c>
      <c r="H1512" s="12" t="s">
        <v>129</v>
      </c>
      <c r="I1512" s="12" t="s">
        <v>130</v>
      </c>
      <c r="J1512" s="11" t="s">
        <v>73</v>
      </c>
      <c r="K1512" s="11" t="s">
        <v>73</v>
      </c>
      <c r="L1512" s="11" t="s">
        <v>131</v>
      </c>
      <c r="M1512" s="12" t="s">
        <v>132</v>
      </c>
      <c r="N1512" s="12" t="s">
        <v>19204</v>
      </c>
      <c r="Q1512" s="11">
        <v>2</v>
      </c>
      <c r="R1512" s="11">
        <v>72055034</v>
      </c>
      <c r="V1512" s="12" t="str">
        <f t="shared" si="46"/>
        <v>FORA CNV</v>
      </c>
    </row>
    <row r="1513" spans="1:22">
      <c r="A1513" s="12" t="s">
        <v>18434</v>
      </c>
      <c r="B1513" s="12" t="s">
        <v>28435</v>
      </c>
      <c r="C1513" s="13" t="s">
        <v>28436</v>
      </c>
      <c r="D1513" s="13">
        <v>0</v>
      </c>
      <c r="E1513" s="13">
        <v>0</v>
      </c>
      <c r="F1513" s="12" t="s">
        <v>72</v>
      </c>
      <c r="G1513" s="12" t="s">
        <v>60</v>
      </c>
      <c r="H1513" s="12" t="s">
        <v>60</v>
      </c>
      <c r="I1513" s="12" t="s">
        <v>3621</v>
      </c>
      <c r="J1513" s="11" t="s">
        <v>120</v>
      </c>
      <c r="K1513" s="11" t="s">
        <v>73</v>
      </c>
      <c r="L1513" s="11" t="s">
        <v>73</v>
      </c>
      <c r="M1513" s="12" t="s">
        <v>3622</v>
      </c>
      <c r="N1513" s="12" t="s">
        <v>28437</v>
      </c>
      <c r="Q1513" s="11">
        <v>2</v>
      </c>
      <c r="R1513" s="11">
        <v>72630149</v>
      </c>
      <c r="V1513" s="12" t="str">
        <f t="shared" si="46"/>
        <v>FORA CNV</v>
      </c>
    </row>
    <row r="1514" spans="1:22">
      <c r="A1514" s="12" t="s">
        <v>18434</v>
      </c>
      <c r="B1514" s="12" t="s">
        <v>25485</v>
      </c>
      <c r="C1514" s="13" t="s">
        <v>25486</v>
      </c>
      <c r="D1514" s="13" t="s">
        <v>25487</v>
      </c>
      <c r="E1514" s="13" t="s">
        <v>25488</v>
      </c>
      <c r="F1514" s="12" t="s">
        <v>129</v>
      </c>
      <c r="G1514" s="12" t="s">
        <v>73</v>
      </c>
      <c r="H1514" s="12" t="s">
        <v>72</v>
      </c>
      <c r="I1514" s="12" t="s">
        <v>918</v>
      </c>
      <c r="J1514" s="11" t="s">
        <v>131</v>
      </c>
      <c r="K1514" s="11" t="s">
        <v>120</v>
      </c>
      <c r="L1514" s="11" t="s">
        <v>73</v>
      </c>
      <c r="M1514" s="12" t="s">
        <v>919</v>
      </c>
      <c r="N1514" s="12" t="s">
        <v>25489</v>
      </c>
      <c r="Q1514" s="11">
        <v>2</v>
      </c>
      <c r="R1514" s="11">
        <v>73571417</v>
      </c>
      <c r="V1514" s="12" t="str">
        <f t="shared" si="46"/>
        <v>FORA CNV</v>
      </c>
    </row>
    <row r="1515" spans="1:22">
      <c r="A1515" s="12" t="s">
        <v>18434</v>
      </c>
      <c r="B1515" s="12" t="s">
        <v>16066</v>
      </c>
      <c r="C1515" s="13" t="s">
        <v>28438</v>
      </c>
      <c r="D1515" s="13" t="s">
        <v>28439</v>
      </c>
      <c r="E1515" s="13" t="s">
        <v>28440</v>
      </c>
      <c r="F1515" s="12" t="s">
        <v>72</v>
      </c>
      <c r="G1515" s="12" t="s">
        <v>73</v>
      </c>
      <c r="H1515" s="12" t="s">
        <v>73</v>
      </c>
      <c r="I1515" s="12" t="s">
        <v>3621</v>
      </c>
      <c r="J1515" s="11" t="s">
        <v>73</v>
      </c>
      <c r="K1515" s="11" t="s">
        <v>120</v>
      </c>
      <c r="L1515" s="11" t="s">
        <v>120</v>
      </c>
      <c r="M1515" s="12" t="s">
        <v>3622</v>
      </c>
      <c r="N1515" s="12" t="s">
        <v>16070</v>
      </c>
      <c r="Q1515" s="11">
        <v>2</v>
      </c>
      <c r="R1515" s="11">
        <v>74972081</v>
      </c>
      <c r="V1515" s="12" t="str">
        <f t="shared" si="46"/>
        <v>FORA CNV</v>
      </c>
    </row>
    <row r="1516" spans="1:22">
      <c r="A1516" s="12" t="s">
        <v>18434</v>
      </c>
      <c r="B1516" s="12" t="s">
        <v>19205</v>
      </c>
      <c r="C1516" s="13" t="s">
        <v>19206</v>
      </c>
      <c r="D1516" s="13" t="s">
        <v>19207</v>
      </c>
      <c r="E1516" s="13" t="s">
        <v>19208</v>
      </c>
      <c r="F1516" s="12" t="s">
        <v>73</v>
      </c>
      <c r="G1516" s="12" t="s">
        <v>73</v>
      </c>
      <c r="H1516" s="12" t="s">
        <v>158</v>
      </c>
      <c r="I1516" s="12" t="s">
        <v>130</v>
      </c>
      <c r="J1516" s="11" t="s">
        <v>73</v>
      </c>
      <c r="K1516" s="11" t="s">
        <v>73</v>
      </c>
      <c r="L1516" s="11" t="s">
        <v>131</v>
      </c>
      <c r="M1516" s="12" t="s">
        <v>132</v>
      </c>
      <c r="N1516" s="12" t="s">
        <v>19209</v>
      </c>
      <c r="Q1516" s="11">
        <v>2</v>
      </c>
      <c r="R1516" s="11">
        <v>75031011</v>
      </c>
      <c r="V1516" s="12" t="str">
        <f t="shared" si="46"/>
        <v>FORA CNV</v>
      </c>
    </row>
    <row r="1517" spans="1:22">
      <c r="A1517" s="12" t="s">
        <v>18434</v>
      </c>
      <c r="B1517" s="12" t="s">
        <v>19210</v>
      </c>
      <c r="C1517" s="13" t="s">
        <v>19211</v>
      </c>
      <c r="D1517" s="13" t="s">
        <v>19212</v>
      </c>
      <c r="E1517" s="13" t="s">
        <v>19213</v>
      </c>
      <c r="F1517" s="12" t="s">
        <v>61</v>
      </c>
      <c r="G1517" s="12" t="s">
        <v>61</v>
      </c>
      <c r="H1517" s="12" t="s">
        <v>668</v>
      </c>
      <c r="I1517" s="12" t="s">
        <v>130</v>
      </c>
      <c r="J1517" s="11" t="s">
        <v>73</v>
      </c>
      <c r="K1517" s="11" t="s">
        <v>73</v>
      </c>
      <c r="L1517" s="11" t="s">
        <v>131</v>
      </c>
      <c r="M1517" s="12" t="s">
        <v>132</v>
      </c>
      <c r="N1517" s="12" t="s">
        <v>19214</v>
      </c>
      <c r="Q1517" s="11">
        <v>2</v>
      </c>
      <c r="R1517" s="11">
        <v>75265688</v>
      </c>
      <c r="V1517" s="12" t="str">
        <f t="shared" si="46"/>
        <v>FORA CNV</v>
      </c>
    </row>
    <row r="1518" spans="1:22">
      <c r="A1518" s="12" t="s">
        <v>18434</v>
      </c>
      <c r="B1518" s="12" t="s">
        <v>19215</v>
      </c>
      <c r="C1518" s="13">
        <v>0</v>
      </c>
      <c r="D1518" s="13" t="s">
        <v>4244</v>
      </c>
      <c r="E1518" s="13" t="s">
        <v>19216</v>
      </c>
      <c r="F1518" s="12" t="s">
        <v>73</v>
      </c>
      <c r="G1518" s="12" t="s">
        <v>73</v>
      </c>
      <c r="H1518" s="12" t="s">
        <v>164</v>
      </c>
      <c r="I1518" s="12" t="s">
        <v>130</v>
      </c>
      <c r="J1518" s="11" t="s">
        <v>73</v>
      </c>
      <c r="K1518" s="11" t="s">
        <v>73</v>
      </c>
      <c r="L1518" s="11" t="s">
        <v>131</v>
      </c>
      <c r="M1518" s="12" t="s">
        <v>132</v>
      </c>
      <c r="N1518" s="12" t="s">
        <v>19217</v>
      </c>
      <c r="Q1518" s="11">
        <v>2</v>
      </c>
      <c r="R1518" s="11">
        <v>75630573</v>
      </c>
      <c r="V1518" s="12" t="str">
        <f t="shared" si="46"/>
        <v>FORA CNV</v>
      </c>
    </row>
    <row r="1519" spans="1:22">
      <c r="A1519" s="12" t="s">
        <v>18434</v>
      </c>
      <c r="B1519" s="12" t="s">
        <v>19218</v>
      </c>
      <c r="C1519" s="13" t="s">
        <v>19219</v>
      </c>
      <c r="D1519" s="13" t="s">
        <v>19220</v>
      </c>
      <c r="E1519" s="13" t="s">
        <v>19221</v>
      </c>
      <c r="F1519" s="12" t="s">
        <v>72</v>
      </c>
      <c r="G1519" s="12" t="s">
        <v>72</v>
      </c>
      <c r="H1519" s="12" t="s">
        <v>158</v>
      </c>
      <c r="I1519" s="12" t="s">
        <v>130</v>
      </c>
      <c r="J1519" s="11" t="s">
        <v>120</v>
      </c>
      <c r="K1519" s="11" t="s">
        <v>120</v>
      </c>
      <c r="L1519" s="11" t="s">
        <v>131</v>
      </c>
      <c r="M1519" s="12" t="s">
        <v>132</v>
      </c>
      <c r="N1519" s="12" t="s">
        <v>19222</v>
      </c>
      <c r="Q1519" s="11">
        <v>2</v>
      </c>
      <c r="R1519" s="11">
        <v>75714764</v>
      </c>
      <c r="V1519" s="12" t="str">
        <f t="shared" si="46"/>
        <v>FORA CNV</v>
      </c>
    </row>
    <row r="1520" spans="1:22">
      <c r="A1520" s="12" t="s">
        <v>18434</v>
      </c>
      <c r="B1520" s="12" t="s">
        <v>25490</v>
      </c>
      <c r="C1520" s="13" t="s">
        <v>25491</v>
      </c>
      <c r="D1520" s="13" t="s">
        <v>25492</v>
      </c>
      <c r="E1520" s="13" t="s">
        <v>25493</v>
      </c>
      <c r="F1520" s="12" t="s">
        <v>158</v>
      </c>
      <c r="G1520" s="12" t="s">
        <v>73</v>
      </c>
      <c r="H1520" s="12" t="s">
        <v>72</v>
      </c>
      <c r="I1520" s="12" t="s">
        <v>918</v>
      </c>
      <c r="J1520" s="11" t="s">
        <v>131</v>
      </c>
      <c r="K1520" s="11" t="s">
        <v>73</v>
      </c>
      <c r="L1520" s="11" t="s">
        <v>120</v>
      </c>
      <c r="M1520" s="12" t="s">
        <v>919</v>
      </c>
      <c r="Q1520" s="11">
        <v>2</v>
      </c>
      <c r="R1520" s="11">
        <v>76194406</v>
      </c>
      <c r="V1520" s="12" t="str">
        <f t="shared" si="46"/>
        <v>FORA CNV</v>
      </c>
    </row>
    <row r="1521" spans="1:22">
      <c r="A1521" s="12" t="s">
        <v>18434</v>
      </c>
      <c r="B1521" s="12" t="s">
        <v>25494</v>
      </c>
      <c r="C1521" s="13" t="s">
        <v>25495</v>
      </c>
      <c r="D1521" s="13" t="s">
        <v>25496</v>
      </c>
      <c r="E1521" s="13" t="s">
        <v>25497</v>
      </c>
      <c r="F1521" s="12" t="s">
        <v>72</v>
      </c>
      <c r="G1521" s="12" t="s">
        <v>73</v>
      </c>
      <c r="H1521" s="12" t="s">
        <v>72</v>
      </c>
      <c r="I1521" s="12" t="s">
        <v>918</v>
      </c>
      <c r="J1521" s="11" t="s">
        <v>120</v>
      </c>
      <c r="K1521" s="11" t="s">
        <v>73</v>
      </c>
      <c r="L1521" s="11" t="s">
        <v>120</v>
      </c>
      <c r="M1521" s="12" t="s">
        <v>919</v>
      </c>
      <c r="N1521" s="12" t="s">
        <v>25498</v>
      </c>
      <c r="Q1521" s="11">
        <v>2</v>
      </c>
      <c r="R1521" s="11">
        <v>77125021</v>
      </c>
      <c r="V1521" s="12" t="str">
        <f t="shared" si="46"/>
        <v>FORA CNV</v>
      </c>
    </row>
    <row r="1522" spans="1:22">
      <c r="A1522" s="12" t="s">
        <v>18434</v>
      </c>
      <c r="B1522" s="12" t="s">
        <v>28441</v>
      </c>
      <c r="C1522" s="13">
        <v>0</v>
      </c>
      <c r="D1522" s="13" t="s">
        <v>28442</v>
      </c>
      <c r="E1522" s="13" t="s">
        <v>28443</v>
      </c>
      <c r="F1522" s="12" t="s">
        <v>61</v>
      </c>
      <c r="G1522" s="12" t="s">
        <v>371</v>
      </c>
      <c r="H1522" s="12" t="s">
        <v>72</v>
      </c>
      <c r="I1522" s="12" t="s">
        <v>3621</v>
      </c>
      <c r="J1522" s="11" t="s">
        <v>120</v>
      </c>
      <c r="K1522" s="11" t="s">
        <v>131</v>
      </c>
      <c r="L1522" s="11" t="s">
        <v>73</v>
      </c>
      <c r="M1522" s="12" t="s">
        <v>3622</v>
      </c>
      <c r="N1522" s="12" t="s">
        <v>28444</v>
      </c>
      <c r="Q1522" s="11">
        <v>2</v>
      </c>
      <c r="R1522" s="11">
        <v>77875588</v>
      </c>
      <c r="V1522" s="12" t="str">
        <f t="shared" si="46"/>
        <v>FORA CNV</v>
      </c>
    </row>
    <row r="1523" spans="1:22">
      <c r="A1523" s="12" t="s">
        <v>18434</v>
      </c>
      <c r="B1523" s="12" t="s">
        <v>19223</v>
      </c>
      <c r="C1523" s="13" t="s">
        <v>19224</v>
      </c>
      <c r="D1523" s="13" t="s">
        <v>19225</v>
      </c>
      <c r="E1523" s="13" t="s">
        <v>19226</v>
      </c>
      <c r="F1523" s="12" t="s">
        <v>73</v>
      </c>
      <c r="G1523" s="12" t="s">
        <v>73</v>
      </c>
      <c r="H1523" s="12" t="s">
        <v>668</v>
      </c>
      <c r="I1523" s="12" t="s">
        <v>130</v>
      </c>
      <c r="J1523" s="11" t="s">
        <v>120</v>
      </c>
      <c r="K1523" s="11" t="s">
        <v>120</v>
      </c>
      <c r="L1523" s="11" t="s">
        <v>131</v>
      </c>
      <c r="M1523" s="12" t="s">
        <v>132</v>
      </c>
      <c r="N1523" s="12" t="s">
        <v>19227</v>
      </c>
      <c r="Q1523" s="11">
        <v>2</v>
      </c>
      <c r="R1523" s="11">
        <v>78719233</v>
      </c>
      <c r="V1523" s="12" t="str">
        <f t="shared" si="46"/>
        <v>FORA CNV</v>
      </c>
    </row>
    <row r="1524" spans="1:22">
      <c r="A1524" s="12" t="s">
        <v>18434</v>
      </c>
      <c r="B1524" s="12" t="s">
        <v>25499</v>
      </c>
      <c r="C1524" s="13">
        <v>0</v>
      </c>
      <c r="D1524" s="13" t="s">
        <v>25500</v>
      </c>
      <c r="E1524" s="13" t="s">
        <v>25501</v>
      </c>
      <c r="F1524" s="12" t="s">
        <v>72</v>
      </c>
      <c r="G1524" s="12" t="s">
        <v>73</v>
      </c>
      <c r="H1524" s="12" t="s">
        <v>72</v>
      </c>
      <c r="I1524" s="12" t="s">
        <v>918</v>
      </c>
      <c r="J1524" s="11" t="s">
        <v>73</v>
      </c>
      <c r="K1524" s="11" t="s">
        <v>120</v>
      </c>
      <c r="L1524" s="11" t="s">
        <v>73</v>
      </c>
      <c r="M1524" s="12" t="s">
        <v>919</v>
      </c>
      <c r="N1524" s="12" t="s">
        <v>25502</v>
      </c>
      <c r="Q1524" s="11">
        <v>2</v>
      </c>
      <c r="R1524" s="11">
        <v>79190408</v>
      </c>
      <c r="V1524" s="12" t="str">
        <f t="shared" si="46"/>
        <v>FORA CNV</v>
      </c>
    </row>
    <row r="1525" spans="1:22">
      <c r="A1525" s="12" t="s">
        <v>18434</v>
      </c>
      <c r="B1525" s="12" t="s">
        <v>25503</v>
      </c>
      <c r="C1525" s="13">
        <v>0</v>
      </c>
      <c r="D1525" s="13" t="s">
        <v>12813</v>
      </c>
      <c r="E1525" s="13">
        <v>0</v>
      </c>
      <c r="F1525" s="12" t="s">
        <v>72</v>
      </c>
      <c r="G1525" s="12" t="s">
        <v>73</v>
      </c>
      <c r="H1525" s="12" t="s">
        <v>72</v>
      </c>
      <c r="I1525" s="12" t="s">
        <v>918</v>
      </c>
      <c r="J1525" s="11" t="s">
        <v>73</v>
      </c>
      <c r="K1525" s="11" t="s">
        <v>120</v>
      </c>
      <c r="L1525" s="11" t="s">
        <v>73</v>
      </c>
      <c r="M1525" s="12" t="s">
        <v>919</v>
      </c>
      <c r="N1525" s="12" t="s">
        <v>25504</v>
      </c>
      <c r="Q1525" s="11">
        <v>2</v>
      </c>
      <c r="R1525" s="11">
        <v>80476883</v>
      </c>
      <c r="V1525" s="12" t="str">
        <f t="shared" si="46"/>
        <v>FORA CNV</v>
      </c>
    </row>
    <row r="1526" spans="1:22">
      <c r="A1526" s="12" t="s">
        <v>18434</v>
      </c>
      <c r="B1526" s="12" t="s">
        <v>19228</v>
      </c>
      <c r="C1526" s="13" t="s">
        <v>19229</v>
      </c>
      <c r="D1526" s="13" t="s">
        <v>7865</v>
      </c>
      <c r="E1526" s="13" t="s">
        <v>19230</v>
      </c>
      <c r="F1526" s="12" t="s">
        <v>73</v>
      </c>
      <c r="G1526" s="12" t="s">
        <v>73</v>
      </c>
      <c r="H1526" s="12" t="s">
        <v>158</v>
      </c>
      <c r="I1526" s="12" t="s">
        <v>130</v>
      </c>
      <c r="J1526" s="11" t="s">
        <v>73</v>
      </c>
      <c r="K1526" s="11" t="s">
        <v>73</v>
      </c>
      <c r="L1526" s="11" t="s">
        <v>131</v>
      </c>
      <c r="M1526" s="12" t="s">
        <v>132</v>
      </c>
      <c r="Q1526" s="11">
        <v>2</v>
      </c>
      <c r="R1526" s="11">
        <v>82517613</v>
      </c>
      <c r="V1526" s="12" t="str">
        <f t="shared" si="46"/>
        <v>FORA CNV</v>
      </c>
    </row>
    <row r="1527" spans="1:22">
      <c r="A1527" s="12" t="s">
        <v>18434</v>
      </c>
      <c r="B1527" s="12" t="s">
        <v>19231</v>
      </c>
      <c r="C1527" s="13" t="s">
        <v>19232</v>
      </c>
      <c r="D1527" s="13" t="s">
        <v>19233</v>
      </c>
      <c r="E1527" s="13" t="s">
        <v>19234</v>
      </c>
      <c r="F1527" s="12" t="s">
        <v>61</v>
      </c>
      <c r="G1527" s="12" t="s">
        <v>61</v>
      </c>
      <c r="H1527" s="12" t="s">
        <v>371</v>
      </c>
      <c r="I1527" s="12" t="s">
        <v>130</v>
      </c>
      <c r="J1527" s="11" t="s">
        <v>120</v>
      </c>
      <c r="K1527" s="11" t="s">
        <v>120</v>
      </c>
      <c r="L1527" s="11" t="s">
        <v>131</v>
      </c>
      <c r="M1527" s="12" t="s">
        <v>132</v>
      </c>
      <c r="N1527" s="12" t="s">
        <v>19235</v>
      </c>
      <c r="Q1527" s="11">
        <v>2</v>
      </c>
      <c r="R1527" s="11">
        <v>82603537</v>
      </c>
      <c r="V1527" s="12" t="str">
        <f t="shared" si="46"/>
        <v>FORA CNV</v>
      </c>
    </row>
    <row r="1528" spans="1:22">
      <c r="A1528" s="12" t="s">
        <v>18434</v>
      </c>
      <c r="B1528" s="12" t="s">
        <v>25505</v>
      </c>
      <c r="C1528" s="13" t="s">
        <v>25506</v>
      </c>
      <c r="D1528" s="13">
        <v>0</v>
      </c>
      <c r="E1528" s="13" t="s">
        <v>25507</v>
      </c>
      <c r="F1528" s="12" t="s">
        <v>73</v>
      </c>
      <c r="G1528" s="12" t="s">
        <v>60</v>
      </c>
      <c r="H1528" s="12" t="s">
        <v>73</v>
      </c>
      <c r="I1528" s="12" t="s">
        <v>918</v>
      </c>
      <c r="J1528" s="11" t="s">
        <v>73</v>
      </c>
      <c r="K1528" s="11" t="s">
        <v>120</v>
      </c>
      <c r="L1528" s="11" t="s">
        <v>73</v>
      </c>
      <c r="M1528" s="12" t="s">
        <v>919</v>
      </c>
      <c r="Q1528" s="11">
        <v>2</v>
      </c>
      <c r="R1528" s="11">
        <v>86861845</v>
      </c>
      <c r="V1528" s="12" t="str">
        <f t="shared" si="46"/>
        <v>FORA CNV</v>
      </c>
    </row>
    <row r="1529" spans="1:22">
      <c r="A1529" s="12" t="s">
        <v>18434</v>
      </c>
      <c r="B1529" s="12" t="s">
        <v>19236</v>
      </c>
      <c r="C1529" s="13" t="s">
        <v>19237</v>
      </c>
      <c r="D1529" s="13" t="s">
        <v>19238</v>
      </c>
      <c r="E1529" s="13" t="s">
        <v>19239</v>
      </c>
      <c r="F1529" s="12" t="s">
        <v>61</v>
      </c>
      <c r="G1529" s="12" t="s">
        <v>61</v>
      </c>
      <c r="H1529" s="12" t="s">
        <v>138</v>
      </c>
      <c r="I1529" s="12" t="s">
        <v>130</v>
      </c>
      <c r="J1529" s="11" t="s">
        <v>120</v>
      </c>
      <c r="K1529" s="11" t="s">
        <v>120</v>
      </c>
      <c r="L1529" s="11" t="s">
        <v>131</v>
      </c>
      <c r="M1529" s="12" t="s">
        <v>132</v>
      </c>
      <c r="Q1529" s="11">
        <v>2</v>
      </c>
      <c r="R1529" s="11">
        <v>98414015</v>
      </c>
      <c r="V1529" s="12" t="str">
        <f t="shared" si="46"/>
        <v>FORA CNV</v>
      </c>
    </row>
    <row r="1530" spans="1:22">
      <c r="A1530" s="12" t="s">
        <v>18434</v>
      </c>
      <c r="B1530" s="12" t="s">
        <v>19240</v>
      </c>
      <c r="C1530" s="13" t="s">
        <v>19241</v>
      </c>
      <c r="D1530" s="13" t="s">
        <v>19242</v>
      </c>
      <c r="E1530" s="13" t="s">
        <v>19243</v>
      </c>
      <c r="F1530" s="12" t="s">
        <v>60</v>
      </c>
      <c r="G1530" s="12" t="s">
        <v>60</v>
      </c>
      <c r="H1530" s="12" t="s">
        <v>164</v>
      </c>
      <c r="I1530" s="12" t="s">
        <v>130</v>
      </c>
      <c r="J1530" s="11" t="s">
        <v>120</v>
      </c>
      <c r="K1530" s="11" t="s">
        <v>120</v>
      </c>
      <c r="L1530" s="11" t="s">
        <v>131</v>
      </c>
      <c r="M1530" s="12" t="s">
        <v>132</v>
      </c>
      <c r="N1530" s="12" t="s">
        <v>19244</v>
      </c>
      <c r="Q1530" s="11">
        <v>2</v>
      </c>
      <c r="R1530" s="11">
        <v>98586842</v>
      </c>
      <c r="V1530" s="12" t="str">
        <f t="shared" si="46"/>
        <v>FORA CNV</v>
      </c>
    </row>
    <row r="1531" spans="1:22">
      <c r="A1531" s="12" t="s">
        <v>18434</v>
      </c>
      <c r="B1531" s="12" t="s">
        <v>19245</v>
      </c>
      <c r="C1531" s="13" t="s">
        <v>19246</v>
      </c>
      <c r="D1531" s="13" t="s">
        <v>19247</v>
      </c>
      <c r="E1531" s="13" t="s">
        <v>19248</v>
      </c>
      <c r="F1531" s="12" t="s">
        <v>72</v>
      </c>
      <c r="G1531" s="12" t="s">
        <v>72</v>
      </c>
      <c r="H1531" s="12" t="s">
        <v>371</v>
      </c>
      <c r="I1531" s="12" t="s">
        <v>130</v>
      </c>
      <c r="J1531" s="11" t="s">
        <v>73</v>
      </c>
      <c r="K1531" s="11" t="s">
        <v>73</v>
      </c>
      <c r="L1531" s="11" t="s">
        <v>131</v>
      </c>
      <c r="M1531" s="12" t="s">
        <v>132</v>
      </c>
      <c r="N1531" s="12" t="s">
        <v>19249</v>
      </c>
      <c r="Q1531" s="11">
        <v>2</v>
      </c>
      <c r="R1531" s="11">
        <v>101058724</v>
      </c>
      <c r="V1531" s="12" t="str">
        <f t="shared" si="46"/>
        <v>FORA CNV</v>
      </c>
    </row>
    <row r="1532" spans="1:22">
      <c r="A1532" s="12" t="s">
        <v>18434</v>
      </c>
      <c r="B1532" s="12" t="s">
        <v>28445</v>
      </c>
      <c r="C1532" s="13" t="s">
        <v>28446</v>
      </c>
      <c r="D1532" s="13" t="s">
        <v>28447</v>
      </c>
      <c r="E1532" s="13" t="s">
        <v>28448</v>
      </c>
      <c r="F1532" s="12" t="s">
        <v>61</v>
      </c>
      <c r="G1532" s="12" t="s">
        <v>256</v>
      </c>
      <c r="H1532" s="12" t="s">
        <v>60</v>
      </c>
      <c r="I1532" s="12" t="s">
        <v>3621</v>
      </c>
      <c r="J1532" s="11" t="s">
        <v>73</v>
      </c>
      <c r="K1532" s="11" t="s">
        <v>131</v>
      </c>
      <c r="L1532" s="11" t="s">
        <v>120</v>
      </c>
      <c r="M1532" s="12" t="s">
        <v>3622</v>
      </c>
      <c r="N1532" s="12" t="s">
        <v>28449</v>
      </c>
      <c r="Q1532" s="11">
        <v>2</v>
      </c>
      <c r="R1532" s="11">
        <v>101802078</v>
      </c>
      <c r="V1532" s="12" t="str">
        <f t="shared" si="46"/>
        <v>FORA CNV</v>
      </c>
    </row>
    <row r="1533" spans="1:22">
      <c r="A1533" s="12" t="s">
        <v>18434</v>
      </c>
      <c r="B1533" s="12" t="s">
        <v>19250</v>
      </c>
      <c r="C1533" s="13" t="s">
        <v>19251</v>
      </c>
      <c r="D1533" s="13" t="s">
        <v>19252</v>
      </c>
      <c r="E1533" s="13" t="s">
        <v>19253</v>
      </c>
      <c r="F1533" s="12" t="s">
        <v>72</v>
      </c>
      <c r="G1533" s="12" t="s">
        <v>72</v>
      </c>
      <c r="H1533" s="12" t="s">
        <v>203</v>
      </c>
      <c r="I1533" s="12" t="s">
        <v>130</v>
      </c>
      <c r="J1533" s="11" t="s">
        <v>120</v>
      </c>
      <c r="K1533" s="11" t="s">
        <v>120</v>
      </c>
      <c r="L1533" s="11" t="s">
        <v>131</v>
      </c>
      <c r="M1533" s="12" t="s">
        <v>132</v>
      </c>
      <c r="N1533" s="12" t="s">
        <v>19254</v>
      </c>
      <c r="Q1533" s="11">
        <v>2</v>
      </c>
      <c r="R1533" s="11">
        <v>104423176</v>
      </c>
      <c r="V1533" s="12" t="str">
        <f t="shared" si="46"/>
        <v>FORA CNV</v>
      </c>
    </row>
    <row r="1534" spans="1:22">
      <c r="A1534" s="12" t="s">
        <v>18434</v>
      </c>
      <c r="B1534" s="12" t="s">
        <v>19255</v>
      </c>
      <c r="C1534" s="20">
        <v>8.8817840000000004E-10</v>
      </c>
      <c r="D1534" s="13">
        <v>0</v>
      </c>
      <c r="E1534" s="13" t="s">
        <v>19256</v>
      </c>
      <c r="F1534" s="12" t="s">
        <v>61</v>
      </c>
      <c r="G1534" s="12" t="s">
        <v>61</v>
      </c>
      <c r="H1534" s="12" t="s">
        <v>138</v>
      </c>
      <c r="I1534" s="12" t="s">
        <v>130</v>
      </c>
      <c r="J1534" s="11" t="s">
        <v>120</v>
      </c>
      <c r="K1534" s="11" t="s">
        <v>120</v>
      </c>
      <c r="L1534" s="11" t="s">
        <v>131</v>
      </c>
      <c r="M1534" s="12" t="s">
        <v>132</v>
      </c>
      <c r="N1534" s="12" t="s">
        <v>19257</v>
      </c>
      <c r="Q1534" s="11">
        <v>2</v>
      </c>
      <c r="R1534" s="11">
        <v>104432433</v>
      </c>
      <c r="V1534" s="12" t="str">
        <f t="shared" si="46"/>
        <v>FORA CNV</v>
      </c>
    </row>
    <row r="1535" spans="1:22">
      <c r="A1535" s="12" t="s">
        <v>18434</v>
      </c>
      <c r="B1535" s="12" t="s">
        <v>25508</v>
      </c>
      <c r="C1535" s="13" t="s">
        <v>25509</v>
      </c>
      <c r="D1535" s="13">
        <v>0</v>
      </c>
      <c r="E1535" s="13" t="s">
        <v>25510</v>
      </c>
      <c r="F1535" s="12" t="s">
        <v>158</v>
      </c>
      <c r="G1535" s="12" t="s">
        <v>72</v>
      </c>
      <c r="H1535" s="12" t="s">
        <v>73</v>
      </c>
      <c r="I1535" s="12" t="s">
        <v>918</v>
      </c>
      <c r="J1535" s="11" t="s">
        <v>131</v>
      </c>
      <c r="K1535" s="11" t="s">
        <v>120</v>
      </c>
      <c r="L1535" s="11" t="s">
        <v>73</v>
      </c>
      <c r="M1535" s="12" t="s">
        <v>919</v>
      </c>
      <c r="N1535" s="12" t="s">
        <v>25511</v>
      </c>
      <c r="Q1535" s="11">
        <v>2</v>
      </c>
      <c r="R1535" s="11">
        <v>105998627</v>
      </c>
      <c r="V1535" s="12" t="str">
        <f t="shared" si="46"/>
        <v>FORA CNV</v>
      </c>
    </row>
    <row r="1536" spans="1:22">
      <c r="A1536" s="12" t="s">
        <v>18434</v>
      </c>
      <c r="B1536" s="12" t="s">
        <v>19258</v>
      </c>
      <c r="C1536" s="13" t="s">
        <v>19259</v>
      </c>
      <c r="D1536" s="13" t="s">
        <v>19260</v>
      </c>
      <c r="E1536" s="13" t="s">
        <v>19261</v>
      </c>
      <c r="F1536" s="12" t="s">
        <v>72</v>
      </c>
      <c r="G1536" s="12" t="s">
        <v>72</v>
      </c>
      <c r="H1536" s="12" t="s">
        <v>203</v>
      </c>
      <c r="I1536" s="12" t="s">
        <v>130</v>
      </c>
      <c r="J1536" s="11" t="s">
        <v>120</v>
      </c>
      <c r="K1536" s="11" t="s">
        <v>120</v>
      </c>
      <c r="L1536" s="11" t="s">
        <v>131</v>
      </c>
      <c r="M1536" s="12" t="s">
        <v>132</v>
      </c>
      <c r="N1536" s="12" t="s">
        <v>19262</v>
      </c>
      <c r="Q1536" s="11">
        <v>2</v>
      </c>
      <c r="R1536" s="11">
        <v>107245437</v>
      </c>
      <c r="V1536" s="12" t="str">
        <f t="shared" si="46"/>
        <v>FORA CNV</v>
      </c>
    </row>
    <row r="1537" spans="1:22">
      <c r="A1537" s="12" t="s">
        <v>18434</v>
      </c>
      <c r="B1537" s="12" t="s">
        <v>19263</v>
      </c>
      <c r="C1537" s="13" t="s">
        <v>19264</v>
      </c>
      <c r="D1537" s="13" t="s">
        <v>17121</v>
      </c>
      <c r="E1537" s="13" t="s">
        <v>19265</v>
      </c>
      <c r="F1537" s="12" t="s">
        <v>72</v>
      </c>
      <c r="G1537" s="12" t="s">
        <v>72</v>
      </c>
      <c r="H1537" s="12" t="s">
        <v>371</v>
      </c>
      <c r="I1537" s="12" t="s">
        <v>130</v>
      </c>
      <c r="J1537" s="11" t="s">
        <v>73</v>
      </c>
      <c r="K1537" s="11" t="s">
        <v>73</v>
      </c>
      <c r="L1537" s="11" t="s">
        <v>131</v>
      </c>
      <c r="M1537" s="12" t="s">
        <v>132</v>
      </c>
      <c r="N1537" s="12" t="s">
        <v>19266</v>
      </c>
      <c r="Q1537" s="11">
        <v>2</v>
      </c>
      <c r="R1537" s="11">
        <v>107686004</v>
      </c>
      <c r="V1537" s="12" t="str">
        <f t="shared" si="46"/>
        <v>FORA CNV</v>
      </c>
    </row>
    <row r="1538" spans="1:22">
      <c r="A1538" s="12" t="s">
        <v>18434</v>
      </c>
      <c r="B1538" s="12" t="s">
        <v>25512</v>
      </c>
      <c r="C1538" s="13">
        <v>0</v>
      </c>
      <c r="D1538" s="13" t="s">
        <v>25513</v>
      </c>
      <c r="E1538" s="13">
        <v>0</v>
      </c>
      <c r="F1538" s="12" t="s">
        <v>72</v>
      </c>
      <c r="G1538" s="12" t="s">
        <v>73</v>
      </c>
      <c r="H1538" s="12" t="s">
        <v>72</v>
      </c>
      <c r="I1538" s="12" t="s">
        <v>918</v>
      </c>
      <c r="J1538" s="11" t="s">
        <v>120</v>
      </c>
      <c r="K1538" s="11" t="s">
        <v>73</v>
      </c>
      <c r="L1538" s="11" t="s">
        <v>120</v>
      </c>
      <c r="M1538" s="12" t="s">
        <v>919</v>
      </c>
      <c r="N1538" s="12" t="s">
        <v>25514</v>
      </c>
      <c r="Q1538" s="11">
        <v>2</v>
      </c>
      <c r="R1538" s="11">
        <v>109088712</v>
      </c>
      <c r="V1538" s="12" t="str">
        <f t="shared" si="46"/>
        <v>FORA CNV</v>
      </c>
    </row>
    <row r="1539" spans="1:22">
      <c r="A1539" s="12" t="s">
        <v>18434</v>
      </c>
      <c r="B1539" s="12" t="s">
        <v>19267</v>
      </c>
      <c r="C1539" s="13" t="s">
        <v>19268</v>
      </c>
      <c r="D1539" s="13" t="s">
        <v>448</v>
      </c>
      <c r="E1539" s="13" t="s">
        <v>19269</v>
      </c>
      <c r="F1539" s="12" t="s">
        <v>73</v>
      </c>
      <c r="G1539" s="12" t="s">
        <v>73</v>
      </c>
      <c r="H1539" s="12" t="s">
        <v>282</v>
      </c>
      <c r="I1539" s="12" t="s">
        <v>130</v>
      </c>
      <c r="J1539" s="11" t="s">
        <v>73</v>
      </c>
      <c r="K1539" s="11" t="s">
        <v>73</v>
      </c>
      <c r="L1539" s="11" t="s">
        <v>131</v>
      </c>
      <c r="M1539" s="12" t="s">
        <v>132</v>
      </c>
      <c r="Q1539" s="11">
        <v>2</v>
      </c>
      <c r="R1539" s="11">
        <v>111972228</v>
      </c>
      <c r="V1539" s="12" t="str">
        <f t="shared" si="46"/>
        <v>FORA CNV</v>
      </c>
    </row>
    <row r="1540" spans="1:22">
      <c r="A1540" s="12" t="s">
        <v>18434</v>
      </c>
      <c r="B1540" s="12" t="s">
        <v>28450</v>
      </c>
      <c r="C1540" s="13" t="s">
        <v>28451</v>
      </c>
      <c r="D1540" s="13">
        <v>0</v>
      </c>
      <c r="E1540" s="13" t="s">
        <v>28452</v>
      </c>
      <c r="F1540" s="12" t="s">
        <v>61</v>
      </c>
      <c r="G1540" s="12" t="s">
        <v>60</v>
      </c>
      <c r="H1540" s="12" t="s">
        <v>60</v>
      </c>
      <c r="I1540" s="12" t="s">
        <v>3621</v>
      </c>
      <c r="J1540" s="11" t="s">
        <v>120</v>
      </c>
      <c r="K1540" s="11" t="s">
        <v>73</v>
      </c>
      <c r="L1540" s="11" t="s">
        <v>73</v>
      </c>
      <c r="M1540" s="12" t="s">
        <v>3622</v>
      </c>
      <c r="N1540" s="12" t="s">
        <v>28453</v>
      </c>
      <c r="Q1540" s="11">
        <v>2</v>
      </c>
      <c r="R1540" s="11">
        <v>114115374</v>
      </c>
      <c r="V1540" s="12" t="str">
        <f t="shared" si="46"/>
        <v>FORA CNV</v>
      </c>
    </row>
    <row r="1541" spans="1:22">
      <c r="A1541" s="12" t="s">
        <v>18434</v>
      </c>
      <c r="B1541" s="12" t="s">
        <v>19270</v>
      </c>
      <c r="C1541" s="13" t="s">
        <v>19271</v>
      </c>
      <c r="D1541" s="13" t="s">
        <v>19272</v>
      </c>
      <c r="E1541" s="13" t="s">
        <v>19273</v>
      </c>
      <c r="F1541" s="12" t="s">
        <v>61</v>
      </c>
      <c r="G1541" s="12" t="s">
        <v>61</v>
      </c>
      <c r="H1541" s="12" t="s">
        <v>668</v>
      </c>
      <c r="I1541" s="12" t="s">
        <v>130</v>
      </c>
      <c r="J1541" s="11" t="s">
        <v>73</v>
      </c>
      <c r="K1541" s="11" t="s">
        <v>73</v>
      </c>
      <c r="L1541" s="11" t="s">
        <v>131</v>
      </c>
      <c r="M1541" s="12" t="s">
        <v>132</v>
      </c>
      <c r="N1541" s="12" t="s">
        <v>19274</v>
      </c>
      <c r="Q1541" s="11">
        <v>2</v>
      </c>
      <c r="R1541" s="11">
        <v>114616865</v>
      </c>
      <c r="V1541" s="12" t="str">
        <f t="shared" si="46"/>
        <v>FORA CNV</v>
      </c>
    </row>
    <row r="1542" spans="1:22">
      <c r="A1542" s="12" t="s">
        <v>18434</v>
      </c>
      <c r="B1542" s="12" t="s">
        <v>25515</v>
      </c>
      <c r="C1542" s="13" t="s">
        <v>25516</v>
      </c>
      <c r="D1542" s="13" t="s">
        <v>25517</v>
      </c>
      <c r="E1542" s="13" t="s">
        <v>25518</v>
      </c>
      <c r="F1542" s="12" t="s">
        <v>158</v>
      </c>
      <c r="G1542" s="12" t="s">
        <v>73</v>
      </c>
      <c r="H1542" s="12" t="s">
        <v>72</v>
      </c>
      <c r="I1542" s="12" t="s">
        <v>918</v>
      </c>
      <c r="J1542" s="11" t="s">
        <v>131</v>
      </c>
      <c r="K1542" s="11" t="s">
        <v>73</v>
      </c>
      <c r="L1542" s="11" t="s">
        <v>120</v>
      </c>
      <c r="M1542" s="12" t="s">
        <v>919</v>
      </c>
      <c r="N1542" s="12" t="s">
        <v>25519</v>
      </c>
      <c r="Q1542" s="11">
        <v>2</v>
      </c>
      <c r="R1542" s="11">
        <v>115198886</v>
      </c>
      <c r="V1542" s="12" t="str">
        <f t="shared" si="46"/>
        <v>FORA CNV</v>
      </c>
    </row>
    <row r="1543" spans="1:22">
      <c r="A1543" s="12" t="s">
        <v>18434</v>
      </c>
      <c r="B1543" s="12" t="s">
        <v>28454</v>
      </c>
      <c r="C1543" s="13">
        <v>0</v>
      </c>
      <c r="D1543" s="13">
        <v>0</v>
      </c>
      <c r="E1543" s="13" t="s">
        <v>28455</v>
      </c>
      <c r="F1543" s="12" t="s">
        <v>72</v>
      </c>
      <c r="G1543" s="12" t="s">
        <v>73</v>
      </c>
      <c r="H1543" s="12" t="s">
        <v>73</v>
      </c>
      <c r="I1543" s="12" t="s">
        <v>3621</v>
      </c>
      <c r="J1543" s="11" t="s">
        <v>120</v>
      </c>
      <c r="K1543" s="11" t="s">
        <v>73</v>
      </c>
      <c r="L1543" s="11" t="s">
        <v>73</v>
      </c>
      <c r="M1543" s="12" t="s">
        <v>3622</v>
      </c>
      <c r="N1543" s="12" t="s">
        <v>28456</v>
      </c>
      <c r="Q1543" s="11">
        <v>2</v>
      </c>
      <c r="R1543" s="11">
        <v>117258633</v>
      </c>
      <c r="V1543" s="12" t="str">
        <f t="shared" si="46"/>
        <v>FORA CNV</v>
      </c>
    </row>
    <row r="1544" spans="1:22">
      <c r="A1544" s="12" t="s">
        <v>18434</v>
      </c>
      <c r="B1544" s="12" t="s">
        <v>9320</v>
      </c>
      <c r="C1544" s="13" t="s">
        <v>28457</v>
      </c>
      <c r="D1544" s="13" t="s">
        <v>28458</v>
      </c>
      <c r="E1544" s="13" t="s">
        <v>28459</v>
      </c>
      <c r="F1544" s="12" t="s">
        <v>60</v>
      </c>
      <c r="G1544" s="12" t="s">
        <v>256</v>
      </c>
      <c r="H1544" s="12" t="s">
        <v>61</v>
      </c>
      <c r="I1544" s="12" t="s">
        <v>3621</v>
      </c>
      <c r="J1544" s="11" t="s">
        <v>120</v>
      </c>
      <c r="K1544" s="11" t="s">
        <v>131</v>
      </c>
      <c r="L1544" s="11" t="s">
        <v>73</v>
      </c>
      <c r="M1544" s="12" t="s">
        <v>3622</v>
      </c>
      <c r="N1544" s="12" t="s">
        <v>9323</v>
      </c>
      <c r="Q1544" s="11">
        <v>2</v>
      </c>
      <c r="R1544" s="11">
        <v>117483063</v>
      </c>
      <c r="V1544" s="12" t="str">
        <f t="shared" si="46"/>
        <v>FORA CNV</v>
      </c>
    </row>
    <row r="1545" spans="1:22">
      <c r="A1545" s="12" t="s">
        <v>18434</v>
      </c>
      <c r="B1545" s="12" t="s">
        <v>28460</v>
      </c>
      <c r="C1545" s="13">
        <v>0</v>
      </c>
      <c r="D1545" s="13">
        <v>0</v>
      </c>
      <c r="E1545" s="13" t="s">
        <v>28461</v>
      </c>
      <c r="F1545" s="12" t="s">
        <v>72</v>
      </c>
      <c r="G1545" s="12" t="s">
        <v>203</v>
      </c>
      <c r="H1545" s="12" t="s">
        <v>60</v>
      </c>
      <c r="I1545" s="12" t="s">
        <v>3621</v>
      </c>
      <c r="J1545" s="11" t="s">
        <v>120</v>
      </c>
      <c r="K1545" s="11" t="s">
        <v>131</v>
      </c>
      <c r="L1545" s="11" t="s">
        <v>73</v>
      </c>
      <c r="M1545" s="12" t="s">
        <v>3622</v>
      </c>
      <c r="N1545" s="12" t="s">
        <v>28462</v>
      </c>
      <c r="Q1545" s="11">
        <v>2</v>
      </c>
      <c r="R1545" s="11">
        <v>117577430</v>
      </c>
      <c r="V1545" s="12" t="str">
        <f t="shared" si="46"/>
        <v>FORA CNV</v>
      </c>
    </row>
    <row r="1546" spans="1:22">
      <c r="A1546" s="12" t="s">
        <v>18434</v>
      </c>
      <c r="B1546" s="12" t="s">
        <v>28463</v>
      </c>
      <c r="C1546" s="13" t="s">
        <v>28464</v>
      </c>
      <c r="D1546" s="13" t="s">
        <v>28465</v>
      </c>
      <c r="E1546" s="13" t="s">
        <v>28466</v>
      </c>
      <c r="F1546" s="12" t="s">
        <v>72</v>
      </c>
      <c r="G1546" s="12" t="s">
        <v>61</v>
      </c>
      <c r="H1546" s="12" t="s">
        <v>61</v>
      </c>
      <c r="I1546" s="12" t="s">
        <v>3621</v>
      </c>
      <c r="J1546" s="11" t="s">
        <v>73</v>
      </c>
      <c r="K1546" s="11" t="s">
        <v>120</v>
      </c>
      <c r="L1546" s="11" t="s">
        <v>120</v>
      </c>
      <c r="M1546" s="12" t="s">
        <v>3622</v>
      </c>
      <c r="N1546" s="12" t="s">
        <v>28467</v>
      </c>
      <c r="Q1546" s="11">
        <v>2</v>
      </c>
      <c r="R1546" s="11">
        <v>118272554</v>
      </c>
      <c r="V1546" s="12" t="str">
        <f t="shared" si="46"/>
        <v>FORA CNV</v>
      </c>
    </row>
    <row r="1547" spans="1:22">
      <c r="A1547" s="12" t="s">
        <v>18434</v>
      </c>
      <c r="B1547" s="12" t="s">
        <v>25520</v>
      </c>
      <c r="C1547" s="13" t="s">
        <v>25521</v>
      </c>
      <c r="D1547" s="13" t="s">
        <v>25522</v>
      </c>
      <c r="E1547" s="13" t="s">
        <v>25523</v>
      </c>
      <c r="F1547" s="12" t="s">
        <v>72</v>
      </c>
      <c r="G1547" s="12" t="s">
        <v>73</v>
      </c>
      <c r="H1547" s="12" t="s">
        <v>72</v>
      </c>
      <c r="I1547" s="12" t="s">
        <v>918</v>
      </c>
      <c r="J1547" s="11" t="s">
        <v>120</v>
      </c>
      <c r="K1547" s="11" t="s">
        <v>73</v>
      </c>
      <c r="L1547" s="11" t="s">
        <v>120</v>
      </c>
      <c r="M1547" s="12" t="s">
        <v>919</v>
      </c>
      <c r="N1547" s="12" t="s">
        <v>25524</v>
      </c>
      <c r="Q1547" s="11">
        <v>2</v>
      </c>
      <c r="R1547" s="11">
        <v>118523534</v>
      </c>
      <c r="V1547" s="12" t="str">
        <f t="shared" ref="V1547:V1610" si="47">IF(AND(R1547&gt;=$T$1418,R1547&lt;=$U$1418),"DENTRO CNV","FORA CNV")</f>
        <v>FORA CNV</v>
      </c>
    </row>
    <row r="1548" spans="1:22">
      <c r="A1548" s="12" t="s">
        <v>18434</v>
      </c>
      <c r="B1548" s="12" t="s">
        <v>28468</v>
      </c>
      <c r="C1548" s="13">
        <v>0</v>
      </c>
      <c r="D1548" s="13">
        <v>0</v>
      </c>
      <c r="E1548" s="13" t="s">
        <v>28469</v>
      </c>
      <c r="F1548" s="12" t="s">
        <v>73</v>
      </c>
      <c r="G1548" s="12" t="s">
        <v>72</v>
      </c>
      <c r="H1548" s="12" t="s">
        <v>72</v>
      </c>
      <c r="I1548" s="12" t="s">
        <v>3621</v>
      </c>
      <c r="J1548" s="11" t="s">
        <v>73</v>
      </c>
      <c r="K1548" s="11" t="s">
        <v>120</v>
      </c>
      <c r="L1548" s="11" t="s">
        <v>120</v>
      </c>
      <c r="M1548" s="12" t="s">
        <v>3622</v>
      </c>
      <c r="N1548" s="12" t="s">
        <v>28470</v>
      </c>
      <c r="Q1548" s="11">
        <v>2</v>
      </c>
      <c r="R1548" s="11">
        <v>119561046</v>
      </c>
      <c r="V1548" s="12" t="str">
        <f t="shared" si="47"/>
        <v>FORA CNV</v>
      </c>
    </row>
    <row r="1549" spans="1:22">
      <c r="A1549" s="12" t="s">
        <v>18434</v>
      </c>
      <c r="B1549" s="12" t="s">
        <v>25525</v>
      </c>
      <c r="C1549" s="13" t="s">
        <v>25526</v>
      </c>
      <c r="D1549" s="13" t="s">
        <v>786</v>
      </c>
      <c r="E1549" s="13" t="s">
        <v>25527</v>
      </c>
      <c r="F1549" s="12" t="s">
        <v>129</v>
      </c>
      <c r="G1549" s="12" t="s">
        <v>72</v>
      </c>
      <c r="H1549" s="12" t="s">
        <v>73</v>
      </c>
      <c r="I1549" s="12" t="s">
        <v>918</v>
      </c>
      <c r="J1549" s="11" t="s">
        <v>131</v>
      </c>
      <c r="K1549" s="11" t="s">
        <v>73</v>
      </c>
      <c r="L1549" s="11" t="s">
        <v>120</v>
      </c>
      <c r="M1549" s="12" t="s">
        <v>919</v>
      </c>
      <c r="N1549" s="12" t="s">
        <v>25528</v>
      </c>
      <c r="Q1549" s="11">
        <v>2</v>
      </c>
      <c r="R1549" s="11">
        <v>120090165</v>
      </c>
      <c r="V1549" s="12" t="str">
        <f t="shared" si="47"/>
        <v>FORA CNV</v>
      </c>
    </row>
    <row r="1550" spans="1:22">
      <c r="A1550" s="12" t="s">
        <v>18434</v>
      </c>
      <c r="B1550" s="12" t="s">
        <v>28471</v>
      </c>
      <c r="C1550" s="13" t="s">
        <v>28472</v>
      </c>
      <c r="D1550" s="13" t="s">
        <v>28473</v>
      </c>
      <c r="E1550" s="13" t="s">
        <v>28474</v>
      </c>
      <c r="F1550" s="12" t="s">
        <v>73</v>
      </c>
      <c r="G1550" s="12" t="s">
        <v>72</v>
      </c>
      <c r="H1550" s="12" t="s">
        <v>72</v>
      </c>
      <c r="I1550" s="12" t="s">
        <v>3621</v>
      </c>
      <c r="J1550" s="11" t="s">
        <v>73</v>
      </c>
      <c r="K1550" s="11" t="s">
        <v>120</v>
      </c>
      <c r="L1550" s="11" t="s">
        <v>120</v>
      </c>
      <c r="M1550" s="12" t="s">
        <v>3622</v>
      </c>
      <c r="N1550" s="12" t="s">
        <v>28475</v>
      </c>
      <c r="Q1550" s="11">
        <v>2</v>
      </c>
      <c r="R1550" s="11">
        <v>121426653</v>
      </c>
      <c r="V1550" s="12" t="str">
        <f t="shared" si="47"/>
        <v>FORA CNV</v>
      </c>
    </row>
    <row r="1551" spans="1:22">
      <c r="A1551" s="12" t="s">
        <v>18434</v>
      </c>
      <c r="B1551" s="12" t="s">
        <v>25529</v>
      </c>
      <c r="C1551" s="13">
        <v>0</v>
      </c>
      <c r="D1551" s="13" t="s">
        <v>25530</v>
      </c>
      <c r="E1551" s="20">
        <v>4.4408920000000002E-10</v>
      </c>
      <c r="F1551" s="12" t="s">
        <v>60</v>
      </c>
      <c r="G1551" s="12" t="s">
        <v>72</v>
      </c>
      <c r="H1551" s="12" t="s">
        <v>60</v>
      </c>
      <c r="I1551" s="12" t="s">
        <v>918</v>
      </c>
      <c r="J1551" s="11" t="s">
        <v>73</v>
      </c>
      <c r="K1551" s="11" t="s">
        <v>120</v>
      </c>
      <c r="L1551" s="11" t="s">
        <v>73</v>
      </c>
      <c r="M1551" s="12" t="s">
        <v>919</v>
      </c>
      <c r="Q1551" s="11">
        <v>2</v>
      </c>
      <c r="R1551" s="11">
        <v>122564861</v>
      </c>
      <c r="V1551" s="12" t="str">
        <f t="shared" si="47"/>
        <v>FORA CNV</v>
      </c>
    </row>
    <row r="1552" spans="1:22">
      <c r="A1552" s="12" t="s">
        <v>18434</v>
      </c>
      <c r="B1552" s="12" t="s">
        <v>28476</v>
      </c>
      <c r="C1552" s="13" t="s">
        <v>28477</v>
      </c>
      <c r="D1552" s="13" t="s">
        <v>8388</v>
      </c>
      <c r="E1552" s="13" t="s">
        <v>3325</v>
      </c>
      <c r="F1552" s="12" t="s">
        <v>61</v>
      </c>
      <c r="G1552" s="12" t="s">
        <v>282</v>
      </c>
      <c r="H1552" s="12" t="s">
        <v>73</v>
      </c>
      <c r="I1552" s="12" t="s">
        <v>3621</v>
      </c>
      <c r="J1552" s="11" t="s">
        <v>120</v>
      </c>
      <c r="K1552" s="11" t="s">
        <v>131</v>
      </c>
      <c r="L1552" s="11" t="s">
        <v>73</v>
      </c>
      <c r="M1552" s="12" t="s">
        <v>3622</v>
      </c>
      <c r="N1552" s="12" t="s">
        <v>28478</v>
      </c>
      <c r="Q1552" s="11">
        <v>2</v>
      </c>
      <c r="R1552" s="11">
        <v>123237497</v>
      </c>
      <c r="V1552" s="12" t="str">
        <f t="shared" si="47"/>
        <v>FORA CNV</v>
      </c>
    </row>
    <row r="1553" spans="1:22">
      <c r="A1553" s="12" t="s">
        <v>18434</v>
      </c>
      <c r="B1553" s="12" t="s">
        <v>19275</v>
      </c>
      <c r="C1553" s="13">
        <v>0</v>
      </c>
      <c r="D1553" s="13" t="s">
        <v>19276</v>
      </c>
      <c r="E1553" s="13" t="s">
        <v>19277</v>
      </c>
      <c r="F1553" s="12" t="s">
        <v>72</v>
      </c>
      <c r="G1553" s="12" t="s">
        <v>72</v>
      </c>
      <c r="H1553" s="12" t="s">
        <v>158</v>
      </c>
      <c r="I1553" s="12" t="s">
        <v>130</v>
      </c>
      <c r="J1553" s="11" t="s">
        <v>120</v>
      </c>
      <c r="K1553" s="11" t="s">
        <v>120</v>
      </c>
      <c r="L1553" s="11" t="s">
        <v>131</v>
      </c>
      <c r="M1553" s="12" t="s">
        <v>132</v>
      </c>
      <c r="Q1553" s="11">
        <v>2</v>
      </c>
      <c r="R1553" s="11">
        <v>124528816</v>
      </c>
      <c r="V1553" s="12" t="str">
        <f t="shared" si="47"/>
        <v>FORA CNV</v>
      </c>
    </row>
    <row r="1554" spans="1:22">
      <c r="A1554" s="12" t="s">
        <v>18434</v>
      </c>
      <c r="B1554" s="12" t="s">
        <v>28479</v>
      </c>
      <c r="C1554" s="13">
        <v>0</v>
      </c>
      <c r="D1554" s="13">
        <v>0</v>
      </c>
      <c r="E1554" s="13">
        <v>0</v>
      </c>
      <c r="F1554" s="12" t="s">
        <v>60</v>
      </c>
      <c r="G1554" s="12" t="s">
        <v>73</v>
      </c>
      <c r="H1554" s="12" t="s">
        <v>73</v>
      </c>
      <c r="I1554" s="12" t="s">
        <v>3621</v>
      </c>
      <c r="J1554" s="11" t="s">
        <v>73</v>
      </c>
      <c r="K1554" s="11" t="s">
        <v>120</v>
      </c>
      <c r="L1554" s="11" t="s">
        <v>120</v>
      </c>
      <c r="M1554" s="12" t="s">
        <v>3622</v>
      </c>
      <c r="N1554" s="12" t="s">
        <v>28480</v>
      </c>
      <c r="Q1554" s="11">
        <v>2</v>
      </c>
      <c r="R1554" s="11">
        <v>125437070</v>
      </c>
      <c r="V1554" s="12" t="str">
        <f t="shared" si="47"/>
        <v>FORA CNV</v>
      </c>
    </row>
    <row r="1555" spans="1:22">
      <c r="A1555" s="12" t="s">
        <v>18434</v>
      </c>
      <c r="B1555" s="12" t="s">
        <v>28481</v>
      </c>
      <c r="C1555" s="13">
        <v>0</v>
      </c>
      <c r="D1555" s="13">
        <v>0</v>
      </c>
      <c r="E1555" s="13">
        <v>0</v>
      </c>
      <c r="F1555" s="12" t="s">
        <v>60</v>
      </c>
      <c r="G1555" s="12" t="s">
        <v>61</v>
      </c>
      <c r="H1555" s="12" t="s">
        <v>61</v>
      </c>
      <c r="I1555" s="12" t="s">
        <v>3621</v>
      </c>
      <c r="J1555" s="11" t="s">
        <v>120</v>
      </c>
      <c r="K1555" s="11" t="s">
        <v>73</v>
      </c>
      <c r="L1555" s="11" t="s">
        <v>73</v>
      </c>
      <c r="M1555" s="12" t="s">
        <v>3622</v>
      </c>
      <c r="N1555" s="12" t="s">
        <v>28482</v>
      </c>
      <c r="Q1555" s="11">
        <v>2</v>
      </c>
      <c r="R1555" s="11">
        <v>125437462</v>
      </c>
      <c r="V1555" s="12" t="str">
        <f t="shared" si="47"/>
        <v>FORA CNV</v>
      </c>
    </row>
    <row r="1556" spans="1:22">
      <c r="A1556" s="12" t="s">
        <v>18434</v>
      </c>
      <c r="B1556" s="12" t="s">
        <v>28483</v>
      </c>
      <c r="C1556" s="13" t="s">
        <v>28484</v>
      </c>
      <c r="D1556" s="13" t="s">
        <v>28485</v>
      </c>
      <c r="E1556" s="13" t="s">
        <v>28486</v>
      </c>
      <c r="F1556" s="12" t="s">
        <v>61</v>
      </c>
      <c r="G1556" s="12" t="s">
        <v>60</v>
      </c>
      <c r="H1556" s="12" t="s">
        <v>60</v>
      </c>
      <c r="I1556" s="12" t="s">
        <v>3621</v>
      </c>
      <c r="J1556" s="11" t="s">
        <v>120</v>
      </c>
      <c r="K1556" s="11" t="s">
        <v>73</v>
      </c>
      <c r="L1556" s="11" t="s">
        <v>73</v>
      </c>
      <c r="M1556" s="12" t="s">
        <v>3622</v>
      </c>
      <c r="N1556" s="12" t="s">
        <v>28487</v>
      </c>
      <c r="Q1556" s="11">
        <v>2</v>
      </c>
      <c r="R1556" s="11">
        <v>125437743</v>
      </c>
      <c r="V1556" s="12" t="str">
        <f t="shared" si="47"/>
        <v>FORA CNV</v>
      </c>
    </row>
    <row r="1557" spans="1:22">
      <c r="A1557" s="12" t="s">
        <v>18434</v>
      </c>
      <c r="B1557" s="12" t="s">
        <v>28488</v>
      </c>
      <c r="C1557" s="13">
        <v>0</v>
      </c>
      <c r="D1557" s="13" t="s">
        <v>1200</v>
      </c>
      <c r="E1557" s="13">
        <v>0</v>
      </c>
      <c r="F1557" s="12" t="s">
        <v>73</v>
      </c>
      <c r="G1557" s="12" t="s">
        <v>61</v>
      </c>
      <c r="H1557" s="12" t="s">
        <v>61</v>
      </c>
      <c r="I1557" s="12" t="s">
        <v>3621</v>
      </c>
      <c r="J1557" s="11" t="s">
        <v>73</v>
      </c>
      <c r="K1557" s="11" t="s">
        <v>120</v>
      </c>
      <c r="L1557" s="11" t="s">
        <v>120</v>
      </c>
      <c r="M1557" s="12" t="s">
        <v>3622</v>
      </c>
      <c r="N1557" s="12" t="s">
        <v>28489</v>
      </c>
      <c r="Q1557" s="11">
        <v>2</v>
      </c>
      <c r="R1557" s="11">
        <v>125437944</v>
      </c>
      <c r="V1557" s="12" t="str">
        <f t="shared" si="47"/>
        <v>FORA CNV</v>
      </c>
    </row>
    <row r="1558" spans="1:22">
      <c r="A1558" s="12" t="s">
        <v>18434</v>
      </c>
      <c r="B1558" s="12" t="s">
        <v>19278</v>
      </c>
      <c r="C1558" s="13" t="s">
        <v>19279</v>
      </c>
      <c r="D1558" s="13" t="s">
        <v>19280</v>
      </c>
      <c r="E1558" s="13" t="s">
        <v>19281</v>
      </c>
      <c r="F1558" s="12" t="s">
        <v>60</v>
      </c>
      <c r="G1558" s="12" t="s">
        <v>60</v>
      </c>
      <c r="H1558" s="12" t="s">
        <v>256</v>
      </c>
      <c r="I1558" s="12" t="s">
        <v>130</v>
      </c>
      <c r="J1558" s="11" t="s">
        <v>120</v>
      </c>
      <c r="K1558" s="11" t="s">
        <v>120</v>
      </c>
      <c r="L1558" s="11" t="s">
        <v>131</v>
      </c>
      <c r="M1558" s="12" t="s">
        <v>132</v>
      </c>
      <c r="N1558" s="12" t="s">
        <v>19282</v>
      </c>
      <c r="Q1558" s="11">
        <v>2</v>
      </c>
      <c r="R1558" s="11">
        <v>125612292</v>
      </c>
      <c r="V1558" s="12" t="str">
        <f t="shared" si="47"/>
        <v>FORA CNV</v>
      </c>
    </row>
    <row r="1559" spans="1:22">
      <c r="A1559" s="12" t="s">
        <v>18434</v>
      </c>
      <c r="B1559" s="12" t="s">
        <v>28490</v>
      </c>
      <c r="C1559" s="13">
        <v>0</v>
      </c>
      <c r="D1559" s="13" t="s">
        <v>28491</v>
      </c>
      <c r="E1559" s="13" t="s">
        <v>28492</v>
      </c>
      <c r="F1559" s="12" t="s">
        <v>73</v>
      </c>
      <c r="G1559" s="12" t="s">
        <v>158</v>
      </c>
      <c r="H1559" s="12" t="s">
        <v>72</v>
      </c>
      <c r="I1559" s="12" t="s">
        <v>3621</v>
      </c>
      <c r="J1559" s="11" t="s">
        <v>73</v>
      </c>
      <c r="K1559" s="11" t="s">
        <v>131</v>
      </c>
      <c r="L1559" s="11" t="s">
        <v>120</v>
      </c>
      <c r="M1559" s="12" t="s">
        <v>3622</v>
      </c>
      <c r="N1559" s="12" t="s">
        <v>28493</v>
      </c>
      <c r="Q1559" s="11">
        <v>2</v>
      </c>
      <c r="R1559" s="11">
        <v>126049779</v>
      </c>
      <c r="V1559" s="12" t="str">
        <f t="shared" si="47"/>
        <v>FORA CNV</v>
      </c>
    </row>
    <row r="1560" spans="1:22">
      <c r="A1560" s="12" t="s">
        <v>18434</v>
      </c>
      <c r="B1560" s="12" t="s">
        <v>19283</v>
      </c>
      <c r="C1560" s="13" t="s">
        <v>19284</v>
      </c>
      <c r="D1560" s="13" t="s">
        <v>19285</v>
      </c>
      <c r="E1560" s="13" t="s">
        <v>19286</v>
      </c>
      <c r="F1560" s="12" t="s">
        <v>72</v>
      </c>
      <c r="G1560" s="12" t="s">
        <v>72</v>
      </c>
      <c r="H1560" s="12" t="s">
        <v>158</v>
      </c>
      <c r="I1560" s="12" t="s">
        <v>130</v>
      </c>
      <c r="J1560" s="11" t="s">
        <v>120</v>
      </c>
      <c r="K1560" s="11" t="s">
        <v>120</v>
      </c>
      <c r="L1560" s="11" t="s">
        <v>131</v>
      </c>
      <c r="M1560" s="12" t="s">
        <v>132</v>
      </c>
      <c r="N1560" s="12" t="s">
        <v>19287</v>
      </c>
      <c r="Q1560" s="11">
        <v>2</v>
      </c>
      <c r="R1560" s="11">
        <v>128910835</v>
      </c>
      <c r="V1560" s="12" t="str">
        <f t="shared" si="47"/>
        <v>FORA CNV</v>
      </c>
    </row>
    <row r="1561" spans="1:22">
      <c r="A1561" s="12" t="s">
        <v>18434</v>
      </c>
      <c r="B1561" s="12" t="s">
        <v>28494</v>
      </c>
      <c r="C1561" s="13" t="s">
        <v>28495</v>
      </c>
      <c r="D1561" s="13" t="s">
        <v>520</v>
      </c>
      <c r="E1561" s="13" t="s">
        <v>28496</v>
      </c>
      <c r="F1561" s="12" t="s">
        <v>72</v>
      </c>
      <c r="G1561" s="12" t="s">
        <v>61</v>
      </c>
      <c r="H1561" s="12" t="s">
        <v>61</v>
      </c>
      <c r="I1561" s="12" t="s">
        <v>3621</v>
      </c>
      <c r="J1561" s="11" t="s">
        <v>120</v>
      </c>
      <c r="K1561" s="11" t="s">
        <v>73</v>
      </c>
      <c r="L1561" s="11" t="s">
        <v>73</v>
      </c>
      <c r="M1561" s="12" t="s">
        <v>3622</v>
      </c>
      <c r="N1561" s="12" t="s">
        <v>28497</v>
      </c>
      <c r="Q1561" s="11">
        <v>2</v>
      </c>
      <c r="R1561" s="11">
        <v>129646448</v>
      </c>
      <c r="V1561" s="12" t="str">
        <f t="shared" si="47"/>
        <v>FORA CNV</v>
      </c>
    </row>
    <row r="1562" spans="1:22">
      <c r="A1562" s="12" t="s">
        <v>18434</v>
      </c>
      <c r="B1562" s="12" t="s">
        <v>19288</v>
      </c>
      <c r="C1562" s="13" t="s">
        <v>19289</v>
      </c>
      <c r="D1562" s="13">
        <v>0</v>
      </c>
      <c r="E1562" s="13" t="s">
        <v>19290</v>
      </c>
      <c r="F1562" s="12" t="s">
        <v>60</v>
      </c>
      <c r="G1562" s="12" t="s">
        <v>60</v>
      </c>
      <c r="H1562" s="12" t="s">
        <v>203</v>
      </c>
      <c r="I1562" s="12" t="s">
        <v>130</v>
      </c>
      <c r="J1562" s="11" t="s">
        <v>73</v>
      </c>
      <c r="K1562" s="11" t="s">
        <v>73</v>
      </c>
      <c r="L1562" s="11" t="s">
        <v>131</v>
      </c>
      <c r="M1562" s="12" t="s">
        <v>132</v>
      </c>
      <c r="N1562" s="12" t="s">
        <v>19291</v>
      </c>
      <c r="Q1562" s="11">
        <v>2</v>
      </c>
      <c r="R1562" s="11">
        <v>130364344</v>
      </c>
      <c r="V1562" s="12" t="str">
        <f t="shared" si="47"/>
        <v>FORA CNV</v>
      </c>
    </row>
    <row r="1563" spans="1:22">
      <c r="A1563" s="12" t="s">
        <v>18434</v>
      </c>
      <c r="B1563" s="12" t="s">
        <v>25531</v>
      </c>
      <c r="C1563" s="13" t="s">
        <v>25532</v>
      </c>
      <c r="D1563" s="13" t="s">
        <v>25533</v>
      </c>
      <c r="E1563" s="13" t="s">
        <v>25534</v>
      </c>
      <c r="F1563" s="12" t="s">
        <v>72</v>
      </c>
      <c r="G1563" s="12" t="s">
        <v>73</v>
      </c>
      <c r="H1563" s="12" t="s">
        <v>72</v>
      </c>
      <c r="I1563" s="12" t="s">
        <v>918</v>
      </c>
      <c r="J1563" s="11" t="s">
        <v>120</v>
      </c>
      <c r="K1563" s="11" t="s">
        <v>73</v>
      </c>
      <c r="L1563" s="11" t="s">
        <v>120</v>
      </c>
      <c r="M1563" s="12" t="s">
        <v>919</v>
      </c>
      <c r="Q1563" s="11">
        <v>2</v>
      </c>
      <c r="R1563" s="11">
        <v>130647012</v>
      </c>
      <c r="V1563" s="12" t="str">
        <f t="shared" si="47"/>
        <v>FORA CNV</v>
      </c>
    </row>
    <row r="1564" spans="1:22">
      <c r="A1564" s="12" t="s">
        <v>18434</v>
      </c>
      <c r="B1564" s="12" t="s">
        <v>19292</v>
      </c>
      <c r="C1564" s="13" t="s">
        <v>520</v>
      </c>
      <c r="D1564" s="13" t="s">
        <v>19293</v>
      </c>
      <c r="E1564" s="13" t="s">
        <v>19294</v>
      </c>
      <c r="F1564" s="12" t="s">
        <v>60</v>
      </c>
      <c r="G1564" s="12" t="s">
        <v>60</v>
      </c>
      <c r="H1564" s="12" t="s">
        <v>164</v>
      </c>
      <c r="I1564" s="12" t="s">
        <v>130</v>
      </c>
      <c r="J1564" s="11" t="s">
        <v>120</v>
      </c>
      <c r="K1564" s="11" t="s">
        <v>120</v>
      </c>
      <c r="L1564" s="11" t="s">
        <v>131</v>
      </c>
      <c r="M1564" s="12" t="s">
        <v>132</v>
      </c>
      <c r="N1564" s="12" t="s">
        <v>19295</v>
      </c>
      <c r="Q1564" s="11">
        <v>2</v>
      </c>
      <c r="R1564" s="11">
        <v>135111888</v>
      </c>
      <c r="V1564" s="12" t="str">
        <f t="shared" si="47"/>
        <v>FORA CNV</v>
      </c>
    </row>
    <row r="1565" spans="1:22">
      <c r="A1565" s="12" t="s">
        <v>18434</v>
      </c>
      <c r="B1565" s="12" t="s">
        <v>28498</v>
      </c>
      <c r="C1565" s="13" t="s">
        <v>28499</v>
      </c>
      <c r="D1565" s="13" t="s">
        <v>28500</v>
      </c>
      <c r="E1565" s="13" t="s">
        <v>28501</v>
      </c>
      <c r="F1565" s="12" t="s">
        <v>73</v>
      </c>
      <c r="G1565" s="12" t="s">
        <v>158</v>
      </c>
      <c r="H1565" s="12" t="s">
        <v>72</v>
      </c>
      <c r="I1565" s="12" t="s">
        <v>3621</v>
      </c>
      <c r="J1565" s="11" t="s">
        <v>73</v>
      </c>
      <c r="K1565" s="11" t="s">
        <v>131</v>
      </c>
      <c r="L1565" s="11" t="s">
        <v>120</v>
      </c>
      <c r="M1565" s="12" t="s">
        <v>3622</v>
      </c>
      <c r="N1565" s="12" t="s">
        <v>28502</v>
      </c>
      <c r="Q1565" s="11">
        <v>2</v>
      </c>
      <c r="R1565" s="11">
        <v>136488978</v>
      </c>
      <c r="V1565" s="12" t="str">
        <f t="shared" si="47"/>
        <v>FORA CNV</v>
      </c>
    </row>
    <row r="1566" spans="1:22">
      <c r="A1566" s="12" t="s">
        <v>18434</v>
      </c>
      <c r="B1566" s="12" t="s">
        <v>28503</v>
      </c>
      <c r="C1566" s="13" t="s">
        <v>28504</v>
      </c>
      <c r="D1566" s="13" t="s">
        <v>28505</v>
      </c>
      <c r="E1566" s="13" t="s">
        <v>28506</v>
      </c>
      <c r="F1566" s="12" t="s">
        <v>72</v>
      </c>
      <c r="G1566" s="12" t="s">
        <v>73</v>
      </c>
      <c r="H1566" s="12" t="s">
        <v>73</v>
      </c>
      <c r="I1566" s="12" t="s">
        <v>3621</v>
      </c>
      <c r="J1566" s="11" t="s">
        <v>120</v>
      </c>
      <c r="K1566" s="11" t="s">
        <v>73</v>
      </c>
      <c r="L1566" s="11" t="s">
        <v>73</v>
      </c>
      <c r="M1566" s="12" t="s">
        <v>3622</v>
      </c>
      <c r="N1566" s="12" t="s">
        <v>28507</v>
      </c>
      <c r="Q1566" s="11">
        <v>2</v>
      </c>
      <c r="R1566" s="11">
        <v>136734614</v>
      </c>
      <c r="V1566" s="12" t="str">
        <f t="shared" si="47"/>
        <v>FORA CNV</v>
      </c>
    </row>
    <row r="1567" spans="1:22">
      <c r="A1567" s="12" t="s">
        <v>18434</v>
      </c>
      <c r="B1567" s="12" t="s">
        <v>28508</v>
      </c>
      <c r="C1567" s="13" t="s">
        <v>28509</v>
      </c>
      <c r="D1567" s="13">
        <v>0</v>
      </c>
      <c r="E1567" s="13" t="s">
        <v>28510</v>
      </c>
      <c r="F1567" s="12" t="s">
        <v>72</v>
      </c>
      <c r="G1567" s="12" t="s">
        <v>60</v>
      </c>
      <c r="H1567" s="12" t="s">
        <v>60</v>
      </c>
      <c r="I1567" s="12" t="s">
        <v>3621</v>
      </c>
      <c r="J1567" s="11" t="s">
        <v>120</v>
      </c>
      <c r="K1567" s="11" t="s">
        <v>73</v>
      </c>
      <c r="L1567" s="11" t="s">
        <v>73</v>
      </c>
      <c r="M1567" s="12" t="s">
        <v>3622</v>
      </c>
      <c r="N1567" s="12" t="s">
        <v>28511</v>
      </c>
      <c r="Q1567" s="11">
        <v>2</v>
      </c>
      <c r="R1567" s="11">
        <v>137420739</v>
      </c>
      <c r="V1567" s="12" t="str">
        <f t="shared" si="47"/>
        <v>FORA CNV</v>
      </c>
    </row>
    <row r="1568" spans="1:22">
      <c r="A1568" s="12" t="s">
        <v>18434</v>
      </c>
      <c r="B1568" s="12" t="s">
        <v>28512</v>
      </c>
      <c r="C1568" s="13" t="s">
        <v>28513</v>
      </c>
      <c r="D1568" s="13" t="s">
        <v>28514</v>
      </c>
      <c r="E1568" s="13" t="s">
        <v>28515</v>
      </c>
      <c r="F1568" s="12" t="s">
        <v>73</v>
      </c>
      <c r="G1568" s="12" t="s">
        <v>158</v>
      </c>
      <c r="H1568" s="12" t="s">
        <v>72</v>
      </c>
      <c r="I1568" s="12" t="s">
        <v>3621</v>
      </c>
      <c r="J1568" s="11" t="s">
        <v>73</v>
      </c>
      <c r="K1568" s="11" t="s">
        <v>131</v>
      </c>
      <c r="L1568" s="11" t="s">
        <v>120</v>
      </c>
      <c r="M1568" s="12" t="s">
        <v>3622</v>
      </c>
      <c r="N1568" s="12" t="s">
        <v>28516</v>
      </c>
      <c r="Q1568" s="11">
        <v>2</v>
      </c>
      <c r="R1568" s="11">
        <v>140072869</v>
      </c>
      <c r="V1568" s="12" t="str">
        <f t="shared" si="47"/>
        <v>FORA CNV</v>
      </c>
    </row>
    <row r="1569" spans="1:22">
      <c r="A1569" s="12" t="s">
        <v>18434</v>
      </c>
      <c r="B1569" s="12" t="s">
        <v>3832</v>
      </c>
      <c r="C1569" s="13">
        <v>0</v>
      </c>
      <c r="D1569" s="13">
        <v>0</v>
      </c>
      <c r="E1569" s="13">
        <v>0</v>
      </c>
      <c r="F1569" s="12" t="s">
        <v>158</v>
      </c>
      <c r="G1569" s="12" t="s">
        <v>72</v>
      </c>
      <c r="H1569" s="12" t="s">
        <v>73</v>
      </c>
      <c r="I1569" s="12" t="s">
        <v>918</v>
      </c>
      <c r="J1569" s="11" t="s">
        <v>131</v>
      </c>
      <c r="K1569" s="11" t="s">
        <v>120</v>
      </c>
      <c r="L1569" s="11" t="s">
        <v>73</v>
      </c>
      <c r="M1569" s="12" t="s">
        <v>919</v>
      </c>
      <c r="N1569" s="12" t="s">
        <v>3834</v>
      </c>
      <c r="Q1569" s="11">
        <v>2</v>
      </c>
      <c r="R1569" s="11">
        <v>140357036</v>
      </c>
      <c r="V1569" s="12" t="str">
        <f t="shared" si="47"/>
        <v>FORA CNV</v>
      </c>
    </row>
    <row r="1570" spans="1:22">
      <c r="A1570" s="12" t="s">
        <v>18434</v>
      </c>
      <c r="B1570" s="12" t="s">
        <v>25535</v>
      </c>
      <c r="C1570" s="13" t="s">
        <v>25536</v>
      </c>
      <c r="D1570" s="13">
        <v>0</v>
      </c>
      <c r="E1570" s="13" t="s">
        <v>25537</v>
      </c>
      <c r="F1570" s="12" t="s">
        <v>256</v>
      </c>
      <c r="G1570" s="12" t="s">
        <v>61</v>
      </c>
      <c r="H1570" s="12" t="s">
        <v>60</v>
      </c>
      <c r="I1570" s="12" t="s">
        <v>918</v>
      </c>
      <c r="J1570" s="11" t="s">
        <v>131</v>
      </c>
      <c r="K1570" s="11" t="s">
        <v>73</v>
      </c>
      <c r="L1570" s="11" t="s">
        <v>120</v>
      </c>
      <c r="M1570" s="12" t="s">
        <v>919</v>
      </c>
      <c r="N1570" s="12" t="s">
        <v>25538</v>
      </c>
      <c r="Q1570" s="11">
        <v>2</v>
      </c>
      <c r="R1570" s="11">
        <v>140821849</v>
      </c>
      <c r="V1570" s="12" t="str">
        <f t="shared" si="47"/>
        <v>FORA CNV</v>
      </c>
    </row>
    <row r="1571" spans="1:22">
      <c r="A1571" s="12" t="s">
        <v>18434</v>
      </c>
      <c r="B1571" s="12" t="s">
        <v>25539</v>
      </c>
      <c r="C1571" s="13">
        <v>0</v>
      </c>
      <c r="D1571" s="13" t="s">
        <v>25540</v>
      </c>
      <c r="E1571" s="13">
        <v>0</v>
      </c>
      <c r="F1571" s="12" t="s">
        <v>72</v>
      </c>
      <c r="G1571" s="12" t="s">
        <v>73</v>
      </c>
      <c r="H1571" s="12" t="s">
        <v>72</v>
      </c>
      <c r="I1571" s="12" t="s">
        <v>918</v>
      </c>
      <c r="J1571" s="11" t="s">
        <v>120</v>
      </c>
      <c r="K1571" s="11" t="s">
        <v>73</v>
      </c>
      <c r="L1571" s="11" t="s">
        <v>120</v>
      </c>
      <c r="M1571" s="12" t="s">
        <v>919</v>
      </c>
      <c r="N1571" s="12" t="s">
        <v>25541</v>
      </c>
      <c r="Q1571" s="11">
        <v>2</v>
      </c>
      <c r="R1571" s="11">
        <v>142553342</v>
      </c>
      <c r="V1571" s="12" t="str">
        <f t="shared" si="47"/>
        <v>FORA CNV</v>
      </c>
    </row>
    <row r="1572" spans="1:22">
      <c r="A1572" s="12" t="s">
        <v>18434</v>
      </c>
      <c r="B1572" s="12" t="s">
        <v>19296</v>
      </c>
      <c r="C1572" s="13" t="s">
        <v>19297</v>
      </c>
      <c r="D1572" s="13">
        <v>0</v>
      </c>
      <c r="E1572" s="13" t="s">
        <v>19298</v>
      </c>
      <c r="F1572" s="12" t="s">
        <v>72</v>
      </c>
      <c r="G1572" s="12" t="s">
        <v>72</v>
      </c>
      <c r="H1572" s="12" t="s">
        <v>310</v>
      </c>
      <c r="I1572" s="12" t="s">
        <v>130</v>
      </c>
      <c r="J1572" s="11" t="s">
        <v>73</v>
      </c>
      <c r="K1572" s="11" t="s">
        <v>73</v>
      </c>
      <c r="L1572" s="11" t="s">
        <v>131</v>
      </c>
      <c r="M1572" s="12" t="s">
        <v>132</v>
      </c>
      <c r="N1572" s="12" t="s">
        <v>19299</v>
      </c>
      <c r="Q1572" s="11">
        <v>2</v>
      </c>
      <c r="R1572" s="11">
        <v>142688661</v>
      </c>
      <c r="V1572" s="12" t="str">
        <f t="shared" si="47"/>
        <v>FORA CNV</v>
      </c>
    </row>
    <row r="1573" spans="1:22">
      <c r="A1573" s="12" t="s">
        <v>18434</v>
      </c>
      <c r="B1573" s="12" t="s">
        <v>19300</v>
      </c>
      <c r="C1573" s="13" t="s">
        <v>5608</v>
      </c>
      <c r="D1573" s="13" t="s">
        <v>19301</v>
      </c>
      <c r="E1573" s="13" t="s">
        <v>19302</v>
      </c>
      <c r="F1573" s="12" t="s">
        <v>73</v>
      </c>
      <c r="G1573" s="12" t="s">
        <v>73</v>
      </c>
      <c r="H1573" s="12" t="s">
        <v>668</v>
      </c>
      <c r="I1573" s="12" t="s">
        <v>130</v>
      </c>
      <c r="J1573" s="11" t="s">
        <v>120</v>
      </c>
      <c r="K1573" s="11" t="s">
        <v>120</v>
      </c>
      <c r="L1573" s="11" t="s">
        <v>131</v>
      </c>
      <c r="M1573" s="12" t="s">
        <v>132</v>
      </c>
      <c r="N1573" s="12" t="s">
        <v>19303</v>
      </c>
      <c r="Q1573" s="11">
        <v>2</v>
      </c>
      <c r="R1573" s="11">
        <v>144021830</v>
      </c>
      <c r="V1573" s="12" t="str">
        <f t="shared" si="47"/>
        <v>FORA CNV</v>
      </c>
    </row>
    <row r="1574" spans="1:22">
      <c r="A1574" s="12" t="s">
        <v>18434</v>
      </c>
      <c r="B1574" s="12" t="s">
        <v>25542</v>
      </c>
      <c r="C1574" s="13">
        <v>0</v>
      </c>
      <c r="D1574" s="13" t="s">
        <v>25543</v>
      </c>
      <c r="E1574" s="13">
        <v>0</v>
      </c>
      <c r="F1574" s="12" t="s">
        <v>60</v>
      </c>
      <c r="G1574" s="12" t="s">
        <v>61</v>
      </c>
      <c r="H1574" s="12" t="s">
        <v>60</v>
      </c>
      <c r="I1574" s="12" t="s">
        <v>918</v>
      </c>
      <c r="J1574" s="11" t="s">
        <v>73</v>
      </c>
      <c r="K1574" s="11" t="s">
        <v>120</v>
      </c>
      <c r="L1574" s="11" t="s">
        <v>73</v>
      </c>
      <c r="M1574" s="12" t="s">
        <v>919</v>
      </c>
      <c r="N1574" s="12" t="s">
        <v>25544</v>
      </c>
      <c r="Q1574" s="11">
        <v>2</v>
      </c>
      <c r="R1574" s="11">
        <v>144494105</v>
      </c>
      <c r="V1574" s="12" t="str">
        <f t="shared" si="47"/>
        <v>FORA CNV</v>
      </c>
    </row>
    <row r="1575" spans="1:22">
      <c r="A1575" s="12" t="s">
        <v>18434</v>
      </c>
      <c r="B1575" s="12" t="s">
        <v>19304</v>
      </c>
      <c r="C1575" s="13" t="s">
        <v>19305</v>
      </c>
      <c r="D1575" s="13" t="s">
        <v>19306</v>
      </c>
      <c r="E1575" s="13" t="s">
        <v>19307</v>
      </c>
      <c r="F1575" s="12" t="s">
        <v>73</v>
      </c>
      <c r="G1575" s="12" t="s">
        <v>73</v>
      </c>
      <c r="H1575" s="12" t="s">
        <v>129</v>
      </c>
      <c r="I1575" s="12" t="s">
        <v>130</v>
      </c>
      <c r="J1575" s="11" t="s">
        <v>120</v>
      </c>
      <c r="K1575" s="11" t="s">
        <v>120</v>
      </c>
      <c r="L1575" s="11" t="s">
        <v>131</v>
      </c>
      <c r="M1575" s="12" t="s">
        <v>132</v>
      </c>
      <c r="N1575" s="12" t="s">
        <v>19308</v>
      </c>
      <c r="Q1575" s="11">
        <v>2</v>
      </c>
      <c r="R1575" s="11">
        <v>146393980</v>
      </c>
      <c r="V1575" s="12" t="str">
        <f t="shared" si="47"/>
        <v>FORA CNV</v>
      </c>
    </row>
    <row r="1576" spans="1:22">
      <c r="A1576" s="12" t="s">
        <v>18434</v>
      </c>
      <c r="B1576" s="12" t="s">
        <v>19309</v>
      </c>
      <c r="C1576" s="13">
        <v>0</v>
      </c>
      <c r="D1576" s="13">
        <v>0</v>
      </c>
      <c r="E1576" s="13" t="s">
        <v>19310</v>
      </c>
      <c r="F1576" s="12" t="s">
        <v>60</v>
      </c>
      <c r="G1576" s="12" t="s">
        <v>60</v>
      </c>
      <c r="H1576" s="12" t="s">
        <v>203</v>
      </c>
      <c r="I1576" s="12" t="s">
        <v>130</v>
      </c>
      <c r="J1576" s="11" t="s">
        <v>73</v>
      </c>
      <c r="K1576" s="11" t="s">
        <v>73</v>
      </c>
      <c r="L1576" s="11" t="s">
        <v>131</v>
      </c>
      <c r="M1576" s="12" t="s">
        <v>132</v>
      </c>
      <c r="N1576" s="12" t="s">
        <v>19311</v>
      </c>
      <c r="Q1576" s="11">
        <v>2</v>
      </c>
      <c r="R1576" s="11">
        <v>147129176</v>
      </c>
      <c r="V1576" s="12" t="str">
        <f t="shared" si="47"/>
        <v>FORA CNV</v>
      </c>
    </row>
    <row r="1577" spans="1:22">
      <c r="A1577" s="12" t="s">
        <v>18434</v>
      </c>
      <c r="B1577" s="12" t="s">
        <v>10953</v>
      </c>
      <c r="C1577" s="13" t="s">
        <v>19312</v>
      </c>
      <c r="D1577" s="13">
        <v>0</v>
      </c>
      <c r="E1577" s="13" t="s">
        <v>19313</v>
      </c>
      <c r="F1577" s="12" t="s">
        <v>73</v>
      </c>
      <c r="G1577" s="12" t="s">
        <v>73</v>
      </c>
      <c r="H1577" s="12" t="s">
        <v>129</v>
      </c>
      <c r="I1577" s="12" t="s">
        <v>130</v>
      </c>
      <c r="J1577" s="11" t="s">
        <v>120</v>
      </c>
      <c r="K1577" s="11" t="s">
        <v>120</v>
      </c>
      <c r="L1577" s="11" t="s">
        <v>131</v>
      </c>
      <c r="M1577" s="12" t="s">
        <v>132</v>
      </c>
      <c r="N1577" s="12" t="s">
        <v>10957</v>
      </c>
      <c r="Q1577" s="11">
        <v>2</v>
      </c>
      <c r="R1577" s="11">
        <v>147591712</v>
      </c>
      <c r="V1577" s="12" t="str">
        <f t="shared" si="47"/>
        <v>FORA CNV</v>
      </c>
    </row>
    <row r="1578" spans="1:22">
      <c r="A1578" s="12" t="s">
        <v>18434</v>
      </c>
      <c r="B1578" s="12" t="s">
        <v>19314</v>
      </c>
      <c r="C1578" s="13" t="s">
        <v>19315</v>
      </c>
      <c r="D1578" s="13" t="s">
        <v>19316</v>
      </c>
      <c r="E1578" s="13" t="s">
        <v>19317</v>
      </c>
      <c r="F1578" s="12" t="s">
        <v>61</v>
      </c>
      <c r="G1578" s="12" t="s">
        <v>61</v>
      </c>
      <c r="H1578" s="12" t="s">
        <v>138</v>
      </c>
      <c r="I1578" s="12" t="s">
        <v>130</v>
      </c>
      <c r="J1578" s="11" t="s">
        <v>120</v>
      </c>
      <c r="K1578" s="11" t="s">
        <v>120</v>
      </c>
      <c r="L1578" s="11" t="s">
        <v>131</v>
      </c>
      <c r="M1578" s="12" t="s">
        <v>132</v>
      </c>
      <c r="N1578" s="12" t="s">
        <v>19318</v>
      </c>
      <c r="Q1578" s="11">
        <v>2</v>
      </c>
      <c r="R1578" s="11">
        <v>150425584</v>
      </c>
      <c r="V1578" s="12" t="str">
        <f t="shared" si="47"/>
        <v>FORA CNV</v>
      </c>
    </row>
    <row r="1579" spans="1:22">
      <c r="A1579" s="12" t="s">
        <v>18434</v>
      </c>
      <c r="B1579" s="12" t="s">
        <v>19319</v>
      </c>
      <c r="C1579" s="13" t="s">
        <v>19320</v>
      </c>
      <c r="D1579" s="13" t="s">
        <v>19321</v>
      </c>
      <c r="E1579" s="13" t="s">
        <v>19322</v>
      </c>
      <c r="F1579" s="12" t="s">
        <v>61</v>
      </c>
      <c r="G1579" s="12" t="s">
        <v>61</v>
      </c>
      <c r="H1579" s="12" t="s">
        <v>371</v>
      </c>
      <c r="I1579" s="12" t="s">
        <v>130</v>
      </c>
      <c r="J1579" s="11" t="s">
        <v>120</v>
      </c>
      <c r="K1579" s="11" t="s">
        <v>120</v>
      </c>
      <c r="L1579" s="11" t="s">
        <v>131</v>
      </c>
      <c r="M1579" s="12" t="s">
        <v>132</v>
      </c>
      <c r="N1579" s="12" t="s">
        <v>19323</v>
      </c>
      <c r="Q1579" s="11">
        <v>2</v>
      </c>
      <c r="R1579" s="11">
        <v>150508359</v>
      </c>
      <c r="V1579" s="12" t="str">
        <f t="shared" si="47"/>
        <v>FORA CNV</v>
      </c>
    </row>
    <row r="1580" spans="1:22">
      <c r="A1580" s="12" t="s">
        <v>18434</v>
      </c>
      <c r="B1580" s="12" t="s">
        <v>10958</v>
      </c>
      <c r="C1580" s="13" t="s">
        <v>19324</v>
      </c>
      <c r="D1580" s="13" t="s">
        <v>19325</v>
      </c>
      <c r="E1580" s="13" t="s">
        <v>19326</v>
      </c>
      <c r="F1580" s="12" t="s">
        <v>72</v>
      </c>
      <c r="G1580" s="12" t="s">
        <v>72</v>
      </c>
      <c r="H1580" s="12" t="s">
        <v>158</v>
      </c>
      <c r="I1580" s="12" t="s">
        <v>130</v>
      </c>
      <c r="J1580" s="11" t="s">
        <v>120</v>
      </c>
      <c r="K1580" s="11" t="s">
        <v>120</v>
      </c>
      <c r="L1580" s="11" t="s">
        <v>131</v>
      </c>
      <c r="M1580" s="12" t="s">
        <v>132</v>
      </c>
      <c r="N1580" s="12" t="s">
        <v>10962</v>
      </c>
      <c r="Q1580" s="11">
        <v>2</v>
      </c>
      <c r="R1580" s="11">
        <v>151149715</v>
      </c>
      <c r="V1580" s="12" t="str">
        <f t="shared" si="47"/>
        <v>FORA CNV</v>
      </c>
    </row>
    <row r="1581" spans="1:22">
      <c r="A1581" s="12" t="s">
        <v>18434</v>
      </c>
      <c r="B1581" s="12" t="s">
        <v>25545</v>
      </c>
      <c r="C1581" s="13">
        <v>0</v>
      </c>
      <c r="D1581" s="13" t="s">
        <v>25546</v>
      </c>
      <c r="E1581" s="20">
        <v>2.2204460000000001E-10</v>
      </c>
      <c r="F1581" s="12" t="s">
        <v>72</v>
      </c>
      <c r="G1581" s="12" t="s">
        <v>61</v>
      </c>
      <c r="H1581" s="12" t="s">
        <v>72</v>
      </c>
      <c r="I1581" s="12" t="s">
        <v>918</v>
      </c>
      <c r="J1581" s="11" t="s">
        <v>120</v>
      </c>
      <c r="K1581" s="11" t="s">
        <v>73</v>
      </c>
      <c r="L1581" s="11" t="s">
        <v>120</v>
      </c>
      <c r="M1581" s="12" t="s">
        <v>919</v>
      </c>
      <c r="N1581" s="12" t="s">
        <v>25547</v>
      </c>
      <c r="Q1581" s="11">
        <v>2</v>
      </c>
      <c r="R1581" s="11">
        <v>151536032</v>
      </c>
      <c r="V1581" s="12" t="str">
        <f t="shared" si="47"/>
        <v>FORA CNV</v>
      </c>
    </row>
    <row r="1582" spans="1:22">
      <c r="A1582" s="12" t="s">
        <v>18434</v>
      </c>
      <c r="B1582" s="12" t="s">
        <v>19327</v>
      </c>
      <c r="C1582" s="13" t="s">
        <v>19328</v>
      </c>
      <c r="D1582" s="13" t="s">
        <v>19329</v>
      </c>
      <c r="E1582" s="13" t="s">
        <v>19330</v>
      </c>
      <c r="F1582" s="12" t="s">
        <v>72</v>
      </c>
      <c r="G1582" s="12" t="s">
        <v>72</v>
      </c>
      <c r="H1582" s="12" t="s">
        <v>158</v>
      </c>
      <c r="I1582" s="12" t="s">
        <v>130</v>
      </c>
      <c r="J1582" s="11" t="s">
        <v>120</v>
      </c>
      <c r="K1582" s="11" t="s">
        <v>120</v>
      </c>
      <c r="L1582" s="11" t="s">
        <v>131</v>
      </c>
      <c r="M1582" s="12" t="s">
        <v>132</v>
      </c>
      <c r="N1582" s="12" t="s">
        <v>19331</v>
      </c>
      <c r="Q1582" s="11">
        <v>2</v>
      </c>
      <c r="R1582" s="11">
        <v>153444213</v>
      </c>
      <c r="V1582" s="12" t="str">
        <f t="shared" si="47"/>
        <v>FORA CNV</v>
      </c>
    </row>
    <row r="1583" spans="1:22">
      <c r="A1583" s="12" t="s">
        <v>18434</v>
      </c>
      <c r="B1583" s="12" t="s">
        <v>19332</v>
      </c>
      <c r="C1583" s="20">
        <v>6.6613380000000003E-10</v>
      </c>
      <c r="D1583" s="13" t="s">
        <v>19333</v>
      </c>
      <c r="E1583" s="13" t="s">
        <v>19334</v>
      </c>
      <c r="F1583" s="12" t="s">
        <v>60</v>
      </c>
      <c r="G1583" s="12" t="s">
        <v>60</v>
      </c>
      <c r="H1583" s="12" t="s">
        <v>203</v>
      </c>
      <c r="I1583" s="12" t="s">
        <v>130</v>
      </c>
      <c r="J1583" s="11" t="s">
        <v>73</v>
      </c>
      <c r="K1583" s="11" t="s">
        <v>73</v>
      </c>
      <c r="L1583" s="11" t="s">
        <v>131</v>
      </c>
      <c r="M1583" s="12" t="s">
        <v>132</v>
      </c>
      <c r="N1583" s="12" t="s">
        <v>19335</v>
      </c>
      <c r="Q1583" s="11">
        <v>2</v>
      </c>
      <c r="R1583" s="11">
        <v>153898472</v>
      </c>
      <c r="V1583" s="12" t="str">
        <f t="shared" si="47"/>
        <v>FORA CNV</v>
      </c>
    </row>
    <row r="1584" spans="1:22">
      <c r="A1584" s="12" t="s">
        <v>18434</v>
      </c>
      <c r="B1584" s="12" t="s">
        <v>19336</v>
      </c>
      <c r="C1584" s="13" t="s">
        <v>19337</v>
      </c>
      <c r="D1584" s="13" t="s">
        <v>19338</v>
      </c>
      <c r="E1584" s="13" t="s">
        <v>19339</v>
      </c>
      <c r="F1584" s="12" t="s">
        <v>72</v>
      </c>
      <c r="G1584" s="12" t="s">
        <v>72</v>
      </c>
      <c r="H1584" s="12" t="s">
        <v>158</v>
      </c>
      <c r="I1584" s="12" t="s">
        <v>130</v>
      </c>
      <c r="J1584" s="11" t="s">
        <v>120</v>
      </c>
      <c r="K1584" s="11" t="s">
        <v>120</v>
      </c>
      <c r="L1584" s="11" t="s">
        <v>131</v>
      </c>
      <c r="M1584" s="12" t="s">
        <v>132</v>
      </c>
      <c r="N1584" s="12" t="s">
        <v>19340</v>
      </c>
      <c r="Q1584" s="11">
        <v>2</v>
      </c>
      <c r="R1584" s="11">
        <v>154966627</v>
      </c>
      <c r="V1584" s="12" t="str">
        <f t="shared" si="47"/>
        <v>FORA CNV</v>
      </c>
    </row>
    <row r="1585" spans="1:22">
      <c r="A1585" s="12" t="s">
        <v>18434</v>
      </c>
      <c r="B1585" s="12" t="s">
        <v>19341</v>
      </c>
      <c r="C1585" s="13" t="s">
        <v>19342</v>
      </c>
      <c r="D1585" s="13" t="s">
        <v>19343</v>
      </c>
      <c r="E1585" s="13" t="s">
        <v>19344</v>
      </c>
      <c r="F1585" s="12" t="s">
        <v>73</v>
      </c>
      <c r="G1585" s="12" t="s">
        <v>73</v>
      </c>
      <c r="H1585" s="12" t="s">
        <v>282</v>
      </c>
      <c r="I1585" s="12" t="s">
        <v>130</v>
      </c>
      <c r="J1585" s="11" t="s">
        <v>73</v>
      </c>
      <c r="K1585" s="11" t="s">
        <v>73</v>
      </c>
      <c r="L1585" s="11" t="s">
        <v>131</v>
      </c>
      <c r="M1585" s="12" t="s">
        <v>132</v>
      </c>
      <c r="N1585" s="12" t="s">
        <v>19345</v>
      </c>
      <c r="Q1585" s="11">
        <v>2</v>
      </c>
      <c r="R1585" s="11">
        <v>157294944</v>
      </c>
      <c r="V1585" s="12" t="str">
        <f t="shared" si="47"/>
        <v>FORA CNV</v>
      </c>
    </row>
    <row r="1586" spans="1:22">
      <c r="A1586" s="12" t="s">
        <v>18434</v>
      </c>
      <c r="B1586" s="12" t="s">
        <v>19346</v>
      </c>
      <c r="C1586" s="13" t="s">
        <v>19347</v>
      </c>
      <c r="D1586" s="13" t="s">
        <v>7604</v>
      </c>
      <c r="E1586" s="13" t="s">
        <v>19348</v>
      </c>
      <c r="F1586" s="12" t="s">
        <v>61</v>
      </c>
      <c r="G1586" s="12" t="s">
        <v>61</v>
      </c>
      <c r="H1586" s="12" t="s">
        <v>282</v>
      </c>
      <c r="I1586" s="12" t="s">
        <v>130</v>
      </c>
      <c r="J1586" s="11" t="s">
        <v>120</v>
      </c>
      <c r="K1586" s="11" t="s">
        <v>120</v>
      </c>
      <c r="L1586" s="11" t="s">
        <v>131</v>
      </c>
      <c r="M1586" s="12" t="s">
        <v>132</v>
      </c>
      <c r="N1586" s="12" t="s">
        <v>19349</v>
      </c>
      <c r="Q1586" s="11">
        <v>2</v>
      </c>
      <c r="R1586" s="11">
        <v>157427322</v>
      </c>
      <c r="V1586" s="12" t="str">
        <f t="shared" si="47"/>
        <v>FORA CNV</v>
      </c>
    </row>
    <row r="1587" spans="1:22">
      <c r="A1587" s="12" t="s">
        <v>18434</v>
      </c>
      <c r="B1587" s="12" t="s">
        <v>19350</v>
      </c>
      <c r="C1587" s="13" t="s">
        <v>19351</v>
      </c>
      <c r="D1587" s="13" t="s">
        <v>19352</v>
      </c>
      <c r="E1587" s="13" t="s">
        <v>19353</v>
      </c>
      <c r="F1587" s="12" t="s">
        <v>60</v>
      </c>
      <c r="G1587" s="12" t="s">
        <v>60</v>
      </c>
      <c r="H1587" s="12" t="s">
        <v>164</v>
      </c>
      <c r="I1587" s="12" t="s">
        <v>130</v>
      </c>
      <c r="J1587" s="11" t="s">
        <v>120</v>
      </c>
      <c r="K1587" s="11" t="s">
        <v>120</v>
      </c>
      <c r="L1587" s="11" t="s">
        <v>131</v>
      </c>
      <c r="M1587" s="12" t="s">
        <v>132</v>
      </c>
      <c r="N1587" s="12" t="s">
        <v>19354</v>
      </c>
      <c r="Q1587" s="11">
        <v>2</v>
      </c>
      <c r="R1587" s="11">
        <v>157712037</v>
      </c>
      <c r="V1587" s="12" t="str">
        <f t="shared" si="47"/>
        <v>FORA CNV</v>
      </c>
    </row>
    <row r="1588" spans="1:22">
      <c r="A1588" s="12" t="s">
        <v>18434</v>
      </c>
      <c r="B1588" s="12" t="s">
        <v>19355</v>
      </c>
      <c r="C1588" s="13">
        <v>0</v>
      </c>
      <c r="D1588" s="13" t="s">
        <v>985</v>
      </c>
      <c r="E1588" s="13" t="s">
        <v>19356</v>
      </c>
      <c r="F1588" s="12" t="s">
        <v>73</v>
      </c>
      <c r="G1588" s="12" t="s">
        <v>73</v>
      </c>
      <c r="H1588" s="12" t="s">
        <v>129</v>
      </c>
      <c r="I1588" s="12" t="s">
        <v>130</v>
      </c>
      <c r="J1588" s="11" t="s">
        <v>120</v>
      </c>
      <c r="K1588" s="11" t="s">
        <v>120</v>
      </c>
      <c r="L1588" s="11" t="s">
        <v>131</v>
      </c>
      <c r="M1588" s="12" t="s">
        <v>132</v>
      </c>
      <c r="N1588" s="12" t="s">
        <v>19357</v>
      </c>
      <c r="Q1588" s="11">
        <v>2</v>
      </c>
      <c r="R1588" s="11">
        <v>157826951</v>
      </c>
      <c r="V1588" s="12" t="str">
        <f t="shared" si="47"/>
        <v>FORA CNV</v>
      </c>
    </row>
    <row r="1589" spans="1:22">
      <c r="A1589" s="12" t="s">
        <v>18434</v>
      </c>
      <c r="B1589" s="12" t="s">
        <v>19358</v>
      </c>
      <c r="C1589" s="13" t="s">
        <v>19359</v>
      </c>
      <c r="D1589" s="13" t="s">
        <v>19360</v>
      </c>
      <c r="E1589" s="13" t="s">
        <v>19361</v>
      </c>
      <c r="F1589" s="12" t="s">
        <v>72</v>
      </c>
      <c r="G1589" s="12" t="s">
        <v>72</v>
      </c>
      <c r="H1589" s="12" t="s">
        <v>158</v>
      </c>
      <c r="I1589" s="12" t="s">
        <v>130</v>
      </c>
      <c r="J1589" s="11" t="s">
        <v>120</v>
      </c>
      <c r="K1589" s="11" t="s">
        <v>120</v>
      </c>
      <c r="L1589" s="11" t="s">
        <v>131</v>
      </c>
      <c r="M1589" s="12" t="s">
        <v>132</v>
      </c>
      <c r="N1589" s="12" t="s">
        <v>19362</v>
      </c>
      <c r="Q1589" s="11">
        <v>2</v>
      </c>
      <c r="R1589" s="11">
        <v>157869140</v>
      </c>
      <c r="V1589" s="12" t="str">
        <f t="shared" si="47"/>
        <v>FORA CNV</v>
      </c>
    </row>
    <row r="1590" spans="1:22">
      <c r="A1590" s="12" t="s">
        <v>18434</v>
      </c>
      <c r="B1590" s="12" t="s">
        <v>19363</v>
      </c>
      <c r="C1590" s="13" t="s">
        <v>19364</v>
      </c>
      <c r="D1590" s="13" t="s">
        <v>19365</v>
      </c>
      <c r="E1590" s="13" t="s">
        <v>19366</v>
      </c>
      <c r="F1590" s="12" t="s">
        <v>72</v>
      </c>
      <c r="G1590" s="12" t="s">
        <v>72</v>
      </c>
      <c r="H1590" s="12" t="s">
        <v>158</v>
      </c>
      <c r="I1590" s="12" t="s">
        <v>130</v>
      </c>
      <c r="J1590" s="11" t="s">
        <v>120</v>
      </c>
      <c r="K1590" s="11" t="s">
        <v>120</v>
      </c>
      <c r="L1590" s="11" t="s">
        <v>131</v>
      </c>
      <c r="M1590" s="12" t="s">
        <v>132</v>
      </c>
      <c r="N1590" s="12" t="s">
        <v>19367</v>
      </c>
      <c r="Q1590" s="11">
        <v>2</v>
      </c>
      <c r="R1590" s="11">
        <v>158907797</v>
      </c>
      <c r="V1590" s="12" t="str">
        <f t="shared" si="47"/>
        <v>FORA CNV</v>
      </c>
    </row>
    <row r="1591" spans="1:22">
      <c r="A1591" s="12" t="s">
        <v>18434</v>
      </c>
      <c r="B1591" s="12" t="s">
        <v>19368</v>
      </c>
      <c r="C1591" s="13" t="s">
        <v>19369</v>
      </c>
      <c r="D1591" s="13" t="s">
        <v>19370</v>
      </c>
      <c r="E1591" s="13" t="s">
        <v>19371</v>
      </c>
      <c r="F1591" s="12" t="s">
        <v>72</v>
      </c>
      <c r="G1591" s="12" t="s">
        <v>72</v>
      </c>
      <c r="H1591" s="12" t="s">
        <v>129</v>
      </c>
      <c r="I1591" s="12" t="s">
        <v>130</v>
      </c>
      <c r="J1591" s="11" t="s">
        <v>73</v>
      </c>
      <c r="K1591" s="11" t="s">
        <v>73</v>
      </c>
      <c r="L1591" s="11" t="s">
        <v>131</v>
      </c>
      <c r="M1591" s="12" t="s">
        <v>132</v>
      </c>
      <c r="N1591" s="12" t="s">
        <v>19372</v>
      </c>
      <c r="Q1591" s="11">
        <v>2</v>
      </c>
      <c r="R1591" s="11">
        <v>159444681</v>
      </c>
      <c r="V1591" s="12" t="str">
        <f t="shared" si="47"/>
        <v>FORA CNV</v>
      </c>
    </row>
    <row r="1592" spans="1:22">
      <c r="A1592" s="12" t="s">
        <v>18434</v>
      </c>
      <c r="B1592" s="12" t="s">
        <v>19373</v>
      </c>
      <c r="C1592" s="13" t="s">
        <v>19374</v>
      </c>
      <c r="D1592" s="13" t="s">
        <v>19375</v>
      </c>
      <c r="E1592" s="13" t="s">
        <v>19376</v>
      </c>
      <c r="F1592" s="12" t="s">
        <v>73</v>
      </c>
      <c r="G1592" s="12" t="s">
        <v>73</v>
      </c>
      <c r="H1592" s="12" t="s">
        <v>282</v>
      </c>
      <c r="I1592" s="12" t="s">
        <v>130</v>
      </c>
      <c r="J1592" s="11" t="s">
        <v>73</v>
      </c>
      <c r="K1592" s="11" t="s">
        <v>73</v>
      </c>
      <c r="L1592" s="11" t="s">
        <v>131</v>
      </c>
      <c r="M1592" s="12" t="s">
        <v>132</v>
      </c>
      <c r="N1592" s="12" t="s">
        <v>19377</v>
      </c>
      <c r="Q1592" s="11">
        <v>2</v>
      </c>
      <c r="R1592" s="11">
        <v>161465027</v>
      </c>
      <c r="V1592" s="12" t="str">
        <f t="shared" si="47"/>
        <v>FORA CNV</v>
      </c>
    </row>
    <row r="1593" spans="1:22">
      <c r="A1593" s="12" t="s">
        <v>18434</v>
      </c>
      <c r="B1593" s="12" t="s">
        <v>19378</v>
      </c>
      <c r="C1593" s="13" t="s">
        <v>19379</v>
      </c>
      <c r="D1593" s="13" t="s">
        <v>19380</v>
      </c>
      <c r="E1593" s="13" t="s">
        <v>19381</v>
      </c>
      <c r="F1593" s="12" t="s">
        <v>60</v>
      </c>
      <c r="G1593" s="12" t="s">
        <v>60</v>
      </c>
      <c r="H1593" s="12" t="s">
        <v>256</v>
      </c>
      <c r="I1593" s="12" t="s">
        <v>130</v>
      </c>
      <c r="J1593" s="11" t="s">
        <v>120</v>
      </c>
      <c r="K1593" s="11" t="s">
        <v>120</v>
      </c>
      <c r="L1593" s="11" t="s">
        <v>131</v>
      </c>
      <c r="M1593" s="12" t="s">
        <v>132</v>
      </c>
      <c r="N1593" s="12" t="s">
        <v>19382</v>
      </c>
      <c r="Q1593" s="11">
        <v>2</v>
      </c>
      <c r="R1593" s="11">
        <v>161495726</v>
      </c>
      <c r="V1593" s="12" t="str">
        <f t="shared" si="47"/>
        <v>FORA CNV</v>
      </c>
    </row>
    <row r="1594" spans="1:22">
      <c r="A1594" s="12" t="s">
        <v>18434</v>
      </c>
      <c r="B1594" s="12" t="s">
        <v>19383</v>
      </c>
      <c r="C1594" s="13" t="s">
        <v>19384</v>
      </c>
      <c r="D1594" s="13" t="s">
        <v>19385</v>
      </c>
      <c r="E1594" s="13" t="s">
        <v>19386</v>
      </c>
      <c r="F1594" s="12" t="s">
        <v>72</v>
      </c>
      <c r="G1594" s="12" t="s">
        <v>72</v>
      </c>
      <c r="H1594" s="12" t="s">
        <v>158</v>
      </c>
      <c r="I1594" s="12" t="s">
        <v>130</v>
      </c>
      <c r="J1594" s="11" t="s">
        <v>120</v>
      </c>
      <c r="K1594" s="11" t="s">
        <v>120</v>
      </c>
      <c r="L1594" s="11" t="s">
        <v>131</v>
      </c>
      <c r="M1594" s="12" t="s">
        <v>132</v>
      </c>
      <c r="N1594" s="12" t="s">
        <v>19387</v>
      </c>
      <c r="Q1594" s="11">
        <v>2</v>
      </c>
      <c r="R1594" s="11">
        <v>161667633</v>
      </c>
      <c r="V1594" s="12" t="str">
        <f t="shared" si="47"/>
        <v>FORA CNV</v>
      </c>
    </row>
    <row r="1595" spans="1:22">
      <c r="A1595" s="12" t="s">
        <v>18434</v>
      </c>
      <c r="B1595" s="12" t="s">
        <v>19388</v>
      </c>
      <c r="C1595" s="13">
        <v>0</v>
      </c>
      <c r="D1595" s="13">
        <v>0</v>
      </c>
      <c r="E1595" s="13" t="s">
        <v>19389</v>
      </c>
      <c r="F1595" s="12" t="s">
        <v>73</v>
      </c>
      <c r="G1595" s="12" t="s">
        <v>73</v>
      </c>
      <c r="H1595" s="12" t="s">
        <v>129</v>
      </c>
      <c r="I1595" s="12" t="s">
        <v>130</v>
      </c>
      <c r="J1595" s="11" t="s">
        <v>120</v>
      </c>
      <c r="K1595" s="11" t="s">
        <v>120</v>
      </c>
      <c r="L1595" s="11" t="s">
        <v>131</v>
      </c>
      <c r="M1595" s="12" t="s">
        <v>132</v>
      </c>
      <c r="N1595" s="12" t="s">
        <v>19390</v>
      </c>
      <c r="Q1595" s="11">
        <v>2</v>
      </c>
      <c r="R1595" s="11">
        <v>161834116</v>
      </c>
      <c r="V1595" s="12" t="str">
        <f t="shared" si="47"/>
        <v>FORA CNV</v>
      </c>
    </row>
    <row r="1596" spans="1:22">
      <c r="A1596" s="12" t="s">
        <v>18434</v>
      </c>
      <c r="B1596" s="12" t="s">
        <v>19391</v>
      </c>
      <c r="C1596" s="13" t="s">
        <v>19392</v>
      </c>
      <c r="D1596" s="13" t="s">
        <v>19393</v>
      </c>
      <c r="E1596" s="13" t="s">
        <v>19394</v>
      </c>
      <c r="F1596" s="12" t="s">
        <v>60</v>
      </c>
      <c r="G1596" s="12" t="s">
        <v>60</v>
      </c>
      <c r="H1596" s="12" t="s">
        <v>256</v>
      </c>
      <c r="I1596" s="12" t="s">
        <v>130</v>
      </c>
      <c r="J1596" s="11" t="s">
        <v>120</v>
      </c>
      <c r="K1596" s="11" t="s">
        <v>120</v>
      </c>
      <c r="L1596" s="11" t="s">
        <v>131</v>
      </c>
      <c r="M1596" s="12" t="s">
        <v>132</v>
      </c>
      <c r="N1596" s="12" t="s">
        <v>19395</v>
      </c>
      <c r="Q1596" s="11">
        <v>2</v>
      </c>
      <c r="R1596" s="11">
        <v>161841705</v>
      </c>
      <c r="V1596" s="12" t="str">
        <f t="shared" si="47"/>
        <v>FORA CNV</v>
      </c>
    </row>
    <row r="1597" spans="1:22">
      <c r="A1597" s="12" t="s">
        <v>18434</v>
      </c>
      <c r="B1597" s="12" t="s">
        <v>19396</v>
      </c>
      <c r="C1597" s="13">
        <v>0</v>
      </c>
      <c r="D1597" s="13" t="s">
        <v>19397</v>
      </c>
      <c r="E1597" s="13" t="s">
        <v>19398</v>
      </c>
      <c r="F1597" s="12" t="s">
        <v>60</v>
      </c>
      <c r="G1597" s="12" t="s">
        <v>60</v>
      </c>
      <c r="H1597" s="12" t="s">
        <v>203</v>
      </c>
      <c r="I1597" s="12" t="s">
        <v>130</v>
      </c>
      <c r="J1597" s="11" t="s">
        <v>73</v>
      </c>
      <c r="K1597" s="11" t="s">
        <v>73</v>
      </c>
      <c r="L1597" s="11" t="s">
        <v>131</v>
      </c>
      <c r="M1597" s="12" t="s">
        <v>132</v>
      </c>
      <c r="N1597" s="12" t="s">
        <v>19399</v>
      </c>
      <c r="Q1597" s="11">
        <v>2</v>
      </c>
      <c r="R1597" s="11">
        <v>165437544</v>
      </c>
      <c r="V1597" s="12" t="str">
        <f t="shared" si="47"/>
        <v>FORA CNV</v>
      </c>
    </row>
    <row r="1598" spans="1:22">
      <c r="A1598" s="12" t="s">
        <v>18434</v>
      </c>
      <c r="B1598" s="12" t="s">
        <v>25548</v>
      </c>
      <c r="C1598" s="13" t="s">
        <v>1196</v>
      </c>
      <c r="D1598" s="13" t="s">
        <v>25549</v>
      </c>
      <c r="E1598" s="13" t="s">
        <v>25550</v>
      </c>
      <c r="F1598" s="12" t="s">
        <v>72</v>
      </c>
      <c r="G1598" s="12" t="s">
        <v>73</v>
      </c>
      <c r="H1598" s="12" t="s">
        <v>72</v>
      </c>
      <c r="I1598" s="12" t="s">
        <v>918</v>
      </c>
      <c r="J1598" s="11" t="s">
        <v>120</v>
      </c>
      <c r="K1598" s="11" t="s">
        <v>73</v>
      </c>
      <c r="L1598" s="11" t="s">
        <v>120</v>
      </c>
      <c r="M1598" s="12" t="s">
        <v>919</v>
      </c>
      <c r="Q1598" s="11">
        <v>2</v>
      </c>
      <c r="R1598" s="11">
        <v>167008057</v>
      </c>
      <c r="V1598" s="12" t="str">
        <f t="shared" si="47"/>
        <v>FORA CNV</v>
      </c>
    </row>
    <row r="1599" spans="1:22">
      <c r="A1599" s="12" t="s">
        <v>18434</v>
      </c>
      <c r="B1599" s="12" t="s">
        <v>19400</v>
      </c>
      <c r="C1599" s="13" t="s">
        <v>19401</v>
      </c>
      <c r="D1599" s="13" t="s">
        <v>19402</v>
      </c>
      <c r="E1599" s="13" t="s">
        <v>19403</v>
      </c>
      <c r="F1599" s="12" t="s">
        <v>61</v>
      </c>
      <c r="G1599" s="12" t="s">
        <v>61</v>
      </c>
      <c r="H1599" s="12" t="s">
        <v>138</v>
      </c>
      <c r="I1599" s="12" t="s">
        <v>130</v>
      </c>
      <c r="J1599" s="11" t="s">
        <v>120</v>
      </c>
      <c r="K1599" s="11" t="s">
        <v>120</v>
      </c>
      <c r="L1599" s="11" t="s">
        <v>131</v>
      </c>
      <c r="M1599" s="12" t="s">
        <v>132</v>
      </c>
      <c r="N1599" s="12" t="s">
        <v>19404</v>
      </c>
      <c r="Q1599" s="11">
        <v>2</v>
      </c>
      <c r="R1599" s="11">
        <v>167431768</v>
      </c>
      <c r="V1599" s="12" t="str">
        <f t="shared" si="47"/>
        <v>FORA CNV</v>
      </c>
    </row>
    <row r="1600" spans="1:22">
      <c r="A1600" s="12" t="s">
        <v>18434</v>
      </c>
      <c r="B1600" s="12" t="s">
        <v>19405</v>
      </c>
      <c r="C1600" s="13" t="s">
        <v>3073</v>
      </c>
      <c r="D1600" s="13" t="s">
        <v>19406</v>
      </c>
      <c r="E1600" s="13" t="s">
        <v>19407</v>
      </c>
      <c r="F1600" s="12" t="s">
        <v>60</v>
      </c>
      <c r="G1600" s="12" t="s">
        <v>60</v>
      </c>
      <c r="H1600" s="12" t="s">
        <v>138</v>
      </c>
      <c r="I1600" s="12" t="s">
        <v>130</v>
      </c>
      <c r="J1600" s="11" t="s">
        <v>73</v>
      </c>
      <c r="K1600" s="11" t="s">
        <v>73</v>
      </c>
      <c r="L1600" s="11" t="s">
        <v>131</v>
      </c>
      <c r="M1600" s="12" t="s">
        <v>132</v>
      </c>
      <c r="N1600" s="12" t="s">
        <v>19408</v>
      </c>
      <c r="Q1600" s="11">
        <v>2</v>
      </c>
      <c r="R1600" s="11">
        <v>167654248</v>
      </c>
      <c r="V1600" s="12" t="str">
        <f t="shared" si="47"/>
        <v>FORA CNV</v>
      </c>
    </row>
    <row r="1601" spans="1:22">
      <c r="A1601" s="12" t="s">
        <v>18434</v>
      </c>
      <c r="B1601" s="12" t="s">
        <v>19409</v>
      </c>
      <c r="C1601" s="13" t="s">
        <v>19410</v>
      </c>
      <c r="D1601" s="13" t="s">
        <v>19411</v>
      </c>
      <c r="E1601" s="13" t="s">
        <v>19412</v>
      </c>
      <c r="F1601" s="12" t="s">
        <v>61</v>
      </c>
      <c r="G1601" s="12" t="s">
        <v>61</v>
      </c>
      <c r="H1601" s="12" t="s">
        <v>138</v>
      </c>
      <c r="I1601" s="12" t="s">
        <v>130</v>
      </c>
      <c r="J1601" s="11" t="s">
        <v>120</v>
      </c>
      <c r="K1601" s="11" t="s">
        <v>120</v>
      </c>
      <c r="L1601" s="11" t="s">
        <v>131</v>
      </c>
      <c r="M1601" s="12" t="s">
        <v>132</v>
      </c>
      <c r="N1601" s="12" t="s">
        <v>19413</v>
      </c>
      <c r="Q1601" s="11">
        <v>2</v>
      </c>
      <c r="R1601" s="11">
        <v>168817027</v>
      </c>
      <c r="V1601" s="12" t="str">
        <f t="shared" si="47"/>
        <v>FORA CNV</v>
      </c>
    </row>
    <row r="1602" spans="1:22">
      <c r="A1602" s="12" t="s">
        <v>18434</v>
      </c>
      <c r="B1602" s="12" t="s">
        <v>28517</v>
      </c>
      <c r="C1602" s="13" t="s">
        <v>28518</v>
      </c>
      <c r="D1602" s="13" t="s">
        <v>28519</v>
      </c>
      <c r="E1602" s="13" t="s">
        <v>28520</v>
      </c>
      <c r="F1602" s="12" t="s">
        <v>60</v>
      </c>
      <c r="G1602" s="12" t="s">
        <v>138</v>
      </c>
      <c r="H1602" s="12" t="s">
        <v>61</v>
      </c>
      <c r="I1602" s="12" t="s">
        <v>3621</v>
      </c>
      <c r="J1602" s="11" t="s">
        <v>73</v>
      </c>
      <c r="K1602" s="11" t="s">
        <v>131</v>
      </c>
      <c r="L1602" s="11" t="s">
        <v>120</v>
      </c>
      <c r="M1602" s="12" t="s">
        <v>3622</v>
      </c>
      <c r="N1602" s="12" t="s">
        <v>28521</v>
      </c>
      <c r="Q1602" s="11">
        <v>2</v>
      </c>
      <c r="R1602" s="11">
        <v>169084773</v>
      </c>
      <c r="V1602" s="12" t="str">
        <f t="shared" si="47"/>
        <v>FORA CNV</v>
      </c>
    </row>
    <row r="1603" spans="1:22">
      <c r="A1603" s="12" t="s">
        <v>18434</v>
      </c>
      <c r="B1603" s="12" t="s">
        <v>19414</v>
      </c>
      <c r="C1603" s="13" t="s">
        <v>19415</v>
      </c>
      <c r="D1603" s="13" t="s">
        <v>19416</v>
      </c>
      <c r="E1603" s="13" t="s">
        <v>19417</v>
      </c>
      <c r="F1603" s="12" t="s">
        <v>73</v>
      </c>
      <c r="G1603" s="12" t="s">
        <v>73</v>
      </c>
      <c r="H1603" s="12" t="s">
        <v>158</v>
      </c>
      <c r="I1603" s="12" t="s">
        <v>130</v>
      </c>
      <c r="J1603" s="11" t="s">
        <v>73</v>
      </c>
      <c r="K1603" s="11" t="s">
        <v>73</v>
      </c>
      <c r="L1603" s="11" t="s">
        <v>131</v>
      </c>
      <c r="M1603" s="12" t="s">
        <v>132</v>
      </c>
      <c r="N1603" s="12" t="s">
        <v>19418</v>
      </c>
      <c r="Q1603" s="11">
        <v>2</v>
      </c>
      <c r="R1603" s="11">
        <v>169398785</v>
      </c>
      <c r="V1603" s="12" t="str">
        <f t="shared" si="47"/>
        <v>FORA CNV</v>
      </c>
    </row>
    <row r="1604" spans="1:22">
      <c r="A1604" s="12" t="s">
        <v>18434</v>
      </c>
      <c r="B1604" s="12" t="s">
        <v>19419</v>
      </c>
      <c r="C1604" s="13" t="s">
        <v>19420</v>
      </c>
      <c r="D1604" s="13">
        <v>0</v>
      </c>
      <c r="E1604" s="13" t="s">
        <v>19421</v>
      </c>
      <c r="F1604" s="12" t="s">
        <v>72</v>
      </c>
      <c r="G1604" s="12" t="s">
        <v>72</v>
      </c>
      <c r="H1604" s="12" t="s">
        <v>203</v>
      </c>
      <c r="I1604" s="12" t="s">
        <v>130</v>
      </c>
      <c r="J1604" s="11" t="s">
        <v>120</v>
      </c>
      <c r="K1604" s="11" t="s">
        <v>120</v>
      </c>
      <c r="L1604" s="11" t="s">
        <v>131</v>
      </c>
      <c r="M1604" s="12" t="s">
        <v>132</v>
      </c>
      <c r="N1604" s="12" t="s">
        <v>19422</v>
      </c>
      <c r="Q1604" s="11">
        <v>2</v>
      </c>
      <c r="R1604" s="11">
        <v>170535492</v>
      </c>
      <c r="V1604" s="12" t="str">
        <f t="shared" si="47"/>
        <v>FORA CNV</v>
      </c>
    </row>
    <row r="1605" spans="1:22">
      <c r="A1605" s="12" t="s">
        <v>18434</v>
      </c>
      <c r="B1605" s="12" t="s">
        <v>25551</v>
      </c>
      <c r="C1605" s="13">
        <v>0</v>
      </c>
      <c r="D1605" s="13">
        <v>0</v>
      </c>
      <c r="E1605" s="13">
        <v>0</v>
      </c>
      <c r="F1605" s="12" t="s">
        <v>73</v>
      </c>
      <c r="G1605" s="12" t="s">
        <v>60</v>
      </c>
      <c r="H1605" s="12" t="s">
        <v>73</v>
      </c>
      <c r="I1605" s="12" t="s">
        <v>918</v>
      </c>
      <c r="J1605" s="11" t="s">
        <v>73</v>
      </c>
      <c r="K1605" s="11" t="s">
        <v>120</v>
      </c>
      <c r="L1605" s="11" t="s">
        <v>73</v>
      </c>
      <c r="M1605" s="12" t="s">
        <v>919</v>
      </c>
      <c r="N1605" s="12" t="s">
        <v>25552</v>
      </c>
      <c r="Q1605" s="11">
        <v>2</v>
      </c>
      <c r="R1605" s="11">
        <v>171387940</v>
      </c>
      <c r="V1605" s="12" t="str">
        <f t="shared" si="47"/>
        <v>FORA CNV</v>
      </c>
    </row>
    <row r="1606" spans="1:22">
      <c r="A1606" s="12" t="s">
        <v>18434</v>
      </c>
      <c r="B1606" s="12" t="s">
        <v>28522</v>
      </c>
      <c r="C1606" s="13">
        <v>0</v>
      </c>
      <c r="D1606" s="13" t="s">
        <v>28523</v>
      </c>
      <c r="E1606" s="13" t="s">
        <v>28524</v>
      </c>
      <c r="F1606" s="12" t="s">
        <v>61</v>
      </c>
      <c r="G1606" s="12" t="s">
        <v>138</v>
      </c>
      <c r="H1606" s="12" t="s">
        <v>60</v>
      </c>
      <c r="I1606" s="12" t="s">
        <v>3621</v>
      </c>
      <c r="J1606" s="11" t="s">
        <v>120</v>
      </c>
      <c r="K1606" s="11" t="s">
        <v>131</v>
      </c>
      <c r="L1606" s="11" t="s">
        <v>73</v>
      </c>
      <c r="M1606" s="12" t="s">
        <v>3622</v>
      </c>
      <c r="N1606" s="12" t="s">
        <v>28525</v>
      </c>
      <c r="Q1606" s="11">
        <v>2</v>
      </c>
      <c r="R1606" s="11">
        <v>171619506</v>
      </c>
      <c r="V1606" s="12" t="str">
        <f t="shared" si="47"/>
        <v>FORA CNV</v>
      </c>
    </row>
    <row r="1607" spans="1:22">
      <c r="A1607" s="12" t="s">
        <v>18434</v>
      </c>
      <c r="B1607" s="12" t="s">
        <v>28526</v>
      </c>
      <c r="C1607" s="13" t="s">
        <v>28527</v>
      </c>
      <c r="D1607" s="13">
        <v>0</v>
      </c>
      <c r="E1607" s="13">
        <v>0</v>
      </c>
      <c r="F1607" s="12" t="s">
        <v>60</v>
      </c>
      <c r="G1607" s="12" t="s">
        <v>61</v>
      </c>
      <c r="H1607" s="12" t="s">
        <v>61</v>
      </c>
      <c r="I1607" s="12" t="s">
        <v>3621</v>
      </c>
      <c r="J1607" s="11" t="s">
        <v>73</v>
      </c>
      <c r="K1607" s="11" t="s">
        <v>120</v>
      </c>
      <c r="L1607" s="11" t="s">
        <v>120</v>
      </c>
      <c r="M1607" s="12" t="s">
        <v>3622</v>
      </c>
      <c r="N1607" s="12" t="s">
        <v>28528</v>
      </c>
      <c r="Q1607" s="11">
        <v>2</v>
      </c>
      <c r="R1607" s="11">
        <v>172521425</v>
      </c>
      <c r="V1607" s="12" t="str">
        <f t="shared" si="47"/>
        <v>FORA CNV</v>
      </c>
    </row>
    <row r="1608" spans="1:22">
      <c r="A1608" s="12" t="s">
        <v>18434</v>
      </c>
      <c r="B1608" s="12" t="s">
        <v>19423</v>
      </c>
      <c r="C1608" s="13" t="s">
        <v>19424</v>
      </c>
      <c r="D1608" s="13" t="s">
        <v>19425</v>
      </c>
      <c r="E1608" s="13" t="s">
        <v>19426</v>
      </c>
      <c r="F1608" s="12" t="s">
        <v>72</v>
      </c>
      <c r="G1608" s="12" t="s">
        <v>72</v>
      </c>
      <c r="H1608" s="12" t="s">
        <v>203</v>
      </c>
      <c r="I1608" s="12" t="s">
        <v>130</v>
      </c>
      <c r="J1608" s="11" t="s">
        <v>120</v>
      </c>
      <c r="K1608" s="11" t="s">
        <v>120</v>
      </c>
      <c r="L1608" s="11" t="s">
        <v>131</v>
      </c>
      <c r="M1608" s="12" t="s">
        <v>132</v>
      </c>
      <c r="Q1608" s="11">
        <v>2</v>
      </c>
      <c r="R1608" s="11">
        <v>173229523</v>
      </c>
      <c r="V1608" s="12" t="str">
        <f t="shared" si="47"/>
        <v>FORA CNV</v>
      </c>
    </row>
    <row r="1609" spans="1:22">
      <c r="A1609" s="12" t="s">
        <v>18434</v>
      </c>
      <c r="B1609" s="12" t="s">
        <v>28529</v>
      </c>
      <c r="C1609" s="13">
        <v>0</v>
      </c>
      <c r="D1609" s="13" t="s">
        <v>28530</v>
      </c>
      <c r="E1609" s="13" t="s">
        <v>28531</v>
      </c>
      <c r="F1609" s="12" t="s">
        <v>61</v>
      </c>
      <c r="G1609" s="12" t="s">
        <v>138</v>
      </c>
      <c r="H1609" s="12" t="s">
        <v>60</v>
      </c>
      <c r="I1609" s="12" t="s">
        <v>3621</v>
      </c>
      <c r="J1609" s="11" t="s">
        <v>120</v>
      </c>
      <c r="K1609" s="11" t="s">
        <v>131</v>
      </c>
      <c r="L1609" s="11" t="s">
        <v>73</v>
      </c>
      <c r="M1609" s="12" t="s">
        <v>3622</v>
      </c>
      <c r="N1609" s="12" t="s">
        <v>28532</v>
      </c>
      <c r="Q1609" s="11">
        <v>2</v>
      </c>
      <c r="R1609" s="11">
        <v>173865284</v>
      </c>
      <c r="V1609" s="12" t="str">
        <f t="shared" si="47"/>
        <v>FORA CNV</v>
      </c>
    </row>
    <row r="1610" spans="1:22">
      <c r="A1610" s="12" t="s">
        <v>18434</v>
      </c>
      <c r="B1610" s="12" t="s">
        <v>28533</v>
      </c>
      <c r="C1610" s="13" t="s">
        <v>28534</v>
      </c>
      <c r="D1610" s="13" t="s">
        <v>28535</v>
      </c>
      <c r="E1610" s="13" t="s">
        <v>28536</v>
      </c>
      <c r="F1610" s="12" t="s">
        <v>72</v>
      </c>
      <c r="G1610" s="12" t="s">
        <v>158</v>
      </c>
      <c r="H1610" s="12" t="s">
        <v>73</v>
      </c>
      <c r="I1610" s="12" t="s">
        <v>3621</v>
      </c>
      <c r="J1610" s="11" t="s">
        <v>120</v>
      </c>
      <c r="K1610" s="11" t="s">
        <v>131</v>
      </c>
      <c r="L1610" s="11" t="s">
        <v>73</v>
      </c>
      <c r="M1610" s="12" t="s">
        <v>3622</v>
      </c>
      <c r="N1610" s="12" t="s">
        <v>28537</v>
      </c>
      <c r="Q1610" s="11">
        <v>2</v>
      </c>
      <c r="R1610" s="11">
        <v>173905103</v>
      </c>
      <c r="V1610" s="12" t="str">
        <f t="shared" si="47"/>
        <v>FORA CNV</v>
      </c>
    </row>
    <row r="1611" spans="1:22">
      <c r="A1611" s="12" t="s">
        <v>18434</v>
      </c>
      <c r="B1611" s="12" t="s">
        <v>28538</v>
      </c>
      <c r="C1611" s="13">
        <v>0</v>
      </c>
      <c r="D1611" s="20">
        <v>4.4408920000000002E-10</v>
      </c>
      <c r="E1611" s="13" t="s">
        <v>28539</v>
      </c>
      <c r="F1611" s="12" t="s">
        <v>61</v>
      </c>
      <c r="G1611" s="12" t="s">
        <v>60</v>
      </c>
      <c r="H1611" s="12" t="s">
        <v>60</v>
      </c>
      <c r="I1611" s="12" t="s">
        <v>3621</v>
      </c>
      <c r="J1611" s="11" t="s">
        <v>73</v>
      </c>
      <c r="K1611" s="11" t="s">
        <v>120</v>
      </c>
      <c r="L1611" s="11" t="s">
        <v>120</v>
      </c>
      <c r="M1611" s="12" t="s">
        <v>3622</v>
      </c>
      <c r="N1611" s="12" t="s">
        <v>28540</v>
      </c>
      <c r="Q1611" s="11">
        <v>2</v>
      </c>
      <c r="R1611" s="11">
        <v>174254430</v>
      </c>
      <c r="V1611" s="12" t="str">
        <f t="shared" ref="V1611:V1674" si="48">IF(AND(R1611&gt;=$T$1418,R1611&lt;=$U$1418),"DENTRO CNV","FORA CNV")</f>
        <v>FORA CNV</v>
      </c>
    </row>
    <row r="1612" spans="1:22">
      <c r="A1612" s="12" t="s">
        <v>18434</v>
      </c>
      <c r="B1612" s="12" t="s">
        <v>28541</v>
      </c>
      <c r="C1612" s="20">
        <v>2.2204460000000001E-10</v>
      </c>
      <c r="D1612" s="13" t="s">
        <v>28542</v>
      </c>
      <c r="E1612" s="13" t="s">
        <v>28543</v>
      </c>
      <c r="F1612" s="12" t="s">
        <v>61</v>
      </c>
      <c r="G1612" s="12" t="s">
        <v>256</v>
      </c>
      <c r="H1612" s="12" t="s">
        <v>60</v>
      </c>
      <c r="I1612" s="12" t="s">
        <v>3621</v>
      </c>
      <c r="J1612" s="11" t="s">
        <v>73</v>
      </c>
      <c r="K1612" s="11" t="s">
        <v>131</v>
      </c>
      <c r="L1612" s="11" t="s">
        <v>120</v>
      </c>
      <c r="M1612" s="12" t="s">
        <v>3622</v>
      </c>
      <c r="N1612" s="12" t="s">
        <v>28544</v>
      </c>
      <c r="Q1612" s="11">
        <v>2</v>
      </c>
      <c r="R1612" s="11">
        <v>176508997</v>
      </c>
      <c r="V1612" s="12" t="str">
        <f t="shared" si="48"/>
        <v>FORA CNV</v>
      </c>
    </row>
    <row r="1613" spans="1:22">
      <c r="A1613" s="12" t="s">
        <v>18434</v>
      </c>
      <c r="B1613" s="12" t="s">
        <v>19427</v>
      </c>
      <c r="C1613" s="13" t="s">
        <v>19428</v>
      </c>
      <c r="D1613" s="13" t="s">
        <v>19429</v>
      </c>
      <c r="E1613" s="13" t="s">
        <v>19430</v>
      </c>
      <c r="F1613" s="12" t="s">
        <v>60</v>
      </c>
      <c r="G1613" s="12" t="s">
        <v>60</v>
      </c>
      <c r="H1613" s="12" t="s">
        <v>203</v>
      </c>
      <c r="I1613" s="12" t="s">
        <v>130</v>
      </c>
      <c r="J1613" s="11" t="s">
        <v>73</v>
      </c>
      <c r="K1613" s="11" t="s">
        <v>73</v>
      </c>
      <c r="L1613" s="11" t="s">
        <v>131</v>
      </c>
      <c r="M1613" s="12" t="s">
        <v>132</v>
      </c>
      <c r="N1613" s="12" t="s">
        <v>19431</v>
      </c>
      <c r="Q1613" s="11">
        <v>2</v>
      </c>
      <c r="R1613" s="11">
        <v>176857395</v>
      </c>
      <c r="V1613" s="12" t="str">
        <f t="shared" si="48"/>
        <v>FORA CNV</v>
      </c>
    </row>
    <row r="1614" spans="1:22">
      <c r="A1614" s="12" t="s">
        <v>18434</v>
      </c>
      <c r="B1614" s="12" t="s">
        <v>19432</v>
      </c>
      <c r="C1614" s="13" t="s">
        <v>19433</v>
      </c>
      <c r="D1614" s="13" t="s">
        <v>19434</v>
      </c>
      <c r="E1614" s="13" t="s">
        <v>19435</v>
      </c>
      <c r="F1614" s="12" t="s">
        <v>60</v>
      </c>
      <c r="G1614" s="12" t="s">
        <v>60</v>
      </c>
      <c r="H1614" s="12" t="s">
        <v>203</v>
      </c>
      <c r="I1614" s="12" t="s">
        <v>130</v>
      </c>
      <c r="J1614" s="11" t="s">
        <v>73</v>
      </c>
      <c r="K1614" s="11" t="s">
        <v>73</v>
      </c>
      <c r="L1614" s="11" t="s">
        <v>131</v>
      </c>
      <c r="M1614" s="12" t="s">
        <v>132</v>
      </c>
      <c r="N1614" s="12" t="s">
        <v>19436</v>
      </c>
      <c r="Q1614" s="11">
        <v>2</v>
      </c>
      <c r="R1614" s="11">
        <v>179710550</v>
      </c>
      <c r="V1614" s="12" t="str">
        <f t="shared" si="48"/>
        <v>FORA CNV</v>
      </c>
    </row>
    <row r="1615" spans="1:22">
      <c r="A1615" s="12" t="s">
        <v>18434</v>
      </c>
      <c r="B1615" s="12" t="s">
        <v>19437</v>
      </c>
      <c r="C1615" s="13" t="s">
        <v>19438</v>
      </c>
      <c r="D1615" s="13" t="s">
        <v>19439</v>
      </c>
      <c r="E1615" s="13" t="s">
        <v>19440</v>
      </c>
      <c r="F1615" s="12" t="s">
        <v>73</v>
      </c>
      <c r="G1615" s="12" t="s">
        <v>73</v>
      </c>
      <c r="H1615" s="12" t="s">
        <v>158</v>
      </c>
      <c r="I1615" s="12" t="s">
        <v>130</v>
      </c>
      <c r="J1615" s="11" t="s">
        <v>73</v>
      </c>
      <c r="K1615" s="11" t="s">
        <v>73</v>
      </c>
      <c r="L1615" s="11" t="s">
        <v>131</v>
      </c>
      <c r="M1615" s="12" t="s">
        <v>132</v>
      </c>
      <c r="N1615" s="12" t="s">
        <v>19441</v>
      </c>
      <c r="Q1615" s="11">
        <v>2</v>
      </c>
      <c r="R1615" s="11">
        <v>181042316</v>
      </c>
      <c r="V1615" s="12" t="str">
        <f t="shared" si="48"/>
        <v>FORA CNV</v>
      </c>
    </row>
    <row r="1616" spans="1:22">
      <c r="A1616" s="12" t="s">
        <v>18434</v>
      </c>
      <c r="B1616" s="12" t="s">
        <v>28545</v>
      </c>
      <c r="C1616" s="13" t="s">
        <v>28546</v>
      </c>
      <c r="D1616" s="13" t="s">
        <v>28547</v>
      </c>
      <c r="E1616" s="13" t="s">
        <v>28548</v>
      </c>
      <c r="F1616" s="12" t="s">
        <v>73</v>
      </c>
      <c r="G1616" s="12" t="s">
        <v>158</v>
      </c>
      <c r="H1616" s="12" t="s">
        <v>72</v>
      </c>
      <c r="I1616" s="12" t="s">
        <v>3621</v>
      </c>
      <c r="J1616" s="11" t="s">
        <v>73</v>
      </c>
      <c r="K1616" s="11" t="s">
        <v>131</v>
      </c>
      <c r="L1616" s="11" t="s">
        <v>120</v>
      </c>
      <c r="M1616" s="12" t="s">
        <v>3622</v>
      </c>
      <c r="N1616" s="12" t="s">
        <v>28549</v>
      </c>
      <c r="Q1616" s="11">
        <v>2</v>
      </c>
      <c r="R1616" s="11">
        <v>181261617</v>
      </c>
      <c r="V1616" s="12" t="str">
        <f t="shared" si="48"/>
        <v>FORA CNV</v>
      </c>
    </row>
    <row r="1617" spans="1:22">
      <c r="A1617" s="12" t="s">
        <v>18434</v>
      </c>
      <c r="B1617" s="12" t="s">
        <v>19442</v>
      </c>
      <c r="C1617" s="13" t="s">
        <v>19443</v>
      </c>
      <c r="D1617" s="13">
        <v>0</v>
      </c>
      <c r="E1617" s="13" t="s">
        <v>19444</v>
      </c>
      <c r="F1617" s="12" t="s">
        <v>61</v>
      </c>
      <c r="G1617" s="12" t="s">
        <v>61</v>
      </c>
      <c r="H1617" s="12" t="s">
        <v>371</v>
      </c>
      <c r="I1617" s="12" t="s">
        <v>130</v>
      </c>
      <c r="J1617" s="11" t="s">
        <v>120</v>
      </c>
      <c r="K1617" s="11" t="s">
        <v>120</v>
      </c>
      <c r="L1617" s="11" t="s">
        <v>131</v>
      </c>
      <c r="M1617" s="12" t="s">
        <v>132</v>
      </c>
      <c r="N1617" s="12" t="s">
        <v>19445</v>
      </c>
      <c r="Q1617" s="11">
        <v>2</v>
      </c>
      <c r="R1617" s="11">
        <v>181349557</v>
      </c>
      <c r="V1617" s="12" t="str">
        <f t="shared" si="48"/>
        <v>FORA CNV</v>
      </c>
    </row>
    <row r="1618" spans="1:22">
      <c r="A1618" s="12" t="s">
        <v>18434</v>
      </c>
      <c r="B1618" s="12" t="s">
        <v>28550</v>
      </c>
      <c r="C1618" s="13" t="s">
        <v>28551</v>
      </c>
      <c r="D1618" s="13" t="s">
        <v>28552</v>
      </c>
      <c r="E1618" s="13" t="s">
        <v>28553</v>
      </c>
      <c r="F1618" s="12" t="s">
        <v>60</v>
      </c>
      <c r="G1618" s="12" t="s">
        <v>61</v>
      </c>
      <c r="H1618" s="12" t="s">
        <v>61</v>
      </c>
      <c r="I1618" s="12" t="s">
        <v>3621</v>
      </c>
      <c r="J1618" s="11" t="s">
        <v>73</v>
      </c>
      <c r="K1618" s="11" t="s">
        <v>120</v>
      </c>
      <c r="L1618" s="11" t="s">
        <v>120</v>
      </c>
      <c r="M1618" s="12" t="s">
        <v>3622</v>
      </c>
      <c r="N1618" s="12" t="s">
        <v>28554</v>
      </c>
      <c r="Q1618" s="11">
        <v>2</v>
      </c>
      <c r="R1618" s="11">
        <v>182418293</v>
      </c>
      <c r="V1618" s="12" t="str">
        <f t="shared" si="48"/>
        <v>FORA CNV</v>
      </c>
    </row>
    <row r="1619" spans="1:22">
      <c r="A1619" s="12" t="s">
        <v>18434</v>
      </c>
      <c r="B1619" s="12" t="s">
        <v>28555</v>
      </c>
      <c r="C1619" s="13" t="s">
        <v>28556</v>
      </c>
      <c r="D1619" s="13" t="s">
        <v>28557</v>
      </c>
      <c r="E1619" s="13" t="s">
        <v>28558</v>
      </c>
      <c r="F1619" s="12" t="s">
        <v>73</v>
      </c>
      <c r="G1619" s="12" t="s">
        <v>72</v>
      </c>
      <c r="H1619" s="12" t="s">
        <v>72</v>
      </c>
      <c r="I1619" s="12" t="s">
        <v>3621</v>
      </c>
      <c r="J1619" s="11" t="s">
        <v>120</v>
      </c>
      <c r="K1619" s="11" t="s">
        <v>73</v>
      </c>
      <c r="L1619" s="11" t="s">
        <v>73</v>
      </c>
      <c r="M1619" s="12" t="s">
        <v>3622</v>
      </c>
      <c r="N1619" s="12" t="s">
        <v>28559</v>
      </c>
      <c r="Q1619" s="11">
        <v>2</v>
      </c>
      <c r="R1619" s="11">
        <v>183007502</v>
      </c>
      <c r="V1619" s="12" t="str">
        <f t="shared" si="48"/>
        <v>FORA CNV</v>
      </c>
    </row>
    <row r="1620" spans="1:22">
      <c r="A1620" s="12" t="s">
        <v>18434</v>
      </c>
      <c r="B1620" s="12" t="s">
        <v>19446</v>
      </c>
      <c r="C1620" s="13" t="s">
        <v>19447</v>
      </c>
      <c r="D1620" s="13" t="s">
        <v>19448</v>
      </c>
      <c r="E1620" s="13" t="s">
        <v>19449</v>
      </c>
      <c r="F1620" s="12" t="s">
        <v>72</v>
      </c>
      <c r="G1620" s="12" t="s">
        <v>72</v>
      </c>
      <c r="H1620" s="12" t="s">
        <v>158</v>
      </c>
      <c r="I1620" s="12" t="s">
        <v>130</v>
      </c>
      <c r="J1620" s="11" t="s">
        <v>120</v>
      </c>
      <c r="K1620" s="11" t="s">
        <v>120</v>
      </c>
      <c r="L1620" s="11" t="s">
        <v>131</v>
      </c>
      <c r="M1620" s="12" t="s">
        <v>132</v>
      </c>
      <c r="N1620" s="12" t="s">
        <v>19450</v>
      </c>
      <c r="Q1620" s="11">
        <v>2</v>
      </c>
      <c r="R1620" s="11">
        <v>183529352</v>
      </c>
      <c r="V1620" s="12" t="str">
        <f t="shared" si="48"/>
        <v>FORA CNV</v>
      </c>
    </row>
    <row r="1621" spans="1:22">
      <c r="A1621" s="12" t="s">
        <v>18434</v>
      </c>
      <c r="B1621" s="12" t="s">
        <v>19451</v>
      </c>
      <c r="C1621" s="13" t="s">
        <v>19452</v>
      </c>
      <c r="D1621" s="13" t="s">
        <v>19453</v>
      </c>
      <c r="E1621" s="13" t="s">
        <v>19454</v>
      </c>
      <c r="F1621" s="12" t="s">
        <v>60</v>
      </c>
      <c r="G1621" s="12" t="s">
        <v>60</v>
      </c>
      <c r="H1621" s="12" t="s">
        <v>256</v>
      </c>
      <c r="I1621" s="12" t="s">
        <v>130</v>
      </c>
      <c r="J1621" s="11" t="s">
        <v>120</v>
      </c>
      <c r="K1621" s="11" t="s">
        <v>120</v>
      </c>
      <c r="L1621" s="11" t="s">
        <v>131</v>
      </c>
      <c r="M1621" s="12" t="s">
        <v>132</v>
      </c>
      <c r="N1621" s="12" t="s">
        <v>19455</v>
      </c>
      <c r="Q1621" s="11">
        <v>2</v>
      </c>
      <c r="R1621" s="11">
        <v>185842957</v>
      </c>
      <c r="V1621" s="12" t="str">
        <f t="shared" si="48"/>
        <v>FORA CNV</v>
      </c>
    </row>
    <row r="1622" spans="1:22">
      <c r="A1622" s="12" t="s">
        <v>18434</v>
      </c>
      <c r="B1622" s="12" t="s">
        <v>19456</v>
      </c>
      <c r="C1622" s="13" t="s">
        <v>19457</v>
      </c>
      <c r="D1622" s="13" t="s">
        <v>19458</v>
      </c>
      <c r="E1622" s="13" t="s">
        <v>19459</v>
      </c>
      <c r="F1622" s="12" t="s">
        <v>73</v>
      </c>
      <c r="G1622" s="12" t="s">
        <v>73</v>
      </c>
      <c r="H1622" s="12" t="s">
        <v>668</v>
      </c>
      <c r="I1622" s="12" t="s">
        <v>130</v>
      </c>
      <c r="J1622" s="11" t="s">
        <v>120</v>
      </c>
      <c r="K1622" s="11" t="s">
        <v>120</v>
      </c>
      <c r="L1622" s="11" t="s">
        <v>131</v>
      </c>
      <c r="M1622" s="12" t="s">
        <v>132</v>
      </c>
      <c r="N1622" s="12" t="s">
        <v>19460</v>
      </c>
      <c r="Q1622" s="11">
        <v>2</v>
      </c>
      <c r="R1622" s="11">
        <v>189112399</v>
      </c>
      <c r="V1622" s="12" t="str">
        <f t="shared" si="48"/>
        <v>FORA CNV</v>
      </c>
    </row>
    <row r="1623" spans="1:22">
      <c r="A1623" s="12" t="s">
        <v>18434</v>
      </c>
      <c r="B1623" s="12" t="s">
        <v>19461</v>
      </c>
      <c r="C1623" s="13" t="s">
        <v>19462</v>
      </c>
      <c r="D1623" s="13" t="s">
        <v>19463</v>
      </c>
      <c r="E1623" s="13" t="s">
        <v>19464</v>
      </c>
      <c r="F1623" s="12" t="s">
        <v>73</v>
      </c>
      <c r="G1623" s="12" t="s">
        <v>73</v>
      </c>
      <c r="H1623" s="12" t="s">
        <v>158</v>
      </c>
      <c r="I1623" s="12" t="s">
        <v>130</v>
      </c>
      <c r="J1623" s="11" t="s">
        <v>73</v>
      </c>
      <c r="K1623" s="11" t="s">
        <v>73</v>
      </c>
      <c r="L1623" s="11" t="s">
        <v>131</v>
      </c>
      <c r="M1623" s="12" t="s">
        <v>132</v>
      </c>
      <c r="Q1623" s="11">
        <v>2</v>
      </c>
      <c r="R1623" s="11">
        <v>190383485</v>
      </c>
      <c r="V1623" s="12" t="str">
        <f t="shared" si="48"/>
        <v>FORA CNV</v>
      </c>
    </row>
    <row r="1624" spans="1:22">
      <c r="A1624" s="12" t="s">
        <v>18434</v>
      </c>
      <c r="B1624" s="12" t="s">
        <v>19465</v>
      </c>
      <c r="C1624" s="13" t="s">
        <v>19466</v>
      </c>
      <c r="D1624" s="13" t="s">
        <v>19467</v>
      </c>
      <c r="E1624" s="13" t="s">
        <v>19468</v>
      </c>
      <c r="F1624" s="12" t="s">
        <v>72</v>
      </c>
      <c r="G1624" s="12" t="s">
        <v>72</v>
      </c>
      <c r="H1624" s="12" t="s">
        <v>129</v>
      </c>
      <c r="I1624" s="12" t="s">
        <v>130</v>
      </c>
      <c r="J1624" s="11" t="s">
        <v>73</v>
      </c>
      <c r="K1624" s="11" t="s">
        <v>73</v>
      </c>
      <c r="L1624" s="11" t="s">
        <v>131</v>
      </c>
      <c r="M1624" s="12" t="s">
        <v>132</v>
      </c>
      <c r="N1624" s="12" t="s">
        <v>19469</v>
      </c>
      <c r="Q1624" s="11">
        <v>2</v>
      </c>
      <c r="R1624" s="11">
        <v>193460234</v>
      </c>
      <c r="V1624" s="12" t="str">
        <f t="shared" si="48"/>
        <v>FORA CNV</v>
      </c>
    </row>
    <row r="1625" spans="1:22">
      <c r="A1625" s="12" t="s">
        <v>18434</v>
      </c>
      <c r="B1625" s="12" t="s">
        <v>25553</v>
      </c>
      <c r="C1625" s="13" t="s">
        <v>25554</v>
      </c>
      <c r="D1625" s="13" t="s">
        <v>25555</v>
      </c>
      <c r="E1625" s="13" t="s">
        <v>25556</v>
      </c>
      <c r="F1625" s="12" t="s">
        <v>138</v>
      </c>
      <c r="G1625" s="12" t="s">
        <v>60</v>
      </c>
      <c r="H1625" s="12" t="s">
        <v>61</v>
      </c>
      <c r="I1625" s="12" t="s">
        <v>918</v>
      </c>
      <c r="J1625" s="11" t="s">
        <v>131</v>
      </c>
      <c r="K1625" s="11" t="s">
        <v>73</v>
      </c>
      <c r="L1625" s="11" t="s">
        <v>120</v>
      </c>
      <c r="M1625" s="12" t="s">
        <v>919</v>
      </c>
      <c r="N1625" s="12" t="s">
        <v>25557</v>
      </c>
      <c r="Q1625" s="11">
        <v>2</v>
      </c>
      <c r="R1625" s="11">
        <v>193842050</v>
      </c>
      <c r="V1625" s="12" t="str">
        <f t="shared" si="48"/>
        <v>FORA CNV</v>
      </c>
    </row>
    <row r="1626" spans="1:22">
      <c r="A1626" s="12" t="s">
        <v>18434</v>
      </c>
      <c r="B1626" s="12" t="s">
        <v>19470</v>
      </c>
      <c r="C1626" s="13" t="s">
        <v>19471</v>
      </c>
      <c r="D1626" s="13">
        <v>0</v>
      </c>
      <c r="E1626" s="13" t="s">
        <v>19472</v>
      </c>
      <c r="F1626" s="12" t="s">
        <v>60</v>
      </c>
      <c r="G1626" s="12" t="s">
        <v>60</v>
      </c>
      <c r="H1626" s="12" t="s">
        <v>138</v>
      </c>
      <c r="I1626" s="12" t="s">
        <v>130</v>
      </c>
      <c r="J1626" s="11" t="s">
        <v>73</v>
      </c>
      <c r="K1626" s="11" t="s">
        <v>73</v>
      </c>
      <c r="L1626" s="11" t="s">
        <v>131</v>
      </c>
      <c r="M1626" s="12" t="s">
        <v>132</v>
      </c>
      <c r="N1626" s="12" t="s">
        <v>19473</v>
      </c>
      <c r="Q1626" s="11">
        <v>2</v>
      </c>
      <c r="R1626" s="11">
        <v>195310773</v>
      </c>
      <c r="V1626" s="12" t="str">
        <f t="shared" si="48"/>
        <v>FORA CNV</v>
      </c>
    </row>
    <row r="1627" spans="1:22">
      <c r="A1627" s="12" t="s">
        <v>18434</v>
      </c>
      <c r="B1627" s="12" t="s">
        <v>19474</v>
      </c>
      <c r="C1627" s="13" t="s">
        <v>19475</v>
      </c>
      <c r="D1627" s="13" t="s">
        <v>19476</v>
      </c>
      <c r="E1627" s="13" t="s">
        <v>19477</v>
      </c>
      <c r="F1627" s="12" t="s">
        <v>72</v>
      </c>
      <c r="G1627" s="12" t="s">
        <v>72</v>
      </c>
      <c r="H1627" s="12" t="s">
        <v>158</v>
      </c>
      <c r="I1627" s="12" t="s">
        <v>130</v>
      </c>
      <c r="J1627" s="11" t="s">
        <v>120</v>
      </c>
      <c r="K1627" s="11" t="s">
        <v>120</v>
      </c>
      <c r="L1627" s="11" t="s">
        <v>131</v>
      </c>
      <c r="M1627" s="12" t="s">
        <v>132</v>
      </c>
      <c r="N1627" s="12" t="s">
        <v>19478</v>
      </c>
      <c r="Q1627" s="11">
        <v>2</v>
      </c>
      <c r="R1627" s="11">
        <v>195735242</v>
      </c>
      <c r="V1627" s="12" t="str">
        <f t="shared" si="48"/>
        <v>FORA CNV</v>
      </c>
    </row>
    <row r="1628" spans="1:22">
      <c r="A1628" s="12" t="s">
        <v>18434</v>
      </c>
      <c r="B1628" s="12" t="s">
        <v>28560</v>
      </c>
      <c r="C1628" s="13" t="s">
        <v>28561</v>
      </c>
      <c r="D1628" s="13" t="s">
        <v>28562</v>
      </c>
      <c r="E1628" s="13" t="s">
        <v>28563</v>
      </c>
      <c r="F1628" s="12" t="s">
        <v>60</v>
      </c>
      <c r="G1628" s="12" t="s">
        <v>61</v>
      </c>
      <c r="H1628" s="12" t="s">
        <v>61</v>
      </c>
      <c r="I1628" s="12" t="s">
        <v>3621</v>
      </c>
      <c r="J1628" s="11" t="s">
        <v>120</v>
      </c>
      <c r="K1628" s="11" t="s">
        <v>73</v>
      </c>
      <c r="L1628" s="11" t="s">
        <v>73</v>
      </c>
      <c r="M1628" s="12" t="s">
        <v>3622</v>
      </c>
      <c r="N1628" s="12" t="s">
        <v>28564</v>
      </c>
      <c r="Q1628" s="11">
        <v>2</v>
      </c>
      <c r="R1628" s="11">
        <v>196275847</v>
      </c>
      <c r="V1628" s="12" t="str">
        <f t="shared" si="48"/>
        <v>FORA CNV</v>
      </c>
    </row>
    <row r="1629" spans="1:22">
      <c r="A1629" s="12" t="s">
        <v>18434</v>
      </c>
      <c r="B1629" s="12" t="s">
        <v>28565</v>
      </c>
      <c r="C1629" s="13" t="s">
        <v>28566</v>
      </c>
      <c r="D1629" s="13" t="s">
        <v>28567</v>
      </c>
      <c r="E1629" s="13" t="s">
        <v>28568</v>
      </c>
      <c r="F1629" s="12" t="s">
        <v>60</v>
      </c>
      <c r="G1629" s="12" t="s">
        <v>61</v>
      </c>
      <c r="H1629" s="12" t="s">
        <v>61</v>
      </c>
      <c r="I1629" s="12" t="s">
        <v>3621</v>
      </c>
      <c r="J1629" s="11" t="s">
        <v>120</v>
      </c>
      <c r="K1629" s="11" t="s">
        <v>73</v>
      </c>
      <c r="L1629" s="11" t="s">
        <v>73</v>
      </c>
      <c r="M1629" s="12" t="s">
        <v>3622</v>
      </c>
      <c r="N1629" s="12" t="s">
        <v>28569</v>
      </c>
      <c r="Q1629" s="11">
        <v>2</v>
      </c>
      <c r="R1629" s="11">
        <v>197125148</v>
      </c>
      <c r="V1629" s="12" t="str">
        <f t="shared" si="48"/>
        <v>FORA CNV</v>
      </c>
    </row>
    <row r="1630" spans="1:22">
      <c r="A1630" s="12" t="s">
        <v>18434</v>
      </c>
      <c r="B1630" s="12" t="s">
        <v>28570</v>
      </c>
      <c r="C1630" s="13" t="s">
        <v>28571</v>
      </c>
      <c r="D1630" s="13" t="s">
        <v>8983</v>
      </c>
      <c r="E1630" s="13">
        <v>0</v>
      </c>
      <c r="F1630" s="12" t="s">
        <v>72</v>
      </c>
      <c r="G1630" s="12" t="s">
        <v>158</v>
      </c>
      <c r="H1630" s="12" t="s">
        <v>73</v>
      </c>
      <c r="I1630" s="12" t="s">
        <v>3621</v>
      </c>
      <c r="J1630" s="11" t="s">
        <v>120</v>
      </c>
      <c r="K1630" s="11" t="s">
        <v>131</v>
      </c>
      <c r="L1630" s="11" t="s">
        <v>73</v>
      </c>
      <c r="M1630" s="12" t="s">
        <v>3622</v>
      </c>
      <c r="N1630" s="12" t="s">
        <v>28572</v>
      </c>
      <c r="Q1630" s="11">
        <v>2</v>
      </c>
      <c r="R1630" s="11">
        <v>198827914</v>
      </c>
      <c r="V1630" s="12" t="str">
        <f t="shared" si="48"/>
        <v>FORA CNV</v>
      </c>
    </row>
    <row r="1631" spans="1:22">
      <c r="A1631" s="12" t="s">
        <v>18434</v>
      </c>
      <c r="B1631" s="12" t="s">
        <v>25558</v>
      </c>
      <c r="C1631" s="13" t="s">
        <v>25559</v>
      </c>
      <c r="D1631" s="20">
        <v>2.2204460000000001E-10</v>
      </c>
      <c r="E1631" s="13" t="s">
        <v>25560</v>
      </c>
      <c r="F1631" s="12" t="s">
        <v>60</v>
      </c>
      <c r="G1631" s="12" t="s">
        <v>72</v>
      </c>
      <c r="H1631" s="12" t="s">
        <v>60</v>
      </c>
      <c r="I1631" s="12" t="s">
        <v>918</v>
      </c>
      <c r="J1631" s="11" t="s">
        <v>73</v>
      </c>
      <c r="K1631" s="11" t="s">
        <v>120</v>
      </c>
      <c r="L1631" s="11" t="s">
        <v>73</v>
      </c>
      <c r="M1631" s="12" t="s">
        <v>919</v>
      </c>
      <c r="N1631" s="12" t="s">
        <v>25561</v>
      </c>
      <c r="Q1631" s="11">
        <v>2</v>
      </c>
      <c r="R1631" s="11">
        <v>199802587</v>
      </c>
      <c r="V1631" s="12" t="str">
        <f t="shared" si="48"/>
        <v>FORA CNV</v>
      </c>
    </row>
    <row r="1632" spans="1:22">
      <c r="A1632" s="12" t="s">
        <v>18434</v>
      </c>
      <c r="B1632" s="12" t="s">
        <v>19479</v>
      </c>
      <c r="C1632" s="13">
        <v>0</v>
      </c>
      <c r="D1632" s="13">
        <v>0</v>
      </c>
      <c r="E1632" s="13" t="s">
        <v>19480</v>
      </c>
      <c r="F1632" s="12" t="s">
        <v>61</v>
      </c>
      <c r="G1632" s="12" t="s">
        <v>61</v>
      </c>
      <c r="H1632" s="12" t="s">
        <v>256</v>
      </c>
      <c r="I1632" s="12" t="s">
        <v>130</v>
      </c>
      <c r="J1632" s="11" t="s">
        <v>73</v>
      </c>
      <c r="K1632" s="11" t="s">
        <v>73</v>
      </c>
      <c r="L1632" s="11" t="s">
        <v>131</v>
      </c>
      <c r="M1632" s="12" t="s">
        <v>132</v>
      </c>
      <c r="N1632" s="12" t="s">
        <v>19481</v>
      </c>
      <c r="Q1632" s="11">
        <v>2</v>
      </c>
      <c r="R1632" s="11">
        <v>199899973</v>
      </c>
      <c r="V1632" s="12" t="str">
        <f t="shared" si="48"/>
        <v>FORA CNV</v>
      </c>
    </row>
    <row r="1633" spans="1:22">
      <c r="A1633" s="12" t="s">
        <v>18434</v>
      </c>
      <c r="B1633" s="12" t="s">
        <v>19482</v>
      </c>
      <c r="C1633" s="13" t="s">
        <v>19483</v>
      </c>
      <c r="D1633" s="13" t="s">
        <v>19484</v>
      </c>
      <c r="E1633" s="13" t="s">
        <v>19485</v>
      </c>
      <c r="F1633" s="12" t="s">
        <v>61</v>
      </c>
      <c r="G1633" s="12" t="s">
        <v>61</v>
      </c>
      <c r="H1633" s="12" t="s">
        <v>256</v>
      </c>
      <c r="I1633" s="12" t="s">
        <v>130</v>
      </c>
      <c r="J1633" s="11" t="s">
        <v>73</v>
      </c>
      <c r="K1633" s="11" t="s">
        <v>73</v>
      </c>
      <c r="L1633" s="11" t="s">
        <v>131</v>
      </c>
      <c r="M1633" s="12" t="s">
        <v>132</v>
      </c>
      <c r="N1633" s="12" t="s">
        <v>19486</v>
      </c>
      <c r="Q1633" s="11">
        <v>2</v>
      </c>
      <c r="R1633" s="11">
        <v>200828283</v>
      </c>
      <c r="V1633" s="12" t="str">
        <f t="shared" si="48"/>
        <v>FORA CNV</v>
      </c>
    </row>
    <row r="1634" spans="1:22">
      <c r="A1634" s="12" t="s">
        <v>18434</v>
      </c>
      <c r="B1634" s="12" t="s">
        <v>28573</v>
      </c>
      <c r="C1634" s="13">
        <v>0</v>
      </c>
      <c r="D1634" s="13" t="s">
        <v>28574</v>
      </c>
      <c r="E1634" s="13" t="s">
        <v>28575</v>
      </c>
      <c r="F1634" s="12" t="s">
        <v>60</v>
      </c>
      <c r="G1634" s="12" t="s">
        <v>203</v>
      </c>
      <c r="H1634" s="12" t="s">
        <v>72</v>
      </c>
      <c r="I1634" s="12" t="s">
        <v>3621</v>
      </c>
      <c r="J1634" s="11" t="s">
        <v>73</v>
      </c>
      <c r="K1634" s="11" t="s">
        <v>131</v>
      </c>
      <c r="L1634" s="11" t="s">
        <v>120</v>
      </c>
      <c r="M1634" s="12" t="s">
        <v>3622</v>
      </c>
      <c r="N1634" s="12" t="s">
        <v>28576</v>
      </c>
      <c r="Q1634" s="11">
        <v>2</v>
      </c>
      <c r="R1634" s="11">
        <v>201616355</v>
      </c>
      <c r="V1634" s="12" t="str">
        <f t="shared" si="48"/>
        <v>FORA CNV</v>
      </c>
    </row>
    <row r="1635" spans="1:22">
      <c r="A1635" s="12" t="s">
        <v>18434</v>
      </c>
      <c r="B1635" s="12" t="s">
        <v>25562</v>
      </c>
      <c r="C1635" s="13" t="s">
        <v>25563</v>
      </c>
      <c r="D1635" s="13" t="s">
        <v>25564</v>
      </c>
      <c r="E1635" s="13" t="s">
        <v>25565</v>
      </c>
      <c r="F1635" s="12" t="s">
        <v>61</v>
      </c>
      <c r="G1635" s="12" t="s">
        <v>60</v>
      </c>
      <c r="H1635" s="12" t="s">
        <v>61</v>
      </c>
      <c r="I1635" s="12" t="s">
        <v>918</v>
      </c>
      <c r="J1635" s="11" t="s">
        <v>73</v>
      </c>
      <c r="K1635" s="11" t="s">
        <v>120</v>
      </c>
      <c r="L1635" s="11" t="s">
        <v>73</v>
      </c>
      <c r="M1635" s="12" t="s">
        <v>919</v>
      </c>
      <c r="N1635" s="12" t="s">
        <v>25566</v>
      </c>
      <c r="Q1635" s="11">
        <v>2</v>
      </c>
      <c r="R1635" s="11">
        <v>202211443</v>
      </c>
      <c r="V1635" s="12" t="str">
        <f t="shared" si="48"/>
        <v>FORA CNV</v>
      </c>
    </row>
    <row r="1636" spans="1:22">
      <c r="A1636" s="12" t="s">
        <v>18434</v>
      </c>
      <c r="B1636" s="12" t="s">
        <v>19487</v>
      </c>
      <c r="C1636" s="13" t="s">
        <v>19488</v>
      </c>
      <c r="D1636" s="13" t="s">
        <v>19489</v>
      </c>
      <c r="E1636" s="13" t="s">
        <v>19490</v>
      </c>
      <c r="F1636" s="12" t="s">
        <v>60</v>
      </c>
      <c r="G1636" s="12" t="s">
        <v>60</v>
      </c>
      <c r="H1636" s="12" t="s">
        <v>138</v>
      </c>
      <c r="I1636" s="12" t="s">
        <v>130</v>
      </c>
      <c r="J1636" s="11" t="s">
        <v>73</v>
      </c>
      <c r="K1636" s="11" t="s">
        <v>73</v>
      </c>
      <c r="L1636" s="11" t="s">
        <v>131</v>
      </c>
      <c r="M1636" s="12" t="s">
        <v>132</v>
      </c>
      <c r="N1636" s="12" t="s">
        <v>19491</v>
      </c>
      <c r="Q1636" s="11">
        <v>2</v>
      </c>
      <c r="R1636" s="11">
        <v>202514201</v>
      </c>
      <c r="V1636" s="12" t="str">
        <f t="shared" si="48"/>
        <v>FORA CNV</v>
      </c>
    </row>
    <row r="1637" spans="1:22">
      <c r="A1637" s="12" t="s">
        <v>18434</v>
      </c>
      <c r="B1637" s="12" t="s">
        <v>28577</v>
      </c>
      <c r="C1637" s="13" t="s">
        <v>28578</v>
      </c>
      <c r="D1637" s="13" t="s">
        <v>1196</v>
      </c>
      <c r="E1637" s="13" t="s">
        <v>28579</v>
      </c>
      <c r="F1637" s="12" t="s">
        <v>60</v>
      </c>
      <c r="G1637" s="12" t="s">
        <v>72</v>
      </c>
      <c r="H1637" s="12" t="s">
        <v>72</v>
      </c>
      <c r="I1637" s="12" t="s">
        <v>3621</v>
      </c>
      <c r="J1637" s="11" t="s">
        <v>73</v>
      </c>
      <c r="K1637" s="11" t="s">
        <v>120</v>
      </c>
      <c r="L1637" s="11" t="s">
        <v>120</v>
      </c>
      <c r="M1637" s="12" t="s">
        <v>3622</v>
      </c>
      <c r="N1637" s="12" t="s">
        <v>28580</v>
      </c>
      <c r="Q1637" s="11">
        <v>2</v>
      </c>
      <c r="R1637" s="11">
        <v>202874101</v>
      </c>
      <c r="V1637" s="12" t="str">
        <f t="shared" si="48"/>
        <v>FORA CNV</v>
      </c>
    </row>
    <row r="1638" spans="1:22">
      <c r="A1638" s="12" t="s">
        <v>18434</v>
      </c>
      <c r="B1638" s="12" t="s">
        <v>28581</v>
      </c>
      <c r="C1638" s="13">
        <v>0</v>
      </c>
      <c r="D1638" s="13" t="s">
        <v>28582</v>
      </c>
      <c r="E1638" s="13" t="s">
        <v>28583</v>
      </c>
      <c r="F1638" s="12" t="s">
        <v>72</v>
      </c>
      <c r="G1638" s="12" t="s">
        <v>158</v>
      </c>
      <c r="H1638" s="12" t="s">
        <v>73</v>
      </c>
      <c r="I1638" s="12" t="s">
        <v>3621</v>
      </c>
      <c r="J1638" s="11" t="s">
        <v>120</v>
      </c>
      <c r="K1638" s="11" t="s">
        <v>131</v>
      </c>
      <c r="L1638" s="11" t="s">
        <v>73</v>
      </c>
      <c r="M1638" s="12" t="s">
        <v>3622</v>
      </c>
      <c r="N1638" s="12" t="s">
        <v>28584</v>
      </c>
      <c r="Q1638" s="11">
        <v>2</v>
      </c>
      <c r="R1638" s="11">
        <v>203152892</v>
      </c>
      <c r="V1638" s="12" t="str">
        <f t="shared" si="48"/>
        <v>FORA CNV</v>
      </c>
    </row>
    <row r="1639" spans="1:22">
      <c r="A1639" s="12" t="s">
        <v>18434</v>
      </c>
      <c r="B1639" s="12" t="s">
        <v>19492</v>
      </c>
      <c r="C1639" s="13" t="s">
        <v>19493</v>
      </c>
      <c r="D1639" s="13" t="s">
        <v>19494</v>
      </c>
      <c r="E1639" s="13" t="s">
        <v>19495</v>
      </c>
      <c r="F1639" s="12" t="s">
        <v>73</v>
      </c>
      <c r="G1639" s="12" t="s">
        <v>73</v>
      </c>
      <c r="H1639" s="12" t="s">
        <v>158</v>
      </c>
      <c r="I1639" s="12" t="s">
        <v>130</v>
      </c>
      <c r="J1639" s="11" t="s">
        <v>73</v>
      </c>
      <c r="K1639" s="11" t="s">
        <v>73</v>
      </c>
      <c r="L1639" s="11" t="s">
        <v>131</v>
      </c>
      <c r="M1639" s="12" t="s">
        <v>132</v>
      </c>
      <c r="N1639" s="12" t="s">
        <v>19496</v>
      </c>
      <c r="Q1639" s="11">
        <v>2</v>
      </c>
      <c r="R1639" s="11">
        <v>203502461</v>
      </c>
      <c r="V1639" s="12" t="str">
        <f t="shared" si="48"/>
        <v>FORA CNV</v>
      </c>
    </row>
    <row r="1640" spans="1:22">
      <c r="A1640" s="12" t="s">
        <v>18434</v>
      </c>
      <c r="B1640" s="12" t="s">
        <v>19497</v>
      </c>
      <c r="C1640" s="13" t="s">
        <v>19498</v>
      </c>
      <c r="D1640" s="13" t="s">
        <v>19499</v>
      </c>
      <c r="E1640" s="13" t="s">
        <v>19500</v>
      </c>
      <c r="F1640" s="12" t="s">
        <v>72</v>
      </c>
      <c r="G1640" s="12" t="s">
        <v>72</v>
      </c>
      <c r="H1640" s="12" t="s">
        <v>158</v>
      </c>
      <c r="I1640" s="12" t="s">
        <v>130</v>
      </c>
      <c r="J1640" s="11" t="s">
        <v>120</v>
      </c>
      <c r="K1640" s="11" t="s">
        <v>120</v>
      </c>
      <c r="L1640" s="11" t="s">
        <v>131</v>
      </c>
      <c r="M1640" s="12" t="s">
        <v>132</v>
      </c>
      <c r="N1640" s="12" t="s">
        <v>19501</v>
      </c>
      <c r="Q1640" s="11">
        <v>2</v>
      </c>
      <c r="R1640" s="11">
        <v>205286226</v>
      </c>
      <c r="V1640" s="12" t="str">
        <f t="shared" si="48"/>
        <v>FORA CNV</v>
      </c>
    </row>
    <row r="1641" spans="1:22">
      <c r="A1641" s="12" t="s">
        <v>18434</v>
      </c>
      <c r="B1641" s="12" t="s">
        <v>19502</v>
      </c>
      <c r="C1641" s="13" t="s">
        <v>19503</v>
      </c>
      <c r="D1641" s="13" t="s">
        <v>19504</v>
      </c>
      <c r="E1641" s="13" t="s">
        <v>19505</v>
      </c>
      <c r="F1641" s="12" t="s">
        <v>60</v>
      </c>
      <c r="G1641" s="12" t="s">
        <v>60</v>
      </c>
      <c r="H1641" s="12" t="s">
        <v>138</v>
      </c>
      <c r="I1641" s="12" t="s">
        <v>130</v>
      </c>
      <c r="J1641" s="11" t="s">
        <v>73</v>
      </c>
      <c r="K1641" s="11" t="s">
        <v>73</v>
      </c>
      <c r="L1641" s="11" t="s">
        <v>131</v>
      </c>
      <c r="M1641" s="12" t="s">
        <v>132</v>
      </c>
      <c r="N1641" s="12" t="s">
        <v>19506</v>
      </c>
      <c r="Q1641" s="11">
        <v>2</v>
      </c>
      <c r="R1641" s="11">
        <v>205659833</v>
      </c>
      <c r="V1641" s="12" t="str">
        <f t="shared" si="48"/>
        <v>FORA CNV</v>
      </c>
    </row>
    <row r="1642" spans="1:22">
      <c r="A1642" s="12" t="s">
        <v>18434</v>
      </c>
      <c r="B1642" s="12" t="s">
        <v>19507</v>
      </c>
      <c r="C1642" s="13" t="s">
        <v>19508</v>
      </c>
      <c r="D1642" s="13" t="s">
        <v>19509</v>
      </c>
      <c r="E1642" s="13" t="s">
        <v>19510</v>
      </c>
      <c r="F1642" s="12" t="s">
        <v>73</v>
      </c>
      <c r="G1642" s="12" t="s">
        <v>73</v>
      </c>
      <c r="H1642" s="12" t="s">
        <v>129</v>
      </c>
      <c r="I1642" s="12" t="s">
        <v>130</v>
      </c>
      <c r="J1642" s="11" t="s">
        <v>120</v>
      </c>
      <c r="K1642" s="11" t="s">
        <v>120</v>
      </c>
      <c r="L1642" s="11" t="s">
        <v>131</v>
      </c>
      <c r="M1642" s="12" t="s">
        <v>132</v>
      </c>
      <c r="N1642" s="12" t="s">
        <v>19511</v>
      </c>
      <c r="Q1642" s="11">
        <v>2</v>
      </c>
      <c r="R1642" s="11">
        <v>206341893</v>
      </c>
      <c r="V1642" s="12" t="str">
        <f t="shared" si="48"/>
        <v>FORA CNV</v>
      </c>
    </row>
    <row r="1643" spans="1:22">
      <c r="A1643" s="12" t="s">
        <v>18434</v>
      </c>
      <c r="B1643" s="12" t="s">
        <v>19512</v>
      </c>
      <c r="C1643" s="13" t="s">
        <v>19513</v>
      </c>
      <c r="D1643" s="13" t="s">
        <v>19514</v>
      </c>
      <c r="E1643" s="13" t="s">
        <v>19515</v>
      </c>
      <c r="F1643" s="12" t="s">
        <v>73</v>
      </c>
      <c r="G1643" s="12" t="s">
        <v>73</v>
      </c>
      <c r="H1643" s="12" t="s">
        <v>484</v>
      </c>
      <c r="I1643" s="12" t="s">
        <v>130</v>
      </c>
      <c r="J1643" s="11" t="s">
        <v>120</v>
      </c>
      <c r="K1643" s="11" t="s">
        <v>120</v>
      </c>
      <c r="L1643" s="11" t="s">
        <v>131</v>
      </c>
      <c r="M1643" s="12" t="s">
        <v>132</v>
      </c>
      <c r="N1643" s="12" t="s">
        <v>19516</v>
      </c>
      <c r="Q1643" s="11">
        <v>2</v>
      </c>
      <c r="R1643" s="11">
        <v>206680397</v>
      </c>
      <c r="V1643" s="12" t="str">
        <f t="shared" si="48"/>
        <v>FORA CNV</v>
      </c>
    </row>
    <row r="1644" spans="1:22">
      <c r="A1644" s="12" t="s">
        <v>18434</v>
      </c>
      <c r="B1644" s="12" t="s">
        <v>19517</v>
      </c>
      <c r="C1644" s="13" t="s">
        <v>19518</v>
      </c>
      <c r="D1644" s="13" t="s">
        <v>19519</v>
      </c>
      <c r="E1644" s="13" t="s">
        <v>19520</v>
      </c>
      <c r="F1644" s="12" t="s">
        <v>60</v>
      </c>
      <c r="G1644" s="12" t="s">
        <v>60</v>
      </c>
      <c r="H1644" s="12" t="s">
        <v>256</v>
      </c>
      <c r="I1644" s="12" t="s">
        <v>130</v>
      </c>
      <c r="J1644" s="11" t="s">
        <v>120</v>
      </c>
      <c r="K1644" s="11" t="s">
        <v>120</v>
      </c>
      <c r="L1644" s="11" t="s">
        <v>131</v>
      </c>
      <c r="M1644" s="12" t="s">
        <v>132</v>
      </c>
      <c r="N1644" s="12" t="s">
        <v>19521</v>
      </c>
      <c r="Q1644" s="11">
        <v>2</v>
      </c>
      <c r="R1644" s="11">
        <v>206828161</v>
      </c>
      <c r="V1644" s="12" t="str">
        <f t="shared" si="48"/>
        <v>FORA CNV</v>
      </c>
    </row>
    <row r="1645" spans="1:22">
      <c r="A1645" s="12" t="s">
        <v>18434</v>
      </c>
      <c r="B1645" s="12" t="s">
        <v>19522</v>
      </c>
      <c r="C1645" s="13" t="s">
        <v>19523</v>
      </c>
      <c r="D1645" s="13" t="s">
        <v>19524</v>
      </c>
      <c r="E1645" s="13" t="s">
        <v>19525</v>
      </c>
      <c r="F1645" s="12" t="s">
        <v>73</v>
      </c>
      <c r="G1645" s="12" t="s">
        <v>73</v>
      </c>
      <c r="H1645" s="12" t="s">
        <v>164</v>
      </c>
      <c r="I1645" s="12" t="s">
        <v>130</v>
      </c>
      <c r="J1645" s="11" t="s">
        <v>73</v>
      </c>
      <c r="K1645" s="11" t="s">
        <v>73</v>
      </c>
      <c r="L1645" s="11" t="s">
        <v>131</v>
      </c>
      <c r="M1645" s="12" t="s">
        <v>132</v>
      </c>
      <c r="N1645" s="12" t="s">
        <v>19526</v>
      </c>
      <c r="Q1645" s="11">
        <v>2</v>
      </c>
      <c r="R1645" s="11">
        <v>206965271</v>
      </c>
      <c r="V1645" s="12" t="str">
        <f t="shared" si="48"/>
        <v>FORA CNV</v>
      </c>
    </row>
    <row r="1646" spans="1:22">
      <c r="A1646" s="12" t="s">
        <v>18434</v>
      </c>
      <c r="B1646" s="12" t="s">
        <v>19527</v>
      </c>
      <c r="C1646" s="13" t="s">
        <v>19528</v>
      </c>
      <c r="D1646" s="13" t="s">
        <v>19529</v>
      </c>
      <c r="E1646" s="13" t="s">
        <v>19530</v>
      </c>
      <c r="F1646" s="12" t="s">
        <v>73</v>
      </c>
      <c r="G1646" s="12" t="s">
        <v>73</v>
      </c>
      <c r="H1646" s="12" t="s">
        <v>158</v>
      </c>
      <c r="I1646" s="12" t="s">
        <v>130</v>
      </c>
      <c r="J1646" s="11" t="s">
        <v>73</v>
      </c>
      <c r="K1646" s="11" t="s">
        <v>73</v>
      </c>
      <c r="L1646" s="11" t="s">
        <v>131</v>
      </c>
      <c r="M1646" s="12" t="s">
        <v>132</v>
      </c>
      <c r="N1646" s="12" t="s">
        <v>19531</v>
      </c>
      <c r="Q1646" s="11">
        <v>2</v>
      </c>
      <c r="R1646" s="11">
        <v>207058246</v>
      </c>
      <c r="V1646" s="12" t="str">
        <f t="shared" si="48"/>
        <v>FORA CNV</v>
      </c>
    </row>
    <row r="1647" spans="1:22">
      <c r="A1647" s="12" t="s">
        <v>18434</v>
      </c>
      <c r="B1647" s="12" t="s">
        <v>19532</v>
      </c>
      <c r="C1647" s="13" t="s">
        <v>19533</v>
      </c>
      <c r="D1647" s="13" t="s">
        <v>19534</v>
      </c>
      <c r="E1647" s="13" t="s">
        <v>19535</v>
      </c>
      <c r="F1647" s="12" t="s">
        <v>72</v>
      </c>
      <c r="G1647" s="12" t="s">
        <v>72</v>
      </c>
      <c r="H1647" s="12" t="s">
        <v>158</v>
      </c>
      <c r="I1647" s="12" t="s">
        <v>130</v>
      </c>
      <c r="J1647" s="11" t="s">
        <v>120</v>
      </c>
      <c r="K1647" s="11" t="s">
        <v>120</v>
      </c>
      <c r="L1647" s="11" t="s">
        <v>131</v>
      </c>
      <c r="M1647" s="12" t="s">
        <v>132</v>
      </c>
      <c r="N1647" s="12" t="s">
        <v>19536</v>
      </c>
      <c r="Q1647" s="11">
        <v>2</v>
      </c>
      <c r="R1647" s="11">
        <v>207695453</v>
      </c>
      <c r="V1647" s="12" t="str">
        <f t="shared" si="48"/>
        <v>FORA CNV</v>
      </c>
    </row>
    <row r="1648" spans="1:22">
      <c r="A1648" s="12" t="s">
        <v>18434</v>
      </c>
      <c r="B1648" s="12" t="s">
        <v>19537</v>
      </c>
      <c r="C1648" s="13" t="s">
        <v>19538</v>
      </c>
      <c r="D1648" s="13" t="s">
        <v>19539</v>
      </c>
      <c r="E1648" s="13" t="s">
        <v>19540</v>
      </c>
      <c r="F1648" s="12" t="s">
        <v>73</v>
      </c>
      <c r="G1648" s="12" t="s">
        <v>73</v>
      </c>
      <c r="H1648" s="12" t="s">
        <v>158</v>
      </c>
      <c r="I1648" s="12" t="s">
        <v>130</v>
      </c>
      <c r="J1648" s="11" t="s">
        <v>73</v>
      </c>
      <c r="K1648" s="11" t="s">
        <v>73</v>
      </c>
      <c r="L1648" s="11" t="s">
        <v>131</v>
      </c>
      <c r="M1648" s="12" t="s">
        <v>132</v>
      </c>
      <c r="N1648" s="12" t="s">
        <v>19541</v>
      </c>
      <c r="Q1648" s="11">
        <v>2</v>
      </c>
      <c r="R1648" s="11">
        <v>207728233</v>
      </c>
      <c r="V1648" s="12" t="str">
        <f t="shared" si="48"/>
        <v>FORA CNV</v>
      </c>
    </row>
    <row r="1649" spans="1:22">
      <c r="A1649" s="12" t="s">
        <v>18434</v>
      </c>
      <c r="B1649" s="12" t="s">
        <v>19542</v>
      </c>
      <c r="C1649" s="13" t="s">
        <v>19543</v>
      </c>
      <c r="D1649" s="13" t="s">
        <v>344</v>
      </c>
      <c r="E1649" s="13" t="s">
        <v>19544</v>
      </c>
      <c r="F1649" s="12" t="s">
        <v>72</v>
      </c>
      <c r="G1649" s="12" t="s">
        <v>72</v>
      </c>
      <c r="H1649" s="12" t="s">
        <v>158</v>
      </c>
      <c r="I1649" s="12" t="s">
        <v>130</v>
      </c>
      <c r="J1649" s="11" t="s">
        <v>120</v>
      </c>
      <c r="K1649" s="11" t="s">
        <v>120</v>
      </c>
      <c r="L1649" s="11" t="s">
        <v>131</v>
      </c>
      <c r="M1649" s="12" t="s">
        <v>132</v>
      </c>
      <c r="Q1649" s="11">
        <v>2</v>
      </c>
      <c r="R1649" s="11">
        <v>208775934</v>
      </c>
      <c r="V1649" s="12" t="str">
        <f t="shared" si="48"/>
        <v>FORA CNV</v>
      </c>
    </row>
    <row r="1650" spans="1:22">
      <c r="A1650" s="12" t="s">
        <v>18434</v>
      </c>
      <c r="B1650" s="12" t="s">
        <v>19545</v>
      </c>
      <c r="C1650" s="13" t="s">
        <v>19546</v>
      </c>
      <c r="D1650" s="13" t="s">
        <v>19547</v>
      </c>
      <c r="E1650" s="13" t="s">
        <v>19548</v>
      </c>
      <c r="F1650" s="12" t="s">
        <v>60</v>
      </c>
      <c r="G1650" s="12" t="s">
        <v>60</v>
      </c>
      <c r="H1650" s="12" t="s">
        <v>138</v>
      </c>
      <c r="I1650" s="12" t="s">
        <v>130</v>
      </c>
      <c r="J1650" s="11" t="s">
        <v>73</v>
      </c>
      <c r="K1650" s="11" t="s">
        <v>73</v>
      </c>
      <c r="L1650" s="11" t="s">
        <v>131</v>
      </c>
      <c r="M1650" s="12" t="s">
        <v>132</v>
      </c>
      <c r="N1650" s="12" t="s">
        <v>19549</v>
      </c>
      <c r="Q1650" s="11">
        <v>2</v>
      </c>
      <c r="R1650" s="11">
        <v>211647006</v>
      </c>
      <c r="V1650" s="12" t="str">
        <f t="shared" si="48"/>
        <v>FORA CNV</v>
      </c>
    </row>
    <row r="1651" spans="1:22">
      <c r="A1651" s="12" t="s">
        <v>18434</v>
      </c>
      <c r="B1651" s="12" t="s">
        <v>19550</v>
      </c>
      <c r="C1651" s="13" t="s">
        <v>19551</v>
      </c>
      <c r="D1651" s="13" t="s">
        <v>19552</v>
      </c>
      <c r="E1651" s="13" t="s">
        <v>19553</v>
      </c>
      <c r="F1651" s="12" t="s">
        <v>61</v>
      </c>
      <c r="G1651" s="12" t="s">
        <v>61</v>
      </c>
      <c r="H1651" s="12" t="s">
        <v>256</v>
      </c>
      <c r="I1651" s="12" t="s">
        <v>130</v>
      </c>
      <c r="J1651" s="11" t="s">
        <v>73</v>
      </c>
      <c r="K1651" s="11" t="s">
        <v>73</v>
      </c>
      <c r="L1651" s="11" t="s">
        <v>131</v>
      </c>
      <c r="M1651" s="12" t="s">
        <v>132</v>
      </c>
      <c r="N1651" s="12" t="s">
        <v>19554</v>
      </c>
      <c r="Q1651" s="11">
        <v>2</v>
      </c>
      <c r="R1651" s="11">
        <v>211861871</v>
      </c>
      <c r="V1651" s="12" t="str">
        <f t="shared" si="48"/>
        <v>FORA CNV</v>
      </c>
    </row>
    <row r="1652" spans="1:22">
      <c r="A1652" s="12" t="s">
        <v>18434</v>
      </c>
      <c r="B1652" s="12" t="s">
        <v>28585</v>
      </c>
      <c r="C1652" s="13" t="s">
        <v>28586</v>
      </c>
      <c r="D1652" s="13">
        <v>0</v>
      </c>
      <c r="E1652" s="13" t="s">
        <v>2850</v>
      </c>
      <c r="F1652" s="12" t="s">
        <v>72</v>
      </c>
      <c r="G1652" s="12" t="s">
        <v>129</v>
      </c>
      <c r="H1652" s="12" t="s">
        <v>73</v>
      </c>
      <c r="I1652" s="12" t="s">
        <v>3621</v>
      </c>
      <c r="J1652" s="11" t="s">
        <v>73</v>
      </c>
      <c r="K1652" s="11" t="s">
        <v>131</v>
      </c>
      <c r="L1652" s="11" t="s">
        <v>120</v>
      </c>
      <c r="M1652" s="12" t="s">
        <v>3622</v>
      </c>
      <c r="N1652" s="12" t="s">
        <v>28587</v>
      </c>
      <c r="Q1652" s="11">
        <v>2</v>
      </c>
      <c r="R1652" s="11">
        <v>212703355</v>
      </c>
      <c r="V1652" s="12" t="str">
        <f t="shared" si="48"/>
        <v>FORA CNV</v>
      </c>
    </row>
    <row r="1653" spans="1:22">
      <c r="A1653" s="12" t="s">
        <v>18434</v>
      </c>
      <c r="B1653" s="12" t="s">
        <v>19555</v>
      </c>
      <c r="C1653" s="13" t="s">
        <v>19556</v>
      </c>
      <c r="D1653" s="13" t="s">
        <v>19557</v>
      </c>
      <c r="E1653" s="13" t="s">
        <v>19558</v>
      </c>
      <c r="F1653" s="12" t="s">
        <v>61</v>
      </c>
      <c r="G1653" s="12" t="s">
        <v>61</v>
      </c>
      <c r="H1653" s="12" t="s">
        <v>256</v>
      </c>
      <c r="I1653" s="12" t="s">
        <v>130</v>
      </c>
      <c r="J1653" s="11" t="s">
        <v>73</v>
      </c>
      <c r="K1653" s="11" t="s">
        <v>73</v>
      </c>
      <c r="L1653" s="11" t="s">
        <v>131</v>
      </c>
      <c r="M1653" s="12" t="s">
        <v>132</v>
      </c>
      <c r="N1653" s="12" t="s">
        <v>19559</v>
      </c>
      <c r="Q1653" s="11">
        <v>2</v>
      </c>
      <c r="R1653" s="11">
        <v>213768573</v>
      </c>
      <c r="V1653" s="12" t="str">
        <f t="shared" si="48"/>
        <v>FORA CNV</v>
      </c>
    </row>
    <row r="1654" spans="1:22">
      <c r="A1654" s="12" t="s">
        <v>18434</v>
      </c>
      <c r="B1654" s="12" t="s">
        <v>19560</v>
      </c>
      <c r="C1654" s="13" t="s">
        <v>19561</v>
      </c>
      <c r="D1654" s="13" t="s">
        <v>19562</v>
      </c>
      <c r="E1654" s="13" t="s">
        <v>19563</v>
      </c>
      <c r="F1654" s="12" t="s">
        <v>61</v>
      </c>
      <c r="G1654" s="12" t="s">
        <v>61</v>
      </c>
      <c r="H1654" s="12" t="s">
        <v>138</v>
      </c>
      <c r="I1654" s="12" t="s">
        <v>130</v>
      </c>
      <c r="J1654" s="11" t="s">
        <v>120</v>
      </c>
      <c r="K1654" s="11" t="s">
        <v>120</v>
      </c>
      <c r="L1654" s="11" t="s">
        <v>131</v>
      </c>
      <c r="M1654" s="12" t="s">
        <v>132</v>
      </c>
      <c r="N1654" s="12" t="s">
        <v>19564</v>
      </c>
      <c r="Q1654" s="11">
        <v>2</v>
      </c>
      <c r="R1654" s="11">
        <v>213897308</v>
      </c>
      <c r="V1654" s="12" t="str">
        <f t="shared" si="48"/>
        <v>FORA CNV</v>
      </c>
    </row>
    <row r="1655" spans="1:22">
      <c r="A1655" s="12" t="s">
        <v>18434</v>
      </c>
      <c r="B1655" s="12" t="s">
        <v>19565</v>
      </c>
      <c r="C1655" s="13" t="s">
        <v>19566</v>
      </c>
      <c r="D1655" s="13">
        <v>0</v>
      </c>
      <c r="E1655" s="13" t="s">
        <v>19567</v>
      </c>
      <c r="F1655" s="12" t="s">
        <v>61</v>
      </c>
      <c r="G1655" s="12" t="s">
        <v>61</v>
      </c>
      <c r="H1655" s="12" t="s">
        <v>220</v>
      </c>
      <c r="I1655" s="12" t="s">
        <v>130</v>
      </c>
      <c r="J1655" s="11" t="s">
        <v>73</v>
      </c>
      <c r="K1655" s="11" t="s">
        <v>73</v>
      </c>
      <c r="L1655" s="11" t="s">
        <v>131</v>
      </c>
      <c r="M1655" s="12" t="s">
        <v>132</v>
      </c>
      <c r="N1655" s="12" t="s">
        <v>19568</v>
      </c>
      <c r="Q1655" s="11">
        <v>2</v>
      </c>
      <c r="R1655" s="11">
        <v>215251226</v>
      </c>
      <c r="V1655" s="12" t="str">
        <f t="shared" si="48"/>
        <v>FORA CNV</v>
      </c>
    </row>
    <row r="1656" spans="1:22">
      <c r="A1656" s="12" t="s">
        <v>18434</v>
      </c>
      <c r="B1656" s="12" t="s">
        <v>25567</v>
      </c>
      <c r="C1656" s="13" t="s">
        <v>25568</v>
      </c>
      <c r="D1656" s="20">
        <v>2.2204460000000001E-10</v>
      </c>
      <c r="E1656" s="13" t="s">
        <v>25569</v>
      </c>
      <c r="F1656" s="12" t="s">
        <v>72</v>
      </c>
      <c r="G1656" s="12" t="s">
        <v>73</v>
      </c>
      <c r="H1656" s="12" t="s">
        <v>72</v>
      </c>
      <c r="I1656" s="12" t="s">
        <v>918</v>
      </c>
      <c r="J1656" s="11" t="s">
        <v>120</v>
      </c>
      <c r="K1656" s="11" t="s">
        <v>73</v>
      </c>
      <c r="L1656" s="11" t="s">
        <v>120</v>
      </c>
      <c r="M1656" s="12" t="s">
        <v>919</v>
      </c>
      <c r="N1656" s="12" t="s">
        <v>25570</v>
      </c>
      <c r="Q1656" s="11">
        <v>2</v>
      </c>
      <c r="R1656" s="11">
        <v>216562509</v>
      </c>
      <c r="V1656" s="12" t="str">
        <f t="shared" si="48"/>
        <v>FORA CNV</v>
      </c>
    </row>
    <row r="1657" spans="1:22">
      <c r="A1657" s="12" t="s">
        <v>18434</v>
      </c>
      <c r="B1657" s="12" t="s">
        <v>28588</v>
      </c>
      <c r="C1657" s="13" t="s">
        <v>28589</v>
      </c>
      <c r="D1657" s="13" t="s">
        <v>28590</v>
      </c>
      <c r="E1657" s="13" t="s">
        <v>28591</v>
      </c>
      <c r="F1657" s="12" t="s">
        <v>73</v>
      </c>
      <c r="G1657" s="12" t="s">
        <v>72</v>
      </c>
      <c r="H1657" s="12" t="s">
        <v>72</v>
      </c>
      <c r="I1657" s="12" t="s">
        <v>3621</v>
      </c>
      <c r="J1657" s="11" t="s">
        <v>120</v>
      </c>
      <c r="K1657" s="11" t="s">
        <v>73</v>
      </c>
      <c r="L1657" s="11" t="s">
        <v>73</v>
      </c>
      <c r="M1657" s="12" t="s">
        <v>3622</v>
      </c>
      <c r="N1657" s="12" t="s">
        <v>28592</v>
      </c>
      <c r="Q1657" s="11">
        <v>2</v>
      </c>
      <c r="R1657" s="11">
        <v>216839486</v>
      </c>
      <c r="V1657" s="12" t="str">
        <f t="shared" si="48"/>
        <v>FORA CNV</v>
      </c>
    </row>
    <row r="1658" spans="1:22">
      <c r="A1658" s="12" t="s">
        <v>18434</v>
      </c>
      <c r="B1658" s="12" t="s">
        <v>25571</v>
      </c>
      <c r="C1658" s="13" t="s">
        <v>25572</v>
      </c>
      <c r="D1658" s="13" t="s">
        <v>25573</v>
      </c>
      <c r="E1658" s="13" t="s">
        <v>25574</v>
      </c>
      <c r="F1658" s="12" t="s">
        <v>60</v>
      </c>
      <c r="G1658" s="12" t="s">
        <v>61</v>
      </c>
      <c r="H1658" s="12" t="s">
        <v>60</v>
      </c>
      <c r="I1658" s="12" t="s">
        <v>918</v>
      </c>
      <c r="J1658" s="11" t="s">
        <v>73</v>
      </c>
      <c r="K1658" s="11" t="s">
        <v>120</v>
      </c>
      <c r="L1658" s="11" t="s">
        <v>73</v>
      </c>
      <c r="M1658" s="12" t="s">
        <v>919</v>
      </c>
      <c r="N1658" s="12" t="s">
        <v>25575</v>
      </c>
      <c r="Q1658" s="11">
        <v>2</v>
      </c>
      <c r="R1658" s="11">
        <v>217574414</v>
      </c>
      <c r="V1658" s="12" t="str">
        <f t="shared" si="48"/>
        <v>FORA CNV</v>
      </c>
    </row>
    <row r="1659" spans="1:22">
      <c r="A1659" s="12" t="s">
        <v>18434</v>
      </c>
      <c r="B1659" s="12" t="s">
        <v>28593</v>
      </c>
      <c r="C1659" s="13" t="s">
        <v>28594</v>
      </c>
      <c r="D1659" s="13" t="s">
        <v>28595</v>
      </c>
      <c r="E1659" s="13" t="s">
        <v>28596</v>
      </c>
      <c r="F1659" s="12" t="s">
        <v>61</v>
      </c>
      <c r="G1659" s="12" t="s">
        <v>60</v>
      </c>
      <c r="H1659" s="12" t="s">
        <v>60</v>
      </c>
      <c r="I1659" s="12" t="s">
        <v>3621</v>
      </c>
      <c r="J1659" s="11" t="s">
        <v>73</v>
      </c>
      <c r="K1659" s="11" t="s">
        <v>120</v>
      </c>
      <c r="L1659" s="11" t="s">
        <v>120</v>
      </c>
      <c r="M1659" s="12" t="s">
        <v>3622</v>
      </c>
      <c r="N1659" s="12" t="s">
        <v>28597</v>
      </c>
      <c r="Q1659" s="11">
        <v>2</v>
      </c>
      <c r="R1659" s="11">
        <v>218063837</v>
      </c>
      <c r="V1659" s="12" t="str">
        <f t="shared" si="48"/>
        <v>FORA CNV</v>
      </c>
    </row>
    <row r="1660" spans="1:22">
      <c r="A1660" s="12" t="s">
        <v>18434</v>
      </c>
      <c r="B1660" s="12" t="s">
        <v>19569</v>
      </c>
      <c r="C1660" s="13" t="s">
        <v>19570</v>
      </c>
      <c r="D1660" s="13" t="s">
        <v>19571</v>
      </c>
      <c r="E1660" s="13" t="s">
        <v>19572</v>
      </c>
      <c r="F1660" s="12" t="s">
        <v>72</v>
      </c>
      <c r="G1660" s="12" t="s">
        <v>72</v>
      </c>
      <c r="H1660" s="12" t="s">
        <v>371</v>
      </c>
      <c r="I1660" s="12" t="s">
        <v>130</v>
      </c>
      <c r="J1660" s="11" t="s">
        <v>73</v>
      </c>
      <c r="K1660" s="11" t="s">
        <v>73</v>
      </c>
      <c r="L1660" s="11" t="s">
        <v>131</v>
      </c>
      <c r="M1660" s="12" t="s">
        <v>132</v>
      </c>
      <c r="N1660" s="12" t="s">
        <v>19573</v>
      </c>
      <c r="Q1660" s="11">
        <v>2</v>
      </c>
      <c r="R1660" s="11">
        <v>218358623</v>
      </c>
      <c r="V1660" s="12" t="str">
        <f t="shared" si="48"/>
        <v>FORA CNV</v>
      </c>
    </row>
    <row r="1661" spans="1:22">
      <c r="A1661" s="12" t="s">
        <v>18434</v>
      </c>
      <c r="B1661" s="12" t="s">
        <v>25576</v>
      </c>
      <c r="C1661" s="13">
        <v>0</v>
      </c>
      <c r="D1661" s="13">
        <v>0</v>
      </c>
      <c r="E1661" s="13" t="s">
        <v>25577</v>
      </c>
      <c r="F1661" s="12" t="s">
        <v>164</v>
      </c>
      <c r="G1661" s="12" t="s">
        <v>60</v>
      </c>
      <c r="H1661" s="12" t="s">
        <v>73</v>
      </c>
      <c r="I1661" s="12" t="s">
        <v>918</v>
      </c>
      <c r="J1661" s="11" t="s">
        <v>131</v>
      </c>
      <c r="K1661" s="11" t="s">
        <v>120</v>
      </c>
      <c r="L1661" s="11" t="s">
        <v>73</v>
      </c>
      <c r="M1661" s="12" t="s">
        <v>919</v>
      </c>
      <c r="N1661" s="12" t="s">
        <v>25578</v>
      </c>
      <c r="Q1661" s="11">
        <v>2</v>
      </c>
      <c r="R1661" s="11">
        <v>219896981</v>
      </c>
      <c r="V1661" s="12" t="str">
        <f t="shared" si="48"/>
        <v>FORA CNV</v>
      </c>
    </row>
    <row r="1662" spans="1:22">
      <c r="A1662" s="12" t="s">
        <v>18434</v>
      </c>
      <c r="B1662" s="12" t="s">
        <v>19574</v>
      </c>
      <c r="C1662" s="13" t="s">
        <v>19575</v>
      </c>
      <c r="D1662" s="13" t="s">
        <v>19576</v>
      </c>
      <c r="E1662" s="13" t="s">
        <v>19577</v>
      </c>
      <c r="F1662" s="12" t="s">
        <v>61</v>
      </c>
      <c r="G1662" s="12" t="s">
        <v>61</v>
      </c>
      <c r="H1662" s="12" t="s">
        <v>138</v>
      </c>
      <c r="I1662" s="12" t="s">
        <v>130</v>
      </c>
      <c r="J1662" s="11" t="s">
        <v>120</v>
      </c>
      <c r="K1662" s="11" t="s">
        <v>120</v>
      </c>
      <c r="L1662" s="11" t="s">
        <v>131</v>
      </c>
      <c r="M1662" s="12" t="s">
        <v>132</v>
      </c>
      <c r="Q1662" s="11">
        <v>2</v>
      </c>
      <c r="R1662" s="11">
        <v>220202338</v>
      </c>
      <c r="V1662" s="12" t="str">
        <f t="shared" si="48"/>
        <v>FORA CNV</v>
      </c>
    </row>
    <row r="1663" spans="1:22">
      <c r="A1663" s="12" t="s">
        <v>18434</v>
      </c>
      <c r="B1663" s="12" t="s">
        <v>25579</v>
      </c>
      <c r="C1663" s="13" t="s">
        <v>25580</v>
      </c>
      <c r="D1663" s="13" t="s">
        <v>25581</v>
      </c>
      <c r="E1663" s="13" t="s">
        <v>25582</v>
      </c>
      <c r="F1663" s="12" t="s">
        <v>61</v>
      </c>
      <c r="G1663" s="12" t="s">
        <v>72</v>
      </c>
      <c r="H1663" s="12" t="s">
        <v>61</v>
      </c>
      <c r="I1663" s="12" t="s">
        <v>918</v>
      </c>
      <c r="J1663" s="11" t="s">
        <v>120</v>
      </c>
      <c r="K1663" s="11" t="s">
        <v>73</v>
      </c>
      <c r="L1663" s="11" t="s">
        <v>120</v>
      </c>
      <c r="M1663" s="12" t="s">
        <v>919</v>
      </c>
      <c r="N1663" s="12" t="s">
        <v>25583</v>
      </c>
      <c r="Q1663" s="11">
        <v>2</v>
      </c>
      <c r="R1663" s="11">
        <v>220205027</v>
      </c>
      <c r="V1663" s="12" t="str">
        <f t="shared" si="48"/>
        <v>FORA CNV</v>
      </c>
    </row>
    <row r="1664" spans="1:22">
      <c r="A1664" s="12" t="s">
        <v>18434</v>
      </c>
      <c r="B1664" s="12" t="s">
        <v>28598</v>
      </c>
      <c r="C1664" s="13">
        <v>0</v>
      </c>
      <c r="D1664" s="13" t="s">
        <v>28599</v>
      </c>
      <c r="E1664" s="13" t="s">
        <v>28600</v>
      </c>
      <c r="F1664" s="12" t="s">
        <v>61</v>
      </c>
      <c r="G1664" s="12" t="s">
        <v>138</v>
      </c>
      <c r="H1664" s="12" t="s">
        <v>60</v>
      </c>
      <c r="I1664" s="12" t="s">
        <v>3621</v>
      </c>
      <c r="J1664" s="11" t="s">
        <v>120</v>
      </c>
      <c r="K1664" s="11" t="s">
        <v>131</v>
      </c>
      <c r="L1664" s="11" t="s">
        <v>73</v>
      </c>
      <c r="M1664" s="12" t="s">
        <v>3622</v>
      </c>
      <c r="N1664" s="12" t="s">
        <v>28601</v>
      </c>
      <c r="Q1664" s="11">
        <v>2</v>
      </c>
      <c r="R1664" s="11">
        <v>221639440</v>
      </c>
      <c r="V1664" s="12" t="str">
        <f t="shared" si="48"/>
        <v>FORA CNV</v>
      </c>
    </row>
    <row r="1665" spans="1:22">
      <c r="A1665" s="12" t="s">
        <v>18434</v>
      </c>
      <c r="B1665" s="12" t="s">
        <v>19578</v>
      </c>
      <c r="C1665" s="13" t="s">
        <v>19579</v>
      </c>
      <c r="D1665" s="13" t="s">
        <v>19580</v>
      </c>
      <c r="E1665" s="13" t="s">
        <v>19581</v>
      </c>
      <c r="F1665" s="12" t="s">
        <v>72</v>
      </c>
      <c r="G1665" s="12" t="s">
        <v>72</v>
      </c>
      <c r="H1665" s="12" t="s">
        <v>203</v>
      </c>
      <c r="I1665" s="12" t="s">
        <v>130</v>
      </c>
      <c r="J1665" s="11" t="s">
        <v>120</v>
      </c>
      <c r="K1665" s="11" t="s">
        <v>120</v>
      </c>
      <c r="L1665" s="11" t="s">
        <v>131</v>
      </c>
      <c r="M1665" s="12" t="s">
        <v>132</v>
      </c>
      <c r="N1665" s="12" t="s">
        <v>19582</v>
      </c>
      <c r="Q1665" s="11">
        <v>2</v>
      </c>
      <c r="R1665" s="11">
        <v>221696207</v>
      </c>
      <c r="V1665" s="12" t="str">
        <f t="shared" si="48"/>
        <v>FORA CNV</v>
      </c>
    </row>
    <row r="1666" spans="1:22">
      <c r="A1666" s="12" t="s">
        <v>18434</v>
      </c>
      <c r="B1666" s="12" t="s">
        <v>25584</v>
      </c>
      <c r="C1666" s="13" t="s">
        <v>25585</v>
      </c>
      <c r="D1666" s="13" t="s">
        <v>25586</v>
      </c>
      <c r="E1666" s="13" t="s">
        <v>25587</v>
      </c>
      <c r="F1666" s="12" t="s">
        <v>158</v>
      </c>
      <c r="G1666" s="12" t="s">
        <v>72</v>
      </c>
      <c r="H1666" s="12" t="s">
        <v>73</v>
      </c>
      <c r="I1666" s="12" t="s">
        <v>918</v>
      </c>
      <c r="J1666" s="11" t="s">
        <v>131</v>
      </c>
      <c r="K1666" s="11" t="s">
        <v>120</v>
      </c>
      <c r="L1666" s="11" t="s">
        <v>73</v>
      </c>
      <c r="M1666" s="12" t="s">
        <v>919</v>
      </c>
      <c r="N1666" s="12" t="s">
        <v>25588</v>
      </c>
      <c r="Q1666" s="11">
        <v>2</v>
      </c>
      <c r="R1666" s="11">
        <v>222092375</v>
      </c>
      <c r="V1666" s="12" t="str">
        <f t="shared" si="48"/>
        <v>FORA CNV</v>
      </c>
    </row>
    <row r="1667" spans="1:22">
      <c r="A1667" s="12" t="s">
        <v>18434</v>
      </c>
      <c r="B1667" s="12" t="s">
        <v>25589</v>
      </c>
      <c r="C1667" s="13" t="s">
        <v>25590</v>
      </c>
      <c r="D1667" s="13" t="s">
        <v>25591</v>
      </c>
      <c r="E1667" s="13" t="s">
        <v>25592</v>
      </c>
      <c r="F1667" s="12" t="s">
        <v>60</v>
      </c>
      <c r="G1667" s="12" t="s">
        <v>61</v>
      </c>
      <c r="H1667" s="12" t="s">
        <v>60</v>
      </c>
      <c r="I1667" s="12" t="s">
        <v>918</v>
      </c>
      <c r="J1667" s="11" t="s">
        <v>120</v>
      </c>
      <c r="K1667" s="11" t="s">
        <v>73</v>
      </c>
      <c r="L1667" s="11" t="s">
        <v>120</v>
      </c>
      <c r="M1667" s="12" t="s">
        <v>919</v>
      </c>
      <c r="N1667" s="12" t="s">
        <v>25593</v>
      </c>
      <c r="Q1667" s="11">
        <v>2</v>
      </c>
      <c r="R1667" s="11">
        <v>224069500</v>
      </c>
      <c r="V1667" s="12" t="str">
        <f t="shared" si="48"/>
        <v>FORA CNV</v>
      </c>
    </row>
    <row r="1668" spans="1:22">
      <c r="A1668" s="12" t="s">
        <v>18434</v>
      </c>
      <c r="B1668" s="12" t="s">
        <v>25594</v>
      </c>
      <c r="C1668" s="13" t="s">
        <v>25595</v>
      </c>
      <c r="D1668" s="13">
        <v>0</v>
      </c>
      <c r="E1668" s="13" t="s">
        <v>25596</v>
      </c>
      <c r="F1668" s="12" t="s">
        <v>138</v>
      </c>
      <c r="G1668" s="12" t="s">
        <v>60</v>
      </c>
      <c r="H1668" s="12" t="s">
        <v>61</v>
      </c>
      <c r="I1668" s="12" t="s">
        <v>918</v>
      </c>
      <c r="J1668" s="11" t="s">
        <v>131</v>
      </c>
      <c r="K1668" s="11" t="s">
        <v>73</v>
      </c>
      <c r="L1668" s="11" t="s">
        <v>120</v>
      </c>
      <c r="M1668" s="12" t="s">
        <v>919</v>
      </c>
      <c r="N1668" s="12" t="s">
        <v>25597</v>
      </c>
      <c r="Q1668" s="11">
        <v>2</v>
      </c>
      <c r="R1668" s="11">
        <v>225078491</v>
      </c>
      <c r="V1668" s="12" t="str">
        <f t="shared" si="48"/>
        <v>FORA CNV</v>
      </c>
    </row>
    <row r="1669" spans="1:22">
      <c r="A1669" s="12" t="s">
        <v>18434</v>
      </c>
      <c r="B1669" s="12" t="s">
        <v>19583</v>
      </c>
      <c r="C1669" s="13" t="s">
        <v>19584</v>
      </c>
      <c r="D1669" s="13" t="s">
        <v>19585</v>
      </c>
      <c r="E1669" s="13" t="s">
        <v>19586</v>
      </c>
      <c r="F1669" s="12" t="s">
        <v>73</v>
      </c>
      <c r="G1669" s="12" t="s">
        <v>73</v>
      </c>
      <c r="H1669" s="12" t="s">
        <v>129</v>
      </c>
      <c r="I1669" s="12" t="s">
        <v>130</v>
      </c>
      <c r="J1669" s="11" t="s">
        <v>120</v>
      </c>
      <c r="K1669" s="11" t="s">
        <v>120</v>
      </c>
      <c r="L1669" s="11" t="s">
        <v>131</v>
      </c>
      <c r="M1669" s="12" t="s">
        <v>132</v>
      </c>
      <c r="N1669" s="12" t="s">
        <v>19587</v>
      </c>
      <c r="Q1669" s="11">
        <v>2</v>
      </c>
      <c r="R1669" s="11">
        <v>225235340</v>
      </c>
      <c r="V1669" s="12" t="str">
        <f t="shared" si="48"/>
        <v>FORA CNV</v>
      </c>
    </row>
    <row r="1670" spans="1:22">
      <c r="A1670" s="12" t="s">
        <v>18434</v>
      </c>
      <c r="B1670" s="12" t="s">
        <v>28602</v>
      </c>
      <c r="C1670" s="13" t="s">
        <v>28603</v>
      </c>
      <c r="D1670" s="13" t="s">
        <v>28604</v>
      </c>
      <c r="E1670" s="13" t="s">
        <v>28605</v>
      </c>
      <c r="F1670" s="12" t="s">
        <v>60</v>
      </c>
      <c r="G1670" s="12" t="s">
        <v>61</v>
      </c>
      <c r="H1670" s="12" t="s">
        <v>61</v>
      </c>
      <c r="I1670" s="12" t="s">
        <v>3621</v>
      </c>
      <c r="J1670" s="11" t="s">
        <v>120</v>
      </c>
      <c r="K1670" s="11" t="s">
        <v>73</v>
      </c>
      <c r="L1670" s="11" t="s">
        <v>73</v>
      </c>
      <c r="M1670" s="12" t="s">
        <v>3622</v>
      </c>
      <c r="N1670" s="12" t="s">
        <v>28606</v>
      </c>
      <c r="Q1670" s="11">
        <v>2</v>
      </c>
      <c r="R1670" s="11">
        <v>228044660</v>
      </c>
      <c r="V1670" s="12" t="str">
        <f t="shared" si="48"/>
        <v>FORA CNV</v>
      </c>
    </row>
    <row r="1671" spans="1:22">
      <c r="A1671" s="12" t="s">
        <v>18434</v>
      </c>
      <c r="B1671" s="12" t="s">
        <v>19588</v>
      </c>
      <c r="C1671" s="13" t="s">
        <v>19589</v>
      </c>
      <c r="D1671" s="13" t="s">
        <v>19590</v>
      </c>
      <c r="E1671" s="13" t="s">
        <v>19591</v>
      </c>
      <c r="F1671" s="12" t="s">
        <v>61</v>
      </c>
      <c r="G1671" s="12" t="s">
        <v>61</v>
      </c>
      <c r="H1671" s="12" t="s">
        <v>138</v>
      </c>
      <c r="I1671" s="12" t="s">
        <v>130</v>
      </c>
      <c r="J1671" s="11" t="s">
        <v>120</v>
      </c>
      <c r="K1671" s="11" t="s">
        <v>120</v>
      </c>
      <c r="L1671" s="11" t="s">
        <v>131</v>
      </c>
      <c r="M1671" s="12" t="s">
        <v>132</v>
      </c>
      <c r="N1671" s="12" t="s">
        <v>19592</v>
      </c>
      <c r="Q1671" s="11">
        <v>2</v>
      </c>
      <c r="R1671" s="11">
        <v>231376901</v>
      </c>
      <c r="V1671" s="12" t="str">
        <f t="shared" si="48"/>
        <v>FORA CNV</v>
      </c>
    </row>
    <row r="1672" spans="1:22">
      <c r="A1672" s="12" t="s">
        <v>18434</v>
      </c>
      <c r="B1672" s="12" t="s">
        <v>19593</v>
      </c>
      <c r="C1672" s="13" t="s">
        <v>19594</v>
      </c>
      <c r="D1672" s="13" t="s">
        <v>19595</v>
      </c>
      <c r="E1672" s="13" t="s">
        <v>19596</v>
      </c>
      <c r="F1672" s="12" t="s">
        <v>60</v>
      </c>
      <c r="G1672" s="12" t="s">
        <v>60</v>
      </c>
      <c r="H1672" s="12" t="s">
        <v>256</v>
      </c>
      <c r="I1672" s="12" t="s">
        <v>130</v>
      </c>
      <c r="J1672" s="11" t="s">
        <v>120</v>
      </c>
      <c r="K1672" s="11" t="s">
        <v>120</v>
      </c>
      <c r="L1672" s="11" t="s">
        <v>131</v>
      </c>
      <c r="M1672" s="12" t="s">
        <v>132</v>
      </c>
      <c r="N1672" s="12" t="s">
        <v>19597</v>
      </c>
      <c r="Q1672" s="11">
        <v>2</v>
      </c>
      <c r="R1672" s="11">
        <v>232491355</v>
      </c>
      <c r="V1672" s="12" t="str">
        <f t="shared" si="48"/>
        <v>FORA CNV</v>
      </c>
    </row>
    <row r="1673" spans="1:22">
      <c r="A1673" s="12" t="s">
        <v>18434</v>
      </c>
      <c r="B1673" s="12" t="s">
        <v>19598</v>
      </c>
      <c r="C1673" s="13" t="s">
        <v>19599</v>
      </c>
      <c r="D1673" s="13" t="s">
        <v>19600</v>
      </c>
      <c r="E1673" s="13" t="s">
        <v>19601</v>
      </c>
      <c r="F1673" s="12" t="s">
        <v>72</v>
      </c>
      <c r="G1673" s="12" t="s">
        <v>72</v>
      </c>
      <c r="H1673" s="12" t="s">
        <v>158</v>
      </c>
      <c r="I1673" s="12" t="s">
        <v>130</v>
      </c>
      <c r="J1673" s="11" t="s">
        <v>120</v>
      </c>
      <c r="K1673" s="11" t="s">
        <v>120</v>
      </c>
      <c r="L1673" s="11" t="s">
        <v>131</v>
      </c>
      <c r="M1673" s="12" t="s">
        <v>132</v>
      </c>
      <c r="N1673" s="12" t="s">
        <v>19602</v>
      </c>
      <c r="Q1673" s="11">
        <v>2</v>
      </c>
      <c r="R1673" s="11">
        <v>232955036</v>
      </c>
      <c r="V1673" s="12" t="str">
        <f t="shared" si="48"/>
        <v>FORA CNV</v>
      </c>
    </row>
    <row r="1674" spans="1:22">
      <c r="A1674" s="12" t="s">
        <v>18434</v>
      </c>
      <c r="B1674" s="12" t="s">
        <v>19603</v>
      </c>
      <c r="C1674" s="13" t="s">
        <v>19604</v>
      </c>
      <c r="D1674" s="13" t="s">
        <v>19605</v>
      </c>
      <c r="E1674" s="13" t="s">
        <v>19606</v>
      </c>
      <c r="F1674" s="12" t="s">
        <v>72</v>
      </c>
      <c r="G1674" s="12" t="s">
        <v>72</v>
      </c>
      <c r="H1674" s="12" t="s">
        <v>371</v>
      </c>
      <c r="I1674" s="12" t="s">
        <v>130</v>
      </c>
      <c r="J1674" s="11" t="s">
        <v>73</v>
      </c>
      <c r="K1674" s="11" t="s">
        <v>73</v>
      </c>
      <c r="L1674" s="11" t="s">
        <v>131</v>
      </c>
      <c r="M1674" s="12" t="s">
        <v>132</v>
      </c>
      <c r="Q1674" s="11">
        <v>2</v>
      </c>
      <c r="R1674" s="11">
        <v>233592080</v>
      </c>
      <c r="V1674" s="12" t="str">
        <f t="shared" si="48"/>
        <v>FORA CNV</v>
      </c>
    </row>
    <row r="1675" spans="1:22">
      <c r="A1675" s="12" t="s">
        <v>18434</v>
      </c>
      <c r="B1675" s="12" t="s">
        <v>19607</v>
      </c>
      <c r="C1675" s="13" t="s">
        <v>19608</v>
      </c>
      <c r="D1675" s="13" t="s">
        <v>19609</v>
      </c>
      <c r="E1675" s="13" t="s">
        <v>19610</v>
      </c>
      <c r="F1675" s="12" t="s">
        <v>60</v>
      </c>
      <c r="G1675" s="12" t="s">
        <v>60</v>
      </c>
      <c r="H1675" s="12" t="s">
        <v>138</v>
      </c>
      <c r="I1675" s="12" t="s">
        <v>130</v>
      </c>
      <c r="J1675" s="11" t="s">
        <v>73</v>
      </c>
      <c r="K1675" s="11" t="s">
        <v>73</v>
      </c>
      <c r="L1675" s="11" t="s">
        <v>131</v>
      </c>
      <c r="M1675" s="12" t="s">
        <v>132</v>
      </c>
      <c r="N1675" s="12" t="s">
        <v>19611</v>
      </c>
      <c r="Q1675" s="11">
        <v>2</v>
      </c>
      <c r="R1675" s="11">
        <v>234203547</v>
      </c>
      <c r="V1675" s="12" t="str">
        <f t="shared" ref="V1675:V1687" si="49">IF(AND(R1675&gt;=$T$1418,R1675&lt;=$U$1418),"DENTRO CNV","FORA CNV")</f>
        <v>FORA CNV</v>
      </c>
    </row>
    <row r="1676" spans="1:22">
      <c r="A1676" s="12" t="s">
        <v>18434</v>
      </c>
      <c r="B1676" s="12" t="s">
        <v>13829</v>
      </c>
      <c r="C1676" s="13">
        <v>0</v>
      </c>
      <c r="D1676" s="13" t="s">
        <v>28607</v>
      </c>
      <c r="E1676" s="13" t="s">
        <v>28608</v>
      </c>
      <c r="F1676" s="12" t="s">
        <v>61</v>
      </c>
      <c r="G1676" s="12" t="s">
        <v>60</v>
      </c>
      <c r="H1676" s="12" t="s">
        <v>60</v>
      </c>
      <c r="I1676" s="12" t="s">
        <v>3621</v>
      </c>
      <c r="J1676" s="11" t="s">
        <v>120</v>
      </c>
      <c r="K1676" s="11" t="s">
        <v>73</v>
      </c>
      <c r="L1676" s="11" t="s">
        <v>73</v>
      </c>
      <c r="M1676" s="12" t="s">
        <v>3622</v>
      </c>
      <c r="N1676" s="12" t="s">
        <v>13832</v>
      </c>
      <c r="Q1676" s="11">
        <v>2</v>
      </c>
      <c r="R1676" s="11">
        <v>234584324</v>
      </c>
      <c r="V1676" s="12" t="str">
        <f t="shared" si="49"/>
        <v>FORA CNV</v>
      </c>
    </row>
    <row r="1677" spans="1:22">
      <c r="A1677" s="12" t="s">
        <v>18434</v>
      </c>
      <c r="B1677" s="12" t="s">
        <v>19612</v>
      </c>
      <c r="C1677" s="20">
        <v>2.2204460000000001E-10</v>
      </c>
      <c r="D1677" s="13">
        <v>0</v>
      </c>
      <c r="E1677" s="13" t="s">
        <v>19613</v>
      </c>
      <c r="F1677" s="12" t="s">
        <v>73</v>
      </c>
      <c r="G1677" s="12" t="s">
        <v>73</v>
      </c>
      <c r="H1677" s="12" t="s">
        <v>158</v>
      </c>
      <c r="I1677" s="12" t="s">
        <v>130</v>
      </c>
      <c r="J1677" s="11" t="s">
        <v>73</v>
      </c>
      <c r="K1677" s="11" t="s">
        <v>73</v>
      </c>
      <c r="L1677" s="11" t="s">
        <v>131</v>
      </c>
      <c r="M1677" s="12" t="s">
        <v>132</v>
      </c>
      <c r="N1677" s="12" t="s">
        <v>19614</v>
      </c>
      <c r="Q1677" s="11">
        <v>2</v>
      </c>
      <c r="R1677" s="11">
        <v>235090417</v>
      </c>
      <c r="V1677" s="12" t="str">
        <f t="shared" si="49"/>
        <v>FORA CNV</v>
      </c>
    </row>
    <row r="1678" spans="1:22">
      <c r="A1678" s="12" t="s">
        <v>18434</v>
      </c>
      <c r="B1678" s="12" t="s">
        <v>25598</v>
      </c>
      <c r="C1678" s="13">
        <v>0</v>
      </c>
      <c r="D1678" s="13" t="s">
        <v>25599</v>
      </c>
      <c r="E1678" s="13" t="s">
        <v>25600</v>
      </c>
      <c r="F1678" s="12" t="s">
        <v>60</v>
      </c>
      <c r="G1678" s="12" t="s">
        <v>61</v>
      </c>
      <c r="H1678" s="12" t="s">
        <v>60</v>
      </c>
      <c r="I1678" s="12" t="s">
        <v>918</v>
      </c>
      <c r="J1678" s="11" t="s">
        <v>120</v>
      </c>
      <c r="K1678" s="11" t="s">
        <v>73</v>
      </c>
      <c r="L1678" s="11" t="s">
        <v>120</v>
      </c>
      <c r="M1678" s="12" t="s">
        <v>919</v>
      </c>
      <c r="N1678" s="12" t="s">
        <v>25601</v>
      </c>
      <c r="Q1678" s="11">
        <v>2</v>
      </c>
      <c r="R1678" s="11">
        <v>235214296</v>
      </c>
      <c r="V1678" s="12" t="str">
        <f t="shared" si="49"/>
        <v>FORA CNV</v>
      </c>
    </row>
    <row r="1679" spans="1:22">
      <c r="A1679" s="12" t="s">
        <v>18434</v>
      </c>
      <c r="B1679" s="12" t="s">
        <v>19615</v>
      </c>
      <c r="C1679" s="13" t="s">
        <v>19616</v>
      </c>
      <c r="D1679" s="13" t="s">
        <v>19617</v>
      </c>
      <c r="E1679" s="13" t="s">
        <v>19618</v>
      </c>
      <c r="F1679" s="12" t="s">
        <v>72</v>
      </c>
      <c r="G1679" s="12" t="s">
        <v>72</v>
      </c>
      <c r="H1679" s="12" t="s">
        <v>310</v>
      </c>
      <c r="I1679" s="12" t="s">
        <v>130</v>
      </c>
      <c r="J1679" s="11" t="s">
        <v>73</v>
      </c>
      <c r="K1679" s="11" t="s">
        <v>73</v>
      </c>
      <c r="L1679" s="11" t="s">
        <v>131</v>
      </c>
      <c r="M1679" s="12" t="s">
        <v>132</v>
      </c>
      <c r="N1679" s="12" t="s">
        <v>19619</v>
      </c>
      <c r="Q1679" s="11">
        <v>2</v>
      </c>
      <c r="R1679" s="11">
        <v>235293857</v>
      </c>
      <c r="V1679" s="12" t="str">
        <f t="shared" si="49"/>
        <v>FORA CNV</v>
      </c>
    </row>
    <row r="1680" spans="1:22">
      <c r="A1680" s="12" t="s">
        <v>18434</v>
      </c>
      <c r="B1680" s="12" t="s">
        <v>25602</v>
      </c>
      <c r="C1680" s="13" t="s">
        <v>25603</v>
      </c>
      <c r="D1680" s="13">
        <v>0</v>
      </c>
      <c r="E1680" s="13" t="s">
        <v>25604</v>
      </c>
      <c r="F1680" s="12" t="s">
        <v>310</v>
      </c>
      <c r="G1680" s="12" t="s">
        <v>72</v>
      </c>
      <c r="H1680" s="12" t="s">
        <v>60</v>
      </c>
      <c r="I1680" s="12" t="s">
        <v>918</v>
      </c>
      <c r="J1680" s="11" t="s">
        <v>131</v>
      </c>
      <c r="K1680" s="11" t="s">
        <v>73</v>
      </c>
      <c r="L1680" s="11" t="s">
        <v>120</v>
      </c>
      <c r="M1680" s="12" t="s">
        <v>919</v>
      </c>
      <c r="N1680" s="12" t="s">
        <v>25605</v>
      </c>
      <c r="Q1680" s="11">
        <v>2</v>
      </c>
      <c r="R1680" s="11">
        <v>237797389</v>
      </c>
      <c r="V1680" s="12" t="str">
        <f t="shared" si="49"/>
        <v>FORA CNV</v>
      </c>
    </row>
    <row r="1681" spans="1:22">
      <c r="A1681" s="12" t="s">
        <v>18434</v>
      </c>
      <c r="B1681" s="12" t="s">
        <v>25606</v>
      </c>
      <c r="C1681" s="13" t="s">
        <v>3428</v>
      </c>
      <c r="D1681" s="13" t="s">
        <v>25607</v>
      </c>
      <c r="E1681" s="13" t="s">
        <v>25608</v>
      </c>
      <c r="F1681" s="12" t="s">
        <v>256</v>
      </c>
      <c r="G1681" s="12" t="s">
        <v>60</v>
      </c>
      <c r="H1681" s="12" t="s">
        <v>61</v>
      </c>
      <c r="I1681" s="12" t="s">
        <v>918</v>
      </c>
      <c r="J1681" s="11" t="s">
        <v>131</v>
      </c>
      <c r="K1681" s="11" t="s">
        <v>120</v>
      </c>
      <c r="L1681" s="11" t="s">
        <v>73</v>
      </c>
      <c r="M1681" s="12" t="s">
        <v>919</v>
      </c>
      <c r="N1681" s="12" t="s">
        <v>25609</v>
      </c>
      <c r="Q1681" s="11">
        <v>2</v>
      </c>
      <c r="R1681" s="11">
        <v>238173053</v>
      </c>
      <c r="V1681" s="12" t="str">
        <f t="shared" si="49"/>
        <v>FORA CNV</v>
      </c>
    </row>
    <row r="1682" spans="1:22">
      <c r="A1682" s="12" t="s">
        <v>18434</v>
      </c>
      <c r="B1682" s="12" t="s">
        <v>25610</v>
      </c>
      <c r="C1682" s="13" t="s">
        <v>25611</v>
      </c>
      <c r="D1682" s="13" t="s">
        <v>25612</v>
      </c>
      <c r="E1682" s="13" t="s">
        <v>25613</v>
      </c>
      <c r="F1682" s="12" t="s">
        <v>60</v>
      </c>
      <c r="G1682" s="12" t="s">
        <v>61</v>
      </c>
      <c r="H1682" s="12" t="s">
        <v>60</v>
      </c>
      <c r="I1682" s="12" t="s">
        <v>918</v>
      </c>
      <c r="J1682" s="11" t="s">
        <v>120</v>
      </c>
      <c r="K1682" s="11" t="s">
        <v>73</v>
      </c>
      <c r="L1682" s="11" t="s">
        <v>120</v>
      </c>
      <c r="M1682" s="12" t="s">
        <v>919</v>
      </c>
      <c r="N1682" s="12" t="s">
        <v>25614</v>
      </c>
      <c r="Q1682" s="11">
        <v>2</v>
      </c>
      <c r="R1682" s="11">
        <v>238706128</v>
      </c>
      <c r="V1682" s="12" t="str">
        <f t="shared" si="49"/>
        <v>FORA CNV</v>
      </c>
    </row>
    <row r="1683" spans="1:22">
      <c r="A1683" s="12" t="s">
        <v>18434</v>
      </c>
      <c r="B1683" s="12" t="s">
        <v>19620</v>
      </c>
      <c r="C1683" s="13" t="s">
        <v>19621</v>
      </c>
      <c r="D1683" s="13" t="s">
        <v>19622</v>
      </c>
      <c r="E1683" s="13" t="s">
        <v>19623</v>
      </c>
      <c r="F1683" s="12" t="s">
        <v>72</v>
      </c>
      <c r="G1683" s="12" t="s">
        <v>72</v>
      </c>
      <c r="H1683" s="12" t="s">
        <v>158</v>
      </c>
      <c r="I1683" s="12" t="s">
        <v>130</v>
      </c>
      <c r="J1683" s="11" t="s">
        <v>120</v>
      </c>
      <c r="K1683" s="11" t="s">
        <v>120</v>
      </c>
      <c r="L1683" s="11" t="s">
        <v>131</v>
      </c>
      <c r="M1683" s="12" t="s">
        <v>132</v>
      </c>
      <c r="N1683" s="12" t="s">
        <v>19624</v>
      </c>
      <c r="Q1683" s="11">
        <v>2</v>
      </c>
      <c r="R1683" s="11">
        <v>238920456</v>
      </c>
      <c r="V1683" s="12" t="str">
        <f t="shared" si="49"/>
        <v>FORA CNV</v>
      </c>
    </row>
    <row r="1684" spans="1:22">
      <c r="A1684" s="12" t="s">
        <v>18434</v>
      </c>
      <c r="B1684" s="12" t="s">
        <v>19625</v>
      </c>
      <c r="C1684" s="13" t="s">
        <v>19626</v>
      </c>
      <c r="D1684" s="13" t="s">
        <v>19627</v>
      </c>
      <c r="E1684" s="13" t="s">
        <v>19628</v>
      </c>
      <c r="F1684" s="12" t="s">
        <v>73</v>
      </c>
      <c r="G1684" s="12" t="s">
        <v>73</v>
      </c>
      <c r="H1684" s="12" t="s">
        <v>158</v>
      </c>
      <c r="I1684" s="12" t="s">
        <v>130</v>
      </c>
      <c r="J1684" s="11" t="s">
        <v>73</v>
      </c>
      <c r="K1684" s="11" t="s">
        <v>73</v>
      </c>
      <c r="L1684" s="11" t="s">
        <v>131</v>
      </c>
      <c r="M1684" s="12" t="s">
        <v>132</v>
      </c>
      <c r="N1684" s="12" t="s">
        <v>19629</v>
      </c>
      <c r="Q1684" s="11">
        <v>2</v>
      </c>
      <c r="R1684" s="11">
        <v>238941440</v>
      </c>
      <c r="V1684" s="12" t="str">
        <f t="shared" si="49"/>
        <v>FORA CNV</v>
      </c>
    </row>
    <row r="1685" spans="1:22">
      <c r="A1685" s="12" t="s">
        <v>18434</v>
      </c>
      <c r="B1685" s="12" t="s">
        <v>19630</v>
      </c>
      <c r="C1685" s="13" t="s">
        <v>19631</v>
      </c>
      <c r="D1685" s="13" t="s">
        <v>19632</v>
      </c>
      <c r="E1685" s="13" t="s">
        <v>19633</v>
      </c>
      <c r="F1685" s="12" t="s">
        <v>60</v>
      </c>
      <c r="G1685" s="12" t="s">
        <v>60</v>
      </c>
      <c r="H1685" s="12" t="s">
        <v>138</v>
      </c>
      <c r="I1685" s="12" t="s">
        <v>130</v>
      </c>
      <c r="J1685" s="11" t="s">
        <v>73</v>
      </c>
      <c r="K1685" s="11" t="s">
        <v>73</v>
      </c>
      <c r="L1685" s="11" t="s">
        <v>131</v>
      </c>
      <c r="M1685" s="12" t="s">
        <v>132</v>
      </c>
      <c r="Q1685" s="11">
        <v>2</v>
      </c>
      <c r="R1685" s="11">
        <v>240160458</v>
      </c>
      <c r="V1685" s="12" t="str">
        <f t="shared" si="49"/>
        <v>FORA CNV</v>
      </c>
    </row>
    <row r="1686" spans="1:22">
      <c r="A1686" s="12" t="s">
        <v>18434</v>
      </c>
      <c r="B1686" s="12" t="s">
        <v>25615</v>
      </c>
      <c r="C1686" s="13" t="s">
        <v>25616</v>
      </c>
      <c r="D1686" s="13" t="s">
        <v>25617</v>
      </c>
      <c r="E1686" s="13" t="s">
        <v>25618</v>
      </c>
      <c r="F1686" s="12" t="s">
        <v>60</v>
      </c>
      <c r="G1686" s="12" t="s">
        <v>72</v>
      </c>
      <c r="H1686" s="12" t="s">
        <v>60</v>
      </c>
      <c r="I1686" s="12" t="s">
        <v>918</v>
      </c>
      <c r="J1686" s="11" t="s">
        <v>120</v>
      </c>
      <c r="K1686" s="11" t="s">
        <v>73</v>
      </c>
      <c r="L1686" s="11" t="s">
        <v>120</v>
      </c>
      <c r="M1686" s="12" t="s">
        <v>919</v>
      </c>
      <c r="N1686" s="12" t="s">
        <v>25619</v>
      </c>
      <c r="Q1686" s="11">
        <v>2</v>
      </c>
      <c r="R1686" s="11">
        <v>242022530</v>
      </c>
      <c r="V1686" s="12" t="str">
        <f t="shared" si="49"/>
        <v>FORA CNV</v>
      </c>
    </row>
    <row r="1687" spans="1:22">
      <c r="A1687" s="12" t="s">
        <v>18434</v>
      </c>
      <c r="B1687" s="12" t="s">
        <v>1378</v>
      </c>
      <c r="C1687" s="13">
        <v>0</v>
      </c>
      <c r="D1687" s="13" t="s">
        <v>28609</v>
      </c>
      <c r="E1687" s="13" t="s">
        <v>28610</v>
      </c>
      <c r="F1687" s="12" t="s">
        <v>72</v>
      </c>
      <c r="G1687" s="12" t="s">
        <v>73</v>
      </c>
      <c r="H1687" s="12" t="s">
        <v>73</v>
      </c>
      <c r="I1687" s="12" t="s">
        <v>3621</v>
      </c>
      <c r="J1687" s="11" t="s">
        <v>120</v>
      </c>
      <c r="K1687" s="11" t="s">
        <v>73</v>
      </c>
      <c r="L1687" s="11" t="s">
        <v>73</v>
      </c>
      <c r="M1687" s="12" t="s">
        <v>3622</v>
      </c>
      <c r="N1687" s="12" t="s">
        <v>1381</v>
      </c>
      <c r="Q1687" s="11">
        <v>2</v>
      </c>
      <c r="R1687" s="11">
        <v>242350466</v>
      </c>
      <c r="V1687" s="12" t="str">
        <f t="shared" si="49"/>
        <v>FORA CNV</v>
      </c>
    </row>
    <row r="1688" spans="1:22">
      <c r="A1688" s="12" t="s">
        <v>18434</v>
      </c>
      <c r="B1688" s="12" t="s">
        <v>28611</v>
      </c>
      <c r="C1688" s="13" t="s">
        <v>28612</v>
      </c>
      <c r="D1688" s="13">
        <v>0</v>
      </c>
      <c r="E1688" s="13" t="s">
        <v>28613</v>
      </c>
      <c r="F1688" s="12" t="s">
        <v>72</v>
      </c>
      <c r="G1688" s="12" t="s">
        <v>60</v>
      </c>
      <c r="H1688" s="12" t="s">
        <v>60</v>
      </c>
      <c r="I1688" s="12" t="s">
        <v>3621</v>
      </c>
      <c r="J1688" s="11" t="s">
        <v>120</v>
      </c>
      <c r="K1688" s="11" t="s">
        <v>73</v>
      </c>
      <c r="L1688" s="11" t="s">
        <v>73</v>
      </c>
      <c r="M1688" s="12" t="s">
        <v>3622</v>
      </c>
      <c r="N1688" s="12" t="s">
        <v>28614</v>
      </c>
      <c r="Q1688" s="11">
        <v>3</v>
      </c>
      <c r="R1688" s="11">
        <v>151997</v>
      </c>
      <c r="S1688" s="8" t="s">
        <v>31505</v>
      </c>
      <c r="T1688" s="12">
        <v>59833700</v>
      </c>
      <c r="U1688" s="12">
        <v>59836600</v>
      </c>
      <c r="V1688" s="12" t="str">
        <f t="shared" ref="V1688:V1751" si="50">IF(AND(R1688&gt;=$T$1687,R1688&lt;=$U$1687),"DENTRO CNV","FORA CNV")</f>
        <v>FORA CNV</v>
      </c>
    </row>
    <row r="1689" spans="1:22">
      <c r="A1689" s="12" t="s">
        <v>18434</v>
      </c>
      <c r="B1689" s="12" t="s">
        <v>3886</v>
      </c>
      <c r="C1689" s="13">
        <v>0</v>
      </c>
      <c r="D1689" s="13" t="s">
        <v>25620</v>
      </c>
      <c r="E1689" s="13">
        <v>0</v>
      </c>
      <c r="F1689" s="12" t="s">
        <v>72</v>
      </c>
      <c r="G1689" s="12" t="s">
        <v>60</v>
      </c>
      <c r="H1689" s="12" t="s">
        <v>72</v>
      </c>
      <c r="I1689" s="12" t="s">
        <v>918</v>
      </c>
      <c r="J1689" s="11" t="s">
        <v>120</v>
      </c>
      <c r="K1689" s="11" t="s">
        <v>73</v>
      </c>
      <c r="L1689" s="11" t="s">
        <v>120</v>
      </c>
      <c r="M1689" s="12" t="s">
        <v>919</v>
      </c>
      <c r="N1689" s="12" t="s">
        <v>3888</v>
      </c>
      <c r="Q1689" s="11">
        <v>3</v>
      </c>
      <c r="R1689" s="11">
        <v>172353</v>
      </c>
      <c r="V1689" s="12" t="str">
        <f t="shared" si="50"/>
        <v>FORA CNV</v>
      </c>
    </row>
    <row r="1690" spans="1:22">
      <c r="A1690" s="12" t="s">
        <v>18434</v>
      </c>
      <c r="B1690" s="12" t="s">
        <v>19634</v>
      </c>
      <c r="C1690" s="13" t="s">
        <v>19635</v>
      </c>
      <c r="D1690" s="13" t="s">
        <v>19636</v>
      </c>
      <c r="E1690" s="13" t="s">
        <v>19637</v>
      </c>
      <c r="F1690" s="12" t="s">
        <v>73</v>
      </c>
      <c r="G1690" s="12" t="s">
        <v>73</v>
      </c>
      <c r="H1690" s="12" t="s">
        <v>158</v>
      </c>
      <c r="I1690" s="12" t="s">
        <v>130</v>
      </c>
      <c r="J1690" s="11" t="s">
        <v>73</v>
      </c>
      <c r="K1690" s="11" t="s">
        <v>73</v>
      </c>
      <c r="L1690" s="11" t="s">
        <v>131</v>
      </c>
      <c r="M1690" s="12" t="s">
        <v>132</v>
      </c>
      <c r="Q1690" s="11">
        <v>3</v>
      </c>
      <c r="R1690" s="11">
        <v>2191987</v>
      </c>
      <c r="V1690" s="12" t="str">
        <f t="shared" si="50"/>
        <v>FORA CNV</v>
      </c>
    </row>
    <row r="1691" spans="1:22">
      <c r="A1691" s="12" t="s">
        <v>18434</v>
      </c>
      <c r="B1691" s="12" t="s">
        <v>25621</v>
      </c>
      <c r="C1691" s="13">
        <v>0</v>
      </c>
      <c r="D1691" s="13">
        <v>0</v>
      </c>
      <c r="E1691" s="13" t="s">
        <v>25622</v>
      </c>
      <c r="F1691" s="12" t="s">
        <v>61</v>
      </c>
      <c r="G1691" s="12" t="s">
        <v>60</v>
      </c>
      <c r="H1691" s="12" t="s">
        <v>61</v>
      </c>
      <c r="I1691" s="12" t="s">
        <v>918</v>
      </c>
      <c r="J1691" s="11" t="s">
        <v>120</v>
      </c>
      <c r="K1691" s="11" t="s">
        <v>73</v>
      </c>
      <c r="L1691" s="11" t="s">
        <v>120</v>
      </c>
      <c r="M1691" s="12" t="s">
        <v>919</v>
      </c>
      <c r="N1691" s="12" t="s">
        <v>25623</v>
      </c>
      <c r="Q1691" s="11">
        <v>3</v>
      </c>
      <c r="R1691" s="11">
        <v>2365095</v>
      </c>
      <c r="V1691" s="12" t="str">
        <f t="shared" si="50"/>
        <v>FORA CNV</v>
      </c>
    </row>
    <row r="1692" spans="1:22">
      <c r="A1692" s="12" t="s">
        <v>18434</v>
      </c>
      <c r="B1692" s="12" t="s">
        <v>19638</v>
      </c>
      <c r="C1692" s="20">
        <v>2.2204460000000001E-10</v>
      </c>
      <c r="D1692" s="13">
        <v>0</v>
      </c>
      <c r="E1692" s="13" t="s">
        <v>19639</v>
      </c>
      <c r="F1692" s="12" t="s">
        <v>60</v>
      </c>
      <c r="G1692" s="12" t="s">
        <v>60</v>
      </c>
      <c r="H1692" s="12" t="s">
        <v>203</v>
      </c>
      <c r="I1692" s="12" t="s">
        <v>130</v>
      </c>
      <c r="J1692" s="11" t="s">
        <v>73</v>
      </c>
      <c r="K1692" s="11" t="s">
        <v>73</v>
      </c>
      <c r="L1692" s="11" t="s">
        <v>131</v>
      </c>
      <c r="M1692" s="12" t="s">
        <v>132</v>
      </c>
      <c r="Q1692" s="11">
        <v>3</v>
      </c>
      <c r="R1692" s="11">
        <v>2716604</v>
      </c>
      <c r="V1692" s="12" t="str">
        <f t="shared" si="50"/>
        <v>FORA CNV</v>
      </c>
    </row>
    <row r="1693" spans="1:22">
      <c r="A1693" s="12" t="s">
        <v>18434</v>
      </c>
      <c r="B1693" s="12" t="s">
        <v>19640</v>
      </c>
      <c r="C1693" s="13" t="s">
        <v>19641</v>
      </c>
      <c r="D1693" s="13" t="s">
        <v>19642</v>
      </c>
      <c r="E1693" s="13" t="s">
        <v>19643</v>
      </c>
      <c r="F1693" s="12" t="s">
        <v>73</v>
      </c>
      <c r="G1693" s="12" t="s">
        <v>73</v>
      </c>
      <c r="H1693" s="12" t="s">
        <v>484</v>
      </c>
      <c r="I1693" s="12" t="s">
        <v>130</v>
      </c>
      <c r="J1693" s="11" t="s">
        <v>120</v>
      </c>
      <c r="K1693" s="11" t="s">
        <v>120</v>
      </c>
      <c r="L1693" s="11" t="s">
        <v>131</v>
      </c>
      <c r="M1693" s="12" t="s">
        <v>132</v>
      </c>
      <c r="N1693" s="12" t="s">
        <v>19644</v>
      </c>
      <c r="Q1693" s="11">
        <v>3</v>
      </c>
      <c r="R1693" s="11">
        <v>3282877</v>
      </c>
      <c r="V1693" s="12" t="str">
        <f t="shared" si="50"/>
        <v>FORA CNV</v>
      </c>
    </row>
    <row r="1694" spans="1:22">
      <c r="A1694" s="12" t="s">
        <v>18434</v>
      </c>
      <c r="B1694" s="12" t="s">
        <v>19645</v>
      </c>
      <c r="C1694" s="13" t="s">
        <v>19646</v>
      </c>
      <c r="D1694" s="13" t="s">
        <v>19647</v>
      </c>
      <c r="E1694" s="13" t="s">
        <v>19648</v>
      </c>
      <c r="F1694" s="12" t="s">
        <v>61</v>
      </c>
      <c r="G1694" s="12" t="s">
        <v>61</v>
      </c>
      <c r="H1694" s="12" t="s">
        <v>138</v>
      </c>
      <c r="I1694" s="12" t="s">
        <v>130</v>
      </c>
      <c r="J1694" s="11" t="s">
        <v>120</v>
      </c>
      <c r="K1694" s="11" t="s">
        <v>120</v>
      </c>
      <c r="L1694" s="11" t="s">
        <v>131</v>
      </c>
      <c r="M1694" s="12" t="s">
        <v>132</v>
      </c>
      <c r="N1694" s="12" t="s">
        <v>19649</v>
      </c>
      <c r="Q1694" s="11">
        <v>3</v>
      </c>
      <c r="R1694" s="11">
        <v>3285198</v>
      </c>
      <c r="V1694" s="12" t="str">
        <f t="shared" si="50"/>
        <v>FORA CNV</v>
      </c>
    </row>
    <row r="1695" spans="1:22">
      <c r="A1695" s="12" t="s">
        <v>18434</v>
      </c>
      <c r="B1695" s="12" t="s">
        <v>25624</v>
      </c>
      <c r="C1695" s="13" t="s">
        <v>25625</v>
      </c>
      <c r="D1695" s="13">
        <v>0</v>
      </c>
      <c r="E1695" s="13" t="s">
        <v>25626</v>
      </c>
      <c r="F1695" s="12" t="s">
        <v>203</v>
      </c>
      <c r="G1695" s="12" t="s">
        <v>60</v>
      </c>
      <c r="H1695" s="12" t="s">
        <v>72</v>
      </c>
      <c r="I1695" s="12" t="s">
        <v>918</v>
      </c>
      <c r="J1695" s="11" t="s">
        <v>131</v>
      </c>
      <c r="K1695" s="11" t="s">
        <v>73</v>
      </c>
      <c r="L1695" s="11" t="s">
        <v>120</v>
      </c>
      <c r="M1695" s="12" t="s">
        <v>919</v>
      </c>
      <c r="N1695" s="12" t="s">
        <v>25627</v>
      </c>
      <c r="Q1695" s="11">
        <v>3</v>
      </c>
      <c r="R1695" s="11">
        <v>3361838</v>
      </c>
      <c r="V1695" s="12" t="str">
        <f t="shared" si="50"/>
        <v>FORA CNV</v>
      </c>
    </row>
    <row r="1696" spans="1:22">
      <c r="A1696" s="12" t="s">
        <v>18434</v>
      </c>
      <c r="B1696" s="12" t="s">
        <v>19650</v>
      </c>
      <c r="C1696" s="13" t="s">
        <v>19651</v>
      </c>
      <c r="D1696" s="13" t="s">
        <v>19652</v>
      </c>
      <c r="E1696" s="13" t="s">
        <v>19653</v>
      </c>
      <c r="F1696" s="12" t="s">
        <v>72</v>
      </c>
      <c r="G1696" s="12" t="s">
        <v>72</v>
      </c>
      <c r="H1696" s="12" t="s">
        <v>371</v>
      </c>
      <c r="I1696" s="12" t="s">
        <v>130</v>
      </c>
      <c r="J1696" s="11" t="s">
        <v>73</v>
      </c>
      <c r="K1696" s="11" t="s">
        <v>73</v>
      </c>
      <c r="L1696" s="11" t="s">
        <v>131</v>
      </c>
      <c r="M1696" s="12" t="s">
        <v>132</v>
      </c>
      <c r="N1696" s="12" t="s">
        <v>19654</v>
      </c>
      <c r="Q1696" s="11">
        <v>3</v>
      </c>
      <c r="R1696" s="11">
        <v>3804838</v>
      </c>
      <c r="V1696" s="12" t="str">
        <f t="shared" si="50"/>
        <v>FORA CNV</v>
      </c>
    </row>
    <row r="1697" spans="1:22">
      <c r="A1697" s="12" t="s">
        <v>18434</v>
      </c>
      <c r="B1697" s="12" t="s">
        <v>19655</v>
      </c>
      <c r="C1697" s="13" t="s">
        <v>19656</v>
      </c>
      <c r="D1697" s="13" t="s">
        <v>19657</v>
      </c>
      <c r="E1697" s="13" t="s">
        <v>19658</v>
      </c>
      <c r="F1697" s="12" t="s">
        <v>61</v>
      </c>
      <c r="G1697" s="12" t="s">
        <v>61</v>
      </c>
      <c r="H1697" s="12" t="s">
        <v>138</v>
      </c>
      <c r="I1697" s="12" t="s">
        <v>130</v>
      </c>
      <c r="J1697" s="11" t="s">
        <v>120</v>
      </c>
      <c r="K1697" s="11" t="s">
        <v>120</v>
      </c>
      <c r="L1697" s="11" t="s">
        <v>131</v>
      </c>
      <c r="M1697" s="12" t="s">
        <v>132</v>
      </c>
      <c r="N1697" s="12" t="s">
        <v>19659</v>
      </c>
      <c r="Q1697" s="11">
        <v>3</v>
      </c>
      <c r="R1697" s="11">
        <v>4969431</v>
      </c>
      <c r="V1697" s="12" t="str">
        <f t="shared" si="50"/>
        <v>FORA CNV</v>
      </c>
    </row>
    <row r="1698" spans="1:22">
      <c r="A1698" s="12" t="s">
        <v>18434</v>
      </c>
      <c r="B1698" s="12" t="s">
        <v>19660</v>
      </c>
      <c r="C1698" s="20">
        <v>4.4408920000000002E-10</v>
      </c>
      <c r="D1698" s="13">
        <v>0</v>
      </c>
      <c r="E1698" s="13" t="s">
        <v>19661</v>
      </c>
      <c r="F1698" s="12" t="s">
        <v>60</v>
      </c>
      <c r="G1698" s="12" t="s">
        <v>60</v>
      </c>
      <c r="H1698" s="12" t="s">
        <v>138</v>
      </c>
      <c r="I1698" s="12" t="s">
        <v>130</v>
      </c>
      <c r="J1698" s="11" t="s">
        <v>73</v>
      </c>
      <c r="K1698" s="11" t="s">
        <v>73</v>
      </c>
      <c r="L1698" s="11" t="s">
        <v>131</v>
      </c>
      <c r="M1698" s="12" t="s">
        <v>132</v>
      </c>
      <c r="Q1698" s="11">
        <v>3</v>
      </c>
      <c r="R1698" s="11">
        <v>5449966</v>
      </c>
      <c r="V1698" s="12" t="str">
        <f t="shared" si="50"/>
        <v>FORA CNV</v>
      </c>
    </row>
    <row r="1699" spans="1:22">
      <c r="A1699" s="12" t="s">
        <v>18434</v>
      </c>
      <c r="B1699" s="12" t="s">
        <v>25628</v>
      </c>
      <c r="C1699" s="13" t="s">
        <v>25629</v>
      </c>
      <c r="D1699" s="13" t="s">
        <v>16982</v>
      </c>
      <c r="E1699" s="13" t="s">
        <v>25630</v>
      </c>
      <c r="F1699" s="12" t="s">
        <v>158</v>
      </c>
      <c r="G1699" s="12" t="s">
        <v>72</v>
      </c>
      <c r="H1699" s="12" t="s">
        <v>73</v>
      </c>
      <c r="I1699" s="12" t="s">
        <v>918</v>
      </c>
      <c r="J1699" s="11" t="s">
        <v>131</v>
      </c>
      <c r="K1699" s="11" t="s">
        <v>120</v>
      </c>
      <c r="L1699" s="11" t="s">
        <v>73</v>
      </c>
      <c r="M1699" s="12" t="s">
        <v>919</v>
      </c>
      <c r="N1699" s="12" t="s">
        <v>25631</v>
      </c>
      <c r="Q1699" s="11">
        <v>3</v>
      </c>
      <c r="R1699" s="11">
        <v>5502460</v>
      </c>
      <c r="V1699" s="12" t="str">
        <f t="shared" si="50"/>
        <v>FORA CNV</v>
      </c>
    </row>
    <row r="1700" spans="1:22">
      <c r="A1700" s="12" t="s">
        <v>18434</v>
      </c>
      <c r="B1700" s="12" t="s">
        <v>28615</v>
      </c>
      <c r="C1700" s="13" t="s">
        <v>28616</v>
      </c>
      <c r="D1700" s="13" t="s">
        <v>28617</v>
      </c>
      <c r="E1700" s="13" t="s">
        <v>2781</v>
      </c>
      <c r="F1700" s="12" t="s">
        <v>73</v>
      </c>
      <c r="G1700" s="12" t="s">
        <v>282</v>
      </c>
      <c r="H1700" s="12" t="s">
        <v>61</v>
      </c>
      <c r="I1700" s="12" t="s">
        <v>3621</v>
      </c>
      <c r="J1700" s="11" t="s">
        <v>73</v>
      </c>
      <c r="K1700" s="11" t="s">
        <v>131</v>
      </c>
      <c r="L1700" s="11" t="s">
        <v>120</v>
      </c>
      <c r="M1700" s="12" t="s">
        <v>3622</v>
      </c>
      <c r="N1700" s="12" t="s">
        <v>28618</v>
      </c>
      <c r="Q1700" s="11">
        <v>3</v>
      </c>
      <c r="R1700" s="11">
        <v>6795660</v>
      </c>
      <c r="V1700" s="12" t="str">
        <f t="shared" si="50"/>
        <v>FORA CNV</v>
      </c>
    </row>
    <row r="1701" spans="1:22">
      <c r="A1701" s="12" t="s">
        <v>18434</v>
      </c>
      <c r="B1701" s="12" t="s">
        <v>25632</v>
      </c>
      <c r="C1701" s="13" t="s">
        <v>25633</v>
      </c>
      <c r="D1701" s="13" t="s">
        <v>25634</v>
      </c>
      <c r="E1701" s="13" t="s">
        <v>25635</v>
      </c>
      <c r="F1701" s="12" t="s">
        <v>129</v>
      </c>
      <c r="G1701" s="12" t="s">
        <v>72</v>
      </c>
      <c r="H1701" s="12" t="s">
        <v>73</v>
      </c>
      <c r="I1701" s="12" t="s">
        <v>918</v>
      </c>
      <c r="J1701" s="11" t="s">
        <v>131</v>
      </c>
      <c r="K1701" s="11" t="s">
        <v>73</v>
      </c>
      <c r="L1701" s="11" t="s">
        <v>120</v>
      </c>
      <c r="M1701" s="12" t="s">
        <v>919</v>
      </c>
      <c r="N1701" s="12" t="s">
        <v>25636</v>
      </c>
      <c r="Q1701" s="11">
        <v>3</v>
      </c>
      <c r="R1701" s="11">
        <v>7541134</v>
      </c>
      <c r="V1701" s="12" t="str">
        <f t="shared" si="50"/>
        <v>FORA CNV</v>
      </c>
    </row>
    <row r="1702" spans="1:22">
      <c r="A1702" s="12" t="s">
        <v>18434</v>
      </c>
      <c r="B1702" s="12" t="s">
        <v>19662</v>
      </c>
      <c r="C1702" s="13">
        <v>0</v>
      </c>
      <c r="D1702" s="13" t="s">
        <v>19663</v>
      </c>
      <c r="E1702" s="13" t="s">
        <v>19664</v>
      </c>
      <c r="F1702" s="12" t="s">
        <v>73</v>
      </c>
      <c r="G1702" s="12" t="s">
        <v>73</v>
      </c>
      <c r="H1702" s="12" t="s">
        <v>158</v>
      </c>
      <c r="I1702" s="12" t="s">
        <v>130</v>
      </c>
      <c r="J1702" s="11" t="s">
        <v>73</v>
      </c>
      <c r="K1702" s="11" t="s">
        <v>73</v>
      </c>
      <c r="L1702" s="11" t="s">
        <v>131</v>
      </c>
      <c r="M1702" s="12" t="s">
        <v>132</v>
      </c>
      <c r="N1702" s="12" t="s">
        <v>19665</v>
      </c>
      <c r="Q1702" s="11">
        <v>3</v>
      </c>
      <c r="R1702" s="11">
        <v>10196362</v>
      </c>
      <c r="V1702" s="12" t="str">
        <f t="shared" si="50"/>
        <v>FORA CNV</v>
      </c>
    </row>
    <row r="1703" spans="1:22">
      <c r="A1703" s="12" t="s">
        <v>18434</v>
      </c>
      <c r="B1703" s="12" t="s">
        <v>25637</v>
      </c>
      <c r="C1703" s="13">
        <v>0</v>
      </c>
      <c r="D1703" s="13" t="s">
        <v>25638</v>
      </c>
      <c r="E1703" s="13" t="s">
        <v>22807</v>
      </c>
      <c r="F1703" s="12" t="s">
        <v>73</v>
      </c>
      <c r="G1703" s="12" t="s">
        <v>60</v>
      </c>
      <c r="H1703" s="12" t="s">
        <v>73</v>
      </c>
      <c r="I1703" s="12" t="s">
        <v>918</v>
      </c>
      <c r="J1703" s="11" t="s">
        <v>73</v>
      </c>
      <c r="K1703" s="11" t="s">
        <v>120</v>
      </c>
      <c r="L1703" s="11" t="s">
        <v>73</v>
      </c>
      <c r="M1703" s="12" t="s">
        <v>919</v>
      </c>
      <c r="N1703" s="12" t="s">
        <v>25639</v>
      </c>
      <c r="Q1703" s="11">
        <v>3</v>
      </c>
      <c r="R1703" s="11">
        <v>10453185</v>
      </c>
      <c r="V1703" s="12" t="str">
        <f t="shared" si="50"/>
        <v>FORA CNV</v>
      </c>
    </row>
    <row r="1704" spans="1:22">
      <c r="A1704" s="12" t="s">
        <v>18434</v>
      </c>
      <c r="B1704" s="12" t="s">
        <v>28619</v>
      </c>
      <c r="C1704" s="13" t="s">
        <v>28620</v>
      </c>
      <c r="D1704" s="13" t="s">
        <v>28621</v>
      </c>
      <c r="E1704" s="13" t="s">
        <v>25212</v>
      </c>
      <c r="F1704" s="12" t="s">
        <v>60</v>
      </c>
      <c r="G1704" s="12" t="s">
        <v>256</v>
      </c>
      <c r="H1704" s="12" t="s">
        <v>61</v>
      </c>
      <c r="I1704" s="12" t="s">
        <v>3621</v>
      </c>
      <c r="J1704" s="11" t="s">
        <v>120</v>
      </c>
      <c r="K1704" s="11" t="s">
        <v>131</v>
      </c>
      <c r="L1704" s="11" t="s">
        <v>73</v>
      </c>
      <c r="M1704" s="12" t="s">
        <v>3622</v>
      </c>
      <c r="N1704" s="12" t="s">
        <v>28622</v>
      </c>
      <c r="Q1704" s="11">
        <v>3</v>
      </c>
      <c r="R1704" s="11">
        <v>11175970</v>
      </c>
      <c r="V1704" s="12" t="str">
        <f t="shared" si="50"/>
        <v>FORA CNV</v>
      </c>
    </row>
    <row r="1705" spans="1:22">
      <c r="A1705" s="12" t="s">
        <v>18434</v>
      </c>
      <c r="B1705" s="12" t="s">
        <v>28623</v>
      </c>
      <c r="C1705" s="13">
        <v>0</v>
      </c>
      <c r="D1705" s="13">
        <v>0</v>
      </c>
      <c r="E1705" s="13" t="s">
        <v>28624</v>
      </c>
      <c r="F1705" s="12" t="s">
        <v>73</v>
      </c>
      <c r="G1705" s="12" t="s">
        <v>158</v>
      </c>
      <c r="H1705" s="12" t="s">
        <v>72</v>
      </c>
      <c r="I1705" s="12" t="s">
        <v>3621</v>
      </c>
      <c r="J1705" s="11" t="s">
        <v>73</v>
      </c>
      <c r="K1705" s="11" t="s">
        <v>131</v>
      </c>
      <c r="L1705" s="11" t="s">
        <v>120</v>
      </c>
      <c r="M1705" s="12" t="s">
        <v>3622</v>
      </c>
      <c r="N1705" s="12" t="s">
        <v>28625</v>
      </c>
      <c r="Q1705" s="11">
        <v>3</v>
      </c>
      <c r="R1705" s="11">
        <v>11272005</v>
      </c>
      <c r="V1705" s="12" t="str">
        <f t="shared" si="50"/>
        <v>FORA CNV</v>
      </c>
    </row>
    <row r="1706" spans="1:22">
      <c r="A1706" s="12" t="s">
        <v>18434</v>
      </c>
      <c r="B1706" s="12" t="s">
        <v>28626</v>
      </c>
      <c r="C1706" s="13" t="s">
        <v>28627</v>
      </c>
      <c r="D1706" s="13" t="s">
        <v>28628</v>
      </c>
      <c r="E1706" s="13" t="s">
        <v>28629</v>
      </c>
      <c r="F1706" s="12" t="s">
        <v>61</v>
      </c>
      <c r="G1706" s="12" t="s">
        <v>256</v>
      </c>
      <c r="H1706" s="12" t="s">
        <v>60</v>
      </c>
      <c r="I1706" s="12" t="s">
        <v>3621</v>
      </c>
      <c r="J1706" s="11" t="s">
        <v>73</v>
      </c>
      <c r="K1706" s="11" t="s">
        <v>131</v>
      </c>
      <c r="L1706" s="11" t="s">
        <v>120</v>
      </c>
      <c r="M1706" s="12" t="s">
        <v>3622</v>
      </c>
      <c r="N1706" s="12" t="s">
        <v>28630</v>
      </c>
      <c r="Q1706" s="11">
        <v>3</v>
      </c>
      <c r="R1706" s="11">
        <v>12596507</v>
      </c>
      <c r="V1706" s="12" t="str">
        <f t="shared" si="50"/>
        <v>FORA CNV</v>
      </c>
    </row>
    <row r="1707" spans="1:22">
      <c r="A1707" s="12" t="s">
        <v>18434</v>
      </c>
      <c r="B1707" s="12" t="s">
        <v>19666</v>
      </c>
      <c r="C1707" s="13" t="s">
        <v>19667</v>
      </c>
      <c r="D1707" s="13" t="s">
        <v>19668</v>
      </c>
      <c r="E1707" s="13" t="s">
        <v>19669</v>
      </c>
      <c r="F1707" s="12" t="s">
        <v>61</v>
      </c>
      <c r="G1707" s="12" t="s">
        <v>61</v>
      </c>
      <c r="H1707" s="12" t="s">
        <v>138</v>
      </c>
      <c r="I1707" s="12" t="s">
        <v>130</v>
      </c>
      <c r="J1707" s="11" t="s">
        <v>120</v>
      </c>
      <c r="K1707" s="11" t="s">
        <v>120</v>
      </c>
      <c r="L1707" s="11" t="s">
        <v>131</v>
      </c>
      <c r="M1707" s="12" t="s">
        <v>132</v>
      </c>
      <c r="N1707" s="12" t="s">
        <v>19670</v>
      </c>
      <c r="Q1707" s="11">
        <v>3</v>
      </c>
      <c r="R1707" s="11">
        <v>13523057</v>
      </c>
      <c r="V1707" s="12" t="str">
        <f t="shared" si="50"/>
        <v>FORA CNV</v>
      </c>
    </row>
    <row r="1708" spans="1:22">
      <c r="A1708" s="12" t="s">
        <v>18434</v>
      </c>
      <c r="B1708" s="12" t="s">
        <v>25640</v>
      </c>
      <c r="C1708" s="13" t="s">
        <v>25641</v>
      </c>
      <c r="D1708" s="13">
        <v>0</v>
      </c>
      <c r="E1708" s="13" t="s">
        <v>25642</v>
      </c>
      <c r="F1708" s="12" t="s">
        <v>158</v>
      </c>
      <c r="G1708" s="12" t="s">
        <v>73</v>
      </c>
      <c r="H1708" s="12" t="s">
        <v>72</v>
      </c>
      <c r="I1708" s="12" t="s">
        <v>918</v>
      </c>
      <c r="J1708" s="11" t="s">
        <v>131</v>
      </c>
      <c r="K1708" s="11" t="s">
        <v>73</v>
      </c>
      <c r="L1708" s="11" t="s">
        <v>120</v>
      </c>
      <c r="M1708" s="12" t="s">
        <v>919</v>
      </c>
      <c r="N1708" s="12" t="s">
        <v>25643</v>
      </c>
      <c r="Q1708" s="11">
        <v>3</v>
      </c>
      <c r="R1708" s="11">
        <v>13835944</v>
      </c>
      <c r="V1708" s="12" t="str">
        <f t="shared" si="50"/>
        <v>FORA CNV</v>
      </c>
    </row>
    <row r="1709" spans="1:22">
      <c r="A1709" s="12" t="s">
        <v>18434</v>
      </c>
      <c r="B1709" s="12" t="s">
        <v>19671</v>
      </c>
      <c r="C1709" s="13" t="s">
        <v>19672</v>
      </c>
      <c r="D1709" s="13">
        <v>0</v>
      </c>
      <c r="E1709" s="13" t="s">
        <v>19673</v>
      </c>
      <c r="F1709" s="12" t="s">
        <v>72</v>
      </c>
      <c r="G1709" s="12" t="s">
        <v>72</v>
      </c>
      <c r="H1709" s="12" t="s">
        <v>220</v>
      </c>
      <c r="I1709" s="12" t="s">
        <v>130</v>
      </c>
      <c r="J1709" s="11" t="s">
        <v>120</v>
      </c>
      <c r="K1709" s="11" t="s">
        <v>120</v>
      </c>
      <c r="L1709" s="11" t="s">
        <v>131</v>
      </c>
      <c r="M1709" s="12" t="s">
        <v>132</v>
      </c>
      <c r="N1709" s="12" t="s">
        <v>19674</v>
      </c>
      <c r="Q1709" s="11">
        <v>3</v>
      </c>
      <c r="R1709" s="11">
        <v>13907066</v>
      </c>
      <c r="V1709" s="12" t="str">
        <f t="shared" si="50"/>
        <v>FORA CNV</v>
      </c>
    </row>
    <row r="1710" spans="1:22">
      <c r="A1710" s="12" t="s">
        <v>18434</v>
      </c>
      <c r="B1710" s="12" t="s">
        <v>25644</v>
      </c>
      <c r="C1710" s="13" t="s">
        <v>25645</v>
      </c>
      <c r="D1710" s="13" t="s">
        <v>25646</v>
      </c>
      <c r="E1710" s="13" t="s">
        <v>25647</v>
      </c>
      <c r="F1710" s="12" t="s">
        <v>60</v>
      </c>
      <c r="G1710" s="12" t="s">
        <v>61</v>
      </c>
      <c r="H1710" s="12" t="s">
        <v>60</v>
      </c>
      <c r="I1710" s="12" t="s">
        <v>918</v>
      </c>
      <c r="J1710" s="11" t="s">
        <v>73</v>
      </c>
      <c r="K1710" s="11" t="s">
        <v>120</v>
      </c>
      <c r="L1710" s="11" t="s">
        <v>73</v>
      </c>
      <c r="M1710" s="12" t="s">
        <v>919</v>
      </c>
      <c r="N1710" s="12" t="s">
        <v>25648</v>
      </c>
      <c r="Q1710" s="11">
        <v>3</v>
      </c>
      <c r="R1710" s="11">
        <v>14327319</v>
      </c>
      <c r="V1710" s="12" t="str">
        <f t="shared" si="50"/>
        <v>FORA CNV</v>
      </c>
    </row>
    <row r="1711" spans="1:22">
      <c r="A1711" s="12" t="s">
        <v>18434</v>
      </c>
      <c r="B1711" s="12" t="s">
        <v>19675</v>
      </c>
      <c r="C1711" s="13" t="s">
        <v>19676</v>
      </c>
      <c r="D1711" s="13" t="s">
        <v>19677</v>
      </c>
      <c r="E1711" s="13" t="s">
        <v>19678</v>
      </c>
      <c r="F1711" s="12" t="s">
        <v>72</v>
      </c>
      <c r="G1711" s="12" t="s">
        <v>72</v>
      </c>
      <c r="H1711" s="12" t="s">
        <v>158</v>
      </c>
      <c r="I1711" s="12" t="s">
        <v>130</v>
      </c>
      <c r="J1711" s="11" t="s">
        <v>120</v>
      </c>
      <c r="K1711" s="11" t="s">
        <v>120</v>
      </c>
      <c r="L1711" s="11" t="s">
        <v>131</v>
      </c>
      <c r="M1711" s="12" t="s">
        <v>132</v>
      </c>
      <c r="N1711" s="12" t="s">
        <v>19679</v>
      </c>
      <c r="Q1711" s="11">
        <v>3</v>
      </c>
      <c r="R1711" s="11">
        <v>15794700</v>
      </c>
      <c r="V1711" s="12" t="str">
        <f t="shared" si="50"/>
        <v>FORA CNV</v>
      </c>
    </row>
    <row r="1712" spans="1:22">
      <c r="A1712" s="12" t="s">
        <v>18434</v>
      </c>
      <c r="B1712" s="12" t="s">
        <v>28631</v>
      </c>
      <c r="C1712" s="13" t="s">
        <v>28632</v>
      </c>
      <c r="D1712" s="13" t="s">
        <v>28633</v>
      </c>
      <c r="E1712" s="20">
        <v>4.4408920000000002E-10</v>
      </c>
      <c r="F1712" s="12" t="s">
        <v>73</v>
      </c>
      <c r="G1712" s="12" t="s">
        <v>60</v>
      </c>
      <c r="H1712" s="12" t="s">
        <v>60</v>
      </c>
      <c r="I1712" s="12" t="s">
        <v>3621</v>
      </c>
      <c r="J1712" s="11" t="s">
        <v>73</v>
      </c>
      <c r="K1712" s="11" t="s">
        <v>120</v>
      </c>
      <c r="L1712" s="11" t="s">
        <v>120</v>
      </c>
      <c r="M1712" s="12" t="s">
        <v>3622</v>
      </c>
      <c r="Q1712" s="11">
        <v>3</v>
      </c>
      <c r="R1712" s="11">
        <v>16354919</v>
      </c>
      <c r="V1712" s="12" t="str">
        <f t="shared" si="50"/>
        <v>FORA CNV</v>
      </c>
    </row>
    <row r="1713" spans="1:22">
      <c r="A1713" s="12" t="s">
        <v>18434</v>
      </c>
      <c r="B1713" s="12" t="s">
        <v>11102</v>
      </c>
      <c r="C1713" s="13" t="s">
        <v>19680</v>
      </c>
      <c r="D1713" s="13" t="s">
        <v>19681</v>
      </c>
      <c r="E1713" s="13" t="s">
        <v>19682</v>
      </c>
      <c r="F1713" s="12" t="s">
        <v>72</v>
      </c>
      <c r="G1713" s="12" t="s">
        <v>72</v>
      </c>
      <c r="H1713" s="12" t="s">
        <v>158</v>
      </c>
      <c r="I1713" s="12" t="s">
        <v>130</v>
      </c>
      <c r="J1713" s="11" t="s">
        <v>120</v>
      </c>
      <c r="K1713" s="11" t="s">
        <v>120</v>
      </c>
      <c r="L1713" s="11" t="s">
        <v>131</v>
      </c>
      <c r="M1713" s="12" t="s">
        <v>132</v>
      </c>
      <c r="Q1713" s="11">
        <v>3</v>
      </c>
      <c r="R1713" s="11">
        <v>19655517</v>
      </c>
      <c r="V1713" s="12" t="str">
        <f t="shared" si="50"/>
        <v>FORA CNV</v>
      </c>
    </row>
    <row r="1714" spans="1:22">
      <c r="A1714" s="12" t="s">
        <v>18434</v>
      </c>
      <c r="B1714" s="12" t="s">
        <v>19683</v>
      </c>
      <c r="C1714" s="20">
        <v>4.4408920000000002E-10</v>
      </c>
      <c r="D1714" s="13" t="s">
        <v>19684</v>
      </c>
      <c r="E1714" s="13" t="s">
        <v>19685</v>
      </c>
      <c r="F1714" s="12" t="s">
        <v>73</v>
      </c>
      <c r="G1714" s="12" t="s">
        <v>73</v>
      </c>
      <c r="H1714" s="12" t="s">
        <v>129</v>
      </c>
      <c r="I1714" s="12" t="s">
        <v>130</v>
      </c>
      <c r="J1714" s="11" t="s">
        <v>120</v>
      </c>
      <c r="K1714" s="11" t="s">
        <v>120</v>
      </c>
      <c r="L1714" s="11" t="s">
        <v>131</v>
      </c>
      <c r="M1714" s="12" t="s">
        <v>132</v>
      </c>
      <c r="N1714" s="12" t="s">
        <v>19686</v>
      </c>
      <c r="Q1714" s="11">
        <v>3</v>
      </c>
      <c r="R1714" s="11">
        <v>19788213</v>
      </c>
      <c r="V1714" s="12" t="str">
        <f t="shared" si="50"/>
        <v>FORA CNV</v>
      </c>
    </row>
    <row r="1715" spans="1:22">
      <c r="A1715" s="12" t="s">
        <v>18434</v>
      </c>
      <c r="B1715" s="12" t="s">
        <v>28634</v>
      </c>
      <c r="C1715" s="13" t="s">
        <v>28635</v>
      </c>
      <c r="D1715" s="13">
        <v>0</v>
      </c>
      <c r="E1715" s="13" t="s">
        <v>28636</v>
      </c>
      <c r="F1715" s="12" t="s">
        <v>72</v>
      </c>
      <c r="G1715" s="12" t="s">
        <v>61</v>
      </c>
      <c r="H1715" s="12" t="s">
        <v>61</v>
      </c>
      <c r="I1715" s="12" t="s">
        <v>3621</v>
      </c>
      <c r="J1715" s="11" t="s">
        <v>120</v>
      </c>
      <c r="K1715" s="11" t="s">
        <v>73</v>
      </c>
      <c r="L1715" s="11" t="s">
        <v>73</v>
      </c>
      <c r="M1715" s="12" t="s">
        <v>3622</v>
      </c>
      <c r="N1715" s="12" t="s">
        <v>28637</v>
      </c>
      <c r="Q1715" s="11">
        <v>3</v>
      </c>
      <c r="R1715" s="11">
        <v>20090908</v>
      </c>
      <c r="V1715" s="12" t="str">
        <f t="shared" si="50"/>
        <v>FORA CNV</v>
      </c>
    </row>
    <row r="1716" spans="1:22">
      <c r="A1716" s="12" t="s">
        <v>18434</v>
      </c>
      <c r="B1716" s="12" t="s">
        <v>19687</v>
      </c>
      <c r="C1716" s="13" t="s">
        <v>19688</v>
      </c>
      <c r="D1716" s="13">
        <v>0</v>
      </c>
      <c r="E1716" s="13" t="s">
        <v>19689</v>
      </c>
      <c r="F1716" s="12" t="s">
        <v>73</v>
      </c>
      <c r="G1716" s="12" t="s">
        <v>73</v>
      </c>
      <c r="H1716" s="12" t="s">
        <v>158</v>
      </c>
      <c r="I1716" s="12" t="s">
        <v>130</v>
      </c>
      <c r="J1716" s="11" t="s">
        <v>73</v>
      </c>
      <c r="K1716" s="11" t="s">
        <v>73</v>
      </c>
      <c r="L1716" s="11" t="s">
        <v>131</v>
      </c>
      <c r="M1716" s="12" t="s">
        <v>132</v>
      </c>
      <c r="Q1716" s="11">
        <v>3</v>
      </c>
      <c r="R1716" s="11">
        <v>20091075</v>
      </c>
      <c r="V1716" s="12" t="str">
        <f t="shared" si="50"/>
        <v>FORA CNV</v>
      </c>
    </row>
    <row r="1717" spans="1:22">
      <c r="A1717" s="12" t="s">
        <v>18434</v>
      </c>
      <c r="B1717" s="12" t="s">
        <v>11107</v>
      </c>
      <c r="C1717" s="13" t="s">
        <v>19690</v>
      </c>
      <c r="D1717" s="13" t="s">
        <v>19691</v>
      </c>
      <c r="E1717" s="13" t="s">
        <v>19692</v>
      </c>
      <c r="F1717" s="12" t="s">
        <v>73</v>
      </c>
      <c r="G1717" s="12" t="s">
        <v>73</v>
      </c>
      <c r="H1717" s="12" t="s">
        <v>158</v>
      </c>
      <c r="I1717" s="12" t="s">
        <v>130</v>
      </c>
      <c r="J1717" s="11" t="s">
        <v>73</v>
      </c>
      <c r="K1717" s="11" t="s">
        <v>73</v>
      </c>
      <c r="L1717" s="11" t="s">
        <v>131</v>
      </c>
      <c r="M1717" s="12" t="s">
        <v>132</v>
      </c>
      <c r="Q1717" s="11">
        <v>3</v>
      </c>
      <c r="R1717" s="11">
        <v>20392882</v>
      </c>
      <c r="V1717" s="12" t="str">
        <f t="shared" si="50"/>
        <v>FORA CNV</v>
      </c>
    </row>
    <row r="1718" spans="1:22">
      <c r="A1718" s="12" t="s">
        <v>18434</v>
      </c>
      <c r="B1718" s="12" t="s">
        <v>19693</v>
      </c>
      <c r="C1718" s="13" t="s">
        <v>19694</v>
      </c>
      <c r="D1718" s="13">
        <v>0</v>
      </c>
      <c r="E1718" s="13" t="s">
        <v>19695</v>
      </c>
      <c r="F1718" s="12" t="s">
        <v>61</v>
      </c>
      <c r="G1718" s="12" t="s">
        <v>61</v>
      </c>
      <c r="H1718" s="12" t="s">
        <v>138</v>
      </c>
      <c r="I1718" s="12" t="s">
        <v>130</v>
      </c>
      <c r="J1718" s="11" t="s">
        <v>120</v>
      </c>
      <c r="K1718" s="11" t="s">
        <v>120</v>
      </c>
      <c r="L1718" s="11" t="s">
        <v>131</v>
      </c>
      <c r="M1718" s="12" t="s">
        <v>132</v>
      </c>
      <c r="N1718" s="12" t="s">
        <v>19696</v>
      </c>
      <c r="Q1718" s="11">
        <v>3</v>
      </c>
      <c r="R1718" s="11">
        <v>21338127</v>
      </c>
      <c r="V1718" s="12" t="str">
        <f t="shared" si="50"/>
        <v>FORA CNV</v>
      </c>
    </row>
    <row r="1719" spans="1:22">
      <c r="A1719" s="12" t="s">
        <v>18434</v>
      </c>
      <c r="B1719" s="12" t="s">
        <v>19697</v>
      </c>
      <c r="C1719" s="13" t="s">
        <v>19698</v>
      </c>
      <c r="D1719" s="13" t="s">
        <v>19699</v>
      </c>
      <c r="E1719" s="13" t="s">
        <v>19700</v>
      </c>
      <c r="F1719" s="12" t="s">
        <v>72</v>
      </c>
      <c r="G1719" s="12" t="s">
        <v>72</v>
      </c>
      <c r="H1719" s="12" t="s">
        <v>158</v>
      </c>
      <c r="I1719" s="12" t="s">
        <v>130</v>
      </c>
      <c r="J1719" s="11" t="s">
        <v>120</v>
      </c>
      <c r="K1719" s="11" t="s">
        <v>120</v>
      </c>
      <c r="L1719" s="11" t="s">
        <v>131</v>
      </c>
      <c r="M1719" s="12" t="s">
        <v>132</v>
      </c>
      <c r="N1719" s="12" t="s">
        <v>19701</v>
      </c>
      <c r="Q1719" s="11">
        <v>3</v>
      </c>
      <c r="R1719" s="11">
        <v>21816016</v>
      </c>
      <c r="V1719" s="12" t="str">
        <f t="shared" si="50"/>
        <v>FORA CNV</v>
      </c>
    </row>
    <row r="1720" spans="1:22">
      <c r="A1720" s="12" t="s">
        <v>18434</v>
      </c>
      <c r="B1720" s="12" t="s">
        <v>7538</v>
      </c>
      <c r="C1720" s="13" t="s">
        <v>25649</v>
      </c>
      <c r="D1720" s="13">
        <v>0</v>
      </c>
      <c r="E1720" s="13" t="s">
        <v>25650</v>
      </c>
      <c r="F1720" s="12" t="s">
        <v>60</v>
      </c>
      <c r="G1720" s="12" t="s">
        <v>61</v>
      </c>
      <c r="H1720" s="12" t="s">
        <v>60</v>
      </c>
      <c r="I1720" s="12" t="s">
        <v>918</v>
      </c>
      <c r="J1720" s="11" t="s">
        <v>73</v>
      </c>
      <c r="K1720" s="11" t="s">
        <v>120</v>
      </c>
      <c r="L1720" s="11" t="s">
        <v>73</v>
      </c>
      <c r="M1720" s="12" t="s">
        <v>919</v>
      </c>
      <c r="N1720" s="12" t="s">
        <v>7540</v>
      </c>
      <c r="Q1720" s="11">
        <v>3</v>
      </c>
      <c r="R1720" s="11">
        <v>23819677</v>
      </c>
      <c r="V1720" s="12" t="str">
        <f t="shared" si="50"/>
        <v>FORA CNV</v>
      </c>
    </row>
    <row r="1721" spans="1:22">
      <c r="A1721" s="12" t="s">
        <v>18434</v>
      </c>
      <c r="B1721" s="12" t="s">
        <v>19702</v>
      </c>
      <c r="C1721" s="13" t="s">
        <v>19703</v>
      </c>
      <c r="D1721" s="13" t="s">
        <v>19704</v>
      </c>
      <c r="E1721" s="13" t="s">
        <v>19705</v>
      </c>
      <c r="F1721" s="12" t="s">
        <v>60</v>
      </c>
      <c r="G1721" s="12" t="s">
        <v>60</v>
      </c>
      <c r="H1721" s="12" t="s">
        <v>310</v>
      </c>
      <c r="I1721" s="12" t="s">
        <v>130</v>
      </c>
      <c r="J1721" s="11" t="s">
        <v>120</v>
      </c>
      <c r="K1721" s="11" t="s">
        <v>120</v>
      </c>
      <c r="L1721" s="11" t="s">
        <v>131</v>
      </c>
      <c r="M1721" s="12" t="s">
        <v>132</v>
      </c>
      <c r="N1721" s="12" t="s">
        <v>19706</v>
      </c>
      <c r="Q1721" s="11">
        <v>3</v>
      </c>
      <c r="R1721" s="11">
        <v>25310311</v>
      </c>
      <c r="V1721" s="12" t="str">
        <f t="shared" si="50"/>
        <v>FORA CNV</v>
      </c>
    </row>
    <row r="1722" spans="1:22">
      <c r="A1722" s="12" t="s">
        <v>18434</v>
      </c>
      <c r="B1722" s="12" t="s">
        <v>28638</v>
      </c>
      <c r="C1722" s="13" t="s">
        <v>28639</v>
      </c>
      <c r="D1722" s="13" t="s">
        <v>28640</v>
      </c>
      <c r="E1722" s="13">
        <v>0</v>
      </c>
      <c r="F1722" s="12" t="s">
        <v>61</v>
      </c>
      <c r="G1722" s="12" t="s">
        <v>73</v>
      </c>
      <c r="H1722" s="12" t="s">
        <v>73</v>
      </c>
      <c r="I1722" s="12" t="s">
        <v>3621</v>
      </c>
      <c r="J1722" s="11" t="s">
        <v>120</v>
      </c>
      <c r="K1722" s="11" t="s">
        <v>73</v>
      </c>
      <c r="L1722" s="11" t="s">
        <v>73</v>
      </c>
      <c r="M1722" s="12" t="s">
        <v>3622</v>
      </c>
      <c r="N1722" s="12" t="s">
        <v>28641</v>
      </c>
      <c r="Q1722" s="11">
        <v>3</v>
      </c>
      <c r="R1722" s="11">
        <v>25382189</v>
      </c>
      <c r="V1722" s="12" t="str">
        <f t="shared" si="50"/>
        <v>FORA CNV</v>
      </c>
    </row>
    <row r="1723" spans="1:22">
      <c r="A1723" s="12" t="s">
        <v>18434</v>
      </c>
      <c r="B1723" s="12" t="s">
        <v>25651</v>
      </c>
      <c r="C1723" s="13" t="s">
        <v>25652</v>
      </c>
      <c r="D1723" s="13" t="s">
        <v>25653</v>
      </c>
      <c r="E1723" s="13" t="s">
        <v>25654</v>
      </c>
      <c r="F1723" s="12" t="s">
        <v>72</v>
      </c>
      <c r="G1723" s="12" t="s">
        <v>73</v>
      </c>
      <c r="H1723" s="12" t="s">
        <v>72</v>
      </c>
      <c r="I1723" s="12" t="s">
        <v>918</v>
      </c>
      <c r="J1723" s="11" t="s">
        <v>120</v>
      </c>
      <c r="K1723" s="11" t="s">
        <v>73</v>
      </c>
      <c r="L1723" s="11" t="s">
        <v>120</v>
      </c>
      <c r="M1723" s="12" t="s">
        <v>919</v>
      </c>
      <c r="N1723" s="12" t="s">
        <v>25655</v>
      </c>
      <c r="Q1723" s="11">
        <v>3</v>
      </c>
      <c r="R1723" s="11">
        <v>26776600</v>
      </c>
      <c r="V1723" s="12" t="str">
        <f t="shared" si="50"/>
        <v>FORA CNV</v>
      </c>
    </row>
    <row r="1724" spans="1:22">
      <c r="A1724" s="12" t="s">
        <v>18434</v>
      </c>
      <c r="B1724" s="12" t="s">
        <v>19707</v>
      </c>
      <c r="C1724" s="13" t="s">
        <v>19708</v>
      </c>
      <c r="D1724" s="13">
        <v>0</v>
      </c>
      <c r="E1724" s="13" t="s">
        <v>19709</v>
      </c>
      <c r="F1724" s="12" t="s">
        <v>73</v>
      </c>
      <c r="G1724" s="12" t="s">
        <v>73</v>
      </c>
      <c r="H1724" s="12" t="s">
        <v>129</v>
      </c>
      <c r="I1724" s="12" t="s">
        <v>130</v>
      </c>
      <c r="J1724" s="11" t="s">
        <v>120</v>
      </c>
      <c r="K1724" s="11" t="s">
        <v>120</v>
      </c>
      <c r="L1724" s="11" t="s">
        <v>131</v>
      </c>
      <c r="M1724" s="12" t="s">
        <v>132</v>
      </c>
      <c r="N1724" s="12" t="s">
        <v>19710</v>
      </c>
      <c r="Q1724" s="11">
        <v>3</v>
      </c>
      <c r="R1724" s="11">
        <v>26891616</v>
      </c>
      <c r="V1724" s="12" t="str">
        <f t="shared" si="50"/>
        <v>FORA CNV</v>
      </c>
    </row>
    <row r="1725" spans="1:22">
      <c r="A1725" s="12" t="s">
        <v>18434</v>
      </c>
      <c r="B1725" s="12" t="s">
        <v>19711</v>
      </c>
      <c r="C1725" s="13" t="s">
        <v>19712</v>
      </c>
      <c r="D1725" s="13" t="s">
        <v>19713</v>
      </c>
      <c r="E1725" s="13" t="s">
        <v>19714</v>
      </c>
      <c r="F1725" s="12" t="s">
        <v>72</v>
      </c>
      <c r="G1725" s="12" t="s">
        <v>72</v>
      </c>
      <c r="H1725" s="12" t="s">
        <v>129</v>
      </c>
      <c r="I1725" s="12" t="s">
        <v>130</v>
      </c>
      <c r="J1725" s="11" t="s">
        <v>73</v>
      </c>
      <c r="K1725" s="11" t="s">
        <v>73</v>
      </c>
      <c r="L1725" s="11" t="s">
        <v>131</v>
      </c>
      <c r="M1725" s="12" t="s">
        <v>132</v>
      </c>
      <c r="N1725" s="12" t="s">
        <v>19715</v>
      </c>
      <c r="Q1725" s="11">
        <v>3</v>
      </c>
      <c r="R1725" s="11">
        <v>26897595</v>
      </c>
      <c r="V1725" s="12" t="str">
        <f t="shared" si="50"/>
        <v>FORA CNV</v>
      </c>
    </row>
    <row r="1726" spans="1:22">
      <c r="A1726" s="12" t="s">
        <v>18434</v>
      </c>
      <c r="B1726" s="12" t="s">
        <v>28642</v>
      </c>
      <c r="C1726" s="13" t="s">
        <v>28643</v>
      </c>
      <c r="D1726" s="13" t="s">
        <v>7934</v>
      </c>
      <c r="E1726" s="13" t="s">
        <v>28644</v>
      </c>
      <c r="F1726" s="12" t="s">
        <v>73</v>
      </c>
      <c r="G1726" s="12" t="s">
        <v>129</v>
      </c>
      <c r="H1726" s="12" t="s">
        <v>72</v>
      </c>
      <c r="I1726" s="12" t="s">
        <v>3621</v>
      </c>
      <c r="J1726" s="11" t="s">
        <v>120</v>
      </c>
      <c r="K1726" s="11" t="s">
        <v>131</v>
      </c>
      <c r="L1726" s="11" t="s">
        <v>73</v>
      </c>
      <c r="M1726" s="12" t="s">
        <v>3622</v>
      </c>
      <c r="N1726" s="12" t="s">
        <v>28645</v>
      </c>
      <c r="Q1726" s="11">
        <v>3</v>
      </c>
      <c r="R1726" s="11">
        <v>27797810</v>
      </c>
      <c r="V1726" s="12" t="str">
        <f t="shared" si="50"/>
        <v>FORA CNV</v>
      </c>
    </row>
    <row r="1727" spans="1:22">
      <c r="A1727" s="12" t="s">
        <v>18434</v>
      </c>
      <c r="B1727" s="12" t="s">
        <v>19716</v>
      </c>
      <c r="C1727" s="13" t="s">
        <v>3950</v>
      </c>
      <c r="D1727" s="13" t="s">
        <v>19717</v>
      </c>
      <c r="E1727" s="13" t="s">
        <v>19718</v>
      </c>
      <c r="F1727" s="12" t="s">
        <v>72</v>
      </c>
      <c r="G1727" s="12" t="s">
        <v>72</v>
      </c>
      <c r="H1727" s="12" t="s">
        <v>158</v>
      </c>
      <c r="I1727" s="12" t="s">
        <v>130</v>
      </c>
      <c r="J1727" s="11" t="s">
        <v>120</v>
      </c>
      <c r="K1727" s="11" t="s">
        <v>120</v>
      </c>
      <c r="L1727" s="11" t="s">
        <v>131</v>
      </c>
      <c r="M1727" s="12" t="s">
        <v>132</v>
      </c>
      <c r="N1727" s="12" t="s">
        <v>19719</v>
      </c>
      <c r="Q1727" s="11">
        <v>3</v>
      </c>
      <c r="R1727" s="11">
        <v>28869733</v>
      </c>
      <c r="V1727" s="12" t="str">
        <f t="shared" si="50"/>
        <v>FORA CNV</v>
      </c>
    </row>
    <row r="1728" spans="1:22">
      <c r="A1728" s="12" t="s">
        <v>18434</v>
      </c>
      <c r="B1728" s="12" t="s">
        <v>19720</v>
      </c>
      <c r="C1728" s="13" t="s">
        <v>19721</v>
      </c>
      <c r="D1728" s="13" t="s">
        <v>19722</v>
      </c>
      <c r="E1728" s="13" t="s">
        <v>19723</v>
      </c>
      <c r="F1728" s="12" t="s">
        <v>72</v>
      </c>
      <c r="G1728" s="12" t="s">
        <v>72</v>
      </c>
      <c r="H1728" s="12" t="s">
        <v>158</v>
      </c>
      <c r="I1728" s="12" t="s">
        <v>130</v>
      </c>
      <c r="J1728" s="11" t="s">
        <v>120</v>
      </c>
      <c r="K1728" s="11" t="s">
        <v>120</v>
      </c>
      <c r="L1728" s="11" t="s">
        <v>131</v>
      </c>
      <c r="M1728" s="12" t="s">
        <v>132</v>
      </c>
      <c r="N1728" s="12" t="s">
        <v>19724</v>
      </c>
      <c r="Q1728" s="11">
        <v>3</v>
      </c>
      <c r="R1728" s="11">
        <v>29130678</v>
      </c>
      <c r="V1728" s="12" t="str">
        <f t="shared" si="50"/>
        <v>FORA CNV</v>
      </c>
    </row>
    <row r="1729" spans="1:22">
      <c r="A1729" s="12" t="s">
        <v>18434</v>
      </c>
      <c r="B1729" s="12" t="s">
        <v>19725</v>
      </c>
      <c r="C1729" s="13" t="s">
        <v>19726</v>
      </c>
      <c r="D1729" s="13" t="s">
        <v>285</v>
      </c>
      <c r="E1729" s="13" t="s">
        <v>19727</v>
      </c>
      <c r="F1729" s="12" t="s">
        <v>72</v>
      </c>
      <c r="G1729" s="12" t="s">
        <v>72</v>
      </c>
      <c r="H1729" s="12" t="s">
        <v>371</v>
      </c>
      <c r="I1729" s="12" t="s">
        <v>130</v>
      </c>
      <c r="J1729" s="11" t="s">
        <v>73</v>
      </c>
      <c r="K1729" s="11" t="s">
        <v>73</v>
      </c>
      <c r="L1729" s="11" t="s">
        <v>131</v>
      </c>
      <c r="M1729" s="12" t="s">
        <v>132</v>
      </c>
      <c r="N1729" s="12" t="s">
        <v>19728</v>
      </c>
      <c r="Q1729" s="11">
        <v>3</v>
      </c>
      <c r="R1729" s="11">
        <v>29196910</v>
      </c>
      <c r="V1729" s="12" t="str">
        <f t="shared" si="50"/>
        <v>FORA CNV</v>
      </c>
    </row>
    <row r="1730" spans="1:22">
      <c r="A1730" s="12" t="s">
        <v>18434</v>
      </c>
      <c r="B1730" s="12" t="s">
        <v>19729</v>
      </c>
      <c r="C1730" s="13" t="s">
        <v>19730</v>
      </c>
      <c r="D1730" s="13" t="s">
        <v>1308</v>
      </c>
      <c r="E1730" s="13" t="s">
        <v>19731</v>
      </c>
      <c r="F1730" s="12" t="s">
        <v>73</v>
      </c>
      <c r="G1730" s="12" t="s">
        <v>73</v>
      </c>
      <c r="H1730" s="12" t="s">
        <v>129</v>
      </c>
      <c r="I1730" s="12" t="s">
        <v>130</v>
      </c>
      <c r="J1730" s="11" t="s">
        <v>120</v>
      </c>
      <c r="K1730" s="11" t="s">
        <v>120</v>
      </c>
      <c r="L1730" s="11" t="s">
        <v>131</v>
      </c>
      <c r="M1730" s="12" t="s">
        <v>132</v>
      </c>
      <c r="N1730" s="12" t="s">
        <v>19732</v>
      </c>
      <c r="Q1730" s="11">
        <v>3</v>
      </c>
      <c r="R1730" s="11">
        <v>30697661</v>
      </c>
      <c r="V1730" s="12" t="str">
        <f t="shared" si="50"/>
        <v>FORA CNV</v>
      </c>
    </row>
    <row r="1731" spans="1:22">
      <c r="A1731" s="12" t="s">
        <v>18434</v>
      </c>
      <c r="B1731" s="12" t="s">
        <v>19733</v>
      </c>
      <c r="C1731" s="13" t="s">
        <v>19734</v>
      </c>
      <c r="D1731" s="13" t="s">
        <v>19735</v>
      </c>
      <c r="E1731" s="13" t="s">
        <v>19736</v>
      </c>
      <c r="F1731" s="12" t="s">
        <v>61</v>
      </c>
      <c r="G1731" s="12" t="s">
        <v>61</v>
      </c>
      <c r="H1731" s="12" t="s">
        <v>256</v>
      </c>
      <c r="I1731" s="12" t="s">
        <v>130</v>
      </c>
      <c r="J1731" s="11" t="s">
        <v>73</v>
      </c>
      <c r="K1731" s="11" t="s">
        <v>73</v>
      </c>
      <c r="L1731" s="11" t="s">
        <v>131</v>
      </c>
      <c r="M1731" s="12" t="s">
        <v>132</v>
      </c>
      <c r="N1731" s="12" t="s">
        <v>19737</v>
      </c>
      <c r="Q1731" s="11">
        <v>3</v>
      </c>
      <c r="R1731" s="11">
        <v>33917150</v>
      </c>
      <c r="V1731" s="12" t="str">
        <f t="shared" si="50"/>
        <v>FORA CNV</v>
      </c>
    </row>
    <row r="1732" spans="1:22">
      <c r="A1732" s="12" t="s">
        <v>18434</v>
      </c>
      <c r="B1732" s="12" t="s">
        <v>25656</v>
      </c>
      <c r="C1732" s="13">
        <v>0</v>
      </c>
      <c r="D1732" s="13" t="s">
        <v>25657</v>
      </c>
      <c r="E1732" s="13" t="s">
        <v>25658</v>
      </c>
      <c r="F1732" s="12" t="s">
        <v>73</v>
      </c>
      <c r="G1732" s="12" t="s">
        <v>72</v>
      </c>
      <c r="H1732" s="12" t="s">
        <v>73</v>
      </c>
      <c r="I1732" s="12" t="s">
        <v>918</v>
      </c>
      <c r="J1732" s="11" t="s">
        <v>73</v>
      </c>
      <c r="K1732" s="11" t="s">
        <v>120</v>
      </c>
      <c r="L1732" s="11" t="s">
        <v>73</v>
      </c>
      <c r="M1732" s="12" t="s">
        <v>919</v>
      </c>
      <c r="N1732" s="12" t="s">
        <v>25659</v>
      </c>
      <c r="Q1732" s="11">
        <v>3</v>
      </c>
      <c r="R1732" s="11">
        <v>34021986</v>
      </c>
      <c r="V1732" s="12" t="str">
        <f t="shared" si="50"/>
        <v>FORA CNV</v>
      </c>
    </row>
    <row r="1733" spans="1:22">
      <c r="A1733" s="12" t="s">
        <v>18434</v>
      </c>
      <c r="B1733" s="12" t="s">
        <v>28646</v>
      </c>
      <c r="C1733" s="13" t="s">
        <v>28647</v>
      </c>
      <c r="D1733" s="13" t="s">
        <v>28648</v>
      </c>
      <c r="E1733" s="13" t="s">
        <v>28649</v>
      </c>
      <c r="F1733" s="12" t="s">
        <v>60</v>
      </c>
      <c r="G1733" s="12" t="s">
        <v>61</v>
      </c>
      <c r="H1733" s="12" t="s">
        <v>61</v>
      </c>
      <c r="I1733" s="12" t="s">
        <v>3621</v>
      </c>
      <c r="J1733" s="11" t="s">
        <v>73</v>
      </c>
      <c r="K1733" s="11" t="s">
        <v>120</v>
      </c>
      <c r="L1733" s="11" t="s">
        <v>120</v>
      </c>
      <c r="M1733" s="12" t="s">
        <v>3622</v>
      </c>
      <c r="N1733" s="12" t="s">
        <v>28650</v>
      </c>
      <c r="Q1733" s="11">
        <v>3</v>
      </c>
      <c r="R1733" s="11">
        <v>34259950</v>
      </c>
      <c r="V1733" s="12" t="str">
        <f t="shared" si="50"/>
        <v>FORA CNV</v>
      </c>
    </row>
    <row r="1734" spans="1:22">
      <c r="A1734" s="12" t="s">
        <v>18434</v>
      </c>
      <c r="B1734" s="12" t="s">
        <v>19738</v>
      </c>
      <c r="C1734" s="13" t="s">
        <v>19739</v>
      </c>
      <c r="D1734" s="13" t="s">
        <v>1237</v>
      </c>
      <c r="E1734" s="13" t="s">
        <v>19740</v>
      </c>
      <c r="F1734" s="12" t="s">
        <v>73</v>
      </c>
      <c r="G1734" s="12" t="s">
        <v>73</v>
      </c>
      <c r="H1734" s="12" t="s">
        <v>282</v>
      </c>
      <c r="I1734" s="12" t="s">
        <v>130</v>
      </c>
      <c r="J1734" s="11" t="s">
        <v>73</v>
      </c>
      <c r="K1734" s="11" t="s">
        <v>73</v>
      </c>
      <c r="L1734" s="11" t="s">
        <v>131</v>
      </c>
      <c r="M1734" s="12" t="s">
        <v>132</v>
      </c>
      <c r="Q1734" s="11">
        <v>3</v>
      </c>
      <c r="R1734" s="11">
        <v>35965043</v>
      </c>
      <c r="V1734" s="12" t="str">
        <f t="shared" si="50"/>
        <v>FORA CNV</v>
      </c>
    </row>
    <row r="1735" spans="1:22">
      <c r="A1735" s="12" t="s">
        <v>18434</v>
      </c>
      <c r="B1735" s="12" t="s">
        <v>28651</v>
      </c>
      <c r="C1735" s="13">
        <v>0</v>
      </c>
      <c r="D1735" s="13">
        <v>0</v>
      </c>
      <c r="E1735" s="20">
        <v>2.2204460000000001E-10</v>
      </c>
      <c r="F1735" s="12" t="s">
        <v>60</v>
      </c>
      <c r="G1735" s="12" t="s">
        <v>72</v>
      </c>
      <c r="H1735" s="12" t="s">
        <v>72</v>
      </c>
      <c r="I1735" s="12" t="s">
        <v>3621</v>
      </c>
      <c r="J1735" s="11" t="s">
        <v>73</v>
      </c>
      <c r="K1735" s="11" t="s">
        <v>120</v>
      </c>
      <c r="L1735" s="11" t="s">
        <v>120</v>
      </c>
      <c r="M1735" s="12" t="s">
        <v>3622</v>
      </c>
      <c r="N1735" s="12" t="s">
        <v>28652</v>
      </c>
      <c r="Q1735" s="11">
        <v>3</v>
      </c>
      <c r="R1735" s="11">
        <v>36476658</v>
      </c>
      <c r="V1735" s="12" t="str">
        <f t="shared" si="50"/>
        <v>FORA CNV</v>
      </c>
    </row>
    <row r="1736" spans="1:22">
      <c r="A1736" s="12" t="s">
        <v>18434</v>
      </c>
      <c r="B1736" s="12" t="s">
        <v>19741</v>
      </c>
      <c r="C1736" s="13" t="s">
        <v>19742</v>
      </c>
      <c r="D1736" s="13" t="s">
        <v>19743</v>
      </c>
      <c r="E1736" s="13" t="s">
        <v>19744</v>
      </c>
      <c r="F1736" s="12" t="s">
        <v>60</v>
      </c>
      <c r="G1736" s="12" t="s">
        <v>60</v>
      </c>
      <c r="H1736" s="12" t="s">
        <v>138</v>
      </c>
      <c r="I1736" s="12" t="s">
        <v>130</v>
      </c>
      <c r="J1736" s="11" t="s">
        <v>73</v>
      </c>
      <c r="K1736" s="11" t="s">
        <v>73</v>
      </c>
      <c r="L1736" s="11" t="s">
        <v>131</v>
      </c>
      <c r="M1736" s="12" t="s">
        <v>132</v>
      </c>
      <c r="N1736" s="12" t="s">
        <v>19745</v>
      </c>
      <c r="Q1736" s="11">
        <v>3</v>
      </c>
      <c r="R1736" s="11">
        <v>38390884</v>
      </c>
      <c r="V1736" s="12" t="str">
        <f t="shared" si="50"/>
        <v>FORA CNV</v>
      </c>
    </row>
    <row r="1737" spans="1:22">
      <c r="A1737" s="12" t="s">
        <v>18434</v>
      </c>
      <c r="B1737" s="12" t="s">
        <v>28653</v>
      </c>
      <c r="C1737" s="13" t="s">
        <v>28654</v>
      </c>
      <c r="D1737" s="13" t="s">
        <v>28655</v>
      </c>
      <c r="E1737" s="13" t="s">
        <v>28656</v>
      </c>
      <c r="F1737" s="12" t="s">
        <v>73</v>
      </c>
      <c r="G1737" s="12" t="s">
        <v>61</v>
      </c>
      <c r="H1737" s="12" t="s">
        <v>61</v>
      </c>
      <c r="I1737" s="12" t="s">
        <v>3621</v>
      </c>
      <c r="J1737" s="11" t="s">
        <v>73</v>
      </c>
      <c r="K1737" s="11" t="s">
        <v>120</v>
      </c>
      <c r="L1737" s="11" t="s">
        <v>120</v>
      </c>
      <c r="M1737" s="12" t="s">
        <v>3622</v>
      </c>
      <c r="N1737" s="12" t="s">
        <v>28657</v>
      </c>
      <c r="Q1737" s="11">
        <v>3</v>
      </c>
      <c r="R1737" s="11">
        <v>41375404</v>
      </c>
      <c r="V1737" s="12" t="str">
        <f t="shared" si="50"/>
        <v>FORA CNV</v>
      </c>
    </row>
    <row r="1738" spans="1:22">
      <c r="A1738" s="12" t="s">
        <v>18434</v>
      </c>
      <c r="B1738" s="12" t="s">
        <v>25660</v>
      </c>
      <c r="C1738" s="13" t="s">
        <v>25661</v>
      </c>
      <c r="D1738" s="13" t="s">
        <v>25662</v>
      </c>
      <c r="E1738" s="13" t="s">
        <v>25663</v>
      </c>
      <c r="F1738" s="12" t="s">
        <v>72</v>
      </c>
      <c r="G1738" s="12" t="s">
        <v>61</v>
      </c>
      <c r="H1738" s="12" t="s">
        <v>72</v>
      </c>
      <c r="I1738" s="12" t="s">
        <v>918</v>
      </c>
      <c r="J1738" s="11" t="s">
        <v>73</v>
      </c>
      <c r="K1738" s="11" t="s">
        <v>120</v>
      </c>
      <c r="L1738" s="11" t="s">
        <v>73</v>
      </c>
      <c r="M1738" s="12" t="s">
        <v>919</v>
      </c>
      <c r="Q1738" s="11">
        <v>3</v>
      </c>
      <c r="R1738" s="11">
        <v>41762712</v>
      </c>
      <c r="V1738" s="12" t="str">
        <f t="shared" si="50"/>
        <v>FORA CNV</v>
      </c>
    </row>
    <row r="1739" spans="1:22">
      <c r="A1739" s="12" t="s">
        <v>18434</v>
      </c>
      <c r="B1739" s="12" t="s">
        <v>9421</v>
      </c>
      <c r="C1739" s="13" t="s">
        <v>25664</v>
      </c>
      <c r="D1739" s="13" t="s">
        <v>25665</v>
      </c>
      <c r="E1739" s="13" t="s">
        <v>25666</v>
      </c>
      <c r="F1739" s="12" t="s">
        <v>72</v>
      </c>
      <c r="G1739" s="12" t="s">
        <v>73</v>
      </c>
      <c r="H1739" s="12" t="s">
        <v>72</v>
      </c>
      <c r="I1739" s="12" t="s">
        <v>918</v>
      </c>
      <c r="J1739" s="11" t="s">
        <v>73</v>
      </c>
      <c r="K1739" s="11" t="s">
        <v>120</v>
      </c>
      <c r="L1739" s="11" t="s">
        <v>73</v>
      </c>
      <c r="M1739" s="12" t="s">
        <v>919</v>
      </c>
      <c r="N1739" s="12" t="s">
        <v>9425</v>
      </c>
      <c r="Q1739" s="11">
        <v>3</v>
      </c>
      <c r="R1739" s="11">
        <v>41926148</v>
      </c>
      <c r="V1739" s="12" t="str">
        <f t="shared" si="50"/>
        <v>FORA CNV</v>
      </c>
    </row>
    <row r="1740" spans="1:22">
      <c r="A1740" s="12" t="s">
        <v>18434</v>
      </c>
      <c r="B1740" s="12" t="s">
        <v>25667</v>
      </c>
      <c r="C1740" s="13" t="s">
        <v>25668</v>
      </c>
      <c r="D1740" s="13" t="s">
        <v>25669</v>
      </c>
      <c r="E1740" s="13" t="s">
        <v>25670</v>
      </c>
      <c r="F1740" s="12" t="s">
        <v>72</v>
      </c>
      <c r="G1740" s="12" t="s">
        <v>61</v>
      </c>
      <c r="H1740" s="12" t="s">
        <v>72</v>
      </c>
      <c r="I1740" s="12" t="s">
        <v>918</v>
      </c>
      <c r="J1740" s="11" t="s">
        <v>73</v>
      </c>
      <c r="K1740" s="11" t="s">
        <v>120</v>
      </c>
      <c r="L1740" s="11" t="s">
        <v>73</v>
      </c>
      <c r="M1740" s="12" t="s">
        <v>919</v>
      </c>
      <c r="N1740" s="12" t="s">
        <v>25671</v>
      </c>
      <c r="Q1740" s="11">
        <v>3</v>
      </c>
      <c r="R1740" s="11">
        <v>42027566</v>
      </c>
      <c r="V1740" s="12" t="str">
        <f t="shared" si="50"/>
        <v>FORA CNV</v>
      </c>
    </row>
    <row r="1741" spans="1:22">
      <c r="A1741" s="12" t="s">
        <v>18434</v>
      </c>
      <c r="B1741" s="12" t="s">
        <v>19746</v>
      </c>
      <c r="C1741" s="13" t="s">
        <v>19747</v>
      </c>
      <c r="D1741" s="13" t="s">
        <v>19748</v>
      </c>
      <c r="E1741" s="13" t="s">
        <v>19749</v>
      </c>
      <c r="F1741" s="12" t="s">
        <v>60</v>
      </c>
      <c r="G1741" s="12" t="s">
        <v>60</v>
      </c>
      <c r="H1741" s="12" t="s">
        <v>138</v>
      </c>
      <c r="I1741" s="12" t="s">
        <v>130</v>
      </c>
      <c r="J1741" s="11" t="s">
        <v>73</v>
      </c>
      <c r="K1741" s="11" t="s">
        <v>73</v>
      </c>
      <c r="L1741" s="11" t="s">
        <v>131</v>
      </c>
      <c r="M1741" s="12" t="s">
        <v>132</v>
      </c>
      <c r="N1741" s="12" t="s">
        <v>19750</v>
      </c>
      <c r="Q1741" s="11">
        <v>3</v>
      </c>
      <c r="R1741" s="11">
        <v>42270525</v>
      </c>
      <c r="V1741" s="12" t="str">
        <f t="shared" si="50"/>
        <v>FORA CNV</v>
      </c>
    </row>
    <row r="1742" spans="1:22">
      <c r="A1742" s="12" t="s">
        <v>18434</v>
      </c>
      <c r="B1742" s="12" t="s">
        <v>19751</v>
      </c>
      <c r="C1742" s="13" t="s">
        <v>19752</v>
      </c>
      <c r="D1742" s="13" t="s">
        <v>19753</v>
      </c>
      <c r="E1742" s="13" t="s">
        <v>19754</v>
      </c>
      <c r="F1742" s="12" t="s">
        <v>61</v>
      </c>
      <c r="G1742" s="12" t="s">
        <v>61</v>
      </c>
      <c r="H1742" s="12" t="s">
        <v>138</v>
      </c>
      <c r="I1742" s="12" t="s">
        <v>130</v>
      </c>
      <c r="J1742" s="11" t="s">
        <v>120</v>
      </c>
      <c r="K1742" s="11" t="s">
        <v>120</v>
      </c>
      <c r="L1742" s="11" t="s">
        <v>131</v>
      </c>
      <c r="M1742" s="12" t="s">
        <v>132</v>
      </c>
      <c r="N1742" s="12" t="s">
        <v>19755</v>
      </c>
      <c r="Q1742" s="11">
        <v>3</v>
      </c>
      <c r="R1742" s="11">
        <v>43449995</v>
      </c>
      <c r="V1742" s="12" t="str">
        <f t="shared" si="50"/>
        <v>FORA CNV</v>
      </c>
    </row>
    <row r="1743" spans="1:22">
      <c r="A1743" s="12" t="s">
        <v>18434</v>
      </c>
      <c r="B1743" s="12" t="s">
        <v>19756</v>
      </c>
      <c r="C1743" s="13" t="s">
        <v>19757</v>
      </c>
      <c r="D1743" s="13" t="s">
        <v>19758</v>
      </c>
      <c r="E1743" s="13" t="s">
        <v>19759</v>
      </c>
      <c r="F1743" s="12" t="s">
        <v>73</v>
      </c>
      <c r="G1743" s="12" t="s">
        <v>73</v>
      </c>
      <c r="H1743" s="12" t="s">
        <v>158</v>
      </c>
      <c r="I1743" s="12" t="s">
        <v>130</v>
      </c>
      <c r="J1743" s="11" t="s">
        <v>73</v>
      </c>
      <c r="K1743" s="11" t="s">
        <v>73</v>
      </c>
      <c r="L1743" s="11" t="s">
        <v>131</v>
      </c>
      <c r="M1743" s="12" t="s">
        <v>132</v>
      </c>
      <c r="Q1743" s="11">
        <v>3</v>
      </c>
      <c r="R1743" s="11">
        <v>43586376</v>
      </c>
      <c r="V1743" s="12" t="str">
        <f t="shared" si="50"/>
        <v>FORA CNV</v>
      </c>
    </row>
    <row r="1744" spans="1:22">
      <c r="A1744" s="12" t="s">
        <v>18434</v>
      </c>
      <c r="B1744" s="12" t="s">
        <v>28658</v>
      </c>
      <c r="C1744" s="13" t="s">
        <v>6868</v>
      </c>
      <c r="D1744" s="13" t="s">
        <v>5445</v>
      </c>
      <c r="E1744" s="13" t="s">
        <v>28659</v>
      </c>
      <c r="F1744" s="12" t="s">
        <v>61</v>
      </c>
      <c r="G1744" s="12" t="s">
        <v>256</v>
      </c>
      <c r="H1744" s="12" t="s">
        <v>60</v>
      </c>
      <c r="I1744" s="12" t="s">
        <v>3621</v>
      </c>
      <c r="J1744" s="11" t="s">
        <v>73</v>
      </c>
      <c r="K1744" s="11" t="s">
        <v>131</v>
      </c>
      <c r="L1744" s="11" t="s">
        <v>120</v>
      </c>
      <c r="M1744" s="12" t="s">
        <v>3622</v>
      </c>
      <c r="N1744" s="12" t="s">
        <v>28660</v>
      </c>
      <c r="Q1744" s="11">
        <v>3</v>
      </c>
      <c r="R1744" s="11">
        <v>43866363</v>
      </c>
      <c r="V1744" s="12" t="str">
        <f t="shared" si="50"/>
        <v>FORA CNV</v>
      </c>
    </row>
    <row r="1745" spans="1:22">
      <c r="A1745" s="12" t="s">
        <v>18434</v>
      </c>
      <c r="B1745" s="12" t="s">
        <v>19760</v>
      </c>
      <c r="C1745" s="13" t="s">
        <v>9366</v>
      </c>
      <c r="D1745" s="13" t="s">
        <v>19761</v>
      </c>
      <c r="E1745" s="13" t="s">
        <v>19762</v>
      </c>
      <c r="F1745" s="12" t="s">
        <v>61</v>
      </c>
      <c r="G1745" s="12" t="s">
        <v>61</v>
      </c>
      <c r="H1745" s="12" t="s">
        <v>138</v>
      </c>
      <c r="I1745" s="12" t="s">
        <v>130</v>
      </c>
      <c r="J1745" s="11" t="s">
        <v>120</v>
      </c>
      <c r="K1745" s="11" t="s">
        <v>120</v>
      </c>
      <c r="L1745" s="11" t="s">
        <v>131</v>
      </c>
      <c r="M1745" s="12" t="s">
        <v>132</v>
      </c>
      <c r="N1745" s="12" t="s">
        <v>19763</v>
      </c>
      <c r="Q1745" s="11">
        <v>3</v>
      </c>
      <c r="R1745" s="11">
        <v>43968819</v>
      </c>
      <c r="V1745" s="12" t="str">
        <f t="shared" si="50"/>
        <v>FORA CNV</v>
      </c>
    </row>
    <row r="1746" spans="1:22">
      <c r="A1746" s="12" t="s">
        <v>18434</v>
      </c>
      <c r="B1746" s="12" t="s">
        <v>28661</v>
      </c>
      <c r="C1746" s="13">
        <v>0</v>
      </c>
      <c r="D1746" s="13" t="s">
        <v>28662</v>
      </c>
      <c r="E1746" s="13" t="s">
        <v>28663</v>
      </c>
      <c r="F1746" s="12" t="s">
        <v>61</v>
      </c>
      <c r="G1746" s="12" t="s">
        <v>138</v>
      </c>
      <c r="H1746" s="12" t="s">
        <v>60</v>
      </c>
      <c r="I1746" s="12" t="s">
        <v>3621</v>
      </c>
      <c r="J1746" s="11" t="s">
        <v>120</v>
      </c>
      <c r="K1746" s="11" t="s">
        <v>131</v>
      </c>
      <c r="L1746" s="11" t="s">
        <v>73</v>
      </c>
      <c r="M1746" s="12" t="s">
        <v>3622</v>
      </c>
      <c r="N1746" s="12" t="s">
        <v>28664</v>
      </c>
      <c r="Q1746" s="11">
        <v>3</v>
      </c>
      <c r="R1746" s="11">
        <v>44221458</v>
      </c>
      <c r="V1746" s="12" t="str">
        <f t="shared" si="50"/>
        <v>FORA CNV</v>
      </c>
    </row>
    <row r="1747" spans="1:22">
      <c r="A1747" s="12" t="s">
        <v>18434</v>
      </c>
      <c r="B1747" s="12" t="s">
        <v>19764</v>
      </c>
      <c r="C1747" s="13" t="s">
        <v>19765</v>
      </c>
      <c r="D1747" s="13" t="s">
        <v>19766</v>
      </c>
      <c r="E1747" s="13" t="s">
        <v>19767</v>
      </c>
      <c r="F1747" s="12" t="s">
        <v>61</v>
      </c>
      <c r="G1747" s="12" t="s">
        <v>61</v>
      </c>
      <c r="H1747" s="12" t="s">
        <v>220</v>
      </c>
      <c r="I1747" s="12" t="s">
        <v>130</v>
      </c>
      <c r="J1747" s="11" t="s">
        <v>73</v>
      </c>
      <c r="K1747" s="11" t="s">
        <v>73</v>
      </c>
      <c r="L1747" s="11" t="s">
        <v>131</v>
      </c>
      <c r="M1747" s="12" t="s">
        <v>132</v>
      </c>
      <c r="N1747" s="12" t="s">
        <v>19768</v>
      </c>
      <c r="Q1747" s="11">
        <v>3</v>
      </c>
      <c r="R1747" s="11">
        <v>45673018</v>
      </c>
      <c r="V1747" s="12" t="str">
        <f t="shared" si="50"/>
        <v>FORA CNV</v>
      </c>
    </row>
    <row r="1748" spans="1:22">
      <c r="A1748" s="12" t="s">
        <v>18434</v>
      </c>
      <c r="B1748" s="12" t="s">
        <v>28665</v>
      </c>
      <c r="C1748" s="13" t="s">
        <v>28666</v>
      </c>
      <c r="D1748" s="13" t="s">
        <v>28667</v>
      </c>
      <c r="E1748" s="13" t="s">
        <v>28668</v>
      </c>
      <c r="F1748" s="12" t="s">
        <v>60</v>
      </c>
      <c r="G1748" s="12" t="s">
        <v>138</v>
      </c>
      <c r="H1748" s="12" t="s">
        <v>61</v>
      </c>
      <c r="I1748" s="12" t="s">
        <v>3621</v>
      </c>
      <c r="J1748" s="11" t="s">
        <v>73</v>
      </c>
      <c r="K1748" s="11" t="s">
        <v>131</v>
      </c>
      <c r="L1748" s="11" t="s">
        <v>120</v>
      </c>
      <c r="M1748" s="12" t="s">
        <v>3622</v>
      </c>
      <c r="N1748" s="12" t="s">
        <v>28669</v>
      </c>
      <c r="Q1748" s="11">
        <v>3</v>
      </c>
      <c r="R1748" s="11">
        <v>46009491</v>
      </c>
      <c r="V1748" s="12" t="str">
        <f t="shared" si="50"/>
        <v>FORA CNV</v>
      </c>
    </row>
    <row r="1749" spans="1:22">
      <c r="A1749" s="12" t="s">
        <v>18434</v>
      </c>
      <c r="B1749" s="12" t="s">
        <v>25672</v>
      </c>
      <c r="C1749" s="13" t="s">
        <v>25673</v>
      </c>
      <c r="D1749" s="13" t="s">
        <v>25674</v>
      </c>
      <c r="E1749" s="13" t="s">
        <v>25675</v>
      </c>
      <c r="F1749" s="12" t="s">
        <v>72</v>
      </c>
      <c r="G1749" s="12" t="s">
        <v>60</v>
      </c>
      <c r="H1749" s="12" t="s">
        <v>72</v>
      </c>
      <c r="I1749" s="12" t="s">
        <v>918</v>
      </c>
      <c r="J1749" s="11" t="s">
        <v>120</v>
      </c>
      <c r="K1749" s="11" t="s">
        <v>73</v>
      </c>
      <c r="L1749" s="11" t="s">
        <v>120</v>
      </c>
      <c r="M1749" s="12" t="s">
        <v>919</v>
      </c>
      <c r="N1749" s="12" t="s">
        <v>25676</v>
      </c>
      <c r="Q1749" s="11">
        <v>3</v>
      </c>
      <c r="R1749" s="11">
        <v>46701114</v>
      </c>
      <c r="V1749" s="12" t="str">
        <f t="shared" si="50"/>
        <v>FORA CNV</v>
      </c>
    </row>
    <row r="1750" spans="1:22">
      <c r="A1750" s="12" t="s">
        <v>18434</v>
      </c>
      <c r="B1750" s="12" t="s">
        <v>19769</v>
      </c>
      <c r="C1750" s="13" t="s">
        <v>19770</v>
      </c>
      <c r="D1750" s="13" t="s">
        <v>19771</v>
      </c>
      <c r="E1750" s="13" t="s">
        <v>19772</v>
      </c>
      <c r="F1750" s="12" t="s">
        <v>73</v>
      </c>
      <c r="G1750" s="12" t="s">
        <v>73</v>
      </c>
      <c r="H1750" s="12" t="s">
        <v>158</v>
      </c>
      <c r="I1750" s="12" t="s">
        <v>130</v>
      </c>
      <c r="J1750" s="11" t="s">
        <v>73</v>
      </c>
      <c r="K1750" s="11" t="s">
        <v>73</v>
      </c>
      <c r="L1750" s="11" t="s">
        <v>131</v>
      </c>
      <c r="M1750" s="12" t="s">
        <v>132</v>
      </c>
      <c r="Q1750" s="11">
        <v>3</v>
      </c>
      <c r="R1750" s="11">
        <v>46741166</v>
      </c>
      <c r="V1750" s="12" t="str">
        <f t="shared" si="50"/>
        <v>FORA CNV</v>
      </c>
    </row>
    <row r="1751" spans="1:22">
      <c r="A1751" s="12" t="s">
        <v>18434</v>
      </c>
      <c r="B1751" s="12" t="s">
        <v>25677</v>
      </c>
      <c r="C1751" s="13" t="s">
        <v>25678</v>
      </c>
      <c r="D1751" s="13" t="s">
        <v>25679</v>
      </c>
      <c r="E1751" s="13" t="s">
        <v>25680</v>
      </c>
      <c r="F1751" s="12" t="s">
        <v>72</v>
      </c>
      <c r="G1751" s="12" t="s">
        <v>60</v>
      </c>
      <c r="H1751" s="12" t="s">
        <v>72</v>
      </c>
      <c r="I1751" s="12" t="s">
        <v>918</v>
      </c>
      <c r="J1751" s="11" t="s">
        <v>73</v>
      </c>
      <c r="K1751" s="11" t="s">
        <v>120</v>
      </c>
      <c r="L1751" s="11" t="s">
        <v>73</v>
      </c>
      <c r="M1751" s="12" t="s">
        <v>919</v>
      </c>
      <c r="N1751" s="12" t="s">
        <v>25681</v>
      </c>
      <c r="Q1751" s="11">
        <v>3</v>
      </c>
      <c r="R1751" s="11">
        <v>49696633</v>
      </c>
      <c r="V1751" s="12" t="str">
        <f t="shared" si="50"/>
        <v>FORA CNV</v>
      </c>
    </row>
    <row r="1752" spans="1:22">
      <c r="A1752" s="12" t="s">
        <v>18434</v>
      </c>
      <c r="B1752" s="12" t="s">
        <v>19773</v>
      </c>
      <c r="C1752" s="13" t="s">
        <v>19774</v>
      </c>
      <c r="D1752" s="13" t="s">
        <v>19775</v>
      </c>
      <c r="E1752" s="13" t="s">
        <v>19776</v>
      </c>
      <c r="F1752" s="12" t="s">
        <v>73</v>
      </c>
      <c r="G1752" s="12" t="s">
        <v>73</v>
      </c>
      <c r="H1752" s="12" t="s">
        <v>158</v>
      </c>
      <c r="I1752" s="12" t="s">
        <v>130</v>
      </c>
      <c r="J1752" s="11" t="s">
        <v>73</v>
      </c>
      <c r="K1752" s="11" t="s">
        <v>73</v>
      </c>
      <c r="L1752" s="11" t="s">
        <v>131</v>
      </c>
      <c r="M1752" s="12" t="s">
        <v>132</v>
      </c>
      <c r="N1752" s="12" t="s">
        <v>19777</v>
      </c>
      <c r="Q1752" s="11">
        <v>3</v>
      </c>
      <c r="R1752" s="11">
        <v>51689306</v>
      </c>
      <c r="V1752" s="12" t="str">
        <f t="shared" ref="V1752:V1815" si="51">IF(AND(R1752&gt;=$T$1687,R1752&lt;=$U$1687),"DENTRO CNV","FORA CNV")</f>
        <v>FORA CNV</v>
      </c>
    </row>
    <row r="1753" spans="1:22">
      <c r="A1753" s="12" t="s">
        <v>18434</v>
      </c>
      <c r="B1753" s="12" t="s">
        <v>28670</v>
      </c>
      <c r="C1753" s="13" t="s">
        <v>28671</v>
      </c>
      <c r="D1753" s="13">
        <v>0</v>
      </c>
      <c r="E1753" s="13">
        <v>0</v>
      </c>
      <c r="F1753" s="12" t="s">
        <v>72</v>
      </c>
      <c r="G1753" s="12" t="s">
        <v>73</v>
      </c>
      <c r="H1753" s="12" t="s">
        <v>73</v>
      </c>
      <c r="I1753" s="12" t="s">
        <v>3621</v>
      </c>
      <c r="J1753" s="11" t="s">
        <v>120</v>
      </c>
      <c r="K1753" s="11" t="s">
        <v>73</v>
      </c>
      <c r="L1753" s="11" t="s">
        <v>73</v>
      </c>
      <c r="M1753" s="12" t="s">
        <v>3622</v>
      </c>
      <c r="N1753" s="12" t="s">
        <v>28672</v>
      </c>
      <c r="Q1753" s="11">
        <v>3</v>
      </c>
      <c r="R1753" s="11">
        <v>54660276</v>
      </c>
      <c r="V1753" s="12" t="str">
        <f t="shared" si="51"/>
        <v>FORA CNV</v>
      </c>
    </row>
    <row r="1754" spans="1:22">
      <c r="A1754" s="12" t="s">
        <v>18434</v>
      </c>
      <c r="B1754" s="12" t="s">
        <v>25682</v>
      </c>
      <c r="C1754" s="13" t="s">
        <v>25683</v>
      </c>
      <c r="D1754" s="13" t="s">
        <v>25684</v>
      </c>
      <c r="E1754" s="13" t="s">
        <v>25685</v>
      </c>
      <c r="F1754" s="12" t="s">
        <v>158</v>
      </c>
      <c r="G1754" s="12" t="s">
        <v>72</v>
      </c>
      <c r="H1754" s="12" t="s">
        <v>73</v>
      </c>
      <c r="I1754" s="12" t="s">
        <v>918</v>
      </c>
      <c r="J1754" s="11" t="s">
        <v>131</v>
      </c>
      <c r="K1754" s="11" t="s">
        <v>120</v>
      </c>
      <c r="L1754" s="11" t="s">
        <v>73</v>
      </c>
      <c r="M1754" s="12" t="s">
        <v>919</v>
      </c>
      <c r="N1754" s="12" t="s">
        <v>25686</v>
      </c>
      <c r="Q1754" s="11">
        <v>3</v>
      </c>
      <c r="R1754" s="11">
        <v>56231598</v>
      </c>
      <c r="V1754" s="12" t="str">
        <f t="shared" si="51"/>
        <v>FORA CNV</v>
      </c>
    </row>
    <row r="1755" spans="1:22">
      <c r="A1755" s="12" t="s">
        <v>18434</v>
      </c>
      <c r="B1755" s="12" t="s">
        <v>19778</v>
      </c>
      <c r="C1755" s="13" t="s">
        <v>2700</v>
      </c>
      <c r="D1755" s="13" t="s">
        <v>19779</v>
      </c>
      <c r="E1755" s="13" t="s">
        <v>19780</v>
      </c>
      <c r="F1755" s="12" t="s">
        <v>61</v>
      </c>
      <c r="G1755" s="12" t="s">
        <v>61</v>
      </c>
      <c r="H1755" s="12" t="s">
        <v>138</v>
      </c>
      <c r="I1755" s="12" t="s">
        <v>130</v>
      </c>
      <c r="J1755" s="11" t="s">
        <v>120</v>
      </c>
      <c r="K1755" s="11" t="s">
        <v>120</v>
      </c>
      <c r="L1755" s="11" t="s">
        <v>131</v>
      </c>
      <c r="M1755" s="12" t="s">
        <v>132</v>
      </c>
      <c r="N1755" s="12" t="s">
        <v>19781</v>
      </c>
      <c r="Q1755" s="11">
        <v>3</v>
      </c>
      <c r="R1755" s="11">
        <v>56535237</v>
      </c>
      <c r="V1755" s="12" t="str">
        <f t="shared" si="51"/>
        <v>FORA CNV</v>
      </c>
    </row>
    <row r="1756" spans="1:22">
      <c r="A1756" s="12" t="s">
        <v>18434</v>
      </c>
      <c r="B1756" s="12" t="s">
        <v>25687</v>
      </c>
      <c r="C1756" s="13" t="s">
        <v>25688</v>
      </c>
      <c r="D1756" s="13" t="s">
        <v>25689</v>
      </c>
      <c r="E1756" s="13" t="s">
        <v>25690</v>
      </c>
      <c r="F1756" s="12" t="s">
        <v>129</v>
      </c>
      <c r="G1756" s="12" t="s">
        <v>72</v>
      </c>
      <c r="H1756" s="12" t="s">
        <v>73</v>
      </c>
      <c r="I1756" s="12" t="s">
        <v>918</v>
      </c>
      <c r="J1756" s="11" t="s">
        <v>131</v>
      </c>
      <c r="K1756" s="11" t="s">
        <v>73</v>
      </c>
      <c r="L1756" s="11" t="s">
        <v>120</v>
      </c>
      <c r="M1756" s="12" t="s">
        <v>919</v>
      </c>
      <c r="N1756" s="12" t="s">
        <v>25691</v>
      </c>
      <c r="Q1756" s="11">
        <v>3</v>
      </c>
      <c r="R1756" s="11">
        <v>57320482</v>
      </c>
      <c r="V1756" s="12" t="str">
        <f t="shared" si="51"/>
        <v>FORA CNV</v>
      </c>
    </row>
    <row r="1757" spans="1:22">
      <c r="A1757" s="12" t="s">
        <v>18434</v>
      </c>
      <c r="B1757" s="12" t="s">
        <v>19782</v>
      </c>
      <c r="C1757" s="13" t="s">
        <v>19783</v>
      </c>
      <c r="D1757" s="13" t="s">
        <v>19784</v>
      </c>
      <c r="E1757" s="13" t="s">
        <v>19785</v>
      </c>
      <c r="F1757" s="12" t="s">
        <v>61</v>
      </c>
      <c r="G1757" s="12" t="s">
        <v>61</v>
      </c>
      <c r="H1757" s="12" t="s">
        <v>220</v>
      </c>
      <c r="I1757" s="12" t="s">
        <v>130</v>
      </c>
      <c r="J1757" s="11" t="s">
        <v>73</v>
      </c>
      <c r="K1757" s="11" t="s">
        <v>73</v>
      </c>
      <c r="L1757" s="11" t="s">
        <v>131</v>
      </c>
      <c r="M1757" s="12" t="s">
        <v>132</v>
      </c>
      <c r="N1757" s="12" t="s">
        <v>19786</v>
      </c>
      <c r="Q1757" s="11">
        <v>3</v>
      </c>
      <c r="R1757" s="11">
        <v>57414263</v>
      </c>
      <c r="V1757" s="12" t="str">
        <f t="shared" si="51"/>
        <v>FORA CNV</v>
      </c>
    </row>
    <row r="1758" spans="1:22">
      <c r="A1758" s="12" t="s">
        <v>18434</v>
      </c>
      <c r="B1758" s="12" t="s">
        <v>19787</v>
      </c>
      <c r="C1758" s="13" t="s">
        <v>19788</v>
      </c>
      <c r="D1758" s="13" t="s">
        <v>19735</v>
      </c>
      <c r="E1758" s="13" t="s">
        <v>19789</v>
      </c>
      <c r="F1758" s="12" t="s">
        <v>60</v>
      </c>
      <c r="G1758" s="12" t="s">
        <v>60</v>
      </c>
      <c r="H1758" s="12" t="s">
        <v>138</v>
      </c>
      <c r="I1758" s="12" t="s">
        <v>130</v>
      </c>
      <c r="J1758" s="11" t="s">
        <v>73</v>
      </c>
      <c r="K1758" s="11" t="s">
        <v>73</v>
      </c>
      <c r="L1758" s="11" t="s">
        <v>131</v>
      </c>
      <c r="M1758" s="12" t="s">
        <v>132</v>
      </c>
      <c r="N1758" s="12" t="s">
        <v>19790</v>
      </c>
      <c r="Q1758" s="11">
        <v>3</v>
      </c>
      <c r="R1758" s="11">
        <v>59902801</v>
      </c>
      <c r="V1758" s="12" t="str">
        <f t="shared" si="51"/>
        <v>FORA CNV</v>
      </c>
    </row>
    <row r="1759" spans="1:22">
      <c r="A1759" s="12" t="s">
        <v>18434</v>
      </c>
      <c r="B1759" s="12" t="s">
        <v>25692</v>
      </c>
      <c r="C1759" s="20">
        <v>8.8817840000000004E-10</v>
      </c>
      <c r="D1759" s="13" t="s">
        <v>25693</v>
      </c>
      <c r="E1759" s="13">
        <v>0</v>
      </c>
      <c r="F1759" s="12" t="s">
        <v>310</v>
      </c>
      <c r="G1759" s="12" t="s">
        <v>72</v>
      </c>
      <c r="H1759" s="12" t="s">
        <v>60</v>
      </c>
      <c r="I1759" s="12" t="s">
        <v>918</v>
      </c>
      <c r="J1759" s="11" t="s">
        <v>131</v>
      </c>
      <c r="K1759" s="11" t="s">
        <v>73</v>
      </c>
      <c r="L1759" s="11" t="s">
        <v>120</v>
      </c>
      <c r="M1759" s="12" t="s">
        <v>919</v>
      </c>
      <c r="N1759" s="12" t="s">
        <v>25694</v>
      </c>
      <c r="Q1759" s="11">
        <v>3</v>
      </c>
      <c r="R1759" s="11">
        <v>60263928</v>
      </c>
      <c r="V1759" s="12" t="str">
        <f t="shared" si="51"/>
        <v>FORA CNV</v>
      </c>
    </row>
    <row r="1760" spans="1:22">
      <c r="A1760" s="12" t="s">
        <v>18434</v>
      </c>
      <c r="B1760" s="12" t="s">
        <v>25695</v>
      </c>
      <c r="C1760" s="13" t="s">
        <v>25696</v>
      </c>
      <c r="D1760" s="13" t="s">
        <v>25697</v>
      </c>
      <c r="E1760" s="13" t="s">
        <v>25698</v>
      </c>
      <c r="F1760" s="12" t="s">
        <v>371</v>
      </c>
      <c r="G1760" s="12" t="s">
        <v>72</v>
      </c>
      <c r="H1760" s="12" t="s">
        <v>61</v>
      </c>
      <c r="I1760" s="12" t="s">
        <v>918</v>
      </c>
      <c r="J1760" s="11" t="s">
        <v>131</v>
      </c>
      <c r="K1760" s="11" t="s">
        <v>73</v>
      </c>
      <c r="L1760" s="11" t="s">
        <v>120</v>
      </c>
      <c r="M1760" s="12" t="s">
        <v>919</v>
      </c>
      <c r="N1760" s="12" t="s">
        <v>25699</v>
      </c>
      <c r="Q1760" s="11">
        <v>3</v>
      </c>
      <c r="R1760" s="11">
        <v>60264209</v>
      </c>
      <c r="V1760" s="12" t="str">
        <f t="shared" si="51"/>
        <v>FORA CNV</v>
      </c>
    </row>
    <row r="1761" spans="1:22">
      <c r="A1761" s="12" t="s">
        <v>18434</v>
      </c>
      <c r="B1761" s="12" t="s">
        <v>19791</v>
      </c>
      <c r="C1761" s="13" t="s">
        <v>19792</v>
      </c>
      <c r="D1761" s="13" t="s">
        <v>19793</v>
      </c>
      <c r="E1761" s="13" t="s">
        <v>19794</v>
      </c>
      <c r="F1761" s="12" t="s">
        <v>60</v>
      </c>
      <c r="G1761" s="12" t="s">
        <v>60</v>
      </c>
      <c r="H1761" s="12" t="s">
        <v>310</v>
      </c>
      <c r="I1761" s="12" t="s">
        <v>130</v>
      </c>
      <c r="J1761" s="11" t="s">
        <v>120</v>
      </c>
      <c r="K1761" s="11" t="s">
        <v>120</v>
      </c>
      <c r="L1761" s="11" t="s">
        <v>131</v>
      </c>
      <c r="M1761" s="12" t="s">
        <v>132</v>
      </c>
      <c r="N1761" s="12" t="s">
        <v>19795</v>
      </c>
      <c r="Q1761" s="11">
        <v>3</v>
      </c>
      <c r="R1761" s="11">
        <v>60488975</v>
      </c>
      <c r="V1761" s="12" t="str">
        <f t="shared" si="51"/>
        <v>FORA CNV</v>
      </c>
    </row>
    <row r="1762" spans="1:22">
      <c r="A1762" s="12" t="s">
        <v>18434</v>
      </c>
      <c r="B1762" s="12" t="s">
        <v>28673</v>
      </c>
      <c r="C1762" s="13" t="s">
        <v>28674</v>
      </c>
      <c r="D1762" s="13" t="s">
        <v>28675</v>
      </c>
      <c r="E1762" s="13" t="s">
        <v>28676</v>
      </c>
      <c r="F1762" s="12" t="s">
        <v>72</v>
      </c>
      <c r="G1762" s="12" t="s">
        <v>203</v>
      </c>
      <c r="H1762" s="12" t="s">
        <v>60</v>
      </c>
      <c r="I1762" s="12" t="s">
        <v>3621</v>
      </c>
      <c r="J1762" s="11" t="s">
        <v>120</v>
      </c>
      <c r="K1762" s="11" t="s">
        <v>131</v>
      </c>
      <c r="L1762" s="11" t="s">
        <v>73</v>
      </c>
      <c r="M1762" s="12" t="s">
        <v>3622</v>
      </c>
      <c r="N1762" s="12" t="s">
        <v>28677</v>
      </c>
      <c r="Q1762" s="11">
        <v>3</v>
      </c>
      <c r="R1762" s="11">
        <v>60995600</v>
      </c>
      <c r="V1762" s="12" t="str">
        <f t="shared" si="51"/>
        <v>FORA CNV</v>
      </c>
    </row>
    <row r="1763" spans="1:22">
      <c r="A1763" s="12" t="s">
        <v>18434</v>
      </c>
      <c r="B1763" s="12" t="s">
        <v>19796</v>
      </c>
      <c r="C1763" s="13" t="s">
        <v>19797</v>
      </c>
      <c r="D1763" s="13" t="s">
        <v>19798</v>
      </c>
      <c r="E1763" s="13" t="s">
        <v>19799</v>
      </c>
      <c r="F1763" s="12" t="s">
        <v>72</v>
      </c>
      <c r="G1763" s="12" t="s">
        <v>72</v>
      </c>
      <c r="H1763" s="12" t="s">
        <v>129</v>
      </c>
      <c r="I1763" s="12" t="s">
        <v>130</v>
      </c>
      <c r="J1763" s="11" t="s">
        <v>73</v>
      </c>
      <c r="K1763" s="11" t="s">
        <v>73</v>
      </c>
      <c r="L1763" s="11" t="s">
        <v>131</v>
      </c>
      <c r="M1763" s="12" t="s">
        <v>132</v>
      </c>
      <c r="N1763" s="12" t="s">
        <v>19800</v>
      </c>
      <c r="Q1763" s="11">
        <v>3</v>
      </c>
      <c r="R1763" s="11">
        <v>61026351</v>
      </c>
      <c r="V1763" s="12" t="str">
        <f t="shared" si="51"/>
        <v>FORA CNV</v>
      </c>
    </row>
    <row r="1764" spans="1:22">
      <c r="A1764" s="12" t="s">
        <v>18434</v>
      </c>
      <c r="B1764" s="12" t="s">
        <v>28678</v>
      </c>
      <c r="C1764" s="13">
        <v>0</v>
      </c>
      <c r="D1764" s="13">
        <v>0</v>
      </c>
      <c r="E1764" s="13">
        <v>0</v>
      </c>
      <c r="F1764" s="12" t="s">
        <v>73</v>
      </c>
      <c r="G1764" s="12" t="s">
        <v>60</v>
      </c>
      <c r="H1764" s="12" t="s">
        <v>60</v>
      </c>
      <c r="I1764" s="12" t="s">
        <v>3621</v>
      </c>
      <c r="J1764" s="11" t="s">
        <v>73</v>
      </c>
      <c r="K1764" s="11" t="s">
        <v>120</v>
      </c>
      <c r="L1764" s="11" t="s">
        <v>120</v>
      </c>
      <c r="M1764" s="12" t="s">
        <v>3622</v>
      </c>
      <c r="N1764" s="12" t="s">
        <v>28679</v>
      </c>
      <c r="Q1764" s="11">
        <v>3</v>
      </c>
      <c r="R1764" s="11">
        <v>63133304</v>
      </c>
      <c r="V1764" s="12" t="str">
        <f t="shared" si="51"/>
        <v>FORA CNV</v>
      </c>
    </row>
    <row r="1765" spans="1:22">
      <c r="A1765" s="12" t="s">
        <v>18434</v>
      </c>
      <c r="B1765" s="12" t="s">
        <v>7561</v>
      </c>
      <c r="C1765" s="13" t="s">
        <v>18359</v>
      </c>
      <c r="D1765" s="13" t="s">
        <v>18360</v>
      </c>
      <c r="E1765" s="13">
        <v>0</v>
      </c>
      <c r="F1765" s="12" t="s">
        <v>60</v>
      </c>
      <c r="G1765" s="12" t="s">
        <v>60</v>
      </c>
      <c r="H1765" s="12" t="s">
        <v>61</v>
      </c>
      <c r="I1765" s="12" t="s">
        <v>117</v>
      </c>
      <c r="J1765" s="11" t="s">
        <v>120</v>
      </c>
      <c r="K1765" s="11" t="s">
        <v>120</v>
      </c>
      <c r="L1765" s="11" t="s">
        <v>73</v>
      </c>
      <c r="M1765" s="12" t="s">
        <v>119</v>
      </c>
      <c r="N1765" s="12" t="s">
        <v>7564</v>
      </c>
      <c r="Q1765" s="11">
        <v>3</v>
      </c>
      <c r="R1765" s="11">
        <v>63486782</v>
      </c>
      <c r="V1765" s="12" t="str">
        <f t="shared" si="51"/>
        <v>FORA CNV</v>
      </c>
    </row>
    <row r="1766" spans="1:22">
      <c r="A1766" s="12" t="s">
        <v>18434</v>
      </c>
      <c r="B1766" s="12" t="s">
        <v>19801</v>
      </c>
      <c r="C1766" s="13" t="s">
        <v>19802</v>
      </c>
      <c r="D1766" s="13">
        <v>0</v>
      </c>
      <c r="E1766" s="13" t="s">
        <v>19803</v>
      </c>
      <c r="F1766" s="12" t="s">
        <v>72</v>
      </c>
      <c r="G1766" s="12" t="s">
        <v>72</v>
      </c>
      <c r="H1766" s="12" t="s">
        <v>158</v>
      </c>
      <c r="I1766" s="12" t="s">
        <v>130</v>
      </c>
      <c r="J1766" s="11" t="s">
        <v>120</v>
      </c>
      <c r="K1766" s="11" t="s">
        <v>120</v>
      </c>
      <c r="L1766" s="11" t="s">
        <v>131</v>
      </c>
      <c r="M1766" s="12" t="s">
        <v>132</v>
      </c>
      <c r="N1766" s="12" t="s">
        <v>19804</v>
      </c>
      <c r="Q1766" s="11">
        <v>3</v>
      </c>
      <c r="R1766" s="11">
        <v>64209218</v>
      </c>
      <c r="V1766" s="12" t="str">
        <f t="shared" si="51"/>
        <v>FORA CNV</v>
      </c>
    </row>
    <row r="1767" spans="1:22">
      <c r="A1767" s="12" t="s">
        <v>18434</v>
      </c>
      <c r="B1767" s="12" t="s">
        <v>28680</v>
      </c>
      <c r="C1767" s="13" t="s">
        <v>28681</v>
      </c>
      <c r="D1767" s="13" t="s">
        <v>28682</v>
      </c>
      <c r="E1767" s="13" t="s">
        <v>28683</v>
      </c>
      <c r="F1767" s="12" t="s">
        <v>60</v>
      </c>
      <c r="G1767" s="12" t="s">
        <v>61</v>
      </c>
      <c r="H1767" s="12" t="s">
        <v>61</v>
      </c>
      <c r="I1767" s="12" t="s">
        <v>3621</v>
      </c>
      <c r="J1767" s="11" t="s">
        <v>73</v>
      </c>
      <c r="K1767" s="11" t="s">
        <v>120</v>
      </c>
      <c r="L1767" s="11" t="s">
        <v>120</v>
      </c>
      <c r="M1767" s="12" t="s">
        <v>3622</v>
      </c>
      <c r="N1767" s="12" t="s">
        <v>28684</v>
      </c>
      <c r="Q1767" s="11">
        <v>3</v>
      </c>
      <c r="R1767" s="11">
        <v>64305763</v>
      </c>
      <c r="V1767" s="12" t="str">
        <f t="shared" si="51"/>
        <v>FORA CNV</v>
      </c>
    </row>
    <row r="1768" spans="1:22">
      <c r="A1768" s="12" t="s">
        <v>18434</v>
      </c>
      <c r="B1768" s="12" t="s">
        <v>19805</v>
      </c>
      <c r="C1768" s="13" t="s">
        <v>19806</v>
      </c>
      <c r="D1768" s="13" t="s">
        <v>19807</v>
      </c>
      <c r="E1768" s="13" t="s">
        <v>19808</v>
      </c>
      <c r="F1768" s="12" t="s">
        <v>72</v>
      </c>
      <c r="G1768" s="12" t="s">
        <v>72</v>
      </c>
      <c r="H1768" s="12" t="s">
        <v>220</v>
      </c>
      <c r="I1768" s="12" t="s">
        <v>130</v>
      </c>
      <c r="J1768" s="11" t="s">
        <v>120</v>
      </c>
      <c r="K1768" s="11" t="s">
        <v>120</v>
      </c>
      <c r="L1768" s="11" t="s">
        <v>131</v>
      </c>
      <c r="M1768" s="12" t="s">
        <v>132</v>
      </c>
      <c r="N1768" s="12" t="s">
        <v>19809</v>
      </c>
      <c r="Q1768" s="11">
        <v>3</v>
      </c>
      <c r="R1768" s="11">
        <v>64328025</v>
      </c>
      <c r="V1768" s="12" t="str">
        <f t="shared" si="51"/>
        <v>FORA CNV</v>
      </c>
    </row>
    <row r="1769" spans="1:22">
      <c r="A1769" s="12" t="s">
        <v>18434</v>
      </c>
      <c r="B1769" s="12" t="s">
        <v>28685</v>
      </c>
      <c r="C1769" s="13">
        <v>0</v>
      </c>
      <c r="D1769" s="13" t="s">
        <v>28686</v>
      </c>
      <c r="E1769" s="13">
        <v>0</v>
      </c>
      <c r="F1769" s="12" t="s">
        <v>60</v>
      </c>
      <c r="G1769" s="12" t="s">
        <v>203</v>
      </c>
      <c r="H1769" s="12" t="s">
        <v>72</v>
      </c>
      <c r="I1769" s="12" t="s">
        <v>3621</v>
      </c>
      <c r="J1769" s="11" t="s">
        <v>73</v>
      </c>
      <c r="K1769" s="11" t="s">
        <v>131</v>
      </c>
      <c r="L1769" s="11" t="s">
        <v>120</v>
      </c>
      <c r="M1769" s="12" t="s">
        <v>3622</v>
      </c>
      <c r="N1769" s="12" t="s">
        <v>28687</v>
      </c>
      <c r="Q1769" s="11">
        <v>3</v>
      </c>
      <c r="R1769" s="11">
        <v>64666221</v>
      </c>
      <c r="V1769" s="12" t="str">
        <f t="shared" si="51"/>
        <v>FORA CNV</v>
      </c>
    </row>
    <row r="1770" spans="1:22">
      <c r="A1770" s="12" t="s">
        <v>18434</v>
      </c>
      <c r="B1770" s="12" t="s">
        <v>19810</v>
      </c>
      <c r="C1770" s="13" t="s">
        <v>19811</v>
      </c>
      <c r="D1770" s="20">
        <v>2.2204460000000001E-10</v>
      </c>
      <c r="E1770" s="13" t="s">
        <v>19812</v>
      </c>
      <c r="F1770" s="12" t="s">
        <v>60</v>
      </c>
      <c r="G1770" s="12" t="s">
        <v>60</v>
      </c>
      <c r="H1770" s="12" t="s">
        <v>256</v>
      </c>
      <c r="I1770" s="12" t="s">
        <v>130</v>
      </c>
      <c r="J1770" s="11" t="s">
        <v>120</v>
      </c>
      <c r="K1770" s="11" t="s">
        <v>120</v>
      </c>
      <c r="L1770" s="11" t="s">
        <v>131</v>
      </c>
      <c r="M1770" s="12" t="s">
        <v>132</v>
      </c>
      <c r="N1770" s="12" t="s">
        <v>19813</v>
      </c>
      <c r="Q1770" s="11">
        <v>3</v>
      </c>
      <c r="R1770" s="11">
        <v>64711904</v>
      </c>
      <c r="V1770" s="12" t="str">
        <f t="shared" si="51"/>
        <v>FORA CNV</v>
      </c>
    </row>
    <row r="1771" spans="1:22">
      <c r="A1771" s="12" t="s">
        <v>18434</v>
      </c>
      <c r="B1771" s="12" t="s">
        <v>19814</v>
      </c>
      <c r="C1771" s="13" t="s">
        <v>19815</v>
      </c>
      <c r="D1771" s="13" t="s">
        <v>19816</v>
      </c>
      <c r="E1771" s="13" t="s">
        <v>19817</v>
      </c>
      <c r="F1771" s="12" t="s">
        <v>72</v>
      </c>
      <c r="G1771" s="12" t="s">
        <v>72</v>
      </c>
      <c r="H1771" s="12" t="s">
        <v>158</v>
      </c>
      <c r="I1771" s="12" t="s">
        <v>130</v>
      </c>
      <c r="J1771" s="11" t="s">
        <v>120</v>
      </c>
      <c r="K1771" s="11" t="s">
        <v>120</v>
      </c>
      <c r="L1771" s="11" t="s">
        <v>131</v>
      </c>
      <c r="M1771" s="12" t="s">
        <v>132</v>
      </c>
      <c r="N1771" s="12" t="s">
        <v>19818</v>
      </c>
      <c r="Q1771" s="11">
        <v>3</v>
      </c>
      <c r="R1771" s="11">
        <v>65051762</v>
      </c>
      <c r="V1771" s="12" t="str">
        <f t="shared" si="51"/>
        <v>FORA CNV</v>
      </c>
    </row>
    <row r="1772" spans="1:22">
      <c r="A1772" s="12" t="s">
        <v>18434</v>
      </c>
      <c r="B1772" s="12" t="s">
        <v>19819</v>
      </c>
      <c r="C1772" s="13">
        <v>0</v>
      </c>
      <c r="D1772" s="13">
        <v>0</v>
      </c>
      <c r="E1772" s="13" t="s">
        <v>19820</v>
      </c>
      <c r="F1772" s="12" t="s">
        <v>73</v>
      </c>
      <c r="G1772" s="12" t="s">
        <v>73</v>
      </c>
      <c r="H1772" s="12" t="s">
        <v>484</v>
      </c>
      <c r="I1772" s="12" t="s">
        <v>130</v>
      </c>
      <c r="J1772" s="11" t="s">
        <v>120</v>
      </c>
      <c r="K1772" s="11" t="s">
        <v>120</v>
      </c>
      <c r="L1772" s="11" t="s">
        <v>131</v>
      </c>
      <c r="M1772" s="12" t="s">
        <v>132</v>
      </c>
      <c r="N1772" s="12" t="s">
        <v>19821</v>
      </c>
      <c r="Q1772" s="11">
        <v>3</v>
      </c>
      <c r="R1772" s="11">
        <v>65067975</v>
      </c>
      <c r="V1772" s="12" t="str">
        <f t="shared" si="51"/>
        <v>FORA CNV</v>
      </c>
    </row>
    <row r="1773" spans="1:22">
      <c r="A1773" s="12" t="s">
        <v>18434</v>
      </c>
      <c r="B1773" s="12" t="s">
        <v>28688</v>
      </c>
      <c r="C1773" s="13" t="s">
        <v>28689</v>
      </c>
      <c r="D1773" s="13" t="s">
        <v>28690</v>
      </c>
      <c r="E1773" s="13" t="s">
        <v>28691</v>
      </c>
      <c r="F1773" s="12" t="s">
        <v>73</v>
      </c>
      <c r="G1773" s="12" t="s">
        <v>61</v>
      </c>
      <c r="H1773" s="12" t="s">
        <v>61</v>
      </c>
      <c r="I1773" s="12" t="s">
        <v>3621</v>
      </c>
      <c r="J1773" s="11" t="s">
        <v>120</v>
      </c>
      <c r="K1773" s="11" t="s">
        <v>73</v>
      </c>
      <c r="L1773" s="11" t="s">
        <v>73</v>
      </c>
      <c r="M1773" s="12" t="s">
        <v>3622</v>
      </c>
      <c r="N1773" s="12" t="s">
        <v>28692</v>
      </c>
      <c r="Q1773" s="11">
        <v>3</v>
      </c>
      <c r="R1773" s="11">
        <v>65410395</v>
      </c>
      <c r="V1773" s="12" t="str">
        <f t="shared" si="51"/>
        <v>FORA CNV</v>
      </c>
    </row>
    <row r="1774" spans="1:22">
      <c r="A1774" s="12" t="s">
        <v>18434</v>
      </c>
      <c r="B1774" s="12" t="s">
        <v>9454</v>
      </c>
      <c r="C1774" s="13" t="s">
        <v>28693</v>
      </c>
      <c r="D1774" s="13" t="s">
        <v>28694</v>
      </c>
      <c r="E1774" s="13" t="s">
        <v>28695</v>
      </c>
      <c r="F1774" s="12" t="s">
        <v>73</v>
      </c>
      <c r="G1774" s="12" t="s">
        <v>72</v>
      </c>
      <c r="H1774" s="12" t="s">
        <v>72</v>
      </c>
      <c r="I1774" s="12" t="s">
        <v>3621</v>
      </c>
      <c r="J1774" s="11" t="s">
        <v>73</v>
      </c>
      <c r="K1774" s="11" t="s">
        <v>120</v>
      </c>
      <c r="L1774" s="11" t="s">
        <v>120</v>
      </c>
      <c r="M1774" s="12" t="s">
        <v>3622</v>
      </c>
      <c r="N1774" s="12" t="s">
        <v>9458</v>
      </c>
      <c r="Q1774" s="11">
        <v>3</v>
      </c>
      <c r="R1774" s="11">
        <v>66474289</v>
      </c>
      <c r="V1774" s="12" t="str">
        <f t="shared" si="51"/>
        <v>FORA CNV</v>
      </c>
    </row>
    <row r="1775" spans="1:22">
      <c r="A1775" s="12" t="s">
        <v>18434</v>
      </c>
      <c r="B1775" s="12" t="s">
        <v>19822</v>
      </c>
      <c r="C1775" s="13">
        <v>0</v>
      </c>
      <c r="D1775" s="13">
        <v>0</v>
      </c>
      <c r="E1775" s="13" t="s">
        <v>19823</v>
      </c>
      <c r="F1775" s="12" t="s">
        <v>60</v>
      </c>
      <c r="G1775" s="12" t="s">
        <v>60</v>
      </c>
      <c r="H1775" s="12" t="s">
        <v>484</v>
      </c>
      <c r="I1775" s="12" t="s">
        <v>130</v>
      </c>
      <c r="J1775" s="11" t="s">
        <v>73</v>
      </c>
      <c r="K1775" s="11" t="s">
        <v>73</v>
      </c>
      <c r="L1775" s="11" t="s">
        <v>131</v>
      </c>
      <c r="M1775" s="12" t="s">
        <v>132</v>
      </c>
      <c r="N1775" s="12" t="s">
        <v>19824</v>
      </c>
      <c r="Q1775" s="11">
        <v>3</v>
      </c>
      <c r="R1775" s="11">
        <v>67467997</v>
      </c>
      <c r="V1775" s="12" t="str">
        <f t="shared" si="51"/>
        <v>FORA CNV</v>
      </c>
    </row>
    <row r="1776" spans="1:22">
      <c r="A1776" s="12" t="s">
        <v>18434</v>
      </c>
      <c r="B1776" s="12" t="s">
        <v>25700</v>
      </c>
      <c r="C1776" s="13" t="s">
        <v>25701</v>
      </c>
      <c r="D1776" s="13" t="s">
        <v>25702</v>
      </c>
      <c r="E1776" s="13" t="s">
        <v>25703</v>
      </c>
      <c r="F1776" s="12" t="s">
        <v>158</v>
      </c>
      <c r="G1776" s="12" t="s">
        <v>72</v>
      </c>
      <c r="H1776" s="12" t="s">
        <v>73</v>
      </c>
      <c r="I1776" s="12" t="s">
        <v>918</v>
      </c>
      <c r="J1776" s="11" t="s">
        <v>131</v>
      </c>
      <c r="K1776" s="11" t="s">
        <v>120</v>
      </c>
      <c r="L1776" s="11" t="s">
        <v>73</v>
      </c>
      <c r="M1776" s="12" t="s">
        <v>919</v>
      </c>
      <c r="N1776" s="12" t="s">
        <v>25704</v>
      </c>
      <c r="Q1776" s="11">
        <v>3</v>
      </c>
      <c r="R1776" s="11">
        <v>68388269</v>
      </c>
      <c r="V1776" s="12" t="str">
        <f t="shared" si="51"/>
        <v>FORA CNV</v>
      </c>
    </row>
    <row r="1777" spans="1:22">
      <c r="A1777" s="12" t="s">
        <v>18434</v>
      </c>
      <c r="B1777" s="12" t="s">
        <v>28696</v>
      </c>
      <c r="C1777" s="13" t="s">
        <v>28697</v>
      </c>
      <c r="D1777" s="13">
        <v>0</v>
      </c>
      <c r="E1777" s="13" t="s">
        <v>28698</v>
      </c>
      <c r="F1777" s="12" t="s">
        <v>73</v>
      </c>
      <c r="G1777" s="12" t="s">
        <v>72</v>
      </c>
      <c r="H1777" s="12" t="s">
        <v>72</v>
      </c>
      <c r="I1777" s="12" t="s">
        <v>3621</v>
      </c>
      <c r="J1777" s="11" t="s">
        <v>73</v>
      </c>
      <c r="K1777" s="11" t="s">
        <v>120</v>
      </c>
      <c r="L1777" s="11" t="s">
        <v>120</v>
      </c>
      <c r="M1777" s="12" t="s">
        <v>3622</v>
      </c>
      <c r="N1777" s="12" t="s">
        <v>28699</v>
      </c>
      <c r="Q1777" s="11">
        <v>3</v>
      </c>
      <c r="R1777" s="11">
        <v>68924059</v>
      </c>
      <c r="V1777" s="12" t="str">
        <f t="shared" si="51"/>
        <v>FORA CNV</v>
      </c>
    </row>
    <row r="1778" spans="1:22">
      <c r="A1778" s="12" t="s">
        <v>18434</v>
      </c>
      <c r="B1778" s="12" t="s">
        <v>25705</v>
      </c>
      <c r="C1778" s="13" t="s">
        <v>25706</v>
      </c>
      <c r="D1778" s="13" t="s">
        <v>25707</v>
      </c>
      <c r="E1778" s="13" t="s">
        <v>25708</v>
      </c>
      <c r="F1778" s="12" t="s">
        <v>60</v>
      </c>
      <c r="G1778" s="12" t="s">
        <v>61</v>
      </c>
      <c r="H1778" s="12" t="s">
        <v>60</v>
      </c>
      <c r="I1778" s="12" t="s">
        <v>918</v>
      </c>
      <c r="J1778" s="11" t="s">
        <v>73</v>
      </c>
      <c r="K1778" s="11" t="s">
        <v>120</v>
      </c>
      <c r="L1778" s="11" t="s">
        <v>73</v>
      </c>
      <c r="M1778" s="12" t="s">
        <v>919</v>
      </c>
      <c r="N1778" s="12" t="s">
        <v>25709</v>
      </c>
      <c r="Q1778" s="11">
        <v>3</v>
      </c>
      <c r="R1778" s="11">
        <v>69765285</v>
      </c>
      <c r="V1778" s="12" t="str">
        <f t="shared" si="51"/>
        <v>FORA CNV</v>
      </c>
    </row>
    <row r="1779" spans="1:22">
      <c r="A1779" s="12" t="s">
        <v>18434</v>
      </c>
      <c r="B1779" s="12" t="s">
        <v>28700</v>
      </c>
      <c r="C1779" s="13">
        <v>0</v>
      </c>
      <c r="D1779" s="13" t="s">
        <v>28701</v>
      </c>
      <c r="E1779" s="13" t="s">
        <v>28702</v>
      </c>
      <c r="F1779" s="12" t="s">
        <v>73</v>
      </c>
      <c r="G1779" s="12" t="s">
        <v>158</v>
      </c>
      <c r="H1779" s="12" t="s">
        <v>72</v>
      </c>
      <c r="I1779" s="12" t="s">
        <v>3621</v>
      </c>
      <c r="J1779" s="11" t="s">
        <v>73</v>
      </c>
      <c r="K1779" s="11" t="s">
        <v>131</v>
      </c>
      <c r="L1779" s="11" t="s">
        <v>120</v>
      </c>
      <c r="M1779" s="12" t="s">
        <v>3622</v>
      </c>
      <c r="N1779" s="12" t="s">
        <v>28703</v>
      </c>
      <c r="Q1779" s="11">
        <v>3</v>
      </c>
      <c r="R1779" s="11">
        <v>69868148</v>
      </c>
      <c r="V1779" s="12" t="str">
        <f t="shared" si="51"/>
        <v>FORA CNV</v>
      </c>
    </row>
    <row r="1780" spans="1:22">
      <c r="A1780" s="12" t="s">
        <v>18434</v>
      </c>
      <c r="B1780" s="12" t="s">
        <v>25710</v>
      </c>
      <c r="C1780" s="13">
        <v>0</v>
      </c>
      <c r="D1780" s="13" t="s">
        <v>25711</v>
      </c>
      <c r="E1780" s="13">
        <v>0</v>
      </c>
      <c r="F1780" s="12" t="s">
        <v>72</v>
      </c>
      <c r="G1780" s="12" t="s">
        <v>61</v>
      </c>
      <c r="H1780" s="12" t="s">
        <v>72</v>
      </c>
      <c r="I1780" s="12" t="s">
        <v>918</v>
      </c>
      <c r="J1780" s="11" t="s">
        <v>73</v>
      </c>
      <c r="K1780" s="11" t="s">
        <v>120</v>
      </c>
      <c r="L1780" s="11" t="s">
        <v>73</v>
      </c>
      <c r="M1780" s="12" t="s">
        <v>919</v>
      </c>
      <c r="Q1780" s="11">
        <v>3</v>
      </c>
      <c r="R1780" s="11">
        <v>69992140</v>
      </c>
      <c r="V1780" s="12" t="str">
        <f t="shared" si="51"/>
        <v>FORA CNV</v>
      </c>
    </row>
    <row r="1781" spans="1:22">
      <c r="A1781" s="12" t="s">
        <v>18434</v>
      </c>
      <c r="B1781" s="12" t="s">
        <v>18361</v>
      </c>
      <c r="C1781" s="13" t="s">
        <v>18362</v>
      </c>
      <c r="D1781" s="13" t="s">
        <v>18363</v>
      </c>
      <c r="E1781" s="13" t="s">
        <v>18364</v>
      </c>
      <c r="F1781" s="12" t="s">
        <v>73</v>
      </c>
      <c r="G1781" s="12" t="s">
        <v>73</v>
      </c>
      <c r="H1781" s="12" t="s">
        <v>60</v>
      </c>
      <c r="I1781" s="12" t="s">
        <v>117</v>
      </c>
      <c r="J1781" s="11" t="s">
        <v>73</v>
      </c>
      <c r="K1781" s="11" t="s">
        <v>73</v>
      </c>
      <c r="L1781" s="11" t="s">
        <v>120</v>
      </c>
      <c r="M1781" s="12" t="s">
        <v>119</v>
      </c>
      <c r="N1781" s="12" t="s">
        <v>18365</v>
      </c>
      <c r="Q1781" s="11">
        <v>3</v>
      </c>
      <c r="R1781" s="11">
        <v>70204843</v>
      </c>
      <c r="V1781" s="12" t="str">
        <f t="shared" si="51"/>
        <v>FORA CNV</v>
      </c>
    </row>
    <row r="1782" spans="1:22">
      <c r="A1782" s="12" t="s">
        <v>18434</v>
      </c>
      <c r="B1782" s="12" t="s">
        <v>19825</v>
      </c>
      <c r="C1782" s="13" t="s">
        <v>19826</v>
      </c>
      <c r="D1782" s="13" t="s">
        <v>19827</v>
      </c>
      <c r="E1782" s="13" t="s">
        <v>19828</v>
      </c>
      <c r="F1782" s="12" t="s">
        <v>61</v>
      </c>
      <c r="G1782" s="12" t="s">
        <v>61</v>
      </c>
      <c r="H1782" s="12" t="s">
        <v>668</v>
      </c>
      <c r="I1782" s="12" t="s">
        <v>130</v>
      </c>
      <c r="J1782" s="11" t="s">
        <v>73</v>
      </c>
      <c r="K1782" s="11" t="s">
        <v>73</v>
      </c>
      <c r="L1782" s="11" t="s">
        <v>131</v>
      </c>
      <c r="M1782" s="12" t="s">
        <v>132</v>
      </c>
      <c r="N1782" s="12" t="s">
        <v>19829</v>
      </c>
      <c r="Q1782" s="11">
        <v>3</v>
      </c>
      <c r="R1782" s="11">
        <v>70469776</v>
      </c>
      <c r="V1782" s="12" t="str">
        <f t="shared" si="51"/>
        <v>FORA CNV</v>
      </c>
    </row>
    <row r="1783" spans="1:22">
      <c r="A1783" s="12" t="s">
        <v>18434</v>
      </c>
      <c r="B1783" s="12" t="s">
        <v>25712</v>
      </c>
      <c r="C1783" s="13" t="s">
        <v>9730</v>
      </c>
      <c r="D1783" s="13" t="s">
        <v>25713</v>
      </c>
      <c r="E1783" s="13">
        <v>0</v>
      </c>
      <c r="F1783" s="12" t="s">
        <v>60</v>
      </c>
      <c r="G1783" s="12" t="s">
        <v>61</v>
      </c>
      <c r="H1783" s="12" t="s">
        <v>60</v>
      </c>
      <c r="I1783" s="12" t="s">
        <v>918</v>
      </c>
      <c r="J1783" s="11" t="s">
        <v>73</v>
      </c>
      <c r="K1783" s="11" t="s">
        <v>120</v>
      </c>
      <c r="L1783" s="11" t="s">
        <v>73</v>
      </c>
      <c r="M1783" s="12" t="s">
        <v>919</v>
      </c>
      <c r="N1783" s="12" t="s">
        <v>25714</v>
      </c>
      <c r="Q1783" s="11">
        <v>3</v>
      </c>
      <c r="R1783" s="11">
        <v>70766719</v>
      </c>
      <c r="V1783" s="12" t="str">
        <f t="shared" si="51"/>
        <v>FORA CNV</v>
      </c>
    </row>
    <row r="1784" spans="1:22">
      <c r="A1784" s="12" t="s">
        <v>18434</v>
      </c>
      <c r="B1784" s="12" t="s">
        <v>1438</v>
      </c>
      <c r="C1784" s="13" t="s">
        <v>28704</v>
      </c>
      <c r="D1784" s="13" t="s">
        <v>28705</v>
      </c>
      <c r="E1784" s="13" t="s">
        <v>28706</v>
      </c>
      <c r="F1784" s="12" t="s">
        <v>60</v>
      </c>
      <c r="G1784" s="12" t="s">
        <v>61</v>
      </c>
      <c r="H1784" s="12" t="s">
        <v>61</v>
      </c>
      <c r="I1784" s="12" t="s">
        <v>3621</v>
      </c>
      <c r="J1784" s="11" t="s">
        <v>120</v>
      </c>
      <c r="K1784" s="11" t="s">
        <v>73</v>
      </c>
      <c r="L1784" s="11" t="s">
        <v>73</v>
      </c>
      <c r="M1784" s="12" t="s">
        <v>3622</v>
      </c>
      <c r="N1784" s="12" t="s">
        <v>1442</v>
      </c>
      <c r="Q1784" s="11">
        <v>3</v>
      </c>
      <c r="R1784" s="11">
        <v>70795054</v>
      </c>
      <c r="V1784" s="12" t="str">
        <f t="shared" si="51"/>
        <v>FORA CNV</v>
      </c>
    </row>
    <row r="1785" spans="1:22">
      <c r="A1785" s="12" t="s">
        <v>18434</v>
      </c>
      <c r="B1785" s="12" t="s">
        <v>25715</v>
      </c>
      <c r="C1785" s="13">
        <v>0</v>
      </c>
      <c r="D1785" s="13">
        <v>0</v>
      </c>
      <c r="E1785" s="13">
        <v>0</v>
      </c>
      <c r="F1785" s="12" t="s">
        <v>73</v>
      </c>
      <c r="G1785" s="12" t="s">
        <v>72</v>
      </c>
      <c r="H1785" s="12" t="s">
        <v>73</v>
      </c>
      <c r="I1785" s="12" t="s">
        <v>918</v>
      </c>
      <c r="J1785" s="11" t="s">
        <v>73</v>
      </c>
      <c r="K1785" s="11" t="s">
        <v>120</v>
      </c>
      <c r="L1785" s="11" t="s">
        <v>73</v>
      </c>
      <c r="M1785" s="12" t="s">
        <v>919</v>
      </c>
      <c r="N1785" s="12" t="s">
        <v>25716</v>
      </c>
      <c r="Q1785" s="11">
        <v>3</v>
      </c>
      <c r="R1785" s="11">
        <v>71078462</v>
      </c>
      <c r="V1785" s="12" t="str">
        <f t="shared" si="51"/>
        <v>FORA CNV</v>
      </c>
    </row>
    <row r="1786" spans="1:22">
      <c r="A1786" s="12" t="s">
        <v>18434</v>
      </c>
      <c r="B1786" s="12" t="s">
        <v>28707</v>
      </c>
      <c r="C1786" s="13" t="s">
        <v>28708</v>
      </c>
      <c r="D1786" s="13" t="s">
        <v>28709</v>
      </c>
      <c r="E1786" s="13">
        <v>0</v>
      </c>
      <c r="F1786" s="12" t="s">
        <v>72</v>
      </c>
      <c r="G1786" s="12" t="s">
        <v>158</v>
      </c>
      <c r="H1786" s="12" t="s">
        <v>73</v>
      </c>
      <c r="I1786" s="12" t="s">
        <v>3621</v>
      </c>
      <c r="J1786" s="11" t="s">
        <v>120</v>
      </c>
      <c r="K1786" s="11" t="s">
        <v>131</v>
      </c>
      <c r="L1786" s="11" t="s">
        <v>73</v>
      </c>
      <c r="M1786" s="12" t="s">
        <v>3622</v>
      </c>
      <c r="N1786" s="12" t="s">
        <v>28710</v>
      </c>
      <c r="Q1786" s="11">
        <v>3</v>
      </c>
      <c r="R1786" s="11">
        <v>71230554</v>
      </c>
      <c r="V1786" s="12" t="str">
        <f t="shared" si="51"/>
        <v>FORA CNV</v>
      </c>
    </row>
    <row r="1787" spans="1:22">
      <c r="A1787" s="12" t="s">
        <v>18434</v>
      </c>
      <c r="B1787" s="12" t="s">
        <v>19830</v>
      </c>
      <c r="C1787" s="13" t="s">
        <v>19831</v>
      </c>
      <c r="D1787" s="13" t="s">
        <v>19832</v>
      </c>
      <c r="E1787" s="13" t="s">
        <v>19833</v>
      </c>
      <c r="F1787" s="12" t="s">
        <v>73</v>
      </c>
      <c r="G1787" s="12" t="s">
        <v>73</v>
      </c>
      <c r="H1787" s="12" t="s">
        <v>158</v>
      </c>
      <c r="I1787" s="12" t="s">
        <v>130</v>
      </c>
      <c r="J1787" s="11" t="s">
        <v>73</v>
      </c>
      <c r="K1787" s="11" t="s">
        <v>73</v>
      </c>
      <c r="L1787" s="11" t="s">
        <v>131</v>
      </c>
      <c r="M1787" s="12" t="s">
        <v>132</v>
      </c>
      <c r="N1787" s="12" t="s">
        <v>19834</v>
      </c>
      <c r="Q1787" s="11">
        <v>3</v>
      </c>
      <c r="R1787" s="11">
        <v>72196457</v>
      </c>
      <c r="V1787" s="12" t="str">
        <f t="shared" si="51"/>
        <v>FORA CNV</v>
      </c>
    </row>
    <row r="1788" spans="1:22">
      <c r="A1788" s="12" t="s">
        <v>18434</v>
      </c>
      <c r="B1788" s="12" t="s">
        <v>19835</v>
      </c>
      <c r="C1788" s="13" t="s">
        <v>19836</v>
      </c>
      <c r="D1788" s="13" t="s">
        <v>19837</v>
      </c>
      <c r="E1788" s="13" t="s">
        <v>19838</v>
      </c>
      <c r="F1788" s="12" t="s">
        <v>73</v>
      </c>
      <c r="G1788" s="12" t="s">
        <v>73</v>
      </c>
      <c r="H1788" s="12" t="s">
        <v>164</v>
      </c>
      <c r="I1788" s="12" t="s">
        <v>130</v>
      </c>
      <c r="J1788" s="11" t="s">
        <v>73</v>
      </c>
      <c r="K1788" s="11" t="s">
        <v>73</v>
      </c>
      <c r="L1788" s="11" t="s">
        <v>131</v>
      </c>
      <c r="M1788" s="12" t="s">
        <v>132</v>
      </c>
      <c r="N1788" s="12" t="s">
        <v>19839</v>
      </c>
      <c r="Q1788" s="11">
        <v>3</v>
      </c>
      <c r="R1788" s="11">
        <v>72449934</v>
      </c>
      <c r="V1788" s="12" t="str">
        <f t="shared" si="51"/>
        <v>FORA CNV</v>
      </c>
    </row>
    <row r="1789" spans="1:22">
      <c r="A1789" s="12" t="s">
        <v>18434</v>
      </c>
      <c r="B1789" s="12" t="s">
        <v>19840</v>
      </c>
      <c r="C1789" s="13" t="s">
        <v>19841</v>
      </c>
      <c r="D1789" s="13" t="s">
        <v>19842</v>
      </c>
      <c r="E1789" s="13" t="s">
        <v>19843</v>
      </c>
      <c r="F1789" s="12" t="s">
        <v>61</v>
      </c>
      <c r="G1789" s="12" t="s">
        <v>61</v>
      </c>
      <c r="H1789" s="12" t="s">
        <v>256</v>
      </c>
      <c r="I1789" s="12" t="s">
        <v>130</v>
      </c>
      <c r="J1789" s="11" t="s">
        <v>73</v>
      </c>
      <c r="K1789" s="11" t="s">
        <v>73</v>
      </c>
      <c r="L1789" s="11" t="s">
        <v>131</v>
      </c>
      <c r="M1789" s="12" t="s">
        <v>132</v>
      </c>
      <c r="N1789" s="12" t="s">
        <v>19844</v>
      </c>
      <c r="Q1789" s="11">
        <v>3</v>
      </c>
      <c r="R1789" s="11">
        <v>75063638</v>
      </c>
      <c r="V1789" s="12" t="str">
        <f t="shared" si="51"/>
        <v>FORA CNV</v>
      </c>
    </row>
    <row r="1790" spans="1:22">
      <c r="A1790" s="12" t="s">
        <v>18434</v>
      </c>
      <c r="B1790" s="12" t="s">
        <v>25717</v>
      </c>
      <c r="C1790" s="13">
        <v>0</v>
      </c>
      <c r="D1790" s="13" t="s">
        <v>25718</v>
      </c>
      <c r="E1790" s="13" t="s">
        <v>25719</v>
      </c>
      <c r="F1790" s="12" t="s">
        <v>60</v>
      </c>
      <c r="G1790" s="12" t="s">
        <v>61</v>
      </c>
      <c r="H1790" s="12" t="s">
        <v>60</v>
      </c>
      <c r="I1790" s="12" t="s">
        <v>918</v>
      </c>
      <c r="J1790" s="11" t="s">
        <v>120</v>
      </c>
      <c r="K1790" s="11" t="s">
        <v>73</v>
      </c>
      <c r="L1790" s="11" t="s">
        <v>120</v>
      </c>
      <c r="M1790" s="12" t="s">
        <v>919</v>
      </c>
      <c r="N1790" s="12" t="s">
        <v>25720</v>
      </c>
      <c r="Q1790" s="11">
        <v>3</v>
      </c>
      <c r="R1790" s="11">
        <v>75195743</v>
      </c>
      <c r="V1790" s="12" t="str">
        <f t="shared" si="51"/>
        <v>FORA CNV</v>
      </c>
    </row>
    <row r="1791" spans="1:22">
      <c r="A1791" s="12" t="s">
        <v>18434</v>
      </c>
      <c r="B1791" s="12" t="s">
        <v>16286</v>
      </c>
      <c r="C1791" s="13" t="s">
        <v>25721</v>
      </c>
      <c r="D1791" s="13" t="s">
        <v>25722</v>
      </c>
      <c r="E1791" s="13" t="s">
        <v>25723</v>
      </c>
      <c r="F1791" s="12" t="s">
        <v>61</v>
      </c>
      <c r="G1791" s="12" t="s">
        <v>60</v>
      </c>
      <c r="H1791" s="12" t="s">
        <v>61</v>
      </c>
      <c r="I1791" s="12" t="s">
        <v>918</v>
      </c>
      <c r="J1791" s="11" t="s">
        <v>120</v>
      </c>
      <c r="K1791" s="11" t="s">
        <v>73</v>
      </c>
      <c r="L1791" s="11" t="s">
        <v>120</v>
      </c>
      <c r="M1791" s="12" t="s">
        <v>919</v>
      </c>
      <c r="N1791" s="12" t="s">
        <v>16290</v>
      </c>
      <c r="Q1791" s="11">
        <v>3</v>
      </c>
      <c r="R1791" s="11">
        <v>76142330</v>
      </c>
      <c r="V1791" s="12" t="str">
        <f t="shared" si="51"/>
        <v>FORA CNV</v>
      </c>
    </row>
    <row r="1792" spans="1:22">
      <c r="A1792" s="12" t="s">
        <v>18434</v>
      </c>
      <c r="B1792" s="12" t="s">
        <v>19845</v>
      </c>
      <c r="C1792" s="13" t="s">
        <v>19846</v>
      </c>
      <c r="D1792" s="13" t="s">
        <v>19847</v>
      </c>
      <c r="E1792" s="13" t="s">
        <v>19848</v>
      </c>
      <c r="F1792" s="12" t="s">
        <v>73</v>
      </c>
      <c r="G1792" s="12" t="s">
        <v>73</v>
      </c>
      <c r="H1792" s="12" t="s">
        <v>129</v>
      </c>
      <c r="I1792" s="12" t="s">
        <v>130</v>
      </c>
      <c r="J1792" s="11" t="s">
        <v>120</v>
      </c>
      <c r="K1792" s="11" t="s">
        <v>120</v>
      </c>
      <c r="L1792" s="11" t="s">
        <v>131</v>
      </c>
      <c r="M1792" s="12" t="s">
        <v>132</v>
      </c>
      <c r="N1792" s="12" t="s">
        <v>19849</v>
      </c>
      <c r="Q1792" s="11">
        <v>3</v>
      </c>
      <c r="R1792" s="11">
        <v>76197852</v>
      </c>
      <c r="V1792" s="12" t="str">
        <f t="shared" si="51"/>
        <v>FORA CNV</v>
      </c>
    </row>
    <row r="1793" spans="1:22">
      <c r="A1793" s="12" t="s">
        <v>18434</v>
      </c>
      <c r="B1793" s="12" t="s">
        <v>19850</v>
      </c>
      <c r="C1793" s="13" t="s">
        <v>19851</v>
      </c>
      <c r="D1793" s="13" t="s">
        <v>19852</v>
      </c>
      <c r="E1793" s="13" t="s">
        <v>19853</v>
      </c>
      <c r="F1793" s="12" t="s">
        <v>73</v>
      </c>
      <c r="G1793" s="12" t="s">
        <v>73</v>
      </c>
      <c r="H1793" s="12" t="s">
        <v>158</v>
      </c>
      <c r="I1793" s="12" t="s">
        <v>130</v>
      </c>
      <c r="J1793" s="11" t="s">
        <v>73</v>
      </c>
      <c r="K1793" s="11" t="s">
        <v>73</v>
      </c>
      <c r="L1793" s="11" t="s">
        <v>131</v>
      </c>
      <c r="M1793" s="12" t="s">
        <v>132</v>
      </c>
      <c r="N1793" s="12" t="s">
        <v>19854</v>
      </c>
      <c r="Q1793" s="11">
        <v>3</v>
      </c>
      <c r="R1793" s="11">
        <v>78396083</v>
      </c>
      <c r="V1793" s="12" t="str">
        <f t="shared" si="51"/>
        <v>FORA CNV</v>
      </c>
    </row>
    <row r="1794" spans="1:22">
      <c r="A1794" s="12" t="s">
        <v>18434</v>
      </c>
      <c r="B1794" s="12" t="s">
        <v>19855</v>
      </c>
      <c r="C1794" s="13">
        <v>0</v>
      </c>
      <c r="D1794" s="13">
        <v>0</v>
      </c>
      <c r="E1794" s="13" t="s">
        <v>19856</v>
      </c>
      <c r="F1794" s="12" t="s">
        <v>73</v>
      </c>
      <c r="G1794" s="12" t="s">
        <v>73</v>
      </c>
      <c r="H1794" s="12" t="s">
        <v>164</v>
      </c>
      <c r="I1794" s="12" t="s">
        <v>130</v>
      </c>
      <c r="J1794" s="11" t="s">
        <v>73</v>
      </c>
      <c r="K1794" s="11" t="s">
        <v>73</v>
      </c>
      <c r="L1794" s="11" t="s">
        <v>131</v>
      </c>
      <c r="M1794" s="12" t="s">
        <v>132</v>
      </c>
      <c r="N1794" s="12" t="s">
        <v>19857</v>
      </c>
      <c r="Q1794" s="11">
        <v>3</v>
      </c>
      <c r="R1794" s="11">
        <v>79424622</v>
      </c>
      <c r="V1794" s="12" t="str">
        <f t="shared" si="51"/>
        <v>FORA CNV</v>
      </c>
    </row>
    <row r="1795" spans="1:22">
      <c r="A1795" s="12" t="s">
        <v>18434</v>
      </c>
      <c r="B1795" s="12" t="s">
        <v>19858</v>
      </c>
      <c r="C1795" s="13" t="s">
        <v>19859</v>
      </c>
      <c r="D1795" s="13">
        <v>0</v>
      </c>
      <c r="E1795" s="13" t="s">
        <v>19860</v>
      </c>
      <c r="F1795" s="12" t="s">
        <v>73</v>
      </c>
      <c r="G1795" s="12" t="s">
        <v>73</v>
      </c>
      <c r="H1795" s="12" t="s">
        <v>158</v>
      </c>
      <c r="I1795" s="12" t="s">
        <v>130</v>
      </c>
      <c r="J1795" s="11" t="s">
        <v>73</v>
      </c>
      <c r="K1795" s="11" t="s">
        <v>73</v>
      </c>
      <c r="L1795" s="11" t="s">
        <v>131</v>
      </c>
      <c r="M1795" s="12" t="s">
        <v>132</v>
      </c>
      <c r="N1795" s="12" t="s">
        <v>19861</v>
      </c>
      <c r="Q1795" s="11">
        <v>3</v>
      </c>
      <c r="R1795" s="11">
        <v>79594549</v>
      </c>
      <c r="V1795" s="12" t="str">
        <f t="shared" si="51"/>
        <v>FORA CNV</v>
      </c>
    </row>
    <row r="1796" spans="1:22">
      <c r="A1796" s="12" t="s">
        <v>18434</v>
      </c>
      <c r="B1796" s="12" t="s">
        <v>16291</v>
      </c>
      <c r="C1796" s="13" t="s">
        <v>25724</v>
      </c>
      <c r="D1796" s="13" t="s">
        <v>25725</v>
      </c>
      <c r="E1796" s="13" t="s">
        <v>25726</v>
      </c>
      <c r="F1796" s="12" t="s">
        <v>73</v>
      </c>
      <c r="G1796" s="12" t="s">
        <v>72</v>
      </c>
      <c r="H1796" s="12" t="s">
        <v>73</v>
      </c>
      <c r="I1796" s="12" t="s">
        <v>918</v>
      </c>
      <c r="J1796" s="11" t="s">
        <v>73</v>
      </c>
      <c r="K1796" s="11" t="s">
        <v>120</v>
      </c>
      <c r="L1796" s="11" t="s">
        <v>73</v>
      </c>
      <c r="M1796" s="12" t="s">
        <v>919</v>
      </c>
      <c r="N1796" s="12" t="s">
        <v>16293</v>
      </c>
      <c r="Q1796" s="11">
        <v>3</v>
      </c>
      <c r="R1796" s="11">
        <v>80474435</v>
      </c>
      <c r="V1796" s="12" t="str">
        <f t="shared" si="51"/>
        <v>FORA CNV</v>
      </c>
    </row>
    <row r="1797" spans="1:22">
      <c r="A1797" s="12" t="s">
        <v>18434</v>
      </c>
      <c r="B1797" s="12" t="s">
        <v>13913</v>
      </c>
      <c r="C1797" s="13" t="s">
        <v>28711</v>
      </c>
      <c r="D1797" s="13" t="s">
        <v>28712</v>
      </c>
      <c r="E1797" s="13" t="s">
        <v>28713</v>
      </c>
      <c r="F1797" s="12" t="s">
        <v>61</v>
      </c>
      <c r="G1797" s="12" t="s">
        <v>256</v>
      </c>
      <c r="H1797" s="12" t="s">
        <v>60</v>
      </c>
      <c r="I1797" s="12" t="s">
        <v>3621</v>
      </c>
      <c r="J1797" s="11" t="s">
        <v>73</v>
      </c>
      <c r="K1797" s="11" t="s">
        <v>131</v>
      </c>
      <c r="L1797" s="11" t="s">
        <v>120</v>
      </c>
      <c r="M1797" s="12" t="s">
        <v>3622</v>
      </c>
      <c r="N1797" s="12" t="s">
        <v>13917</v>
      </c>
      <c r="Q1797" s="11">
        <v>3</v>
      </c>
      <c r="R1797" s="11">
        <v>82906400</v>
      </c>
      <c r="V1797" s="12" t="str">
        <f t="shared" si="51"/>
        <v>FORA CNV</v>
      </c>
    </row>
    <row r="1798" spans="1:22">
      <c r="A1798" s="12" t="s">
        <v>18434</v>
      </c>
      <c r="B1798" s="12" t="s">
        <v>19862</v>
      </c>
      <c r="C1798" s="13" t="s">
        <v>19863</v>
      </c>
      <c r="D1798" s="13" t="s">
        <v>19864</v>
      </c>
      <c r="E1798" s="13" t="s">
        <v>19865</v>
      </c>
      <c r="F1798" s="12" t="s">
        <v>61</v>
      </c>
      <c r="G1798" s="12" t="s">
        <v>61</v>
      </c>
      <c r="H1798" s="12" t="s">
        <v>668</v>
      </c>
      <c r="I1798" s="12" t="s">
        <v>130</v>
      </c>
      <c r="J1798" s="11" t="s">
        <v>73</v>
      </c>
      <c r="K1798" s="11" t="s">
        <v>73</v>
      </c>
      <c r="L1798" s="11" t="s">
        <v>131</v>
      </c>
      <c r="M1798" s="12" t="s">
        <v>132</v>
      </c>
      <c r="N1798" s="12" t="s">
        <v>19866</v>
      </c>
      <c r="Q1798" s="11">
        <v>3</v>
      </c>
      <c r="R1798" s="11">
        <v>83523198</v>
      </c>
      <c r="V1798" s="12" t="str">
        <f t="shared" si="51"/>
        <v>FORA CNV</v>
      </c>
    </row>
    <row r="1799" spans="1:22">
      <c r="A1799" s="12" t="s">
        <v>18434</v>
      </c>
      <c r="B1799" s="12" t="s">
        <v>19867</v>
      </c>
      <c r="C1799" s="13" t="s">
        <v>3536</v>
      </c>
      <c r="D1799" s="13" t="s">
        <v>19868</v>
      </c>
      <c r="E1799" s="13" t="s">
        <v>19869</v>
      </c>
      <c r="F1799" s="12" t="s">
        <v>73</v>
      </c>
      <c r="G1799" s="12" t="s">
        <v>73</v>
      </c>
      <c r="H1799" s="12" t="s">
        <v>282</v>
      </c>
      <c r="I1799" s="12" t="s">
        <v>130</v>
      </c>
      <c r="J1799" s="11" t="s">
        <v>73</v>
      </c>
      <c r="K1799" s="11" t="s">
        <v>73</v>
      </c>
      <c r="L1799" s="11" t="s">
        <v>131</v>
      </c>
      <c r="M1799" s="12" t="s">
        <v>132</v>
      </c>
      <c r="N1799" s="12" t="s">
        <v>19870</v>
      </c>
      <c r="Q1799" s="11">
        <v>3</v>
      </c>
      <c r="R1799" s="11">
        <v>83631653</v>
      </c>
      <c r="V1799" s="12" t="str">
        <f t="shared" si="51"/>
        <v>FORA CNV</v>
      </c>
    </row>
    <row r="1800" spans="1:22">
      <c r="A1800" s="12" t="s">
        <v>18434</v>
      </c>
      <c r="B1800" s="12" t="s">
        <v>28714</v>
      </c>
      <c r="C1800" s="13" t="s">
        <v>28715</v>
      </c>
      <c r="D1800" s="13">
        <v>0</v>
      </c>
      <c r="E1800" s="13" t="s">
        <v>28716</v>
      </c>
      <c r="F1800" s="12" t="s">
        <v>72</v>
      </c>
      <c r="G1800" s="12" t="s">
        <v>73</v>
      </c>
      <c r="H1800" s="12" t="s">
        <v>73</v>
      </c>
      <c r="I1800" s="12" t="s">
        <v>3621</v>
      </c>
      <c r="J1800" s="11" t="s">
        <v>120</v>
      </c>
      <c r="K1800" s="11" t="s">
        <v>73</v>
      </c>
      <c r="L1800" s="11" t="s">
        <v>73</v>
      </c>
      <c r="M1800" s="12" t="s">
        <v>3622</v>
      </c>
      <c r="Q1800" s="11">
        <v>3</v>
      </c>
      <c r="R1800" s="11">
        <v>85759587</v>
      </c>
      <c r="V1800" s="12" t="str">
        <f t="shared" si="51"/>
        <v>FORA CNV</v>
      </c>
    </row>
    <row r="1801" spans="1:22">
      <c r="A1801" s="12" t="s">
        <v>18434</v>
      </c>
      <c r="B1801" s="12" t="s">
        <v>19871</v>
      </c>
      <c r="C1801" s="13" t="s">
        <v>2617</v>
      </c>
      <c r="D1801" s="13" t="s">
        <v>150</v>
      </c>
      <c r="E1801" s="13" t="s">
        <v>19872</v>
      </c>
      <c r="F1801" s="12" t="s">
        <v>60</v>
      </c>
      <c r="G1801" s="12" t="s">
        <v>60</v>
      </c>
      <c r="H1801" s="12" t="s">
        <v>138</v>
      </c>
      <c r="I1801" s="12" t="s">
        <v>130</v>
      </c>
      <c r="J1801" s="11" t="s">
        <v>73</v>
      </c>
      <c r="K1801" s="11" t="s">
        <v>73</v>
      </c>
      <c r="L1801" s="11" t="s">
        <v>131</v>
      </c>
      <c r="M1801" s="12" t="s">
        <v>132</v>
      </c>
      <c r="N1801" s="12" t="s">
        <v>19873</v>
      </c>
      <c r="Q1801" s="11">
        <v>3</v>
      </c>
      <c r="R1801" s="11">
        <v>86378451</v>
      </c>
      <c r="V1801" s="12" t="str">
        <f t="shared" si="51"/>
        <v>FORA CNV</v>
      </c>
    </row>
    <row r="1802" spans="1:22">
      <c r="A1802" s="12" t="s">
        <v>18434</v>
      </c>
      <c r="B1802" s="12" t="s">
        <v>25727</v>
      </c>
      <c r="C1802" s="13" t="s">
        <v>891</v>
      </c>
      <c r="D1802" s="13" t="s">
        <v>25728</v>
      </c>
      <c r="E1802" s="13" t="s">
        <v>25729</v>
      </c>
      <c r="F1802" s="12" t="s">
        <v>72</v>
      </c>
      <c r="G1802" s="12" t="s">
        <v>73</v>
      </c>
      <c r="H1802" s="12" t="s">
        <v>72</v>
      </c>
      <c r="I1802" s="12" t="s">
        <v>918</v>
      </c>
      <c r="J1802" s="11" t="s">
        <v>120</v>
      </c>
      <c r="K1802" s="11" t="s">
        <v>73</v>
      </c>
      <c r="L1802" s="11" t="s">
        <v>120</v>
      </c>
      <c r="M1802" s="12" t="s">
        <v>919</v>
      </c>
      <c r="N1802" s="12" t="s">
        <v>25730</v>
      </c>
      <c r="Q1802" s="11">
        <v>3</v>
      </c>
      <c r="R1802" s="11">
        <v>88647887</v>
      </c>
      <c r="V1802" s="12" t="str">
        <f t="shared" si="51"/>
        <v>FORA CNV</v>
      </c>
    </row>
    <row r="1803" spans="1:22">
      <c r="A1803" s="12" t="s">
        <v>18434</v>
      </c>
      <c r="B1803" s="12" t="s">
        <v>19874</v>
      </c>
      <c r="C1803" s="13" t="s">
        <v>19875</v>
      </c>
      <c r="D1803" s="13" t="s">
        <v>19876</v>
      </c>
      <c r="E1803" s="13" t="s">
        <v>19877</v>
      </c>
      <c r="F1803" s="12" t="s">
        <v>72</v>
      </c>
      <c r="G1803" s="12" t="s">
        <v>72</v>
      </c>
      <c r="H1803" s="12" t="s">
        <v>129</v>
      </c>
      <c r="I1803" s="12" t="s">
        <v>130</v>
      </c>
      <c r="J1803" s="11" t="s">
        <v>73</v>
      </c>
      <c r="K1803" s="11" t="s">
        <v>73</v>
      </c>
      <c r="L1803" s="11" t="s">
        <v>131</v>
      </c>
      <c r="M1803" s="12" t="s">
        <v>132</v>
      </c>
      <c r="N1803" s="12" t="s">
        <v>19878</v>
      </c>
      <c r="Q1803" s="11">
        <v>3</v>
      </c>
      <c r="R1803" s="11">
        <v>89267150</v>
      </c>
      <c r="V1803" s="12" t="str">
        <f t="shared" si="51"/>
        <v>FORA CNV</v>
      </c>
    </row>
    <row r="1804" spans="1:22">
      <c r="A1804" s="12" t="s">
        <v>18434</v>
      </c>
      <c r="B1804" s="12" t="s">
        <v>9464</v>
      </c>
      <c r="C1804" s="13" t="s">
        <v>14247</v>
      </c>
      <c r="D1804" s="13" t="s">
        <v>28717</v>
      </c>
      <c r="E1804" s="13" t="s">
        <v>28718</v>
      </c>
      <c r="F1804" s="12" t="s">
        <v>72</v>
      </c>
      <c r="G1804" s="12" t="s">
        <v>73</v>
      </c>
      <c r="H1804" s="12" t="s">
        <v>73</v>
      </c>
      <c r="I1804" s="12" t="s">
        <v>3621</v>
      </c>
      <c r="J1804" s="11" t="s">
        <v>120</v>
      </c>
      <c r="K1804" s="11" t="s">
        <v>73</v>
      </c>
      <c r="L1804" s="11" t="s">
        <v>73</v>
      </c>
      <c r="M1804" s="12" t="s">
        <v>3622</v>
      </c>
      <c r="N1804" s="12" t="s">
        <v>9467</v>
      </c>
      <c r="Q1804" s="11">
        <v>3</v>
      </c>
      <c r="R1804" s="11">
        <v>90169605</v>
      </c>
      <c r="V1804" s="12" t="str">
        <f t="shared" si="51"/>
        <v>FORA CNV</v>
      </c>
    </row>
    <row r="1805" spans="1:22">
      <c r="A1805" s="12" t="s">
        <v>18434</v>
      </c>
      <c r="B1805" s="12" t="s">
        <v>28719</v>
      </c>
      <c r="C1805" s="13" t="s">
        <v>28720</v>
      </c>
      <c r="D1805" s="13">
        <v>0</v>
      </c>
      <c r="E1805" s="13" t="s">
        <v>28721</v>
      </c>
      <c r="F1805" s="12" t="s">
        <v>72</v>
      </c>
      <c r="G1805" s="12" t="s">
        <v>73</v>
      </c>
      <c r="H1805" s="12" t="s">
        <v>73</v>
      </c>
      <c r="I1805" s="12" t="s">
        <v>3621</v>
      </c>
      <c r="J1805" s="11" t="s">
        <v>120</v>
      </c>
      <c r="K1805" s="11" t="s">
        <v>73</v>
      </c>
      <c r="L1805" s="11" t="s">
        <v>73</v>
      </c>
      <c r="M1805" s="12" t="s">
        <v>3622</v>
      </c>
      <c r="N1805" s="12" t="s">
        <v>28722</v>
      </c>
      <c r="Q1805" s="11">
        <v>3</v>
      </c>
      <c r="R1805" s="11">
        <v>94117699</v>
      </c>
      <c r="V1805" s="12" t="str">
        <f t="shared" si="51"/>
        <v>FORA CNV</v>
      </c>
    </row>
    <row r="1806" spans="1:22">
      <c r="A1806" s="12" t="s">
        <v>18434</v>
      </c>
      <c r="B1806" s="12" t="s">
        <v>19879</v>
      </c>
      <c r="C1806" s="13" t="s">
        <v>19880</v>
      </c>
      <c r="D1806" s="13" t="s">
        <v>19881</v>
      </c>
      <c r="E1806" s="13" t="s">
        <v>19882</v>
      </c>
      <c r="F1806" s="12" t="s">
        <v>61</v>
      </c>
      <c r="G1806" s="12" t="s">
        <v>61</v>
      </c>
      <c r="H1806" s="12" t="s">
        <v>371</v>
      </c>
      <c r="I1806" s="12" t="s">
        <v>130</v>
      </c>
      <c r="J1806" s="11" t="s">
        <v>120</v>
      </c>
      <c r="K1806" s="11" t="s">
        <v>120</v>
      </c>
      <c r="L1806" s="11" t="s">
        <v>131</v>
      </c>
      <c r="M1806" s="12" t="s">
        <v>132</v>
      </c>
      <c r="N1806" s="12" t="s">
        <v>19883</v>
      </c>
      <c r="Q1806" s="11">
        <v>3</v>
      </c>
      <c r="R1806" s="11">
        <v>95746913</v>
      </c>
      <c r="V1806" s="12" t="str">
        <f t="shared" si="51"/>
        <v>FORA CNV</v>
      </c>
    </row>
    <row r="1807" spans="1:22">
      <c r="A1807" s="12" t="s">
        <v>18434</v>
      </c>
      <c r="B1807" s="12" t="s">
        <v>28723</v>
      </c>
      <c r="C1807" s="13" t="s">
        <v>28724</v>
      </c>
      <c r="D1807" s="13">
        <v>0</v>
      </c>
      <c r="E1807" s="13">
        <v>0</v>
      </c>
      <c r="F1807" s="12" t="s">
        <v>60</v>
      </c>
      <c r="G1807" s="12" t="s">
        <v>72</v>
      </c>
      <c r="H1807" s="12" t="s">
        <v>72</v>
      </c>
      <c r="I1807" s="12" t="s">
        <v>3621</v>
      </c>
      <c r="J1807" s="11" t="s">
        <v>73</v>
      </c>
      <c r="K1807" s="11" t="s">
        <v>120</v>
      </c>
      <c r="L1807" s="11" t="s">
        <v>120</v>
      </c>
      <c r="M1807" s="12" t="s">
        <v>3622</v>
      </c>
      <c r="N1807" s="12" t="s">
        <v>28725</v>
      </c>
      <c r="Q1807" s="11">
        <v>3</v>
      </c>
      <c r="R1807" s="11">
        <v>95790815</v>
      </c>
      <c r="V1807" s="12" t="str">
        <f t="shared" si="51"/>
        <v>FORA CNV</v>
      </c>
    </row>
    <row r="1808" spans="1:22">
      <c r="A1808" s="12" t="s">
        <v>18434</v>
      </c>
      <c r="B1808" s="12" t="s">
        <v>19884</v>
      </c>
      <c r="C1808" s="13" t="s">
        <v>9551</v>
      </c>
      <c r="D1808" s="13" t="s">
        <v>19885</v>
      </c>
      <c r="E1808" s="13" t="s">
        <v>19886</v>
      </c>
      <c r="F1808" s="12" t="s">
        <v>73</v>
      </c>
      <c r="G1808" s="12" t="s">
        <v>73</v>
      </c>
      <c r="H1808" s="12" t="s">
        <v>158</v>
      </c>
      <c r="I1808" s="12" t="s">
        <v>130</v>
      </c>
      <c r="J1808" s="11" t="s">
        <v>73</v>
      </c>
      <c r="K1808" s="11" t="s">
        <v>73</v>
      </c>
      <c r="L1808" s="11" t="s">
        <v>131</v>
      </c>
      <c r="M1808" s="12" t="s">
        <v>132</v>
      </c>
      <c r="N1808" s="12" t="s">
        <v>19887</v>
      </c>
      <c r="Q1808" s="11">
        <v>3</v>
      </c>
      <c r="R1808" s="11">
        <v>96252158</v>
      </c>
      <c r="V1808" s="12" t="str">
        <f t="shared" si="51"/>
        <v>FORA CNV</v>
      </c>
    </row>
    <row r="1809" spans="1:22">
      <c r="A1809" s="12" t="s">
        <v>18434</v>
      </c>
      <c r="B1809" s="12" t="s">
        <v>25731</v>
      </c>
      <c r="C1809" s="13" t="s">
        <v>25732</v>
      </c>
      <c r="D1809" s="13" t="s">
        <v>25733</v>
      </c>
      <c r="E1809" s="13" t="s">
        <v>25734</v>
      </c>
      <c r="F1809" s="12" t="s">
        <v>61</v>
      </c>
      <c r="G1809" s="12" t="s">
        <v>60</v>
      </c>
      <c r="H1809" s="12" t="s">
        <v>61</v>
      </c>
      <c r="I1809" s="12" t="s">
        <v>918</v>
      </c>
      <c r="J1809" s="11" t="s">
        <v>73</v>
      </c>
      <c r="K1809" s="11" t="s">
        <v>120</v>
      </c>
      <c r="L1809" s="11" t="s">
        <v>73</v>
      </c>
      <c r="M1809" s="12" t="s">
        <v>919</v>
      </c>
      <c r="N1809" s="12" t="s">
        <v>25735</v>
      </c>
      <c r="Q1809" s="11">
        <v>3</v>
      </c>
      <c r="R1809" s="11">
        <v>98837799</v>
      </c>
      <c r="V1809" s="12" t="str">
        <f t="shared" si="51"/>
        <v>FORA CNV</v>
      </c>
    </row>
    <row r="1810" spans="1:22">
      <c r="A1810" s="12" t="s">
        <v>18434</v>
      </c>
      <c r="B1810" s="12" t="s">
        <v>28726</v>
      </c>
      <c r="C1810" s="13" t="s">
        <v>28727</v>
      </c>
      <c r="D1810" s="13" t="s">
        <v>28728</v>
      </c>
      <c r="E1810" s="13" t="s">
        <v>28729</v>
      </c>
      <c r="F1810" s="12" t="s">
        <v>73</v>
      </c>
      <c r="G1810" s="12" t="s">
        <v>158</v>
      </c>
      <c r="H1810" s="12" t="s">
        <v>72</v>
      </c>
      <c r="I1810" s="12" t="s">
        <v>3621</v>
      </c>
      <c r="J1810" s="11" t="s">
        <v>73</v>
      </c>
      <c r="K1810" s="11" t="s">
        <v>131</v>
      </c>
      <c r="L1810" s="11" t="s">
        <v>120</v>
      </c>
      <c r="M1810" s="12" t="s">
        <v>3622</v>
      </c>
      <c r="N1810" s="12" t="s">
        <v>28730</v>
      </c>
      <c r="Q1810" s="11">
        <v>3</v>
      </c>
      <c r="R1810" s="11">
        <v>101740923</v>
      </c>
      <c r="V1810" s="12" t="str">
        <f t="shared" si="51"/>
        <v>FORA CNV</v>
      </c>
    </row>
    <row r="1811" spans="1:22">
      <c r="A1811" s="12" t="s">
        <v>18434</v>
      </c>
      <c r="B1811" s="12" t="s">
        <v>19888</v>
      </c>
      <c r="C1811" s="13" t="s">
        <v>19889</v>
      </c>
      <c r="D1811" s="13" t="s">
        <v>19890</v>
      </c>
      <c r="E1811" s="13" t="s">
        <v>19891</v>
      </c>
      <c r="F1811" s="12" t="s">
        <v>73</v>
      </c>
      <c r="G1811" s="12" t="s">
        <v>73</v>
      </c>
      <c r="H1811" s="12" t="s">
        <v>158</v>
      </c>
      <c r="I1811" s="12" t="s">
        <v>130</v>
      </c>
      <c r="J1811" s="11" t="s">
        <v>73</v>
      </c>
      <c r="K1811" s="11" t="s">
        <v>73</v>
      </c>
      <c r="L1811" s="11" t="s">
        <v>131</v>
      </c>
      <c r="M1811" s="12" t="s">
        <v>132</v>
      </c>
      <c r="N1811" s="12" t="s">
        <v>19892</v>
      </c>
      <c r="Q1811" s="11">
        <v>3</v>
      </c>
      <c r="R1811" s="11">
        <v>102322040</v>
      </c>
      <c r="V1811" s="12" t="str">
        <f t="shared" si="51"/>
        <v>FORA CNV</v>
      </c>
    </row>
    <row r="1812" spans="1:22">
      <c r="A1812" s="12" t="s">
        <v>18434</v>
      </c>
      <c r="B1812" s="12" t="s">
        <v>19893</v>
      </c>
      <c r="C1812" s="13" t="s">
        <v>19894</v>
      </c>
      <c r="D1812" s="13" t="s">
        <v>19895</v>
      </c>
      <c r="E1812" s="13" t="s">
        <v>19896</v>
      </c>
      <c r="F1812" s="12" t="s">
        <v>73</v>
      </c>
      <c r="G1812" s="12" t="s">
        <v>73</v>
      </c>
      <c r="H1812" s="12" t="s">
        <v>158</v>
      </c>
      <c r="I1812" s="12" t="s">
        <v>130</v>
      </c>
      <c r="J1812" s="11" t="s">
        <v>73</v>
      </c>
      <c r="K1812" s="11" t="s">
        <v>73</v>
      </c>
      <c r="L1812" s="11" t="s">
        <v>131</v>
      </c>
      <c r="M1812" s="12" t="s">
        <v>132</v>
      </c>
      <c r="N1812" s="12" t="s">
        <v>19897</v>
      </c>
      <c r="Q1812" s="11">
        <v>3</v>
      </c>
      <c r="R1812" s="11">
        <v>102411131</v>
      </c>
      <c r="V1812" s="12" t="str">
        <f t="shared" si="51"/>
        <v>FORA CNV</v>
      </c>
    </row>
    <row r="1813" spans="1:22">
      <c r="A1813" s="12" t="s">
        <v>18434</v>
      </c>
      <c r="B1813" s="12" t="s">
        <v>19898</v>
      </c>
      <c r="C1813" s="13" t="s">
        <v>19899</v>
      </c>
      <c r="D1813" s="13" t="s">
        <v>3428</v>
      </c>
      <c r="E1813" s="13" t="s">
        <v>19900</v>
      </c>
      <c r="F1813" s="12" t="s">
        <v>73</v>
      </c>
      <c r="G1813" s="12" t="s">
        <v>73</v>
      </c>
      <c r="H1813" s="12" t="s">
        <v>158</v>
      </c>
      <c r="I1813" s="12" t="s">
        <v>130</v>
      </c>
      <c r="J1813" s="11" t="s">
        <v>73</v>
      </c>
      <c r="K1813" s="11" t="s">
        <v>73</v>
      </c>
      <c r="L1813" s="11" t="s">
        <v>131</v>
      </c>
      <c r="M1813" s="12" t="s">
        <v>132</v>
      </c>
      <c r="Q1813" s="11">
        <v>3</v>
      </c>
      <c r="R1813" s="11">
        <v>102488669</v>
      </c>
      <c r="V1813" s="12" t="str">
        <f t="shared" si="51"/>
        <v>FORA CNV</v>
      </c>
    </row>
    <row r="1814" spans="1:22">
      <c r="A1814" s="12" t="s">
        <v>18434</v>
      </c>
      <c r="B1814" s="12" t="s">
        <v>19901</v>
      </c>
      <c r="C1814" s="13" t="s">
        <v>19902</v>
      </c>
      <c r="D1814" s="13" t="s">
        <v>19903</v>
      </c>
      <c r="E1814" s="13" t="s">
        <v>19904</v>
      </c>
      <c r="F1814" s="12" t="s">
        <v>60</v>
      </c>
      <c r="G1814" s="12" t="s">
        <v>60</v>
      </c>
      <c r="H1814" s="12" t="s">
        <v>138</v>
      </c>
      <c r="I1814" s="12" t="s">
        <v>130</v>
      </c>
      <c r="J1814" s="11" t="s">
        <v>73</v>
      </c>
      <c r="K1814" s="11" t="s">
        <v>73</v>
      </c>
      <c r="L1814" s="11" t="s">
        <v>131</v>
      </c>
      <c r="M1814" s="12" t="s">
        <v>132</v>
      </c>
      <c r="N1814" s="12" t="s">
        <v>19905</v>
      </c>
      <c r="Q1814" s="11">
        <v>3</v>
      </c>
      <c r="R1814" s="11">
        <v>102521272</v>
      </c>
      <c r="V1814" s="12" t="str">
        <f t="shared" si="51"/>
        <v>FORA CNV</v>
      </c>
    </row>
    <row r="1815" spans="1:22">
      <c r="A1815" s="12" t="s">
        <v>18434</v>
      </c>
      <c r="B1815" s="12" t="s">
        <v>19906</v>
      </c>
      <c r="C1815" s="13" t="s">
        <v>19907</v>
      </c>
      <c r="D1815" s="13" t="s">
        <v>19908</v>
      </c>
      <c r="E1815" s="13" t="s">
        <v>19909</v>
      </c>
      <c r="F1815" s="12" t="s">
        <v>72</v>
      </c>
      <c r="G1815" s="12" t="s">
        <v>72</v>
      </c>
      <c r="H1815" s="12" t="s">
        <v>158</v>
      </c>
      <c r="I1815" s="12" t="s">
        <v>130</v>
      </c>
      <c r="J1815" s="11" t="s">
        <v>120</v>
      </c>
      <c r="K1815" s="11" t="s">
        <v>120</v>
      </c>
      <c r="L1815" s="11" t="s">
        <v>131</v>
      </c>
      <c r="M1815" s="12" t="s">
        <v>132</v>
      </c>
      <c r="N1815" s="12" t="s">
        <v>19910</v>
      </c>
      <c r="Q1815" s="11">
        <v>3</v>
      </c>
      <c r="R1815" s="11">
        <v>107818478</v>
      </c>
      <c r="V1815" s="12" t="str">
        <f t="shared" si="51"/>
        <v>FORA CNV</v>
      </c>
    </row>
    <row r="1816" spans="1:22">
      <c r="A1816" s="12" t="s">
        <v>18434</v>
      </c>
      <c r="B1816" s="12" t="s">
        <v>19911</v>
      </c>
      <c r="C1816" s="13" t="s">
        <v>19912</v>
      </c>
      <c r="D1816" s="13" t="s">
        <v>19913</v>
      </c>
      <c r="E1816" s="13" t="s">
        <v>19914</v>
      </c>
      <c r="F1816" s="12" t="s">
        <v>61</v>
      </c>
      <c r="G1816" s="12" t="s">
        <v>61</v>
      </c>
      <c r="H1816" s="12" t="s">
        <v>256</v>
      </c>
      <c r="I1816" s="12" t="s">
        <v>130</v>
      </c>
      <c r="J1816" s="11" t="s">
        <v>73</v>
      </c>
      <c r="K1816" s="11" t="s">
        <v>73</v>
      </c>
      <c r="L1816" s="11" t="s">
        <v>131</v>
      </c>
      <c r="M1816" s="12" t="s">
        <v>132</v>
      </c>
      <c r="N1816" s="12" t="s">
        <v>19915</v>
      </c>
      <c r="Q1816" s="11">
        <v>3</v>
      </c>
      <c r="R1816" s="11">
        <v>109914601</v>
      </c>
      <c r="V1816" s="12" t="str">
        <f t="shared" ref="V1816:V1879" si="52">IF(AND(R1816&gt;=$T$1687,R1816&lt;=$U$1687),"DENTRO CNV","FORA CNV")</f>
        <v>FORA CNV</v>
      </c>
    </row>
    <row r="1817" spans="1:22">
      <c r="A1817" s="12" t="s">
        <v>18434</v>
      </c>
      <c r="B1817" s="12" t="s">
        <v>19916</v>
      </c>
      <c r="C1817" s="13" t="s">
        <v>19917</v>
      </c>
      <c r="D1817" s="13" t="s">
        <v>19918</v>
      </c>
      <c r="E1817" s="13" t="s">
        <v>19919</v>
      </c>
      <c r="F1817" s="12" t="s">
        <v>61</v>
      </c>
      <c r="G1817" s="12" t="s">
        <v>61</v>
      </c>
      <c r="H1817" s="12" t="s">
        <v>138</v>
      </c>
      <c r="I1817" s="12" t="s">
        <v>130</v>
      </c>
      <c r="J1817" s="11" t="s">
        <v>120</v>
      </c>
      <c r="K1817" s="11" t="s">
        <v>120</v>
      </c>
      <c r="L1817" s="11" t="s">
        <v>131</v>
      </c>
      <c r="M1817" s="12" t="s">
        <v>132</v>
      </c>
      <c r="Q1817" s="11">
        <v>3</v>
      </c>
      <c r="R1817" s="11">
        <v>110626406</v>
      </c>
      <c r="V1817" s="12" t="str">
        <f t="shared" si="52"/>
        <v>FORA CNV</v>
      </c>
    </row>
    <row r="1818" spans="1:22">
      <c r="A1818" s="12" t="s">
        <v>18434</v>
      </c>
      <c r="B1818" s="12" t="s">
        <v>19920</v>
      </c>
      <c r="C1818" s="13" t="s">
        <v>19921</v>
      </c>
      <c r="D1818" s="13" t="s">
        <v>19922</v>
      </c>
      <c r="E1818" s="13" t="s">
        <v>19923</v>
      </c>
      <c r="F1818" s="12" t="s">
        <v>60</v>
      </c>
      <c r="G1818" s="12" t="s">
        <v>60</v>
      </c>
      <c r="H1818" s="12" t="s">
        <v>256</v>
      </c>
      <c r="I1818" s="12" t="s">
        <v>130</v>
      </c>
      <c r="J1818" s="11" t="s">
        <v>120</v>
      </c>
      <c r="K1818" s="11" t="s">
        <v>120</v>
      </c>
      <c r="L1818" s="11" t="s">
        <v>131</v>
      </c>
      <c r="M1818" s="12" t="s">
        <v>132</v>
      </c>
      <c r="N1818" s="12" t="s">
        <v>19924</v>
      </c>
      <c r="Q1818" s="11">
        <v>3</v>
      </c>
      <c r="R1818" s="11">
        <v>111971333</v>
      </c>
      <c r="V1818" s="12" t="str">
        <f t="shared" si="52"/>
        <v>FORA CNV</v>
      </c>
    </row>
    <row r="1819" spans="1:22">
      <c r="A1819" s="12" t="s">
        <v>18434</v>
      </c>
      <c r="B1819" s="12" t="s">
        <v>28731</v>
      </c>
      <c r="C1819" s="13" t="s">
        <v>28732</v>
      </c>
      <c r="D1819" s="13" t="s">
        <v>28733</v>
      </c>
      <c r="E1819" s="13" t="s">
        <v>28734</v>
      </c>
      <c r="F1819" s="12" t="s">
        <v>72</v>
      </c>
      <c r="G1819" s="12" t="s">
        <v>73</v>
      </c>
      <c r="H1819" s="12" t="s">
        <v>73</v>
      </c>
      <c r="I1819" s="12" t="s">
        <v>3621</v>
      </c>
      <c r="J1819" s="11" t="s">
        <v>120</v>
      </c>
      <c r="K1819" s="11" t="s">
        <v>73</v>
      </c>
      <c r="L1819" s="11" t="s">
        <v>73</v>
      </c>
      <c r="M1819" s="12" t="s">
        <v>3622</v>
      </c>
      <c r="N1819" s="12" t="s">
        <v>28735</v>
      </c>
      <c r="Q1819" s="11">
        <v>3</v>
      </c>
      <c r="R1819" s="11">
        <v>114104227</v>
      </c>
      <c r="V1819" s="12" t="str">
        <f t="shared" si="52"/>
        <v>FORA CNV</v>
      </c>
    </row>
    <row r="1820" spans="1:22">
      <c r="A1820" s="12" t="s">
        <v>18434</v>
      </c>
      <c r="B1820" s="12" t="s">
        <v>28736</v>
      </c>
      <c r="C1820" s="13" t="s">
        <v>891</v>
      </c>
      <c r="D1820" s="13" t="s">
        <v>28737</v>
      </c>
      <c r="E1820" s="13" t="s">
        <v>28738</v>
      </c>
      <c r="F1820" s="12" t="s">
        <v>61</v>
      </c>
      <c r="G1820" s="12" t="s">
        <v>60</v>
      </c>
      <c r="H1820" s="12" t="s">
        <v>60</v>
      </c>
      <c r="I1820" s="12" t="s">
        <v>3621</v>
      </c>
      <c r="J1820" s="11" t="s">
        <v>73</v>
      </c>
      <c r="K1820" s="11" t="s">
        <v>120</v>
      </c>
      <c r="L1820" s="11" t="s">
        <v>120</v>
      </c>
      <c r="M1820" s="12" t="s">
        <v>3622</v>
      </c>
      <c r="N1820" s="12" t="s">
        <v>28739</v>
      </c>
      <c r="Q1820" s="11">
        <v>3</v>
      </c>
      <c r="R1820" s="11">
        <v>116151856</v>
      </c>
      <c r="V1820" s="12" t="str">
        <f t="shared" si="52"/>
        <v>FORA CNV</v>
      </c>
    </row>
    <row r="1821" spans="1:22">
      <c r="A1821" s="12" t="s">
        <v>18434</v>
      </c>
      <c r="B1821" s="12" t="s">
        <v>19925</v>
      </c>
      <c r="C1821" s="13" t="s">
        <v>19926</v>
      </c>
      <c r="D1821" s="13" t="s">
        <v>19927</v>
      </c>
      <c r="E1821" s="13" t="s">
        <v>19928</v>
      </c>
      <c r="F1821" s="12" t="s">
        <v>60</v>
      </c>
      <c r="G1821" s="12" t="s">
        <v>60</v>
      </c>
      <c r="H1821" s="12" t="s">
        <v>164</v>
      </c>
      <c r="I1821" s="12" t="s">
        <v>130</v>
      </c>
      <c r="J1821" s="11" t="s">
        <v>120</v>
      </c>
      <c r="K1821" s="11" t="s">
        <v>120</v>
      </c>
      <c r="L1821" s="11" t="s">
        <v>131</v>
      </c>
      <c r="M1821" s="12" t="s">
        <v>132</v>
      </c>
      <c r="N1821" s="12" t="s">
        <v>19929</v>
      </c>
      <c r="Q1821" s="11">
        <v>3</v>
      </c>
      <c r="R1821" s="11">
        <v>116407349</v>
      </c>
      <c r="V1821" s="12" t="str">
        <f t="shared" si="52"/>
        <v>FORA CNV</v>
      </c>
    </row>
    <row r="1822" spans="1:22">
      <c r="A1822" s="12" t="s">
        <v>18434</v>
      </c>
      <c r="B1822" s="12" t="s">
        <v>19930</v>
      </c>
      <c r="C1822" s="13" t="s">
        <v>19931</v>
      </c>
      <c r="D1822" s="13" t="s">
        <v>19932</v>
      </c>
      <c r="E1822" s="13" t="s">
        <v>19933</v>
      </c>
      <c r="F1822" s="12" t="s">
        <v>72</v>
      </c>
      <c r="G1822" s="12" t="s">
        <v>72</v>
      </c>
      <c r="H1822" s="12" t="s">
        <v>129</v>
      </c>
      <c r="I1822" s="12" t="s">
        <v>130</v>
      </c>
      <c r="J1822" s="11" t="s">
        <v>73</v>
      </c>
      <c r="K1822" s="11" t="s">
        <v>73</v>
      </c>
      <c r="L1822" s="11" t="s">
        <v>131</v>
      </c>
      <c r="M1822" s="12" t="s">
        <v>132</v>
      </c>
      <c r="N1822" s="12" t="s">
        <v>19934</v>
      </c>
      <c r="Q1822" s="11">
        <v>3</v>
      </c>
      <c r="R1822" s="11">
        <v>117371383</v>
      </c>
      <c r="V1822" s="12" t="str">
        <f t="shared" si="52"/>
        <v>FORA CNV</v>
      </c>
    </row>
    <row r="1823" spans="1:22">
      <c r="A1823" s="12" t="s">
        <v>18434</v>
      </c>
      <c r="B1823" s="12" t="s">
        <v>19935</v>
      </c>
      <c r="C1823" s="13" t="s">
        <v>624</v>
      </c>
      <c r="D1823" s="13" t="s">
        <v>19936</v>
      </c>
      <c r="E1823" s="13" t="s">
        <v>19937</v>
      </c>
      <c r="F1823" s="12" t="s">
        <v>73</v>
      </c>
      <c r="G1823" s="12" t="s">
        <v>73</v>
      </c>
      <c r="H1823" s="12" t="s">
        <v>158</v>
      </c>
      <c r="I1823" s="12" t="s">
        <v>130</v>
      </c>
      <c r="J1823" s="11" t="s">
        <v>73</v>
      </c>
      <c r="K1823" s="11" t="s">
        <v>73</v>
      </c>
      <c r="L1823" s="11" t="s">
        <v>131</v>
      </c>
      <c r="M1823" s="12" t="s">
        <v>132</v>
      </c>
      <c r="N1823" s="12" t="s">
        <v>19938</v>
      </c>
      <c r="Q1823" s="11">
        <v>3</v>
      </c>
      <c r="R1823" s="11">
        <v>118755493</v>
      </c>
      <c r="V1823" s="12" t="str">
        <f t="shared" si="52"/>
        <v>FORA CNV</v>
      </c>
    </row>
    <row r="1824" spans="1:22">
      <c r="A1824" s="12" t="s">
        <v>18434</v>
      </c>
      <c r="B1824" s="12" t="s">
        <v>19939</v>
      </c>
      <c r="C1824" s="13" t="s">
        <v>19940</v>
      </c>
      <c r="D1824" s="20">
        <v>2.2204460000000001E-10</v>
      </c>
      <c r="E1824" s="13" t="s">
        <v>19941</v>
      </c>
      <c r="F1824" s="12" t="s">
        <v>72</v>
      </c>
      <c r="G1824" s="12" t="s">
        <v>72</v>
      </c>
      <c r="H1824" s="12" t="s">
        <v>220</v>
      </c>
      <c r="I1824" s="12" t="s">
        <v>130</v>
      </c>
      <c r="J1824" s="11" t="s">
        <v>120</v>
      </c>
      <c r="K1824" s="11" t="s">
        <v>120</v>
      </c>
      <c r="L1824" s="11" t="s">
        <v>131</v>
      </c>
      <c r="M1824" s="12" t="s">
        <v>132</v>
      </c>
      <c r="N1824" s="12" t="s">
        <v>19942</v>
      </c>
      <c r="Q1824" s="11">
        <v>3</v>
      </c>
      <c r="R1824" s="11">
        <v>119334330</v>
      </c>
      <c r="V1824" s="12" t="str">
        <f t="shared" si="52"/>
        <v>FORA CNV</v>
      </c>
    </row>
    <row r="1825" spans="1:22">
      <c r="A1825" s="12" t="s">
        <v>18434</v>
      </c>
      <c r="B1825" s="12" t="s">
        <v>28740</v>
      </c>
      <c r="C1825" s="13">
        <v>0</v>
      </c>
      <c r="D1825" s="13" t="s">
        <v>28741</v>
      </c>
      <c r="E1825" s="13" t="s">
        <v>28742</v>
      </c>
      <c r="F1825" s="12" t="s">
        <v>61</v>
      </c>
      <c r="G1825" s="12" t="s">
        <v>60</v>
      </c>
      <c r="H1825" s="12" t="s">
        <v>60</v>
      </c>
      <c r="I1825" s="12" t="s">
        <v>3621</v>
      </c>
      <c r="J1825" s="11" t="s">
        <v>120</v>
      </c>
      <c r="K1825" s="11" t="s">
        <v>73</v>
      </c>
      <c r="L1825" s="11" t="s">
        <v>73</v>
      </c>
      <c r="M1825" s="12" t="s">
        <v>3622</v>
      </c>
      <c r="Q1825" s="11">
        <v>3</v>
      </c>
      <c r="R1825" s="11">
        <v>119662535</v>
      </c>
      <c r="V1825" s="12" t="str">
        <f t="shared" si="52"/>
        <v>FORA CNV</v>
      </c>
    </row>
    <row r="1826" spans="1:22">
      <c r="A1826" s="12" t="s">
        <v>18434</v>
      </c>
      <c r="B1826" s="12" t="s">
        <v>13925</v>
      </c>
      <c r="C1826" s="13" t="s">
        <v>25736</v>
      </c>
      <c r="D1826" s="13" t="s">
        <v>14837</v>
      </c>
      <c r="E1826" s="13" t="s">
        <v>25737</v>
      </c>
      <c r="F1826" s="12" t="s">
        <v>61</v>
      </c>
      <c r="G1826" s="12" t="s">
        <v>60</v>
      </c>
      <c r="H1826" s="12" t="s">
        <v>61</v>
      </c>
      <c r="I1826" s="12" t="s">
        <v>918</v>
      </c>
      <c r="J1826" s="11" t="s">
        <v>73</v>
      </c>
      <c r="K1826" s="11" t="s">
        <v>120</v>
      </c>
      <c r="L1826" s="11" t="s">
        <v>73</v>
      </c>
      <c r="M1826" s="12" t="s">
        <v>919</v>
      </c>
      <c r="Q1826" s="11">
        <v>3</v>
      </c>
      <c r="R1826" s="11">
        <v>120400415</v>
      </c>
      <c r="V1826" s="12" t="str">
        <f t="shared" si="52"/>
        <v>FORA CNV</v>
      </c>
    </row>
    <row r="1827" spans="1:22">
      <c r="A1827" s="12" t="s">
        <v>18434</v>
      </c>
      <c r="B1827" s="12" t="s">
        <v>19943</v>
      </c>
      <c r="C1827" s="13" t="s">
        <v>19944</v>
      </c>
      <c r="D1827" s="13" t="s">
        <v>19945</v>
      </c>
      <c r="E1827" s="13" t="s">
        <v>19946</v>
      </c>
      <c r="F1827" s="12" t="s">
        <v>60</v>
      </c>
      <c r="G1827" s="12" t="s">
        <v>60</v>
      </c>
      <c r="H1827" s="12" t="s">
        <v>138</v>
      </c>
      <c r="I1827" s="12" t="s">
        <v>130</v>
      </c>
      <c r="J1827" s="11" t="s">
        <v>73</v>
      </c>
      <c r="K1827" s="11" t="s">
        <v>73</v>
      </c>
      <c r="L1827" s="11" t="s">
        <v>131</v>
      </c>
      <c r="M1827" s="12" t="s">
        <v>132</v>
      </c>
      <c r="N1827" s="12" t="s">
        <v>19947</v>
      </c>
      <c r="Q1827" s="11">
        <v>3</v>
      </c>
      <c r="R1827" s="11">
        <v>120835613</v>
      </c>
      <c r="V1827" s="12" t="str">
        <f t="shared" si="52"/>
        <v>FORA CNV</v>
      </c>
    </row>
    <row r="1828" spans="1:22">
      <c r="A1828" s="12" t="s">
        <v>18434</v>
      </c>
      <c r="B1828" s="12" t="s">
        <v>19948</v>
      </c>
      <c r="C1828" s="13" t="s">
        <v>19949</v>
      </c>
      <c r="D1828" s="13" t="s">
        <v>19950</v>
      </c>
      <c r="E1828" s="13" t="s">
        <v>19951</v>
      </c>
      <c r="F1828" s="12" t="s">
        <v>60</v>
      </c>
      <c r="G1828" s="12" t="s">
        <v>60</v>
      </c>
      <c r="H1828" s="12" t="s">
        <v>138</v>
      </c>
      <c r="I1828" s="12" t="s">
        <v>130</v>
      </c>
      <c r="J1828" s="11" t="s">
        <v>73</v>
      </c>
      <c r="K1828" s="11" t="s">
        <v>73</v>
      </c>
      <c r="L1828" s="11" t="s">
        <v>131</v>
      </c>
      <c r="M1828" s="12" t="s">
        <v>132</v>
      </c>
      <c r="Q1828" s="11">
        <v>3</v>
      </c>
      <c r="R1828" s="11">
        <v>121747796</v>
      </c>
      <c r="V1828" s="12" t="str">
        <f t="shared" si="52"/>
        <v>FORA CNV</v>
      </c>
    </row>
    <row r="1829" spans="1:22">
      <c r="A1829" s="12" t="s">
        <v>18434</v>
      </c>
      <c r="B1829" s="12" t="s">
        <v>19952</v>
      </c>
      <c r="C1829" s="13" t="s">
        <v>19953</v>
      </c>
      <c r="D1829" s="13" t="s">
        <v>19954</v>
      </c>
      <c r="E1829" s="13" t="s">
        <v>19955</v>
      </c>
      <c r="F1829" s="12" t="s">
        <v>61</v>
      </c>
      <c r="G1829" s="12" t="s">
        <v>61</v>
      </c>
      <c r="H1829" s="12" t="s">
        <v>138</v>
      </c>
      <c r="I1829" s="12" t="s">
        <v>130</v>
      </c>
      <c r="J1829" s="11" t="s">
        <v>120</v>
      </c>
      <c r="K1829" s="11" t="s">
        <v>120</v>
      </c>
      <c r="L1829" s="11" t="s">
        <v>131</v>
      </c>
      <c r="M1829" s="12" t="s">
        <v>132</v>
      </c>
      <c r="N1829" s="12" t="s">
        <v>19956</v>
      </c>
      <c r="Q1829" s="11">
        <v>3</v>
      </c>
      <c r="R1829" s="11">
        <v>121980242</v>
      </c>
      <c r="V1829" s="12" t="str">
        <f t="shared" si="52"/>
        <v>FORA CNV</v>
      </c>
    </row>
    <row r="1830" spans="1:22">
      <c r="A1830" s="12" t="s">
        <v>18434</v>
      </c>
      <c r="B1830" s="12" t="s">
        <v>19957</v>
      </c>
      <c r="C1830" s="13" t="s">
        <v>19958</v>
      </c>
      <c r="D1830" s="13" t="s">
        <v>19959</v>
      </c>
      <c r="E1830" s="13" t="s">
        <v>19960</v>
      </c>
      <c r="F1830" s="12" t="s">
        <v>60</v>
      </c>
      <c r="G1830" s="12" t="s">
        <v>60</v>
      </c>
      <c r="H1830" s="12" t="s">
        <v>138</v>
      </c>
      <c r="I1830" s="12" t="s">
        <v>130</v>
      </c>
      <c r="J1830" s="11" t="s">
        <v>73</v>
      </c>
      <c r="K1830" s="11" t="s">
        <v>73</v>
      </c>
      <c r="L1830" s="11" t="s">
        <v>131</v>
      </c>
      <c r="M1830" s="12" t="s">
        <v>132</v>
      </c>
      <c r="Q1830" s="11">
        <v>3</v>
      </c>
      <c r="R1830" s="11">
        <v>125330797</v>
      </c>
      <c r="V1830" s="12" t="str">
        <f t="shared" si="52"/>
        <v>FORA CNV</v>
      </c>
    </row>
    <row r="1831" spans="1:22">
      <c r="A1831" s="12" t="s">
        <v>18434</v>
      </c>
      <c r="B1831" s="12" t="s">
        <v>19961</v>
      </c>
      <c r="C1831" s="13" t="s">
        <v>19962</v>
      </c>
      <c r="D1831" s="13" t="s">
        <v>2394</v>
      </c>
      <c r="E1831" s="13" t="s">
        <v>19963</v>
      </c>
      <c r="F1831" s="12" t="s">
        <v>61</v>
      </c>
      <c r="G1831" s="12" t="s">
        <v>61</v>
      </c>
      <c r="H1831" s="12" t="s">
        <v>138</v>
      </c>
      <c r="I1831" s="12" t="s">
        <v>130</v>
      </c>
      <c r="J1831" s="11" t="s">
        <v>120</v>
      </c>
      <c r="K1831" s="11" t="s">
        <v>120</v>
      </c>
      <c r="L1831" s="11" t="s">
        <v>131</v>
      </c>
      <c r="M1831" s="12" t="s">
        <v>132</v>
      </c>
      <c r="N1831" s="12" t="s">
        <v>19964</v>
      </c>
      <c r="Q1831" s="11">
        <v>3</v>
      </c>
      <c r="R1831" s="11">
        <v>125387312</v>
      </c>
      <c r="V1831" s="12" t="str">
        <f t="shared" si="52"/>
        <v>FORA CNV</v>
      </c>
    </row>
    <row r="1832" spans="1:22">
      <c r="A1832" s="12" t="s">
        <v>18434</v>
      </c>
      <c r="B1832" s="12" t="s">
        <v>19965</v>
      </c>
      <c r="C1832" s="13" t="s">
        <v>19966</v>
      </c>
      <c r="D1832" s="13" t="s">
        <v>19967</v>
      </c>
      <c r="E1832" s="13" t="s">
        <v>19968</v>
      </c>
      <c r="F1832" s="12" t="s">
        <v>60</v>
      </c>
      <c r="G1832" s="12" t="s">
        <v>60</v>
      </c>
      <c r="H1832" s="12" t="s">
        <v>256</v>
      </c>
      <c r="I1832" s="12" t="s">
        <v>130</v>
      </c>
      <c r="J1832" s="11" t="s">
        <v>120</v>
      </c>
      <c r="K1832" s="11" t="s">
        <v>120</v>
      </c>
      <c r="L1832" s="11" t="s">
        <v>131</v>
      </c>
      <c r="M1832" s="12" t="s">
        <v>132</v>
      </c>
      <c r="N1832" s="12" t="s">
        <v>19969</v>
      </c>
      <c r="Q1832" s="11">
        <v>3</v>
      </c>
      <c r="R1832" s="11">
        <v>125540460</v>
      </c>
      <c r="V1832" s="12" t="str">
        <f t="shared" si="52"/>
        <v>FORA CNV</v>
      </c>
    </row>
    <row r="1833" spans="1:22">
      <c r="A1833" s="12" t="s">
        <v>18434</v>
      </c>
      <c r="B1833" s="12" t="s">
        <v>25738</v>
      </c>
      <c r="C1833" s="13" t="s">
        <v>25739</v>
      </c>
      <c r="D1833" s="13" t="s">
        <v>25740</v>
      </c>
      <c r="E1833" s="13" t="s">
        <v>25741</v>
      </c>
      <c r="F1833" s="12" t="s">
        <v>129</v>
      </c>
      <c r="G1833" s="12" t="s">
        <v>72</v>
      </c>
      <c r="H1833" s="12" t="s">
        <v>73</v>
      </c>
      <c r="I1833" s="12" t="s">
        <v>918</v>
      </c>
      <c r="J1833" s="11" t="s">
        <v>131</v>
      </c>
      <c r="K1833" s="11" t="s">
        <v>73</v>
      </c>
      <c r="L1833" s="11" t="s">
        <v>120</v>
      </c>
      <c r="M1833" s="12" t="s">
        <v>919</v>
      </c>
      <c r="N1833" s="12" t="s">
        <v>25742</v>
      </c>
      <c r="Q1833" s="11">
        <v>3</v>
      </c>
      <c r="R1833" s="11">
        <v>125782236</v>
      </c>
      <c r="V1833" s="12" t="str">
        <f t="shared" si="52"/>
        <v>FORA CNV</v>
      </c>
    </row>
    <row r="1834" spans="1:22">
      <c r="A1834" s="12" t="s">
        <v>18434</v>
      </c>
      <c r="B1834" s="12" t="s">
        <v>28743</v>
      </c>
      <c r="C1834" s="13">
        <v>0</v>
      </c>
      <c r="D1834" s="13" t="s">
        <v>28744</v>
      </c>
      <c r="E1834" s="13" t="s">
        <v>28745</v>
      </c>
      <c r="F1834" s="12" t="s">
        <v>73</v>
      </c>
      <c r="G1834" s="12" t="s">
        <v>72</v>
      </c>
      <c r="H1834" s="12" t="s">
        <v>72</v>
      </c>
      <c r="I1834" s="12" t="s">
        <v>3621</v>
      </c>
      <c r="J1834" s="11" t="s">
        <v>73</v>
      </c>
      <c r="K1834" s="11" t="s">
        <v>120</v>
      </c>
      <c r="L1834" s="11" t="s">
        <v>120</v>
      </c>
      <c r="M1834" s="12" t="s">
        <v>3622</v>
      </c>
      <c r="N1834" s="12" t="s">
        <v>28746</v>
      </c>
      <c r="Q1834" s="11">
        <v>3</v>
      </c>
      <c r="R1834" s="11">
        <v>127230628</v>
      </c>
      <c r="V1834" s="12" t="str">
        <f t="shared" si="52"/>
        <v>FORA CNV</v>
      </c>
    </row>
    <row r="1835" spans="1:22">
      <c r="A1835" s="12" t="s">
        <v>18434</v>
      </c>
      <c r="B1835" s="12" t="s">
        <v>19970</v>
      </c>
      <c r="C1835" s="13" t="s">
        <v>19971</v>
      </c>
      <c r="D1835" s="13" t="s">
        <v>19972</v>
      </c>
      <c r="E1835" s="13" t="s">
        <v>19973</v>
      </c>
      <c r="F1835" s="12" t="s">
        <v>61</v>
      </c>
      <c r="G1835" s="12" t="s">
        <v>61</v>
      </c>
      <c r="H1835" s="12" t="s">
        <v>138</v>
      </c>
      <c r="I1835" s="12" t="s">
        <v>130</v>
      </c>
      <c r="J1835" s="11" t="s">
        <v>120</v>
      </c>
      <c r="K1835" s="11" t="s">
        <v>120</v>
      </c>
      <c r="L1835" s="11" t="s">
        <v>131</v>
      </c>
      <c r="M1835" s="12" t="s">
        <v>132</v>
      </c>
      <c r="N1835" s="12" t="s">
        <v>19974</v>
      </c>
      <c r="Q1835" s="11">
        <v>3</v>
      </c>
      <c r="R1835" s="11">
        <v>127566691</v>
      </c>
      <c r="V1835" s="12" t="str">
        <f t="shared" si="52"/>
        <v>FORA CNV</v>
      </c>
    </row>
    <row r="1836" spans="1:22">
      <c r="A1836" s="12" t="s">
        <v>18434</v>
      </c>
      <c r="B1836" s="12" t="s">
        <v>28747</v>
      </c>
      <c r="C1836" s="13">
        <v>0</v>
      </c>
      <c r="D1836" s="13">
        <v>0</v>
      </c>
      <c r="E1836" s="13">
        <v>0</v>
      </c>
      <c r="F1836" s="12" t="s">
        <v>61</v>
      </c>
      <c r="G1836" s="12" t="s">
        <v>138</v>
      </c>
      <c r="H1836" s="12" t="s">
        <v>60</v>
      </c>
      <c r="I1836" s="12" t="s">
        <v>3621</v>
      </c>
      <c r="J1836" s="11" t="s">
        <v>120</v>
      </c>
      <c r="K1836" s="11" t="s">
        <v>131</v>
      </c>
      <c r="L1836" s="11" t="s">
        <v>73</v>
      </c>
      <c r="M1836" s="12" t="s">
        <v>3622</v>
      </c>
      <c r="N1836" s="12" t="s">
        <v>28748</v>
      </c>
      <c r="Q1836" s="11">
        <v>3</v>
      </c>
      <c r="R1836" s="11">
        <v>130277221</v>
      </c>
      <c r="V1836" s="12" t="str">
        <f t="shared" si="52"/>
        <v>FORA CNV</v>
      </c>
    </row>
    <row r="1837" spans="1:22">
      <c r="A1837" s="12" t="s">
        <v>18434</v>
      </c>
      <c r="B1837" s="12" t="s">
        <v>25743</v>
      </c>
      <c r="C1837" s="13" t="s">
        <v>25744</v>
      </c>
      <c r="D1837" s="13" t="s">
        <v>25745</v>
      </c>
      <c r="E1837" s="13" t="s">
        <v>25746</v>
      </c>
      <c r="F1837" s="12" t="s">
        <v>61</v>
      </c>
      <c r="G1837" s="12" t="s">
        <v>60</v>
      </c>
      <c r="H1837" s="12" t="s">
        <v>61</v>
      </c>
      <c r="I1837" s="12" t="s">
        <v>918</v>
      </c>
      <c r="J1837" s="11" t="s">
        <v>73</v>
      </c>
      <c r="K1837" s="11" t="s">
        <v>120</v>
      </c>
      <c r="L1837" s="11" t="s">
        <v>73</v>
      </c>
      <c r="M1837" s="12" t="s">
        <v>919</v>
      </c>
      <c r="N1837" s="12" t="s">
        <v>25747</v>
      </c>
      <c r="Q1837" s="11">
        <v>3</v>
      </c>
      <c r="R1837" s="11">
        <v>130511025</v>
      </c>
      <c r="V1837" s="12" t="str">
        <f t="shared" si="52"/>
        <v>FORA CNV</v>
      </c>
    </row>
    <row r="1838" spans="1:22">
      <c r="A1838" s="12" t="s">
        <v>18434</v>
      </c>
      <c r="B1838" s="12" t="s">
        <v>25748</v>
      </c>
      <c r="C1838" s="13" t="s">
        <v>25749</v>
      </c>
      <c r="D1838" s="13" t="s">
        <v>25750</v>
      </c>
      <c r="E1838" s="13" t="s">
        <v>25751</v>
      </c>
      <c r="F1838" s="12" t="s">
        <v>72</v>
      </c>
      <c r="G1838" s="12" t="s">
        <v>73</v>
      </c>
      <c r="H1838" s="12" t="s">
        <v>72</v>
      </c>
      <c r="I1838" s="12" t="s">
        <v>918</v>
      </c>
      <c r="J1838" s="11" t="s">
        <v>73</v>
      </c>
      <c r="K1838" s="11" t="s">
        <v>120</v>
      </c>
      <c r="L1838" s="11" t="s">
        <v>73</v>
      </c>
      <c r="M1838" s="12" t="s">
        <v>919</v>
      </c>
      <c r="N1838" s="12" t="s">
        <v>25752</v>
      </c>
      <c r="Q1838" s="11">
        <v>3</v>
      </c>
      <c r="R1838" s="11">
        <v>131527944</v>
      </c>
      <c r="V1838" s="12" t="str">
        <f t="shared" si="52"/>
        <v>FORA CNV</v>
      </c>
    </row>
    <row r="1839" spans="1:22">
      <c r="A1839" s="12" t="s">
        <v>18434</v>
      </c>
      <c r="B1839" s="12" t="s">
        <v>19975</v>
      </c>
      <c r="C1839" s="13">
        <v>0</v>
      </c>
      <c r="D1839" s="13" t="s">
        <v>19976</v>
      </c>
      <c r="E1839" s="13" t="s">
        <v>19977</v>
      </c>
      <c r="F1839" s="12" t="s">
        <v>60</v>
      </c>
      <c r="G1839" s="12" t="s">
        <v>60</v>
      </c>
      <c r="H1839" s="12" t="s">
        <v>203</v>
      </c>
      <c r="I1839" s="12" t="s">
        <v>130</v>
      </c>
      <c r="J1839" s="11" t="s">
        <v>73</v>
      </c>
      <c r="K1839" s="11" t="s">
        <v>73</v>
      </c>
      <c r="L1839" s="11" t="s">
        <v>131</v>
      </c>
      <c r="M1839" s="12" t="s">
        <v>132</v>
      </c>
      <c r="N1839" s="12" t="s">
        <v>19978</v>
      </c>
      <c r="Q1839" s="11">
        <v>3</v>
      </c>
      <c r="R1839" s="11">
        <v>132812204</v>
      </c>
      <c r="V1839" s="12" t="str">
        <f t="shared" si="52"/>
        <v>FORA CNV</v>
      </c>
    </row>
    <row r="1840" spans="1:22">
      <c r="A1840" s="12" t="s">
        <v>18434</v>
      </c>
      <c r="B1840" s="12" t="s">
        <v>19979</v>
      </c>
      <c r="C1840" s="13" t="s">
        <v>19980</v>
      </c>
      <c r="D1840" s="20">
        <v>8.8817840000000004E-10</v>
      </c>
      <c r="E1840" s="13" t="s">
        <v>19981</v>
      </c>
      <c r="F1840" s="12" t="s">
        <v>61</v>
      </c>
      <c r="G1840" s="12" t="s">
        <v>61</v>
      </c>
      <c r="H1840" s="12" t="s">
        <v>668</v>
      </c>
      <c r="I1840" s="12" t="s">
        <v>130</v>
      </c>
      <c r="J1840" s="11" t="s">
        <v>73</v>
      </c>
      <c r="K1840" s="11" t="s">
        <v>73</v>
      </c>
      <c r="L1840" s="11" t="s">
        <v>131</v>
      </c>
      <c r="M1840" s="12" t="s">
        <v>132</v>
      </c>
      <c r="N1840" s="12" t="s">
        <v>19982</v>
      </c>
      <c r="Q1840" s="11">
        <v>3</v>
      </c>
      <c r="R1840" s="11">
        <v>135219780</v>
      </c>
      <c r="V1840" s="12" t="str">
        <f t="shared" si="52"/>
        <v>FORA CNV</v>
      </c>
    </row>
    <row r="1841" spans="1:22">
      <c r="A1841" s="12" t="s">
        <v>18434</v>
      </c>
      <c r="B1841" s="12" t="s">
        <v>19983</v>
      </c>
      <c r="C1841" s="13" t="s">
        <v>19984</v>
      </c>
      <c r="D1841" s="13" t="s">
        <v>19985</v>
      </c>
      <c r="E1841" s="13" t="s">
        <v>19986</v>
      </c>
      <c r="F1841" s="12" t="s">
        <v>60</v>
      </c>
      <c r="G1841" s="12" t="s">
        <v>60</v>
      </c>
      <c r="H1841" s="12" t="s">
        <v>138</v>
      </c>
      <c r="I1841" s="12" t="s">
        <v>130</v>
      </c>
      <c r="J1841" s="11" t="s">
        <v>73</v>
      </c>
      <c r="K1841" s="11" t="s">
        <v>73</v>
      </c>
      <c r="L1841" s="11" t="s">
        <v>131</v>
      </c>
      <c r="M1841" s="12" t="s">
        <v>132</v>
      </c>
      <c r="N1841" s="12" t="s">
        <v>19987</v>
      </c>
      <c r="Q1841" s="11">
        <v>3</v>
      </c>
      <c r="R1841" s="11">
        <v>137079484</v>
      </c>
      <c r="V1841" s="12" t="str">
        <f t="shared" si="52"/>
        <v>FORA CNV</v>
      </c>
    </row>
    <row r="1842" spans="1:22">
      <c r="A1842" s="12" t="s">
        <v>18434</v>
      </c>
      <c r="B1842" s="12" t="s">
        <v>19988</v>
      </c>
      <c r="C1842" s="13" t="s">
        <v>19989</v>
      </c>
      <c r="D1842" s="13" t="s">
        <v>19990</v>
      </c>
      <c r="E1842" s="13" t="s">
        <v>19991</v>
      </c>
      <c r="F1842" s="12" t="s">
        <v>60</v>
      </c>
      <c r="G1842" s="12" t="s">
        <v>60</v>
      </c>
      <c r="H1842" s="12" t="s">
        <v>164</v>
      </c>
      <c r="I1842" s="12" t="s">
        <v>130</v>
      </c>
      <c r="J1842" s="11" t="s">
        <v>120</v>
      </c>
      <c r="K1842" s="11" t="s">
        <v>120</v>
      </c>
      <c r="L1842" s="11" t="s">
        <v>131</v>
      </c>
      <c r="M1842" s="12" t="s">
        <v>132</v>
      </c>
      <c r="N1842" s="12" t="s">
        <v>19992</v>
      </c>
      <c r="Q1842" s="11">
        <v>3</v>
      </c>
      <c r="R1842" s="11">
        <v>137777975</v>
      </c>
      <c r="V1842" s="12" t="str">
        <f t="shared" si="52"/>
        <v>FORA CNV</v>
      </c>
    </row>
    <row r="1843" spans="1:22">
      <c r="A1843" s="12" t="s">
        <v>18434</v>
      </c>
      <c r="B1843" s="12" t="s">
        <v>19993</v>
      </c>
      <c r="C1843" s="13" t="s">
        <v>19994</v>
      </c>
      <c r="D1843" s="13" t="s">
        <v>19995</v>
      </c>
      <c r="E1843" s="13" t="s">
        <v>19996</v>
      </c>
      <c r="F1843" s="12" t="s">
        <v>73</v>
      </c>
      <c r="G1843" s="12" t="s">
        <v>73</v>
      </c>
      <c r="H1843" s="12" t="s">
        <v>158</v>
      </c>
      <c r="I1843" s="12" t="s">
        <v>130</v>
      </c>
      <c r="J1843" s="11" t="s">
        <v>73</v>
      </c>
      <c r="K1843" s="11" t="s">
        <v>73</v>
      </c>
      <c r="L1843" s="11" t="s">
        <v>131</v>
      </c>
      <c r="M1843" s="12" t="s">
        <v>132</v>
      </c>
      <c r="N1843" s="12" t="s">
        <v>19997</v>
      </c>
      <c r="Q1843" s="11">
        <v>3</v>
      </c>
      <c r="R1843" s="11">
        <v>138620638</v>
      </c>
      <c r="V1843" s="12" t="str">
        <f t="shared" si="52"/>
        <v>FORA CNV</v>
      </c>
    </row>
    <row r="1844" spans="1:22">
      <c r="A1844" s="12" t="s">
        <v>18434</v>
      </c>
      <c r="B1844" s="12" t="s">
        <v>19998</v>
      </c>
      <c r="C1844" s="13" t="s">
        <v>19999</v>
      </c>
      <c r="D1844" s="13" t="s">
        <v>20000</v>
      </c>
      <c r="E1844" s="13" t="s">
        <v>20001</v>
      </c>
      <c r="F1844" s="12" t="s">
        <v>61</v>
      </c>
      <c r="G1844" s="12" t="s">
        <v>61</v>
      </c>
      <c r="H1844" s="12" t="s">
        <v>282</v>
      </c>
      <c r="I1844" s="12" t="s">
        <v>130</v>
      </c>
      <c r="J1844" s="11" t="s">
        <v>120</v>
      </c>
      <c r="K1844" s="11" t="s">
        <v>120</v>
      </c>
      <c r="L1844" s="11" t="s">
        <v>131</v>
      </c>
      <c r="M1844" s="12" t="s">
        <v>132</v>
      </c>
      <c r="N1844" s="12" t="s">
        <v>20002</v>
      </c>
      <c r="Q1844" s="11">
        <v>3</v>
      </c>
      <c r="R1844" s="11">
        <v>139111822</v>
      </c>
      <c r="V1844" s="12" t="str">
        <f t="shared" si="52"/>
        <v>FORA CNV</v>
      </c>
    </row>
    <row r="1845" spans="1:22">
      <c r="A1845" s="12" t="s">
        <v>18434</v>
      </c>
      <c r="B1845" s="12" t="s">
        <v>28749</v>
      </c>
      <c r="C1845" s="13" t="s">
        <v>28750</v>
      </c>
      <c r="D1845" s="13" t="s">
        <v>28751</v>
      </c>
      <c r="E1845" s="13" t="s">
        <v>28752</v>
      </c>
      <c r="F1845" s="12" t="s">
        <v>61</v>
      </c>
      <c r="G1845" s="12" t="s">
        <v>256</v>
      </c>
      <c r="H1845" s="12" t="s">
        <v>60</v>
      </c>
      <c r="I1845" s="12" t="s">
        <v>3621</v>
      </c>
      <c r="J1845" s="11" t="s">
        <v>73</v>
      </c>
      <c r="K1845" s="11" t="s">
        <v>131</v>
      </c>
      <c r="L1845" s="11" t="s">
        <v>120</v>
      </c>
      <c r="M1845" s="12" t="s">
        <v>3622</v>
      </c>
      <c r="N1845" s="12" t="s">
        <v>28753</v>
      </c>
      <c r="Q1845" s="11">
        <v>3</v>
      </c>
      <c r="R1845" s="11">
        <v>139367043</v>
      </c>
      <c r="V1845" s="12" t="str">
        <f t="shared" si="52"/>
        <v>FORA CNV</v>
      </c>
    </row>
    <row r="1846" spans="1:22">
      <c r="A1846" s="12" t="s">
        <v>18434</v>
      </c>
      <c r="B1846" s="12" t="s">
        <v>20003</v>
      </c>
      <c r="C1846" s="13" t="s">
        <v>20004</v>
      </c>
      <c r="D1846" s="13" t="s">
        <v>20005</v>
      </c>
      <c r="E1846" s="13" t="s">
        <v>20006</v>
      </c>
      <c r="F1846" s="12" t="s">
        <v>60</v>
      </c>
      <c r="G1846" s="12" t="s">
        <v>60</v>
      </c>
      <c r="H1846" s="12" t="s">
        <v>310</v>
      </c>
      <c r="I1846" s="12" t="s">
        <v>130</v>
      </c>
      <c r="J1846" s="11" t="s">
        <v>120</v>
      </c>
      <c r="K1846" s="11" t="s">
        <v>120</v>
      </c>
      <c r="L1846" s="11" t="s">
        <v>131</v>
      </c>
      <c r="M1846" s="12" t="s">
        <v>132</v>
      </c>
      <c r="N1846" s="12" t="s">
        <v>20007</v>
      </c>
      <c r="Q1846" s="11">
        <v>3</v>
      </c>
      <c r="R1846" s="11">
        <v>139448951</v>
      </c>
      <c r="V1846" s="12" t="str">
        <f t="shared" si="52"/>
        <v>FORA CNV</v>
      </c>
    </row>
    <row r="1847" spans="1:22">
      <c r="A1847" s="12" t="s">
        <v>18434</v>
      </c>
      <c r="B1847" s="12" t="s">
        <v>20008</v>
      </c>
      <c r="C1847" s="13" t="s">
        <v>20009</v>
      </c>
      <c r="D1847" s="13">
        <v>0</v>
      </c>
      <c r="E1847" s="13" t="s">
        <v>20010</v>
      </c>
      <c r="F1847" s="12" t="s">
        <v>61</v>
      </c>
      <c r="G1847" s="12" t="s">
        <v>61</v>
      </c>
      <c r="H1847" s="12" t="s">
        <v>138</v>
      </c>
      <c r="I1847" s="12" t="s">
        <v>130</v>
      </c>
      <c r="J1847" s="11" t="s">
        <v>120</v>
      </c>
      <c r="K1847" s="11" t="s">
        <v>120</v>
      </c>
      <c r="L1847" s="11" t="s">
        <v>131</v>
      </c>
      <c r="M1847" s="12" t="s">
        <v>132</v>
      </c>
      <c r="N1847" s="12" t="s">
        <v>20011</v>
      </c>
      <c r="Q1847" s="11">
        <v>3</v>
      </c>
      <c r="R1847" s="11">
        <v>139502118</v>
      </c>
      <c r="V1847" s="12" t="str">
        <f t="shared" si="52"/>
        <v>FORA CNV</v>
      </c>
    </row>
    <row r="1848" spans="1:22">
      <c r="A1848" s="12" t="s">
        <v>18434</v>
      </c>
      <c r="B1848" s="12" t="s">
        <v>28754</v>
      </c>
      <c r="C1848" s="13" t="s">
        <v>28755</v>
      </c>
      <c r="D1848" s="13" t="s">
        <v>28756</v>
      </c>
      <c r="E1848" s="13" t="s">
        <v>28757</v>
      </c>
      <c r="F1848" s="12" t="s">
        <v>73</v>
      </c>
      <c r="G1848" s="12" t="s">
        <v>164</v>
      </c>
      <c r="H1848" s="12" t="s">
        <v>60</v>
      </c>
      <c r="I1848" s="12" t="s">
        <v>3621</v>
      </c>
      <c r="J1848" s="11" t="s">
        <v>73</v>
      </c>
      <c r="K1848" s="11" t="s">
        <v>131</v>
      </c>
      <c r="L1848" s="11" t="s">
        <v>120</v>
      </c>
      <c r="M1848" s="12" t="s">
        <v>3622</v>
      </c>
      <c r="Q1848" s="11">
        <v>3</v>
      </c>
      <c r="R1848" s="11">
        <v>140507491</v>
      </c>
      <c r="V1848" s="12" t="str">
        <f t="shared" si="52"/>
        <v>FORA CNV</v>
      </c>
    </row>
    <row r="1849" spans="1:22">
      <c r="A1849" s="12" t="s">
        <v>18434</v>
      </c>
      <c r="B1849" s="12" t="s">
        <v>20012</v>
      </c>
      <c r="C1849" s="13" t="s">
        <v>20013</v>
      </c>
      <c r="D1849" s="13">
        <v>0</v>
      </c>
      <c r="E1849" s="13" t="s">
        <v>20014</v>
      </c>
      <c r="F1849" s="12" t="s">
        <v>72</v>
      </c>
      <c r="G1849" s="12" t="s">
        <v>72</v>
      </c>
      <c r="H1849" s="12" t="s">
        <v>158</v>
      </c>
      <c r="I1849" s="12" t="s">
        <v>130</v>
      </c>
      <c r="J1849" s="11" t="s">
        <v>120</v>
      </c>
      <c r="K1849" s="11" t="s">
        <v>120</v>
      </c>
      <c r="L1849" s="11" t="s">
        <v>131</v>
      </c>
      <c r="M1849" s="12" t="s">
        <v>132</v>
      </c>
      <c r="N1849" s="12" t="s">
        <v>20015</v>
      </c>
      <c r="Q1849" s="11">
        <v>3</v>
      </c>
      <c r="R1849" s="11">
        <v>141900367</v>
      </c>
      <c r="V1849" s="12" t="str">
        <f t="shared" si="52"/>
        <v>FORA CNV</v>
      </c>
    </row>
    <row r="1850" spans="1:22">
      <c r="A1850" s="12" t="s">
        <v>18434</v>
      </c>
      <c r="B1850" s="12" t="s">
        <v>16346</v>
      </c>
      <c r="C1850" s="13">
        <v>0</v>
      </c>
      <c r="D1850" s="13" t="s">
        <v>25753</v>
      </c>
      <c r="E1850" s="13" t="s">
        <v>25754</v>
      </c>
      <c r="F1850" s="12" t="s">
        <v>72</v>
      </c>
      <c r="G1850" s="12" t="s">
        <v>60</v>
      </c>
      <c r="H1850" s="12" t="s">
        <v>72</v>
      </c>
      <c r="I1850" s="12" t="s">
        <v>918</v>
      </c>
      <c r="J1850" s="11" t="s">
        <v>120</v>
      </c>
      <c r="K1850" s="11" t="s">
        <v>73</v>
      </c>
      <c r="L1850" s="11" t="s">
        <v>120</v>
      </c>
      <c r="M1850" s="12" t="s">
        <v>919</v>
      </c>
      <c r="N1850" s="12" t="s">
        <v>16349</v>
      </c>
      <c r="Q1850" s="11">
        <v>3</v>
      </c>
      <c r="R1850" s="11">
        <v>144192279</v>
      </c>
      <c r="V1850" s="12" t="str">
        <f t="shared" si="52"/>
        <v>FORA CNV</v>
      </c>
    </row>
    <row r="1851" spans="1:22">
      <c r="A1851" s="12" t="s">
        <v>18434</v>
      </c>
      <c r="B1851" s="12" t="s">
        <v>28758</v>
      </c>
      <c r="C1851" s="13">
        <v>0</v>
      </c>
      <c r="D1851" s="13" t="s">
        <v>28759</v>
      </c>
      <c r="E1851" s="13" t="s">
        <v>28760</v>
      </c>
      <c r="F1851" s="12" t="s">
        <v>73</v>
      </c>
      <c r="G1851" s="12" t="s">
        <v>60</v>
      </c>
      <c r="H1851" s="12" t="s">
        <v>60</v>
      </c>
      <c r="I1851" s="12" t="s">
        <v>3621</v>
      </c>
      <c r="J1851" s="11" t="s">
        <v>73</v>
      </c>
      <c r="K1851" s="11" t="s">
        <v>120</v>
      </c>
      <c r="L1851" s="11" t="s">
        <v>120</v>
      </c>
      <c r="M1851" s="12" t="s">
        <v>3622</v>
      </c>
      <c r="N1851" s="12" t="s">
        <v>28761</v>
      </c>
      <c r="Q1851" s="11">
        <v>3</v>
      </c>
      <c r="R1851" s="11">
        <v>144593601</v>
      </c>
      <c r="V1851" s="12" t="str">
        <f t="shared" si="52"/>
        <v>FORA CNV</v>
      </c>
    </row>
    <row r="1852" spans="1:22">
      <c r="A1852" s="12" t="s">
        <v>18434</v>
      </c>
      <c r="B1852" s="12" t="s">
        <v>28762</v>
      </c>
      <c r="C1852" s="13" t="s">
        <v>285</v>
      </c>
      <c r="D1852" s="13">
        <v>0</v>
      </c>
      <c r="E1852" s="13" t="s">
        <v>28763</v>
      </c>
      <c r="F1852" s="12" t="s">
        <v>73</v>
      </c>
      <c r="G1852" s="12" t="s">
        <v>60</v>
      </c>
      <c r="H1852" s="12" t="s">
        <v>60</v>
      </c>
      <c r="I1852" s="12" t="s">
        <v>3621</v>
      </c>
      <c r="J1852" s="11" t="s">
        <v>73</v>
      </c>
      <c r="K1852" s="11" t="s">
        <v>120</v>
      </c>
      <c r="L1852" s="11" t="s">
        <v>120</v>
      </c>
      <c r="M1852" s="12" t="s">
        <v>3622</v>
      </c>
      <c r="N1852" s="12" t="s">
        <v>28764</v>
      </c>
      <c r="Q1852" s="11">
        <v>3</v>
      </c>
      <c r="R1852" s="11">
        <v>145509929</v>
      </c>
      <c r="V1852" s="12" t="str">
        <f t="shared" si="52"/>
        <v>FORA CNV</v>
      </c>
    </row>
    <row r="1853" spans="1:22">
      <c r="A1853" s="12" t="s">
        <v>18434</v>
      </c>
      <c r="B1853" s="12" t="s">
        <v>28765</v>
      </c>
      <c r="C1853" s="13" t="s">
        <v>28766</v>
      </c>
      <c r="D1853" s="13" t="s">
        <v>3152</v>
      </c>
      <c r="E1853" s="13" t="s">
        <v>28767</v>
      </c>
      <c r="F1853" s="12" t="s">
        <v>72</v>
      </c>
      <c r="G1853" s="12" t="s">
        <v>60</v>
      </c>
      <c r="H1853" s="12" t="s">
        <v>60</v>
      </c>
      <c r="I1853" s="12" t="s">
        <v>3621</v>
      </c>
      <c r="J1853" s="11" t="s">
        <v>120</v>
      </c>
      <c r="K1853" s="11" t="s">
        <v>73</v>
      </c>
      <c r="L1853" s="11" t="s">
        <v>73</v>
      </c>
      <c r="M1853" s="12" t="s">
        <v>3622</v>
      </c>
      <c r="N1853" s="12" t="s">
        <v>28768</v>
      </c>
      <c r="Q1853" s="11">
        <v>3</v>
      </c>
      <c r="R1853" s="11">
        <v>145801118</v>
      </c>
      <c r="V1853" s="12" t="str">
        <f t="shared" si="52"/>
        <v>FORA CNV</v>
      </c>
    </row>
    <row r="1854" spans="1:22">
      <c r="A1854" s="12" t="s">
        <v>18434</v>
      </c>
      <c r="B1854" s="12" t="s">
        <v>20016</v>
      </c>
      <c r="C1854" s="13" t="s">
        <v>20017</v>
      </c>
      <c r="D1854" s="13" t="s">
        <v>20018</v>
      </c>
      <c r="E1854" s="13" t="s">
        <v>20019</v>
      </c>
      <c r="F1854" s="12" t="s">
        <v>73</v>
      </c>
      <c r="G1854" s="12" t="s">
        <v>73</v>
      </c>
      <c r="H1854" s="12" t="s">
        <v>158</v>
      </c>
      <c r="I1854" s="12" t="s">
        <v>130</v>
      </c>
      <c r="J1854" s="11" t="s">
        <v>73</v>
      </c>
      <c r="K1854" s="11" t="s">
        <v>73</v>
      </c>
      <c r="L1854" s="11" t="s">
        <v>131</v>
      </c>
      <c r="M1854" s="12" t="s">
        <v>132</v>
      </c>
      <c r="N1854" s="12" t="s">
        <v>20020</v>
      </c>
      <c r="Q1854" s="11">
        <v>3</v>
      </c>
      <c r="R1854" s="11">
        <v>146521978</v>
      </c>
      <c r="V1854" s="12" t="str">
        <f t="shared" si="52"/>
        <v>FORA CNV</v>
      </c>
    </row>
    <row r="1855" spans="1:22">
      <c r="A1855" s="12" t="s">
        <v>18434</v>
      </c>
      <c r="B1855" s="12" t="s">
        <v>28769</v>
      </c>
      <c r="C1855" s="13" t="s">
        <v>28770</v>
      </c>
      <c r="D1855" s="13" t="s">
        <v>28771</v>
      </c>
      <c r="E1855" s="13" t="s">
        <v>28772</v>
      </c>
      <c r="F1855" s="12" t="s">
        <v>61</v>
      </c>
      <c r="G1855" s="12" t="s">
        <v>220</v>
      </c>
      <c r="H1855" s="12" t="s">
        <v>72</v>
      </c>
      <c r="I1855" s="12" t="s">
        <v>3621</v>
      </c>
      <c r="J1855" s="11" t="s">
        <v>73</v>
      </c>
      <c r="K1855" s="11" t="s">
        <v>131</v>
      </c>
      <c r="L1855" s="11" t="s">
        <v>120</v>
      </c>
      <c r="M1855" s="12" t="s">
        <v>3622</v>
      </c>
      <c r="N1855" s="12" t="s">
        <v>28773</v>
      </c>
      <c r="Q1855" s="11">
        <v>3</v>
      </c>
      <c r="R1855" s="11">
        <v>148300478</v>
      </c>
      <c r="V1855" s="12" t="str">
        <f t="shared" si="52"/>
        <v>FORA CNV</v>
      </c>
    </row>
    <row r="1856" spans="1:22">
      <c r="A1856" s="12" t="s">
        <v>18434</v>
      </c>
      <c r="B1856" s="12" t="s">
        <v>20021</v>
      </c>
      <c r="C1856" s="13" t="s">
        <v>20022</v>
      </c>
      <c r="D1856" s="13" t="s">
        <v>20023</v>
      </c>
      <c r="E1856" s="13" t="s">
        <v>20024</v>
      </c>
      <c r="F1856" s="12" t="s">
        <v>73</v>
      </c>
      <c r="G1856" s="12" t="s">
        <v>73</v>
      </c>
      <c r="H1856" s="12" t="s">
        <v>158</v>
      </c>
      <c r="I1856" s="12" t="s">
        <v>130</v>
      </c>
      <c r="J1856" s="11" t="s">
        <v>73</v>
      </c>
      <c r="K1856" s="11" t="s">
        <v>73</v>
      </c>
      <c r="L1856" s="11" t="s">
        <v>131</v>
      </c>
      <c r="M1856" s="12" t="s">
        <v>132</v>
      </c>
      <c r="N1856" s="12" t="s">
        <v>20025</v>
      </c>
      <c r="Q1856" s="11">
        <v>3</v>
      </c>
      <c r="R1856" s="11">
        <v>149761162</v>
      </c>
      <c r="V1856" s="12" t="str">
        <f t="shared" si="52"/>
        <v>FORA CNV</v>
      </c>
    </row>
    <row r="1857" spans="1:22">
      <c r="A1857" s="12" t="s">
        <v>18434</v>
      </c>
      <c r="B1857" s="12" t="s">
        <v>28774</v>
      </c>
      <c r="C1857" s="13">
        <v>0</v>
      </c>
      <c r="D1857" s="13" t="s">
        <v>28775</v>
      </c>
      <c r="E1857" s="13" t="s">
        <v>28776</v>
      </c>
      <c r="F1857" s="12" t="s">
        <v>72</v>
      </c>
      <c r="G1857" s="12" t="s">
        <v>203</v>
      </c>
      <c r="H1857" s="12" t="s">
        <v>60</v>
      </c>
      <c r="I1857" s="12" t="s">
        <v>3621</v>
      </c>
      <c r="J1857" s="11" t="s">
        <v>120</v>
      </c>
      <c r="K1857" s="11" t="s">
        <v>131</v>
      </c>
      <c r="L1857" s="11" t="s">
        <v>73</v>
      </c>
      <c r="M1857" s="12" t="s">
        <v>3622</v>
      </c>
      <c r="N1857" s="12" t="s">
        <v>28777</v>
      </c>
      <c r="Q1857" s="11">
        <v>3</v>
      </c>
      <c r="R1857" s="11">
        <v>150257082</v>
      </c>
      <c r="V1857" s="12" t="str">
        <f t="shared" si="52"/>
        <v>FORA CNV</v>
      </c>
    </row>
    <row r="1858" spans="1:22">
      <c r="A1858" s="12" t="s">
        <v>18434</v>
      </c>
      <c r="B1858" s="12" t="s">
        <v>20026</v>
      </c>
      <c r="C1858" s="13" t="s">
        <v>20027</v>
      </c>
      <c r="D1858" s="13" t="s">
        <v>20028</v>
      </c>
      <c r="E1858" s="13" t="s">
        <v>20029</v>
      </c>
      <c r="F1858" s="12" t="s">
        <v>61</v>
      </c>
      <c r="G1858" s="12" t="s">
        <v>61</v>
      </c>
      <c r="H1858" s="12" t="s">
        <v>138</v>
      </c>
      <c r="I1858" s="12" t="s">
        <v>130</v>
      </c>
      <c r="J1858" s="11" t="s">
        <v>120</v>
      </c>
      <c r="K1858" s="11" t="s">
        <v>120</v>
      </c>
      <c r="L1858" s="11" t="s">
        <v>131</v>
      </c>
      <c r="M1858" s="12" t="s">
        <v>132</v>
      </c>
      <c r="N1858" s="12" t="s">
        <v>20030</v>
      </c>
      <c r="Q1858" s="11">
        <v>3</v>
      </c>
      <c r="R1858" s="11">
        <v>151098711</v>
      </c>
      <c r="V1858" s="12" t="str">
        <f t="shared" si="52"/>
        <v>FORA CNV</v>
      </c>
    </row>
    <row r="1859" spans="1:22">
      <c r="A1859" s="12" t="s">
        <v>18434</v>
      </c>
      <c r="B1859" s="12" t="s">
        <v>20031</v>
      </c>
      <c r="C1859" s="13" t="s">
        <v>20032</v>
      </c>
      <c r="D1859" s="13" t="s">
        <v>20033</v>
      </c>
      <c r="E1859" s="13" t="s">
        <v>20034</v>
      </c>
      <c r="F1859" s="12" t="s">
        <v>72</v>
      </c>
      <c r="G1859" s="12" t="s">
        <v>72</v>
      </c>
      <c r="H1859" s="12" t="s">
        <v>220</v>
      </c>
      <c r="I1859" s="12" t="s">
        <v>130</v>
      </c>
      <c r="J1859" s="11" t="s">
        <v>120</v>
      </c>
      <c r="K1859" s="11" t="s">
        <v>120</v>
      </c>
      <c r="L1859" s="11" t="s">
        <v>131</v>
      </c>
      <c r="M1859" s="12" t="s">
        <v>132</v>
      </c>
      <c r="N1859" s="12" t="s">
        <v>20035</v>
      </c>
      <c r="Q1859" s="11">
        <v>3</v>
      </c>
      <c r="R1859" s="11">
        <v>153593676</v>
      </c>
      <c r="V1859" s="12" t="str">
        <f t="shared" si="52"/>
        <v>FORA CNV</v>
      </c>
    </row>
    <row r="1860" spans="1:22">
      <c r="A1860" s="12" t="s">
        <v>18434</v>
      </c>
      <c r="B1860" s="12" t="s">
        <v>20036</v>
      </c>
      <c r="C1860" s="13" t="s">
        <v>150</v>
      </c>
      <c r="D1860" s="13" t="s">
        <v>20037</v>
      </c>
      <c r="E1860" s="13" t="s">
        <v>20038</v>
      </c>
      <c r="F1860" s="12" t="s">
        <v>61</v>
      </c>
      <c r="G1860" s="12" t="s">
        <v>61</v>
      </c>
      <c r="H1860" s="12" t="s">
        <v>138</v>
      </c>
      <c r="I1860" s="12" t="s">
        <v>130</v>
      </c>
      <c r="J1860" s="11" t="s">
        <v>120</v>
      </c>
      <c r="K1860" s="11" t="s">
        <v>120</v>
      </c>
      <c r="L1860" s="11" t="s">
        <v>131</v>
      </c>
      <c r="M1860" s="12" t="s">
        <v>132</v>
      </c>
      <c r="N1860" s="12" t="s">
        <v>20039</v>
      </c>
      <c r="Q1860" s="11">
        <v>3</v>
      </c>
      <c r="R1860" s="11">
        <v>154961989</v>
      </c>
      <c r="V1860" s="12" t="str">
        <f t="shared" si="52"/>
        <v>FORA CNV</v>
      </c>
    </row>
    <row r="1861" spans="1:22">
      <c r="A1861" s="12" t="s">
        <v>18434</v>
      </c>
      <c r="B1861" s="12" t="s">
        <v>20040</v>
      </c>
      <c r="C1861" s="13" t="s">
        <v>20041</v>
      </c>
      <c r="D1861" s="13" t="s">
        <v>20042</v>
      </c>
      <c r="E1861" s="13" t="s">
        <v>20043</v>
      </c>
      <c r="F1861" s="12" t="s">
        <v>72</v>
      </c>
      <c r="G1861" s="12" t="s">
        <v>72</v>
      </c>
      <c r="H1861" s="12" t="s">
        <v>158</v>
      </c>
      <c r="I1861" s="12" t="s">
        <v>130</v>
      </c>
      <c r="J1861" s="11" t="s">
        <v>120</v>
      </c>
      <c r="K1861" s="11" t="s">
        <v>120</v>
      </c>
      <c r="L1861" s="11" t="s">
        <v>131</v>
      </c>
      <c r="M1861" s="12" t="s">
        <v>132</v>
      </c>
      <c r="N1861" s="12" t="s">
        <v>20044</v>
      </c>
      <c r="Q1861" s="11">
        <v>3</v>
      </c>
      <c r="R1861" s="11">
        <v>156487828</v>
      </c>
      <c r="V1861" s="12" t="str">
        <f t="shared" si="52"/>
        <v>FORA CNV</v>
      </c>
    </row>
    <row r="1862" spans="1:22">
      <c r="A1862" s="12" t="s">
        <v>18434</v>
      </c>
      <c r="B1862" s="12" t="s">
        <v>20045</v>
      </c>
      <c r="C1862" s="13" t="s">
        <v>20046</v>
      </c>
      <c r="D1862" s="13">
        <v>0</v>
      </c>
      <c r="E1862" s="13" t="s">
        <v>20047</v>
      </c>
      <c r="F1862" s="12" t="s">
        <v>60</v>
      </c>
      <c r="G1862" s="12" t="s">
        <v>60</v>
      </c>
      <c r="H1862" s="12" t="s">
        <v>138</v>
      </c>
      <c r="I1862" s="12" t="s">
        <v>130</v>
      </c>
      <c r="J1862" s="11" t="s">
        <v>73</v>
      </c>
      <c r="K1862" s="11" t="s">
        <v>73</v>
      </c>
      <c r="L1862" s="11" t="s">
        <v>131</v>
      </c>
      <c r="M1862" s="12" t="s">
        <v>132</v>
      </c>
      <c r="N1862" s="12" t="s">
        <v>20048</v>
      </c>
      <c r="Q1862" s="11">
        <v>3</v>
      </c>
      <c r="R1862" s="11">
        <v>159220116</v>
      </c>
      <c r="V1862" s="12" t="str">
        <f t="shared" si="52"/>
        <v>FORA CNV</v>
      </c>
    </row>
    <row r="1863" spans="1:22">
      <c r="A1863" s="12" t="s">
        <v>18434</v>
      </c>
      <c r="B1863" s="12" t="s">
        <v>20049</v>
      </c>
      <c r="C1863" s="13" t="s">
        <v>20050</v>
      </c>
      <c r="D1863" s="13" t="s">
        <v>20051</v>
      </c>
      <c r="E1863" s="13" t="s">
        <v>20052</v>
      </c>
      <c r="F1863" s="12" t="s">
        <v>61</v>
      </c>
      <c r="G1863" s="12" t="s">
        <v>61</v>
      </c>
      <c r="H1863" s="12" t="s">
        <v>138</v>
      </c>
      <c r="I1863" s="12" t="s">
        <v>130</v>
      </c>
      <c r="J1863" s="11" t="s">
        <v>120</v>
      </c>
      <c r="K1863" s="11" t="s">
        <v>120</v>
      </c>
      <c r="L1863" s="11" t="s">
        <v>131</v>
      </c>
      <c r="M1863" s="12" t="s">
        <v>132</v>
      </c>
      <c r="N1863" s="12" t="s">
        <v>20053</v>
      </c>
      <c r="Q1863" s="11">
        <v>3</v>
      </c>
      <c r="R1863" s="11">
        <v>161928886</v>
      </c>
      <c r="V1863" s="12" t="str">
        <f t="shared" si="52"/>
        <v>FORA CNV</v>
      </c>
    </row>
    <row r="1864" spans="1:22">
      <c r="A1864" s="12" t="s">
        <v>18434</v>
      </c>
      <c r="B1864" s="12" t="s">
        <v>28778</v>
      </c>
      <c r="C1864" s="13" t="s">
        <v>28779</v>
      </c>
      <c r="D1864" s="13" t="s">
        <v>28780</v>
      </c>
      <c r="E1864" s="13" t="s">
        <v>28781</v>
      </c>
      <c r="F1864" s="12" t="s">
        <v>60</v>
      </c>
      <c r="G1864" s="12" t="s">
        <v>61</v>
      </c>
      <c r="H1864" s="12" t="s">
        <v>61</v>
      </c>
      <c r="I1864" s="12" t="s">
        <v>3621</v>
      </c>
      <c r="J1864" s="11" t="s">
        <v>73</v>
      </c>
      <c r="K1864" s="11" t="s">
        <v>120</v>
      </c>
      <c r="L1864" s="11" t="s">
        <v>120</v>
      </c>
      <c r="M1864" s="12" t="s">
        <v>3622</v>
      </c>
      <c r="N1864" s="12" t="s">
        <v>28782</v>
      </c>
      <c r="Q1864" s="11">
        <v>3</v>
      </c>
      <c r="R1864" s="11">
        <v>162196773</v>
      </c>
      <c r="V1864" s="12" t="str">
        <f t="shared" si="52"/>
        <v>FORA CNV</v>
      </c>
    </row>
    <row r="1865" spans="1:22">
      <c r="A1865" s="12" t="s">
        <v>18434</v>
      </c>
      <c r="B1865" s="12" t="s">
        <v>25755</v>
      </c>
      <c r="C1865" s="13">
        <v>0</v>
      </c>
      <c r="D1865" s="13">
        <v>0</v>
      </c>
      <c r="E1865" s="13" t="s">
        <v>25756</v>
      </c>
      <c r="F1865" s="12" t="s">
        <v>129</v>
      </c>
      <c r="G1865" s="12" t="s">
        <v>72</v>
      </c>
      <c r="H1865" s="12" t="s">
        <v>73</v>
      </c>
      <c r="I1865" s="12" t="s">
        <v>918</v>
      </c>
      <c r="J1865" s="11" t="s">
        <v>131</v>
      </c>
      <c r="K1865" s="11" t="s">
        <v>73</v>
      </c>
      <c r="L1865" s="11" t="s">
        <v>120</v>
      </c>
      <c r="M1865" s="12" t="s">
        <v>919</v>
      </c>
      <c r="N1865" s="12" t="s">
        <v>25757</v>
      </c>
      <c r="Q1865" s="11">
        <v>3</v>
      </c>
      <c r="R1865" s="11">
        <v>162262036</v>
      </c>
      <c r="V1865" s="12" t="str">
        <f t="shared" si="52"/>
        <v>FORA CNV</v>
      </c>
    </row>
    <row r="1866" spans="1:22">
      <c r="A1866" s="12" t="s">
        <v>18434</v>
      </c>
      <c r="B1866" s="12" t="s">
        <v>28783</v>
      </c>
      <c r="C1866" s="13">
        <v>0</v>
      </c>
      <c r="D1866" s="20">
        <v>8.8817840000000004E-10</v>
      </c>
      <c r="E1866" s="13" t="s">
        <v>28784</v>
      </c>
      <c r="F1866" s="12" t="s">
        <v>61</v>
      </c>
      <c r="G1866" s="12" t="s">
        <v>256</v>
      </c>
      <c r="H1866" s="12" t="s">
        <v>60</v>
      </c>
      <c r="I1866" s="12" t="s">
        <v>3621</v>
      </c>
      <c r="J1866" s="11" t="s">
        <v>73</v>
      </c>
      <c r="K1866" s="11" t="s">
        <v>131</v>
      </c>
      <c r="L1866" s="11" t="s">
        <v>120</v>
      </c>
      <c r="M1866" s="12" t="s">
        <v>3622</v>
      </c>
      <c r="N1866" s="12" t="s">
        <v>28785</v>
      </c>
      <c r="Q1866" s="11">
        <v>3</v>
      </c>
      <c r="R1866" s="11">
        <v>162747142</v>
      </c>
      <c r="V1866" s="12" t="str">
        <f t="shared" si="52"/>
        <v>FORA CNV</v>
      </c>
    </row>
    <row r="1867" spans="1:22">
      <c r="A1867" s="12" t="s">
        <v>18434</v>
      </c>
      <c r="B1867" s="12" t="s">
        <v>25758</v>
      </c>
      <c r="C1867" s="13" t="s">
        <v>25759</v>
      </c>
      <c r="D1867" s="13" t="s">
        <v>25760</v>
      </c>
      <c r="E1867" s="13" t="s">
        <v>25761</v>
      </c>
      <c r="F1867" s="12" t="s">
        <v>73</v>
      </c>
      <c r="G1867" s="12" t="s">
        <v>60</v>
      </c>
      <c r="H1867" s="12" t="s">
        <v>73</v>
      </c>
      <c r="I1867" s="12" t="s">
        <v>918</v>
      </c>
      <c r="J1867" s="11" t="s">
        <v>73</v>
      </c>
      <c r="K1867" s="11" t="s">
        <v>120</v>
      </c>
      <c r="L1867" s="11" t="s">
        <v>73</v>
      </c>
      <c r="M1867" s="12" t="s">
        <v>919</v>
      </c>
      <c r="Q1867" s="11">
        <v>3</v>
      </c>
      <c r="R1867" s="11">
        <v>164876634</v>
      </c>
      <c r="V1867" s="12" t="str">
        <f t="shared" si="52"/>
        <v>FORA CNV</v>
      </c>
    </row>
    <row r="1868" spans="1:22">
      <c r="A1868" s="12" t="s">
        <v>18434</v>
      </c>
      <c r="B1868" s="12" t="s">
        <v>20054</v>
      </c>
      <c r="C1868" s="13" t="s">
        <v>20055</v>
      </c>
      <c r="D1868" s="13" t="s">
        <v>20056</v>
      </c>
      <c r="E1868" s="13" t="s">
        <v>20057</v>
      </c>
      <c r="F1868" s="12" t="s">
        <v>73</v>
      </c>
      <c r="G1868" s="12" t="s">
        <v>73</v>
      </c>
      <c r="H1868" s="12" t="s">
        <v>158</v>
      </c>
      <c r="I1868" s="12" t="s">
        <v>130</v>
      </c>
      <c r="J1868" s="11" t="s">
        <v>73</v>
      </c>
      <c r="K1868" s="11" t="s">
        <v>73</v>
      </c>
      <c r="L1868" s="11" t="s">
        <v>131</v>
      </c>
      <c r="M1868" s="12" t="s">
        <v>132</v>
      </c>
      <c r="N1868" s="12" t="s">
        <v>20058</v>
      </c>
      <c r="Q1868" s="11">
        <v>3</v>
      </c>
      <c r="R1868" s="11">
        <v>165769683</v>
      </c>
      <c r="V1868" s="12" t="str">
        <f t="shared" si="52"/>
        <v>FORA CNV</v>
      </c>
    </row>
    <row r="1869" spans="1:22">
      <c r="A1869" s="12" t="s">
        <v>18434</v>
      </c>
      <c r="B1869" s="12" t="s">
        <v>20059</v>
      </c>
      <c r="C1869" s="13" t="s">
        <v>20060</v>
      </c>
      <c r="D1869" s="13">
        <v>0</v>
      </c>
      <c r="E1869" s="13" t="s">
        <v>20061</v>
      </c>
      <c r="F1869" s="12" t="s">
        <v>60</v>
      </c>
      <c r="G1869" s="12" t="s">
        <v>60</v>
      </c>
      <c r="H1869" s="12" t="s">
        <v>138</v>
      </c>
      <c r="I1869" s="12" t="s">
        <v>130</v>
      </c>
      <c r="J1869" s="11" t="s">
        <v>73</v>
      </c>
      <c r="K1869" s="11" t="s">
        <v>73</v>
      </c>
      <c r="L1869" s="11" t="s">
        <v>131</v>
      </c>
      <c r="M1869" s="12" t="s">
        <v>132</v>
      </c>
      <c r="N1869" s="12" t="s">
        <v>20062</v>
      </c>
      <c r="Q1869" s="11">
        <v>3</v>
      </c>
      <c r="R1869" s="11">
        <v>165793928</v>
      </c>
      <c r="V1869" s="12" t="str">
        <f t="shared" si="52"/>
        <v>FORA CNV</v>
      </c>
    </row>
    <row r="1870" spans="1:22">
      <c r="A1870" s="12" t="s">
        <v>18434</v>
      </c>
      <c r="B1870" s="12" t="s">
        <v>1523</v>
      </c>
      <c r="C1870" s="13" t="s">
        <v>25762</v>
      </c>
      <c r="D1870" s="13" t="s">
        <v>25763</v>
      </c>
      <c r="E1870" s="13" t="s">
        <v>25764</v>
      </c>
      <c r="F1870" s="12" t="s">
        <v>60</v>
      </c>
      <c r="G1870" s="12" t="s">
        <v>73</v>
      </c>
      <c r="H1870" s="12" t="s">
        <v>60</v>
      </c>
      <c r="I1870" s="12" t="s">
        <v>918</v>
      </c>
      <c r="J1870" s="11" t="s">
        <v>120</v>
      </c>
      <c r="K1870" s="11" t="s">
        <v>73</v>
      </c>
      <c r="L1870" s="11" t="s">
        <v>120</v>
      </c>
      <c r="M1870" s="12" t="s">
        <v>919</v>
      </c>
      <c r="N1870" s="12" t="s">
        <v>1527</v>
      </c>
      <c r="Q1870" s="11">
        <v>3</v>
      </c>
      <c r="R1870" s="11">
        <v>166484059</v>
      </c>
      <c r="V1870" s="12" t="str">
        <f t="shared" si="52"/>
        <v>FORA CNV</v>
      </c>
    </row>
    <row r="1871" spans="1:22">
      <c r="A1871" s="12" t="s">
        <v>18434</v>
      </c>
      <c r="B1871" s="12" t="s">
        <v>20063</v>
      </c>
      <c r="C1871" s="13" t="s">
        <v>20064</v>
      </c>
      <c r="D1871" s="13">
        <v>0</v>
      </c>
      <c r="E1871" s="13" t="s">
        <v>20065</v>
      </c>
      <c r="F1871" s="12" t="s">
        <v>73</v>
      </c>
      <c r="G1871" s="12" t="s">
        <v>73</v>
      </c>
      <c r="H1871" s="12" t="s">
        <v>158</v>
      </c>
      <c r="I1871" s="12" t="s">
        <v>130</v>
      </c>
      <c r="J1871" s="11" t="s">
        <v>73</v>
      </c>
      <c r="K1871" s="11" t="s">
        <v>73</v>
      </c>
      <c r="L1871" s="11" t="s">
        <v>131</v>
      </c>
      <c r="M1871" s="12" t="s">
        <v>132</v>
      </c>
      <c r="N1871" s="12" t="s">
        <v>20066</v>
      </c>
      <c r="Q1871" s="11">
        <v>3</v>
      </c>
      <c r="R1871" s="11">
        <v>169552381</v>
      </c>
      <c r="V1871" s="12" t="str">
        <f t="shared" si="52"/>
        <v>FORA CNV</v>
      </c>
    </row>
    <row r="1872" spans="1:22">
      <c r="A1872" s="12" t="s">
        <v>18434</v>
      </c>
      <c r="B1872" s="12" t="s">
        <v>20067</v>
      </c>
      <c r="C1872" s="13" t="s">
        <v>20068</v>
      </c>
      <c r="D1872" s="13" t="s">
        <v>20069</v>
      </c>
      <c r="E1872" s="13" t="s">
        <v>20070</v>
      </c>
      <c r="F1872" s="12" t="s">
        <v>61</v>
      </c>
      <c r="G1872" s="12" t="s">
        <v>61</v>
      </c>
      <c r="H1872" s="12" t="s">
        <v>282</v>
      </c>
      <c r="I1872" s="12" t="s">
        <v>130</v>
      </c>
      <c r="J1872" s="11" t="s">
        <v>120</v>
      </c>
      <c r="K1872" s="11" t="s">
        <v>120</v>
      </c>
      <c r="L1872" s="11" t="s">
        <v>131</v>
      </c>
      <c r="M1872" s="12" t="s">
        <v>132</v>
      </c>
      <c r="N1872" s="12" t="s">
        <v>20071</v>
      </c>
      <c r="Q1872" s="11">
        <v>3</v>
      </c>
      <c r="R1872" s="11">
        <v>170813127</v>
      </c>
      <c r="V1872" s="12" t="str">
        <f t="shared" si="52"/>
        <v>FORA CNV</v>
      </c>
    </row>
    <row r="1873" spans="1:22">
      <c r="A1873" s="12" t="s">
        <v>18434</v>
      </c>
      <c r="B1873" s="12" t="s">
        <v>20072</v>
      </c>
      <c r="C1873" s="13" t="s">
        <v>20073</v>
      </c>
      <c r="D1873" s="13" t="s">
        <v>20074</v>
      </c>
      <c r="E1873" s="13" t="s">
        <v>20075</v>
      </c>
      <c r="F1873" s="12" t="s">
        <v>73</v>
      </c>
      <c r="G1873" s="12" t="s">
        <v>73</v>
      </c>
      <c r="H1873" s="12" t="s">
        <v>164</v>
      </c>
      <c r="I1873" s="12" t="s">
        <v>130</v>
      </c>
      <c r="J1873" s="11" t="s">
        <v>73</v>
      </c>
      <c r="K1873" s="11" t="s">
        <v>73</v>
      </c>
      <c r="L1873" s="11" t="s">
        <v>131</v>
      </c>
      <c r="M1873" s="12" t="s">
        <v>132</v>
      </c>
      <c r="N1873" s="12" t="s">
        <v>20076</v>
      </c>
      <c r="Q1873" s="11">
        <v>3</v>
      </c>
      <c r="R1873" s="11">
        <v>170878359</v>
      </c>
      <c r="V1873" s="12" t="str">
        <f t="shared" si="52"/>
        <v>FORA CNV</v>
      </c>
    </row>
    <row r="1874" spans="1:22">
      <c r="A1874" s="12" t="s">
        <v>18434</v>
      </c>
      <c r="B1874" s="12" t="s">
        <v>20077</v>
      </c>
      <c r="C1874" s="13" t="s">
        <v>20078</v>
      </c>
      <c r="D1874" s="13" t="s">
        <v>20079</v>
      </c>
      <c r="E1874" s="13" t="s">
        <v>20080</v>
      </c>
      <c r="F1874" s="12" t="s">
        <v>61</v>
      </c>
      <c r="G1874" s="12" t="s">
        <v>61</v>
      </c>
      <c r="H1874" s="12" t="s">
        <v>256</v>
      </c>
      <c r="I1874" s="12" t="s">
        <v>130</v>
      </c>
      <c r="J1874" s="11" t="s">
        <v>73</v>
      </c>
      <c r="K1874" s="11" t="s">
        <v>73</v>
      </c>
      <c r="L1874" s="11" t="s">
        <v>131</v>
      </c>
      <c r="M1874" s="12" t="s">
        <v>132</v>
      </c>
      <c r="N1874" s="12" t="s">
        <v>20081</v>
      </c>
      <c r="Q1874" s="11">
        <v>3</v>
      </c>
      <c r="R1874" s="11">
        <v>170994749</v>
      </c>
      <c r="V1874" s="12" t="str">
        <f t="shared" si="52"/>
        <v>FORA CNV</v>
      </c>
    </row>
    <row r="1875" spans="1:22">
      <c r="A1875" s="12" t="s">
        <v>18434</v>
      </c>
      <c r="B1875" s="12" t="s">
        <v>25765</v>
      </c>
      <c r="C1875" s="13">
        <v>0</v>
      </c>
      <c r="D1875" s="13">
        <v>0</v>
      </c>
      <c r="E1875" s="13" t="s">
        <v>25766</v>
      </c>
      <c r="F1875" s="12" t="s">
        <v>73</v>
      </c>
      <c r="G1875" s="12" t="s">
        <v>72</v>
      </c>
      <c r="H1875" s="12" t="s">
        <v>73</v>
      </c>
      <c r="I1875" s="12" t="s">
        <v>918</v>
      </c>
      <c r="J1875" s="11" t="s">
        <v>120</v>
      </c>
      <c r="K1875" s="11" t="s">
        <v>73</v>
      </c>
      <c r="L1875" s="11" t="s">
        <v>120</v>
      </c>
      <c r="M1875" s="12" t="s">
        <v>919</v>
      </c>
      <c r="N1875" s="12" t="s">
        <v>25767</v>
      </c>
      <c r="Q1875" s="11">
        <v>3</v>
      </c>
      <c r="R1875" s="11">
        <v>171108599</v>
      </c>
      <c r="V1875" s="12" t="str">
        <f t="shared" si="52"/>
        <v>FORA CNV</v>
      </c>
    </row>
    <row r="1876" spans="1:22">
      <c r="A1876" s="12" t="s">
        <v>18434</v>
      </c>
      <c r="B1876" s="12" t="s">
        <v>28786</v>
      </c>
      <c r="C1876" s="13" t="s">
        <v>28787</v>
      </c>
      <c r="D1876" s="13" t="s">
        <v>28788</v>
      </c>
      <c r="E1876" s="13">
        <v>0</v>
      </c>
      <c r="F1876" s="12" t="s">
        <v>72</v>
      </c>
      <c r="G1876" s="12" t="s">
        <v>158</v>
      </c>
      <c r="H1876" s="12" t="s">
        <v>73</v>
      </c>
      <c r="I1876" s="12" t="s">
        <v>3621</v>
      </c>
      <c r="J1876" s="11" t="s">
        <v>120</v>
      </c>
      <c r="K1876" s="11" t="s">
        <v>131</v>
      </c>
      <c r="L1876" s="11" t="s">
        <v>73</v>
      </c>
      <c r="M1876" s="12" t="s">
        <v>3622</v>
      </c>
      <c r="N1876" s="12" t="s">
        <v>28789</v>
      </c>
      <c r="Q1876" s="11">
        <v>3</v>
      </c>
      <c r="R1876" s="11">
        <v>173500571</v>
      </c>
      <c r="V1876" s="12" t="str">
        <f t="shared" si="52"/>
        <v>FORA CNV</v>
      </c>
    </row>
    <row r="1877" spans="1:22">
      <c r="A1877" s="12" t="s">
        <v>18434</v>
      </c>
      <c r="B1877" s="12" t="s">
        <v>20082</v>
      </c>
      <c r="C1877" s="13" t="s">
        <v>20083</v>
      </c>
      <c r="D1877" s="20">
        <v>2.2204460000000001E-10</v>
      </c>
      <c r="E1877" s="13" t="s">
        <v>20084</v>
      </c>
      <c r="F1877" s="12" t="s">
        <v>73</v>
      </c>
      <c r="G1877" s="12" t="s">
        <v>73</v>
      </c>
      <c r="H1877" s="12" t="s">
        <v>158</v>
      </c>
      <c r="I1877" s="12" t="s">
        <v>130</v>
      </c>
      <c r="J1877" s="11" t="s">
        <v>73</v>
      </c>
      <c r="K1877" s="11" t="s">
        <v>73</v>
      </c>
      <c r="L1877" s="11" t="s">
        <v>131</v>
      </c>
      <c r="M1877" s="12" t="s">
        <v>132</v>
      </c>
      <c r="N1877" s="12" t="s">
        <v>20085</v>
      </c>
      <c r="Q1877" s="11">
        <v>3</v>
      </c>
      <c r="R1877" s="11">
        <v>174590937</v>
      </c>
      <c r="V1877" s="12" t="str">
        <f t="shared" si="52"/>
        <v>FORA CNV</v>
      </c>
    </row>
    <row r="1878" spans="1:22">
      <c r="A1878" s="12" t="s">
        <v>18434</v>
      </c>
      <c r="B1878" s="12" t="s">
        <v>25768</v>
      </c>
      <c r="C1878" s="13">
        <v>0</v>
      </c>
      <c r="D1878" s="13">
        <v>0</v>
      </c>
      <c r="E1878" s="13" t="s">
        <v>25769</v>
      </c>
      <c r="F1878" s="12" t="s">
        <v>668</v>
      </c>
      <c r="G1878" s="12" t="s">
        <v>61</v>
      </c>
      <c r="H1878" s="12" t="s">
        <v>73</v>
      </c>
      <c r="I1878" s="12" t="s">
        <v>918</v>
      </c>
      <c r="J1878" s="11" t="s">
        <v>131</v>
      </c>
      <c r="K1878" s="11" t="s">
        <v>73</v>
      </c>
      <c r="L1878" s="11" t="s">
        <v>120</v>
      </c>
      <c r="M1878" s="12" t="s">
        <v>919</v>
      </c>
      <c r="N1878" s="12" t="s">
        <v>25770</v>
      </c>
      <c r="Q1878" s="11">
        <v>3</v>
      </c>
      <c r="R1878" s="11">
        <v>175019597</v>
      </c>
      <c r="V1878" s="12" t="str">
        <f t="shared" si="52"/>
        <v>FORA CNV</v>
      </c>
    </row>
    <row r="1879" spans="1:22">
      <c r="A1879" s="12" t="s">
        <v>18434</v>
      </c>
      <c r="B1879" s="12" t="s">
        <v>28790</v>
      </c>
      <c r="C1879" s="13" t="s">
        <v>3061</v>
      </c>
      <c r="D1879" s="13">
        <v>0</v>
      </c>
      <c r="E1879" s="13" t="s">
        <v>21144</v>
      </c>
      <c r="F1879" s="12" t="s">
        <v>72</v>
      </c>
      <c r="G1879" s="12" t="s">
        <v>73</v>
      </c>
      <c r="H1879" s="12" t="s">
        <v>73</v>
      </c>
      <c r="I1879" s="12" t="s">
        <v>3621</v>
      </c>
      <c r="J1879" s="11" t="s">
        <v>73</v>
      </c>
      <c r="K1879" s="11" t="s">
        <v>120</v>
      </c>
      <c r="L1879" s="11" t="s">
        <v>120</v>
      </c>
      <c r="M1879" s="12" t="s">
        <v>3622</v>
      </c>
      <c r="N1879" s="12" t="s">
        <v>28791</v>
      </c>
      <c r="Q1879" s="11">
        <v>3</v>
      </c>
      <c r="R1879" s="11">
        <v>175064233</v>
      </c>
      <c r="V1879" s="12" t="str">
        <f t="shared" si="52"/>
        <v>FORA CNV</v>
      </c>
    </row>
    <row r="1880" spans="1:22">
      <c r="A1880" s="12" t="s">
        <v>18434</v>
      </c>
      <c r="B1880" s="12" t="s">
        <v>28792</v>
      </c>
      <c r="C1880" s="13" t="s">
        <v>28793</v>
      </c>
      <c r="D1880" s="13" t="s">
        <v>28794</v>
      </c>
      <c r="E1880" s="13" t="s">
        <v>28795</v>
      </c>
      <c r="F1880" s="12" t="s">
        <v>61</v>
      </c>
      <c r="G1880" s="12" t="s">
        <v>72</v>
      </c>
      <c r="H1880" s="12" t="s">
        <v>72</v>
      </c>
      <c r="I1880" s="12" t="s">
        <v>3621</v>
      </c>
      <c r="J1880" s="11" t="s">
        <v>120</v>
      </c>
      <c r="K1880" s="11" t="s">
        <v>73</v>
      </c>
      <c r="L1880" s="11" t="s">
        <v>73</v>
      </c>
      <c r="M1880" s="12" t="s">
        <v>3622</v>
      </c>
      <c r="N1880" s="12" t="s">
        <v>28796</v>
      </c>
      <c r="Q1880" s="11">
        <v>3</v>
      </c>
      <c r="R1880" s="11">
        <v>175115541</v>
      </c>
      <c r="V1880" s="12" t="str">
        <f t="shared" ref="V1880:V1901" si="53">IF(AND(R1880&gt;=$T$1687,R1880&lt;=$U$1687),"DENTRO CNV","FORA CNV")</f>
        <v>FORA CNV</v>
      </c>
    </row>
    <row r="1881" spans="1:22">
      <c r="A1881" s="12" t="s">
        <v>18434</v>
      </c>
      <c r="B1881" s="12" t="s">
        <v>28797</v>
      </c>
      <c r="C1881" s="13" t="s">
        <v>28798</v>
      </c>
      <c r="D1881" s="13" t="s">
        <v>28799</v>
      </c>
      <c r="E1881" s="13" t="s">
        <v>28800</v>
      </c>
      <c r="F1881" s="12" t="s">
        <v>73</v>
      </c>
      <c r="G1881" s="12" t="s">
        <v>158</v>
      </c>
      <c r="H1881" s="12" t="s">
        <v>72</v>
      </c>
      <c r="I1881" s="12" t="s">
        <v>3621</v>
      </c>
      <c r="J1881" s="11" t="s">
        <v>73</v>
      </c>
      <c r="K1881" s="11" t="s">
        <v>131</v>
      </c>
      <c r="L1881" s="11" t="s">
        <v>120</v>
      </c>
      <c r="M1881" s="12" t="s">
        <v>3622</v>
      </c>
      <c r="N1881" s="12" t="s">
        <v>28801</v>
      </c>
      <c r="Q1881" s="11">
        <v>3</v>
      </c>
      <c r="R1881" s="11">
        <v>175462873</v>
      </c>
      <c r="V1881" s="12" t="str">
        <f t="shared" si="53"/>
        <v>FORA CNV</v>
      </c>
    </row>
    <row r="1882" spans="1:22">
      <c r="A1882" s="12" t="s">
        <v>18434</v>
      </c>
      <c r="B1882" s="12" t="s">
        <v>28802</v>
      </c>
      <c r="C1882" s="13" t="s">
        <v>28803</v>
      </c>
      <c r="D1882" s="13">
        <v>0</v>
      </c>
      <c r="E1882" s="13">
        <v>0</v>
      </c>
      <c r="F1882" s="12" t="s">
        <v>61</v>
      </c>
      <c r="G1882" s="12" t="s">
        <v>60</v>
      </c>
      <c r="H1882" s="12" t="s">
        <v>60</v>
      </c>
      <c r="I1882" s="12" t="s">
        <v>3621</v>
      </c>
      <c r="J1882" s="11" t="s">
        <v>120</v>
      </c>
      <c r="K1882" s="11" t="s">
        <v>73</v>
      </c>
      <c r="L1882" s="11" t="s">
        <v>73</v>
      </c>
      <c r="M1882" s="12" t="s">
        <v>3622</v>
      </c>
      <c r="Q1882" s="11">
        <v>3</v>
      </c>
      <c r="R1882" s="11">
        <v>175846795</v>
      </c>
      <c r="V1882" s="12" t="str">
        <f t="shared" si="53"/>
        <v>FORA CNV</v>
      </c>
    </row>
    <row r="1883" spans="1:22">
      <c r="A1883" s="12" t="s">
        <v>18434</v>
      </c>
      <c r="B1883" s="12" t="s">
        <v>28804</v>
      </c>
      <c r="C1883" s="13">
        <v>0</v>
      </c>
      <c r="D1883" s="13" t="s">
        <v>28805</v>
      </c>
      <c r="E1883" s="13" t="s">
        <v>28806</v>
      </c>
      <c r="F1883" s="12" t="s">
        <v>61</v>
      </c>
      <c r="G1883" s="12" t="s">
        <v>60</v>
      </c>
      <c r="H1883" s="12" t="s">
        <v>60</v>
      </c>
      <c r="I1883" s="12" t="s">
        <v>3621</v>
      </c>
      <c r="J1883" s="11" t="s">
        <v>73</v>
      </c>
      <c r="K1883" s="11" t="s">
        <v>120</v>
      </c>
      <c r="L1883" s="11" t="s">
        <v>120</v>
      </c>
      <c r="M1883" s="12" t="s">
        <v>3622</v>
      </c>
      <c r="N1883" s="12" t="s">
        <v>28807</v>
      </c>
      <c r="Q1883" s="11">
        <v>3</v>
      </c>
      <c r="R1883" s="11">
        <v>176477852</v>
      </c>
      <c r="V1883" s="12" t="str">
        <f t="shared" si="53"/>
        <v>FORA CNV</v>
      </c>
    </row>
    <row r="1884" spans="1:22">
      <c r="A1884" s="12" t="s">
        <v>18434</v>
      </c>
      <c r="B1884" s="12" t="s">
        <v>25771</v>
      </c>
      <c r="C1884" s="13">
        <v>0</v>
      </c>
      <c r="D1884" s="13">
        <v>0</v>
      </c>
      <c r="E1884" s="13">
        <v>0</v>
      </c>
      <c r="F1884" s="12" t="s">
        <v>138</v>
      </c>
      <c r="G1884" s="12" t="s">
        <v>60</v>
      </c>
      <c r="H1884" s="12" t="s">
        <v>61</v>
      </c>
      <c r="I1884" s="12" t="s">
        <v>918</v>
      </c>
      <c r="J1884" s="11" t="s">
        <v>131</v>
      </c>
      <c r="K1884" s="11" t="s">
        <v>73</v>
      </c>
      <c r="L1884" s="11" t="s">
        <v>120</v>
      </c>
      <c r="M1884" s="12" t="s">
        <v>919</v>
      </c>
      <c r="N1884" s="12" t="s">
        <v>25772</v>
      </c>
      <c r="Q1884" s="11">
        <v>3</v>
      </c>
      <c r="R1884" s="11">
        <v>177433299</v>
      </c>
      <c r="V1884" s="12" t="str">
        <f t="shared" si="53"/>
        <v>FORA CNV</v>
      </c>
    </row>
    <row r="1885" spans="1:22">
      <c r="A1885" s="12" t="s">
        <v>18434</v>
      </c>
      <c r="B1885" s="12" t="s">
        <v>20086</v>
      </c>
      <c r="C1885" s="13" t="s">
        <v>20087</v>
      </c>
      <c r="D1885" s="13" t="s">
        <v>20088</v>
      </c>
      <c r="E1885" s="13" t="s">
        <v>20089</v>
      </c>
      <c r="F1885" s="12" t="s">
        <v>72</v>
      </c>
      <c r="G1885" s="12" t="s">
        <v>72</v>
      </c>
      <c r="H1885" s="12" t="s">
        <v>371</v>
      </c>
      <c r="I1885" s="12" t="s">
        <v>130</v>
      </c>
      <c r="J1885" s="11" t="s">
        <v>73</v>
      </c>
      <c r="K1885" s="11" t="s">
        <v>73</v>
      </c>
      <c r="L1885" s="11" t="s">
        <v>131</v>
      </c>
      <c r="M1885" s="12" t="s">
        <v>132</v>
      </c>
      <c r="N1885" s="12" t="s">
        <v>20090</v>
      </c>
      <c r="Q1885" s="11">
        <v>3</v>
      </c>
      <c r="R1885" s="11">
        <v>178008970</v>
      </c>
      <c r="V1885" s="12" t="str">
        <f t="shared" si="53"/>
        <v>FORA CNV</v>
      </c>
    </row>
    <row r="1886" spans="1:22">
      <c r="A1886" s="12" t="s">
        <v>18434</v>
      </c>
      <c r="B1886" s="12" t="s">
        <v>25773</v>
      </c>
      <c r="C1886" s="13">
        <v>0</v>
      </c>
      <c r="D1886" s="13" t="s">
        <v>25774</v>
      </c>
      <c r="E1886" s="13">
        <v>0</v>
      </c>
      <c r="F1886" s="12" t="s">
        <v>60</v>
      </c>
      <c r="G1886" s="12" t="s">
        <v>72</v>
      </c>
      <c r="H1886" s="12" t="s">
        <v>60</v>
      </c>
      <c r="I1886" s="12" t="s">
        <v>918</v>
      </c>
      <c r="J1886" s="11" t="s">
        <v>120</v>
      </c>
      <c r="K1886" s="11" t="s">
        <v>73</v>
      </c>
      <c r="L1886" s="11" t="s">
        <v>120</v>
      </c>
      <c r="M1886" s="12" t="s">
        <v>919</v>
      </c>
      <c r="N1886" s="12" t="s">
        <v>25775</v>
      </c>
      <c r="Q1886" s="11">
        <v>3</v>
      </c>
      <c r="R1886" s="11">
        <v>180460240</v>
      </c>
      <c r="V1886" s="12" t="str">
        <f t="shared" si="53"/>
        <v>FORA CNV</v>
      </c>
    </row>
    <row r="1887" spans="1:22">
      <c r="A1887" s="12" t="s">
        <v>18434</v>
      </c>
      <c r="B1887" s="12" t="s">
        <v>28808</v>
      </c>
      <c r="C1887" s="13" t="s">
        <v>28809</v>
      </c>
      <c r="D1887" s="13" t="s">
        <v>28810</v>
      </c>
      <c r="E1887" s="13" t="s">
        <v>28811</v>
      </c>
      <c r="F1887" s="12" t="s">
        <v>73</v>
      </c>
      <c r="G1887" s="12" t="s">
        <v>61</v>
      </c>
      <c r="H1887" s="12" t="s">
        <v>61</v>
      </c>
      <c r="I1887" s="12" t="s">
        <v>3621</v>
      </c>
      <c r="J1887" s="11" t="s">
        <v>120</v>
      </c>
      <c r="K1887" s="11" t="s">
        <v>73</v>
      </c>
      <c r="L1887" s="11" t="s">
        <v>73</v>
      </c>
      <c r="M1887" s="12" t="s">
        <v>3622</v>
      </c>
      <c r="N1887" s="12" t="s">
        <v>28812</v>
      </c>
      <c r="Q1887" s="11">
        <v>3</v>
      </c>
      <c r="R1887" s="11">
        <v>181715549</v>
      </c>
      <c r="V1887" s="12" t="str">
        <f t="shared" si="53"/>
        <v>FORA CNV</v>
      </c>
    </row>
    <row r="1888" spans="1:22">
      <c r="A1888" s="12" t="s">
        <v>18434</v>
      </c>
      <c r="B1888" s="12" t="s">
        <v>25776</v>
      </c>
      <c r="C1888" s="13">
        <v>0</v>
      </c>
      <c r="D1888" s="13" t="s">
        <v>25777</v>
      </c>
      <c r="E1888" s="13" t="s">
        <v>25778</v>
      </c>
      <c r="F1888" s="12" t="s">
        <v>72</v>
      </c>
      <c r="G1888" s="12" t="s">
        <v>61</v>
      </c>
      <c r="H1888" s="12" t="s">
        <v>72</v>
      </c>
      <c r="I1888" s="12" t="s">
        <v>918</v>
      </c>
      <c r="J1888" s="11" t="s">
        <v>120</v>
      </c>
      <c r="K1888" s="11" t="s">
        <v>73</v>
      </c>
      <c r="L1888" s="11" t="s">
        <v>120</v>
      </c>
      <c r="M1888" s="12" t="s">
        <v>919</v>
      </c>
      <c r="N1888" s="12" t="s">
        <v>25779</v>
      </c>
      <c r="Q1888" s="11">
        <v>3</v>
      </c>
      <c r="R1888" s="11">
        <v>182185219</v>
      </c>
      <c r="V1888" s="12" t="str">
        <f t="shared" si="53"/>
        <v>FORA CNV</v>
      </c>
    </row>
    <row r="1889" spans="1:22">
      <c r="A1889" s="12" t="s">
        <v>18434</v>
      </c>
      <c r="B1889" s="12" t="s">
        <v>28813</v>
      </c>
      <c r="C1889" s="13" t="s">
        <v>28814</v>
      </c>
      <c r="D1889" s="13" t="s">
        <v>28815</v>
      </c>
      <c r="E1889" s="13" t="s">
        <v>28816</v>
      </c>
      <c r="F1889" s="12" t="s">
        <v>72</v>
      </c>
      <c r="G1889" s="12" t="s">
        <v>129</v>
      </c>
      <c r="H1889" s="12" t="s">
        <v>73</v>
      </c>
      <c r="I1889" s="12" t="s">
        <v>3621</v>
      </c>
      <c r="J1889" s="11" t="s">
        <v>73</v>
      </c>
      <c r="K1889" s="11" t="s">
        <v>131</v>
      </c>
      <c r="L1889" s="11" t="s">
        <v>120</v>
      </c>
      <c r="M1889" s="12" t="s">
        <v>3622</v>
      </c>
      <c r="N1889" s="12" t="s">
        <v>28817</v>
      </c>
      <c r="Q1889" s="11">
        <v>3</v>
      </c>
      <c r="R1889" s="11">
        <v>182498260</v>
      </c>
      <c r="V1889" s="12" t="str">
        <f t="shared" si="53"/>
        <v>FORA CNV</v>
      </c>
    </row>
    <row r="1890" spans="1:22">
      <c r="A1890" s="12" t="s">
        <v>18434</v>
      </c>
      <c r="B1890" s="12" t="s">
        <v>20091</v>
      </c>
      <c r="C1890" s="13" t="s">
        <v>20092</v>
      </c>
      <c r="D1890" s="13" t="s">
        <v>20093</v>
      </c>
      <c r="E1890" s="13" t="s">
        <v>20094</v>
      </c>
      <c r="F1890" s="12" t="s">
        <v>60</v>
      </c>
      <c r="G1890" s="12" t="s">
        <v>60</v>
      </c>
      <c r="H1890" s="12" t="s">
        <v>138</v>
      </c>
      <c r="I1890" s="12" t="s">
        <v>130</v>
      </c>
      <c r="J1890" s="11" t="s">
        <v>73</v>
      </c>
      <c r="K1890" s="11" t="s">
        <v>73</v>
      </c>
      <c r="L1890" s="11" t="s">
        <v>131</v>
      </c>
      <c r="M1890" s="12" t="s">
        <v>132</v>
      </c>
      <c r="N1890" s="12" t="s">
        <v>20095</v>
      </c>
      <c r="Q1890" s="11">
        <v>3</v>
      </c>
      <c r="R1890" s="11">
        <v>185289536</v>
      </c>
      <c r="V1890" s="12" t="str">
        <f t="shared" si="53"/>
        <v>FORA CNV</v>
      </c>
    </row>
    <row r="1891" spans="1:22">
      <c r="A1891" s="12" t="s">
        <v>18434</v>
      </c>
      <c r="B1891" s="12" t="s">
        <v>20096</v>
      </c>
      <c r="C1891" s="13" t="s">
        <v>20097</v>
      </c>
      <c r="D1891" s="13" t="s">
        <v>20098</v>
      </c>
      <c r="E1891" s="13" t="s">
        <v>20099</v>
      </c>
      <c r="F1891" s="12" t="s">
        <v>73</v>
      </c>
      <c r="G1891" s="12" t="s">
        <v>73</v>
      </c>
      <c r="H1891" s="12" t="s">
        <v>158</v>
      </c>
      <c r="I1891" s="12" t="s">
        <v>130</v>
      </c>
      <c r="J1891" s="11" t="s">
        <v>73</v>
      </c>
      <c r="K1891" s="11" t="s">
        <v>73</v>
      </c>
      <c r="L1891" s="11" t="s">
        <v>131</v>
      </c>
      <c r="M1891" s="12" t="s">
        <v>132</v>
      </c>
      <c r="Q1891" s="11">
        <v>3</v>
      </c>
      <c r="R1891" s="11">
        <v>185795060</v>
      </c>
      <c r="V1891" s="12" t="str">
        <f t="shared" si="53"/>
        <v>FORA CNV</v>
      </c>
    </row>
    <row r="1892" spans="1:22">
      <c r="A1892" s="12" t="s">
        <v>18434</v>
      </c>
      <c r="B1892" s="12" t="s">
        <v>25780</v>
      </c>
      <c r="C1892" s="13" t="s">
        <v>25781</v>
      </c>
      <c r="D1892" s="13">
        <v>0</v>
      </c>
      <c r="E1892" s="13" t="s">
        <v>25782</v>
      </c>
      <c r="F1892" s="12" t="s">
        <v>72</v>
      </c>
      <c r="G1892" s="12" t="s">
        <v>73</v>
      </c>
      <c r="H1892" s="12" t="s">
        <v>72</v>
      </c>
      <c r="I1892" s="12" t="s">
        <v>918</v>
      </c>
      <c r="J1892" s="11" t="s">
        <v>120</v>
      </c>
      <c r="K1892" s="11" t="s">
        <v>73</v>
      </c>
      <c r="L1892" s="11" t="s">
        <v>120</v>
      </c>
      <c r="M1892" s="12" t="s">
        <v>919</v>
      </c>
      <c r="N1892" s="12" t="s">
        <v>25783</v>
      </c>
      <c r="Q1892" s="11">
        <v>3</v>
      </c>
      <c r="R1892" s="11">
        <v>186712963</v>
      </c>
      <c r="V1892" s="12" t="str">
        <f t="shared" si="53"/>
        <v>FORA CNV</v>
      </c>
    </row>
    <row r="1893" spans="1:22">
      <c r="A1893" s="12" t="s">
        <v>18434</v>
      </c>
      <c r="B1893" s="12" t="s">
        <v>20100</v>
      </c>
      <c r="C1893" s="13" t="s">
        <v>20101</v>
      </c>
      <c r="D1893" s="13">
        <v>0</v>
      </c>
      <c r="E1893" s="13" t="s">
        <v>20102</v>
      </c>
      <c r="F1893" s="12" t="s">
        <v>73</v>
      </c>
      <c r="G1893" s="12" t="s">
        <v>73</v>
      </c>
      <c r="H1893" s="12" t="s">
        <v>158</v>
      </c>
      <c r="I1893" s="12" t="s">
        <v>130</v>
      </c>
      <c r="J1893" s="11" t="s">
        <v>73</v>
      </c>
      <c r="K1893" s="11" t="s">
        <v>73</v>
      </c>
      <c r="L1893" s="11" t="s">
        <v>131</v>
      </c>
      <c r="M1893" s="12" t="s">
        <v>132</v>
      </c>
      <c r="Q1893" s="11">
        <v>3</v>
      </c>
      <c r="R1893" s="11">
        <v>187798115</v>
      </c>
      <c r="V1893" s="12" t="str">
        <f t="shared" si="53"/>
        <v>FORA CNV</v>
      </c>
    </row>
    <row r="1894" spans="1:22">
      <c r="A1894" s="12" t="s">
        <v>18434</v>
      </c>
      <c r="B1894" s="12" t="s">
        <v>20103</v>
      </c>
      <c r="C1894" s="13" t="s">
        <v>20104</v>
      </c>
      <c r="D1894" s="13" t="s">
        <v>20105</v>
      </c>
      <c r="E1894" s="13" t="s">
        <v>20106</v>
      </c>
      <c r="F1894" s="12" t="s">
        <v>72</v>
      </c>
      <c r="G1894" s="12" t="s">
        <v>72</v>
      </c>
      <c r="H1894" s="12" t="s">
        <v>129</v>
      </c>
      <c r="I1894" s="12" t="s">
        <v>130</v>
      </c>
      <c r="J1894" s="11" t="s">
        <v>73</v>
      </c>
      <c r="K1894" s="11" t="s">
        <v>73</v>
      </c>
      <c r="L1894" s="11" t="s">
        <v>131</v>
      </c>
      <c r="M1894" s="12" t="s">
        <v>132</v>
      </c>
      <c r="N1894" s="12" t="s">
        <v>20107</v>
      </c>
      <c r="Q1894" s="11">
        <v>3</v>
      </c>
      <c r="R1894" s="11">
        <v>188696071</v>
      </c>
      <c r="V1894" s="12" t="str">
        <f t="shared" si="53"/>
        <v>FORA CNV</v>
      </c>
    </row>
    <row r="1895" spans="1:22">
      <c r="A1895" s="12" t="s">
        <v>18434</v>
      </c>
      <c r="B1895" s="12" t="s">
        <v>20108</v>
      </c>
      <c r="C1895" s="13" t="s">
        <v>20109</v>
      </c>
      <c r="D1895" s="20">
        <v>4.4408920000000002E-10</v>
      </c>
      <c r="E1895" s="13" t="s">
        <v>20110</v>
      </c>
      <c r="F1895" s="12" t="s">
        <v>61</v>
      </c>
      <c r="G1895" s="12" t="s">
        <v>61</v>
      </c>
      <c r="H1895" s="12" t="s">
        <v>371</v>
      </c>
      <c r="I1895" s="12" t="s">
        <v>130</v>
      </c>
      <c r="J1895" s="11" t="s">
        <v>120</v>
      </c>
      <c r="K1895" s="11" t="s">
        <v>120</v>
      </c>
      <c r="L1895" s="11" t="s">
        <v>131</v>
      </c>
      <c r="M1895" s="12" t="s">
        <v>132</v>
      </c>
      <c r="N1895" s="12" t="s">
        <v>20111</v>
      </c>
      <c r="Q1895" s="11">
        <v>3</v>
      </c>
      <c r="R1895" s="11">
        <v>189303711</v>
      </c>
      <c r="V1895" s="12" t="str">
        <f t="shared" si="53"/>
        <v>FORA CNV</v>
      </c>
    </row>
    <row r="1896" spans="1:22">
      <c r="A1896" s="12" t="s">
        <v>18434</v>
      </c>
      <c r="B1896" s="12" t="s">
        <v>20112</v>
      </c>
      <c r="C1896" s="13" t="s">
        <v>20113</v>
      </c>
      <c r="D1896" s="13" t="s">
        <v>20114</v>
      </c>
      <c r="E1896" s="13" t="s">
        <v>20115</v>
      </c>
      <c r="F1896" s="12" t="s">
        <v>61</v>
      </c>
      <c r="G1896" s="12" t="s">
        <v>61</v>
      </c>
      <c r="H1896" s="12" t="s">
        <v>138</v>
      </c>
      <c r="I1896" s="12" t="s">
        <v>130</v>
      </c>
      <c r="J1896" s="11" t="s">
        <v>120</v>
      </c>
      <c r="K1896" s="11" t="s">
        <v>120</v>
      </c>
      <c r="L1896" s="11" t="s">
        <v>131</v>
      </c>
      <c r="M1896" s="12" t="s">
        <v>132</v>
      </c>
      <c r="N1896" s="12" t="s">
        <v>20116</v>
      </c>
      <c r="Q1896" s="11">
        <v>3</v>
      </c>
      <c r="R1896" s="11">
        <v>189652238</v>
      </c>
      <c r="V1896" s="12" t="str">
        <f t="shared" si="53"/>
        <v>FORA CNV</v>
      </c>
    </row>
    <row r="1897" spans="1:22">
      <c r="A1897" s="12" t="s">
        <v>18434</v>
      </c>
      <c r="B1897" s="12" t="s">
        <v>14007</v>
      </c>
      <c r="C1897" s="13" t="s">
        <v>25784</v>
      </c>
      <c r="D1897" s="13" t="s">
        <v>25785</v>
      </c>
      <c r="E1897" s="13" t="s">
        <v>25786</v>
      </c>
      <c r="F1897" s="12" t="s">
        <v>72</v>
      </c>
      <c r="G1897" s="12" t="s">
        <v>73</v>
      </c>
      <c r="H1897" s="12" t="s">
        <v>72</v>
      </c>
      <c r="I1897" s="12" t="s">
        <v>918</v>
      </c>
      <c r="J1897" s="11" t="s">
        <v>120</v>
      </c>
      <c r="K1897" s="11" t="s">
        <v>73</v>
      </c>
      <c r="L1897" s="11" t="s">
        <v>120</v>
      </c>
      <c r="M1897" s="12" t="s">
        <v>919</v>
      </c>
      <c r="N1897" s="12" t="s">
        <v>14010</v>
      </c>
      <c r="Q1897" s="11">
        <v>3</v>
      </c>
      <c r="R1897" s="11">
        <v>191196592</v>
      </c>
      <c r="V1897" s="12" t="str">
        <f t="shared" si="53"/>
        <v>FORA CNV</v>
      </c>
    </row>
    <row r="1898" spans="1:22">
      <c r="A1898" s="12" t="s">
        <v>18434</v>
      </c>
      <c r="B1898" s="12" t="s">
        <v>20117</v>
      </c>
      <c r="C1898" s="13" t="s">
        <v>20118</v>
      </c>
      <c r="D1898" s="13" t="s">
        <v>20119</v>
      </c>
      <c r="E1898" s="13" t="s">
        <v>20120</v>
      </c>
      <c r="F1898" s="12" t="s">
        <v>72</v>
      </c>
      <c r="G1898" s="12" t="s">
        <v>72</v>
      </c>
      <c r="H1898" s="12" t="s">
        <v>158</v>
      </c>
      <c r="I1898" s="12" t="s">
        <v>130</v>
      </c>
      <c r="J1898" s="11" t="s">
        <v>120</v>
      </c>
      <c r="K1898" s="11" t="s">
        <v>120</v>
      </c>
      <c r="L1898" s="11" t="s">
        <v>131</v>
      </c>
      <c r="M1898" s="12" t="s">
        <v>132</v>
      </c>
      <c r="N1898" s="12" t="s">
        <v>20121</v>
      </c>
      <c r="Q1898" s="11">
        <v>3</v>
      </c>
      <c r="R1898" s="11">
        <v>192838655</v>
      </c>
      <c r="V1898" s="12" t="str">
        <f t="shared" si="53"/>
        <v>FORA CNV</v>
      </c>
    </row>
    <row r="1899" spans="1:22">
      <c r="A1899" s="12" t="s">
        <v>18434</v>
      </c>
      <c r="B1899" s="12" t="s">
        <v>20122</v>
      </c>
      <c r="C1899" s="13" t="s">
        <v>20123</v>
      </c>
      <c r="D1899" s="13" t="s">
        <v>20124</v>
      </c>
      <c r="E1899" s="13" t="s">
        <v>20125</v>
      </c>
      <c r="F1899" s="12" t="s">
        <v>61</v>
      </c>
      <c r="G1899" s="12" t="s">
        <v>61</v>
      </c>
      <c r="H1899" s="12" t="s">
        <v>138</v>
      </c>
      <c r="I1899" s="12" t="s">
        <v>130</v>
      </c>
      <c r="J1899" s="11" t="s">
        <v>120</v>
      </c>
      <c r="K1899" s="11" t="s">
        <v>120</v>
      </c>
      <c r="L1899" s="11" t="s">
        <v>131</v>
      </c>
      <c r="M1899" s="12" t="s">
        <v>132</v>
      </c>
      <c r="N1899" s="12" t="s">
        <v>20126</v>
      </c>
      <c r="Q1899" s="11">
        <v>3</v>
      </c>
      <c r="R1899" s="11">
        <v>192948400</v>
      </c>
      <c r="V1899" s="12" t="str">
        <f t="shared" si="53"/>
        <v>FORA CNV</v>
      </c>
    </row>
    <row r="1900" spans="1:22">
      <c r="A1900" s="12" t="s">
        <v>18434</v>
      </c>
      <c r="B1900" s="12" t="s">
        <v>20127</v>
      </c>
      <c r="C1900" s="13" t="s">
        <v>20128</v>
      </c>
      <c r="D1900" s="13" t="s">
        <v>20129</v>
      </c>
      <c r="E1900" s="13" t="s">
        <v>20130</v>
      </c>
      <c r="F1900" s="12" t="s">
        <v>72</v>
      </c>
      <c r="G1900" s="12" t="s">
        <v>72</v>
      </c>
      <c r="H1900" s="12" t="s">
        <v>158</v>
      </c>
      <c r="I1900" s="12" t="s">
        <v>130</v>
      </c>
      <c r="J1900" s="11" t="s">
        <v>120</v>
      </c>
      <c r="K1900" s="11" t="s">
        <v>120</v>
      </c>
      <c r="L1900" s="11" t="s">
        <v>131</v>
      </c>
      <c r="M1900" s="12" t="s">
        <v>132</v>
      </c>
      <c r="N1900" s="12" t="s">
        <v>20131</v>
      </c>
      <c r="Q1900" s="11">
        <v>3</v>
      </c>
      <c r="R1900" s="11">
        <v>197122247</v>
      </c>
      <c r="V1900" s="12" t="str">
        <f t="shared" si="53"/>
        <v>FORA CNV</v>
      </c>
    </row>
    <row r="1901" spans="1:22">
      <c r="A1901" s="12" t="s">
        <v>18434</v>
      </c>
      <c r="B1901" s="12" t="s">
        <v>20132</v>
      </c>
      <c r="C1901" s="13" t="s">
        <v>20133</v>
      </c>
      <c r="D1901" s="13" t="s">
        <v>20134</v>
      </c>
      <c r="E1901" s="13" t="s">
        <v>20135</v>
      </c>
      <c r="F1901" s="12" t="s">
        <v>61</v>
      </c>
      <c r="G1901" s="12" t="s">
        <v>61</v>
      </c>
      <c r="H1901" s="12" t="s">
        <v>256</v>
      </c>
      <c r="I1901" s="12" t="s">
        <v>130</v>
      </c>
      <c r="J1901" s="11" t="s">
        <v>73</v>
      </c>
      <c r="K1901" s="11" t="s">
        <v>73</v>
      </c>
      <c r="L1901" s="11" t="s">
        <v>131</v>
      </c>
      <c r="M1901" s="12" t="s">
        <v>132</v>
      </c>
      <c r="N1901" s="12" t="s">
        <v>20136</v>
      </c>
      <c r="Q1901" s="11">
        <v>3</v>
      </c>
      <c r="R1901" s="11">
        <v>197447654</v>
      </c>
      <c r="V1901" s="12" t="str">
        <f t="shared" si="53"/>
        <v>FORA CNV</v>
      </c>
    </row>
    <row r="1902" spans="1:22">
      <c r="A1902" s="12" t="s">
        <v>18434</v>
      </c>
      <c r="B1902" s="12" t="s">
        <v>28818</v>
      </c>
      <c r="C1902" s="13" t="s">
        <v>28819</v>
      </c>
      <c r="D1902" s="13" t="s">
        <v>28820</v>
      </c>
      <c r="E1902" s="13" t="s">
        <v>28821</v>
      </c>
      <c r="F1902" s="12" t="s">
        <v>72</v>
      </c>
      <c r="G1902" s="12" t="s">
        <v>310</v>
      </c>
      <c r="H1902" s="12" t="s">
        <v>60</v>
      </c>
      <c r="I1902" s="12" t="s">
        <v>3621</v>
      </c>
      <c r="J1902" s="11" t="s">
        <v>73</v>
      </c>
      <c r="K1902" s="11" t="s">
        <v>131</v>
      </c>
      <c r="L1902" s="11" t="s">
        <v>120</v>
      </c>
      <c r="M1902" s="12" t="s">
        <v>3622</v>
      </c>
      <c r="N1902" s="12" t="s">
        <v>28822</v>
      </c>
      <c r="Q1902" s="11">
        <v>4</v>
      </c>
      <c r="R1902" s="11">
        <v>144283</v>
      </c>
      <c r="S1902" s="8" t="s">
        <v>31506</v>
      </c>
      <c r="T1902" s="12">
        <v>70389847</v>
      </c>
      <c r="U1902" s="12">
        <v>70401338</v>
      </c>
      <c r="V1902" s="12" t="str">
        <f t="shared" ref="V1902:V1965" si="54">IF(AND(R1902&gt;=$T$1901,R1902&lt;=$U$1901),"DENTRO CNV","FORA CNV")</f>
        <v>FORA CNV</v>
      </c>
    </row>
    <row r="1903" spans="1:22">
      <c r="A1903" s="12" t="s">
        <v>18434</v>
      </c>
      <c r="B1903" s="12" t="s">
        <v>20137</v>
      </c>
      <c r="C1903" s="13">
        <v>0</v>
      </c>
      <c r="D1903" s="13" t="s">
        <v>20138</v>
      </c>
      <c r="E1903" s="13" t="s">
        <v>20139</v>
      </c>
      <c r="F1903" s="12" t="s">
        <v>73</v>
      </c>
      <c r="G1903" s="12" t="s">
        <v>73</v>
      </c>
      <c r="H1903" s="12" t="s">
        <v>158</v>
      </c>
      <c r="I1903" s="12" t="s">
        <v>130</v>
      </c>
      <c r="J1903" s="11" t="s">
        <v>73</v>
      </c>
      <c r="K1903" s="11" t="s">
        <v>73</v>
      </c>
      <c r="L1903" s="11" t="s">
        <v>131</v>
      </c>
      <c r="M1903" s="12" t="s">
        <v>132</v>
      </c>
      <c r="N1903" s="12" t="s">
        <v>20140</v>
      </c>
      <c r="Q1903" s="11">
        <v>4</v>
      </c>
      <c r="R1903" s="11">
        <v>1045265</v>
      </c>
      <c r="V1903" s="12" t="str">
        <f t="shared" si="54"/>
        <v>FORA CNV</v>
      </c>
    </row>
    <row r="1904" spans="1:22">
      <c r="A1904" s="12" t="s">
        <v>18434</v>
      </c>
      <c r="B1904" s="12" t="s">
        <v>28823</v>
      </c>
      <c r="C1904" s="13" t="s">
        <v>28824</v>
      </c>
      <c r="D1904" s="13">
        <v>0</v>
      </c>
      <c r="E1904" s="13">
        <v>0</v>
      </c>
      <c r="F1904" s="12" t="s">
        <v>60</v>
      </c>
      <c r="G1904" s="12" t="s">
        <v>73</v>
      </c>
      <c r="H1904" s="12" t="s">
        <v>73</v>
      </c>
      <c r="I1904" s="12" t="s">
        <v>3621</v>
      </c>
      <c r="J1904" s="11" t="s">
        <v>120</v>
      </c>
      <c r="K1904" s="11" t="s">
        <v>73</v>
      </c>
      <c r="L1904" s="11" t="s">
        <v>73</v>
      </c>
      <c r="M1904" s="12" t="s">
        <v>3622</v>
      </c>
      <c r="N1904" s="12" t="s">
        <v>28825</v>
      </c>
      <c r="Q1904" s="11">
        <v>4</v>
      </c>
      <c r="R1904" s="11">
        <v>1124860</v>
      </c>
      <c r="V1904" s="12" t="str">
        <f t="shared" si="54"/>
        <v>FORA CNV</v>
      </c>
    </row>
    <row r="1905" spans="1:22">
      <c r="A1905" s="12" t="s">
        <v>18434</v>
      </c>
      <c r="B1905" s="12" t="s">
        <v>20141</v>
      </c>
      <c r="C1905" s="13" t="s">
        <v>20142</v>
      </c>
      <c r="D1905" s="13" t="s">
        <v>20143</v>
      </c>
      <c r="E1905" s="13" t="s">
        <v>20144</v>
      </c>
      <c r="F1905" s="12" t="s">
        <v>73</v>
      </c>
      <c r="G1905" s="12" t="s">
        <v>73</v>
      </c>
      <c r="H1905" s="12" t="s">
        <v>158</v>
      </c>
      <c r="I1905" s="12" t="s">
        <v>130</v>
      </c>
      <c r="J1905" s="11" t="s">
        <v>73</v>
      </c>
      <c r="K1905" s="11" t="s">
        <v>73</v>
      </c>
      <c r="L1905" s="11" t="s">
        <v>131</v>
      </c>
      <c r="M1905" s="12" t="s">
        <v>132</v>
      </c>
      <c r="N1905" s="12" t="s">
        <v>20145</v>
      </c>
      <c r="Q1905" s="11">
        <v>4</v>
      </c>
      <c r="R1905" s="11">
        <v>1381798</v>
      </c>
      <c r="V1905" s="12" t="str">
        <f t="shared" si="54"/>
        <v>FORA CNV</v>
      </c>
    </row>
    <row r="1906" spans="1:22">
      <c r="A1906" s="12" t="s">
        <v>18434</v>
      </c>
      <c r="B1906" s="12" t="s">
        <v>18366</v>
      </c>
      <c r="C1906" s="13" t="s">
        <v>18367</v>
      </c>
      <c r="D1906" s="13" t="s">
        <v>18368</v>
      </c>
      <c r="E1906" s="13" t="s">
        <v>18369</v>
      </c>
      <c r="F1906" s="12" t="s">
        <v>61</v>
      </c>
      <c r="G1906" s="12" t="s">
        <v>61</v>
      </c>
      <c r="H1906" s="12" t="s">
        <v>73</v>
      </c>
      <c r="I1906" s="12" t="s">
        <v>117</v>
      </c>
      <c r="J1906" s="11" t="s">
        <v>73</v>
      </c>
      <c r="K1906" s="11" t="s">
        <v>73</v>
      </c>
      <c r="L1906" s="11" t="s">
        <v>120</v>
      </c>
      <c r="M1906" s="12" t="s">
        <v>119</v>
      </c>
      <c r="N1906" s="12" t="s">
        <v>18370</v>
      </c>
      <c r="Q1906" s="11">
        <v>4</v>
      </c>
      <c r="R1906" s="11">
        <v>6599684</v>
      </c>
      <c r="V1906" s="12" t="str">
        <f t="shared" si="54"/>
        <v>FORA CNV</v>
      </c>
    </row>
    <row r="1907" spans="1:22">
      <c r="A1907" s="12" t="s">
        <v>18434</v>
      </c>
      <c r="B1907" s="12" t="s">
        <v>28826</v>
      </c>
      <c r="C1907" s="13">
        <v>0</v>
      </c>
      <c r="D1907" s="13" t="s">
        <v>28827</v>
      </c>
      <c r="E1907" s="13" t="s">
        <v>28828</v>
      </c>
      <c r="F1907" s="12" t="s">
        <v>73</v>
      </c>
      <c r="G1907" s="12" t="s">
        <v>164</v>
      </c>
      <c r="H1907" s="12" t="s">
        <v>60</v>
      </c>
      <c r="I1907" s="12" t="s">
        <v>3621</v>
      </c>
      <c r="J1907" s="11" t="s">
        <v>73</v>
      </c>
      <c r="K1907" s="11" t="s">
        <v>131</v>
      </c>
      <c r="L1907" s="11" t="s">
        <v>120</v>
      </c>
      <c r="M1907" s="12" t="s">
        <v>3622</v>
      </c>
      <c r="Q1907" s="11">
        <v>4</v>
      </c>
      <c r="R1907" s="11">
        <v>6648797</v>
      </c>
      <c r="V1907" s="12" t="str">
        <f t="shared" si="54"/>
        <v>FORA CNV</v>
      </c>
    </row>
    <row r="1908" spans="1:22">
      <c r="A1908" s="12" t="s">
        <v>18434</v>
      </c>
      <c r="B1908" s="12" t="s">
        <v>20146</v>
      </c>
      <c r="C1908" s="13" t="s">
        <v>20147</v>
      </c>
      <c r="D1908" s="13" t="s">
        <v>20148</v>
      </c>
      <c r="E1908" s="13" t="s">
        <v>20149</v>
      </c>
      <c r="F1908" s="12" t="s">
        <v>73</v>
      </c>
      <c r="G1908" s="12" t="s">
        <v>73</v>
      </c>
      <c r="H1908" s="12" t="s">
        <v>158</v>
      </c>
      <c r="I1908" s="12" t="s">
        <v>130</v>
      </c>
      <c r="J1908" s="11" t="s">
        <v>73</v>
      </c>
      <c r="K1908" s="11" t="s">
        <v>73</v>
      </c>
      <c r="L1908" s="11" t="s">
        <v>131</v>
      </c>
      <c r="M1908" s="12" t="s">
        <v>132</v>
      </c>
      <c r="N1908" s="12" t="s">
        <v>20150</v>
      </c>
      <c r="Q1908" s="11">
        <v>4</v>
      </c>
      <c r="R1908" s="11">
        <v>10238615</v>
      </c>
      <c r="V1908" s="12" t="str">
        <f t="shared" si="54"/>
        <v>FORA CNV</v>
      </c>
    </row>
    <row r="1909" spans="1:22">
      <c r="A1909" s="12" t="s">
        <v>18434</v>
      </c>
      <c r="B1909" s="12" t="s">
        <v>25787</v>
      </c>
      <c r="C1909" s="13" t="s">
        <v>25788</v>
      </c>
      <c r="D1909" s="13" t="s">
        <v>25789</v>
      </c>
      <c r="E1909" s="13" t="s">
        <v>25790</v>
      </c>
      <c r="F1909" s="12" t="s">
        <v>138</v>
      </c>
      <c r="G1909" s="12" t="s">
        <v>61</v>
      </c>
      <c r="H1909" s="12" t="s">
        <v>60</v>
      </c>
      <c r="I1909" s="12" t="s">
        <v>918</v>
      </c>
      <c r="J1909" s="11" t="s">
        <v>131</v>
      </c>
      <c r="K1909" s="11" t="s">
        <v>120</v>
      </c>
      <c r="L1909" s="11" t="s">
        <v>73</v>
      </c>
      <c r="M1909" s="12" t="s">
        <v>919</v>
      </c>
      <c r="N1909" s="12" t="s">
        <v>25791</v>
      </c>
      <c r="Q1909" s="11">
        <v>4</v>
      </c>
      <c r="R1909" s="11">
        <v>10874769</v>
      </c>
      <c r="V1909" s="12" t="str">
        <f t="shared" si="54"/>
        <v>FORA CNV</v>
      </c>
    </row>
    <row r="1910" spans="1:22">
      <c r="A1910" s="12" t="s">
        <v>18434</v>
      </c>
      <c r="B1910" s="12" t="s">
        <v>20151</v>
      </c>
      <c r="C1910" s="13" t="s">
        <v>20152</v>
      </c>
      <c r="D1910" s="13" t="s">
        <v>20153</v>
      </c>
      <c r="E1910" s="13" t="s">
        <v>20154</v>
      </c>
      <c r="F1910" s="12" t="s">
        <v>72</v>
      </c>
      <c r="G1910" s="12" t="s">
        <v>72</v>
      </c>
      <c r="H1910" s="12" t="s">
        <v>129</v>
      </c>
      <c r="I1910" s="12" t="s">
        <v>130</v>
      </c>
      <c r="J1910" s="11" t="s">
        <v>73</v>
      </c>
      <c r="K1910" s="11" t="s">
        <v>73</v>
      </c>
      <c r="L1910" s="11" t="s">
        <v>131</v>
      </c>
      <c r="M1910" s="12" t="s">
        <v>132</v>
      </c>
      <c r="N1910" s="12" t="s">
        <v>20155</v>
      </c>
      <c r="Q1910" s="11">
        <v>4</v>
      </c>
      <c r="R1910" s="11">
        <v>10883182</v>
      </c>
      <c r="V1910" s="12" t="str">
        <f t="shared" si="54"/>
        <v>FORA CNV</v>
      </c>
    </row>
    <row r="1911" spans="1:22">
      <c r="A1911" s="12" t="s">
        <v>18434</v>
      </c>
      <c r="B1911" s="12" t="s">
        <v>20156</v>
      </c>
      <c r="C1911" s="13">
        <v>0</v>
      </c>
      <c r="D1911" s="13">
        <v>0</v>
      </c>
      <c r="E1911" s="13" t="s">
        <v>20157</v>
      </c>
      <c r="F1911" s="12" t="s">
        <v>73</v>
      </c>
      <c r="G1911" s="12" t="s">
        <v>73</v>
      </c>
      <c r="H1911" s="12" t="s">
        <v>164</v>
      </c>
      <c r="I1911" s="12" t="s">
        <v>130</v>
      </c>
      <c r="J1911" s="11" t="s">
        <v>73</v>
      </c>
      <c r="K1911" s="11" t="s">
        <v>73</v>
      </c>
      <c r="L1911" s="11" t="s">
        <v>131</v>
      </c>
      <c r="M1911" s="12" t="s">
        <v>132</v>
      </c>
      <c r="N1911" s="12" t="s">
        <v>20158</v>
      </c>
      <c r="Q1911" s="11">
        <v>4</v>
      </c>
      <c r="R1911" s="11">
        <v>10906615</v>
      </c>
      <c r="V1911" s="12" t="str">
        <f t="shared" si="54"/>
        <v>FORA CNV</v>
      </c>
    </row>
    <row r="1912" spans="1:22">
      <c r="A1912" s="12" t="s">
        <v>18434</v>
      </c>
      <c r="B1912" s="12" t="s">
        <v>20159</v>
      </c>
      <c r="C1912" s="13" t="s">
        <v>20160</v>
      </c>
      <c r="D1912" s="20">
        <v>2.2204460000000001E-10</v>
      </c>
      <c r="E1912" s="13" t="s">
        <v>20161</v>
      </c>
      <c r="F1912" s="12" t="s">
        <v>72</v>
      </c>
      <c r="G1912" s="12" t="s">
        <v>72</v>
      </c>
      <c r="H1912" s="12" t="s">
        <v>158</v>
      </c>
      <c r="I1912" s="12" t="s">
        <v>130</v>
      </c>
      <c r="J1912" s="11" t="s">
        <v>120</v>
      </c>
      <c r="K1912" s="11" t="s">
        <v>120</v>
      </c>
      <c r="L1912" s="11" t="s">
        <v>131</v>
      </c>
      <c r="M1912" s="12" t="s">
        <v>132</v>
      </c>
      <c r="N1912" s="12" t="s">
        <v>20162</v>
      </c>
      <c r="Q1912" s="11">
        <v>4</v>
      </c>
      <c r="R1912" s="11">
        <v>11701193</v>
      </c>
      <c r="V1912" s="12" t="str">
        <f t="shared" si="54"/>
        <v>FORA CNV</v>
      </c>
    </row>
    <row r="1913" spans="1:22">
      <c r="A1913" s="12" t="s">
        <v>18434</v>
      </c>
      <c r="B1913" s="12" t="s">
        <v>20163</v>
      </c>
      <c r="C1913" s="13" t="s">
        <v>20164</v>
      </c>
      <c r="D1913" s="13" t="s">
        <v>20165</v>
      </c>
      <c r="E1913" s="13" t="s">
        <v>20166</v>
      </c>
      <c r="F1913" s="12" t="s">
        <v>61</v>
      </c>
      <c r="G1913" s="12" t="s">
        <v>61</v>
      </c>
      <c r="H1913" s="12" t="s">
        <v>256</v>
      </c>
      <c r="I1913" s="12" t="s">
        <v>130</v>
      </c>
      <c r="J1913" s="11" t="s">
        <v>73</v>
      </c>
      <c r="K1913" s="11" t="s">
        <v>73</v>
      </c>
      <c r="L1913" s="11" t="s">
        <v>131</v>
      </c>
      <c r="M1913" s="12" t="s">
        <v>132</v>
      </c>
      <c r="N1913" s="12" t="s">
        <v>20167</v>
      </c>
      <c r="Q1913" s="11">
        <v>4</v>
      </c>
      <c r="R1913" s="11">
        <v>11789355</v>
      </c>
      <c r="V1913" s="12" t="str">
        <f t="shared" si="54"/>
        <v>FORA CNV</v>
      </c>
    </row>
    <row r="1914" spans="1:22">
      <c r="A1914" s="12" t="s">
        <v>18434</v>
      </c>
      <c r="B1914" s="12" t="s">
        <v>14019</v>
      </c>
      <c r="C1914" s="13" t="s">
        <v>25792</v>
      </c>
      <c r="D1914" s="13" t="s">
        <v>25793</v>
      </c>
      <c r="E1914" s="13" t="s">
        <v>25794</v>
      </c>
      <c r="F1914" s="12" t="s">
        <v>129</v>
      </c>
      <c r="G1914" s="12" t="s">
        <v>72</v>
      </c>
      <c r="H1914" s="12" t="s">
        <v>73</v>
      </c>
      <c r="I1914" s="12" t="s">
        <v>918</v>
      </c>
      <c r="J1914" s="11" t="s">
        <v>131</v>
      </c>
      <c r="K1914" s="11" t="s">
        <v>73</v>
      </c>
      <c r="L1914" s="11" t="s">
        <v>120</v>
      </c>
      <c r="M1914" s="12" t="s">
        <v>919</v>
      </c>
      <c r="N1914" s="12" t="s">
        <v>14023</v>
      </c>
      <c r="Q1914" s="11">
        <v>4</v>
      </c>
      <c r="R1914" s="11">
        <v>11882375</v>
      </c>
      <c r="V1914" s="12" t="str">
        <f t="shared" si="54"/>
        <v>FORA CNV</v>
      </c>
    </row>
    <row r="1915" spans="1:22">
      <c r="A1915" s="12" t="s">
        <v>18434</v>
      </c>
      <c r="B1915" s="12" t="s">
        <v>11330</v>
      </c>
      <c r="C1915" s="13" t="s">
        <v>20168</v>
      </c>
      <c r="D1915" s="13" t="s">
        <v>20169</v>
      </c>
      <c r="E1915" s="13" t="s">
        <v>20170</v>
      </c>
      <c r="F1915" s="12" t="s">
        <v>61</v>
      </c>
      <c r="G1915" s="12" t="s">
        <v>61</v>
      </c>
      <c r="H1915" s="12" t="s">
        <v>371</v>
      </c>
      <c r="I1915" s="12" t="s">
        <v>130</v>
      </c>
      <c r="J1915" s="11" t="s">
        <v>120</v>
      </c>
      <c r="K1915" s="11" t="s">
        <v>120</v>
      </c>
      <c r="L1915" s="11" t="s">
        <v>131</v>
      </c>
      <c r="M1915" s="12" t="s">
        <v>132</v>
      </c>
      <c r="N1915" s="12" t="s">
        <v>11334</v>
      </c>
      <c r="Q1915" s="11">
        <v>4</v>
      </c>
      <c r="R1915" s="11">
        <v>11933357</v>
      </c>
      <c r="V1915" s="12" t="str">
        <f t="shared" si="54"/>
        <v>FORA CNV</v>
      </c>
    </row>
    <row r="1916" spans="1:22">
      <c r="A1916" s="12" t="s">
        <v>18434</v>
      </c>
      <c r="B1916" s="12" t="s">
        <v>20171</v>
      </c>
      <c r="C1916" s="13" t="s">
        <v>20172</v>
      </c>
      <c r="D1916" s="13" t="s">
        <v>20173</v>
      </c>
      <c r="E1916" s="13" t="s">
        <v>20174</v>
      </c>
      <c r="F1916" s="12" t="s">
        <v>60</v>
      </c>
      <c r="G1916" s="12" t="s">
        <v>60</v>
      </c>
      <c r="H1916" s="12" t="s">
        <v>256</v>
      </c>
      <c r="I1916" s="12" t="s">
        <v>130</v>
      </c>
      <c r="J1916" s="11" t="s">
        <v>120</v>
      </c>
      <c r="K1916" s="11" t="s">
        <v>120</v>
      </c>
      <c r="L1916" s="11" t="s">
        <v>131</v>
      </c>
      <c r="M1916" s="12" t="s">
        <v>132</v>
      </c>
      <c r="N1916" s="12" t="s">
        <v>20175</v>
      </c>
      <c r="Q1916" s="11">
        <v>4</v>
      </c>
      <c r="R1916" s="11">
        <v>12813336</v>
      </c>
      <c r="V1916" s="12" t="str">
        <f t="shared" si="54"/>
        <v>FORA CNV</v>
      </c>
    </row>
    <row r="1917" spans="1:22">
      <c r="A1917" s="12" t="s">
        <v>18434</v>
      </c>
      <c r="B1917" s="12" t="s">
        <v>25795</v>
      </c>
      <c r="C1917" s="13" t="s">
        <v>25796</v>
      </c>
      <c r="D1917" s="13">
        <v>0</v>
      </c>
      <c r="E1917" s="13" t="s">
        <v>25797</v>
      </c>
      <c r="F1917" s="12" t="s">
        <v>72</v>
      </c>
      <c r="G1917" s="12" t="s">
        <v>73</v>
      </c>
      <c r="H1917" s="12" t="s">
        <v>72</v>
      </c>
      <c r="I1917" s="12" t="s">
        <v>918</v>
      </c>
      <c r="J1917" s="11" t="s">
        <v>120</v>
      </c>
      <c r="K1917" s="11" t="s">
        <v>73</v>
      </c>
      <c r="L1917" s="11" t="s">
        <v>120</v>
      </c>
      <c r="M1917" s="12" t="s">
        <v>919</v>
      </c>
      <c r="N1917" s="12" t="s">
        <v>25798</v>
      </c>
      <c r="Q1917" s="11">
        <v>4</v>
      </c>
      <c r="R1917" s="11">
        <v>13024451</v>
      </c>
      <c r="V1917" s="12" t="str">
        <f t="shared" si="54"/>
        <v>FORA CNV</v>
      </c>
    </row>
    <row r="1918" spans="1:22">
      <c r="A1918" s="12" t="s">
        <v>18434</v>
      </c>
      <c r="B1918" s="12" t="s">
        <v>20176</v>
      </c>
      <c r="C1918" s="13" t="s">
        <v>20177</v>
      </c>
      <c r="D1918" s="13" t="s">
        <v>20178</v>
      </c>
      <c r="E1918" s="13" t="s">
        <v>20179</v>
      </c>
      <c r="F1918" s="12" t="s">
        <v>60</v>
      </c>
      <c r="G1918" s="12" t="s">
        <v>60</v>
      </c>
      <c r="H1918" s="12" t="s">
        <v>138</v>
      </c>
      <c r="I1918" s="12" t="s">
        <v>130</v>
      </c>
      <c r="J1918" s="11" t="s">
        <v>73</v>
      </c>
      <c r="K1918" s="11" t="s">
        <v>73</v>
      </c>
      <c r="L1918" s="11" t="s">
        <v>131</v>
      </c>
      <c r="M1918" s="12" t="s">
        <v>132</v>
      </c>
      <c r="N1918" s="12" t="s">
        <v>20180</v>
      </c>
      <c r="Q1918" s="11">
        <v>4</v>
      </c>
      <c r="R1918" s="11">
        <v>13330095</v>
      </c>
      <c r="V1918" s="12" t="str">
        <f t="shared" si="54"/>
        <v>FORA CNV</v>
      </c>
    </row>
    <row r="1919" spans="1:22">
      <c r="A1919" s="12" t="s">
        <v>18434</v>
      </c>
      <c r="B1919" s="12" t="s">
        <v>28829</v>
      </c>
      <c r="C1919" s="13" t="s">
        <v>28830</v>
      </c>
      <c r="D1919" s="13" t="s">
        <v>28831</v>
      </c>
      <c r="E1919" s="13" t="s">
        <v>28832</v>
      </c>
      <c r="F1919" s="12" t="s">
        <v>73</v>
      </c>
      <c r="G1919" s="12" t="s">
        <v>72</v>
      </c>
      <c r="H1919" s="12" t="s">
        <v>72</v>
      </c>
      <c r="I1919" s="12" t="s">
        <v>3621</v>
      </c>
      <c r="J1919" s="11" t="s">
        <v>120</v>
      </c>
      <c r="K1919" s="11" t="s">
        <v>73</v>
      </c>
      <c r="L1919" s="11" t="s">
        <v>73</v>
      </c>
      <c r="M1919" s="12" t="s">
        <v>3622</v>
      </c>
      <c r="N1919" s="12" t="s">
        <v>28833</v>
      </c>
      <c r="Q1919" s="11">
        <v>4</v>
      </c>
      <c r="R1919" s="11">
        <v>14029531</v>
      </c>
      <c r="V1919" s="12" t="str">
        <f t="shared" si="54"/>
        <v>FORA CNV</v>
      </c>
    </row>
    <row r="1920" spans="1:22">
      <c r="A1920" s="12" t="s">
        <v>18434</v>
      </c>
      <c r="B1920" s="12" t="s">
        <v>20181</v>
      </c>
      <c r="C1920" s="13" t="s">
        <v>20182</v>
      </c>
      <c r="D1920" s="13" t="s">
        <v>8103</v>
      </c>
      <c r="E1920" s="13" t="s">
        <v>20183</v>
      </c>
      <c r="F1920" s="12" t="s">
        <v>72</v>
      </c>
      <c r="G1920" s="12" t="s">
        <v>72</v>
      </c>
      <c r="H1920" s="12" t="s">
        <v>158</v>
      </c>
      <c r="I1920" s="12" t="s">
        <v>130</v>
      </c>
      <c r="J1920" s="11" t="s">
        <v>120</v>
      </c>
      <c r="K1920" s="11" t="s">
        <v>120</v>
      </c>
      <c r="L1920" s="11" t="s">
        <v>131</v>
      </c>
      <c r="M1920" s="12" t="s">
        <v>132</v>
      </c>
      <c r="N1920" s="12" t="s">
        <v>20184</v>
      </c>
      <c r="Q1920" s="11">
        <v>4</v>
      </c>
      <c r="R1920" s="11">
        <v>14033010</v>
      </c>
      <c r="V1920" s="12" t="str">
        <f t="shared" si="54"/>
        <v>FORA CNV</v>
      </c>
    </row>
    <row r="1921" spans="1:22">
      <c r="A1921" s="12" t="s">
        <v>18434</v>
      </c>
      <c r="B1921" s="12" t="s">
        <v>20185</v>
      </c>
      <c r="C1921" s="13" t="s">
        <v>20186</v>
      </c>
      <c r="D1921" s="13" t="s">
        <v>20187</v>
      </c>
      <c r="E1921" s="13" t="s">
        <v>20188</v>
      </c>
      <c r="F1921" s="12" t="s">
        <v>61</v>
      </c>
      <c r="G1921" s="12" t="s">
        <v>61</v>
      </c>
      <c r="H1921" s="12" t="s">
        <v>220</v>
      </c>
      <c r="I1921" s="12" t="s">
        <v>130</v>
      </c>
      <c r="J1921" s="11" t="s">
        <v>73</v>
      </c>
      <c r="K1921" s="11" t="s">
        <v>73</v>
      </c>
      <c r="L1921" s="11" t="s">
        <v>131</v>
      </c>
      <c r="M1921" s="12" t="s">
        <v>132</v>
      </c>
      <c r="N1921" s="12" t="s">
        <v>20189</v>
      </c>
      <c r="Q1921" s="11">
        <v>4</v>
      </c>
      <c r="R1921" s="11">
        <v>14751692</v>
      </c>
      <c r="V1921" s="12" t="str">
        <f t="shared" si="54"/>
        <v>FORA CNV</v>
      </c>
    </row>
    <row r="1922" spans="1:22">
      <c r="A1922" s="12" t="s">
        <v>18434</v>
      </c>
      <c r="B1922" s="12" t="s">
        <v>11335</v>
      </c>
      <c r="C1922" s="13" t="s">
        <v>20190</v>
      </c>
      <c r="D1922" s="13" t="s">
        <v>20191</v>
      </c>
      <c r="E1922" s="13" t="s">
        <v>20192</v>
      </c>
      <c r="F1922" s="12" t="s">
        <v>60</v>
      </c>
      <c r="G1922" s="12" t="s">
        <v>60</v>
      </c>
      <c r="H1922" s="12" t="s">
        <v>164</v>
      </c>
      <c r="I1922" s="12" t="s">
        <v>130</v>
      </c>
      <c r="J1922" s="11" t="s">
        <v>120</v>
      </c>
      <c r="K1922" s="11" t="s">
        <v>120</v>
      </c>
      <c r="L1922" s="11" t="s">
        <v>131</v>
      </c>
      <c r="M1922" s="12" t="s">
        <v>132</v>
      </c>
      <c r="N1922" s="12" t="s">
        <v>11339</v>
      </c>
      <c r="Q1922" s="11">
        <v>4</v>
      </c>
      <c r="R1922" s="11">
        <v>14837178</v>
      </c>
      <c r="V1922" s="12" t="str">
        <f t="shared" si="54"/>
        <v>FORA CNV</v>
      </c>
    </row>
    <row r="1923" spans="1:22">
      <c r="A1923" s="12" t="s">
        <v>18434</v>
      </c>
      <c r="B1923" s="12" t="s">
        <v>28834</v>
      </c>
      <c r="C1923" s="13" t="s">
        <v>28835</v>
      </c>
      <c r="D1923" s="13" t="s">
        <v>28836</v>
      </c>
      <c r="E1923" s="13" t="s">
        <v>28837</v>
      </c>
      <c r="F1923" s="12" t="s">
        <v>60</v>
      </c>
      <c r="G1923" s="12" t="s">
        <v>138</v>
      </c>
      <c r="H1923" s="12" t="s">
        <v>61</v>
      </c>
      <c r="I1923" s="12" t="s">
        <v>3621</v>
      </c>
      <c r="J1923" s="11" t="s">
        <v>73</v>
      </c>
      <c r="K1923" s="11" t="s">
        <v>131</v>
      </c>
      <c r="L1923" s="11" t="s">
        <v>120</v>
      </c>
      <c r="M1923" s="12" t="s">
        <v>3622</v>
      </c>
      <c r="N1923" s="12" t="s">
        <v>28838</v>
      </c>
      <c r="Q1923" s="11">
        <v>4</v>
      </c>
      <c r="R1923" s="11">
        <v>15850685</v>
      </c>
      <c r="V1923" s="12" t="str">
        <f t="shared" si="54"/>
        <v>FORA CNV</v>
      </c>
    </row>
    <row r="1924" spans="1:22">
      <c r="A1924" s="12" t="s">
        <v>18434</v>
      </c>
      <c r="B1924" s="12" t="s">
        <v>25799</v>
      </c>
      <c r="C1924" s="13">
        <v>0</v>
      </c>
      <c r="D1924" s="13" t="s">
        <v>25800</v>
      </c>
      <c r="E1924" s="13">
        <v>0</v>
      </c>
      <c r="F1924" s="12" t="s">
        <v>60</v>
      </c>
      <c r="G1924" s="12" t="s">
        <v>61</v>
      </c>
      <c r="H1924" s="12" t="s">
        <v>60</v>
      </c>
      <c r="I1924" s="12" t="s">
        <v>918</v>
      </c>
      <c r="J1924" s="11" t="s">
        <v>73</v>
      </c>
      <c r="K1924" s="11" t="s">
        <v>120</v>
      </c>
      <c r="L1924" s="11" t="s">
        <v>73</v>
      </c>
      <c r="M1924" s="12" t="s">
        <v>919</v>
      </c>
      <c r="N1924" s="12" t="s">
        <v>25801</v>
      </c>
      <c r="Q1924" s="11">
        <v>4</v>
      </c>
      <c r="R1924" s="11">
        <v>17138889</v>
      </c>
      <c r="V1924" s="12" t="str">
        <f t="shared" si="54"/>
        <v>FORA CNV</v>
      </c>
    </row>
    <row r="1925" spans="1:22">
      <c r="A1925" s="12" t="s">
        <v>18434</v>
      </c>
      <c r="B1925" s="12" t="s">
        <v>28839</v>
      </c>
      <c r="C1925" s="13" t="s">
        <v>28840</v>
      </c>
      <c r="D1925" s="13" t="s">
        <v>1324</v>
      </c>
      <c r="E1925" s="13" t="s">
        <v>28841</v>
      </c>
      <c r="F1925" s="12" t="s">
        <v>61</v>
      </c>
      <c r="G1925" s="12" t="s">
        <v>60</v>
      </c>
      <c r="H1925" s="12" t="s">
        <v>60</v>
      </c>
      <c r="I1925" s="12" t="s">
        <v>3621</v>
      </c>
      <c r="J1925" s="11" t="s">
        <v>73</v>
      </c>
      <c r="K1925" s="11" t="s">
        <v>120</v>
      </c>
      <c r="L1925" s="11" t="s">
        <v>120</v>
      </c>
      <c r="M1925" s="12" t="s">
        <v>3622</v>
      </c>
      <c r="N1925" s="12" t="s">
        <v>28842</v>
      </c>
      <c r="Q1925" s="11">
        <v>4</v>
      </c>
      <c r="R1925" s="11">
        <v>17678600</v>
      </c>
      <c r="V1925" s="12" t="str">
        <f t="shared" si="54"/>
        <v>FORA CNV</v>
      </c>
    </row>
    <row r="1926" spans="1:22">
      <c r="A1926" s="12" t="s">
        <v>18434</v>
      </c>
      <c r="B1926" s="12" t="s">
        <v>25802</v>
      </c>
      <c r="C1926" s="13" t="s">
        <v>25803</v>
      </c>
      <c r="D1926" s="13" t="s">
        <v>25804</v>
      </c>
      <c r="E1926" s="13" t="s">
        <v>25805</v>
      </c>
      <c r="F1926" s="12" t="s">
        <v>158</v>
      </c>
      <c r="G1926" s="12" t="s">
        <v>73</v>
      </c>
      <c r="H1926" s="12" t="s">
        <v>72</v>
      </c>
      <c r="I1926" s="12" t="s">
        <v>918</v>
      </c>
      <c r="J1926" s="11" t="s">
        <v>131</v>
      </c>
      <c r="K1926" s="11" t="s">
        <v>73</v>
      </c>
      <c r="L1926" s="11" t="s">
        <v>120</v>
      </c>
      <c r="M1926" s="12" t="s">
        <v>919</v>
      </c>
      <c r="N1926" s="12" t="s">
        <v>25806</v>
      </c>
      <c r="Q1926" s="11">
        <v>4</v>
      </c>
      <c r="R1926" s="11">
        <v>20054356</v>
      </c>
      <c r="V1926" s="12" t="str">
        <f t="shared" si="54"/>
        <v>FORA CNV</v>
      </c>
    </row>
    <row r="1927" spans="1:22">
      <c r="A1927" s="12" t="s">
        <v>18434</v>
      </c>
      <c r="B1927" s="12" t="s">
        <v>20193</v>
      </c>
      <c r="C1927" s="13" t="s">
        <v>20194</v>
      </c>
      <c r="D1927" s="13" t="s">
        <v>2792</v>
      </c>
      <c r="E1927" s="13" t="s">
        <v>20195</v>
      </c>
      <c r="F1927" s="12" t="s">
        <v>72</v>
      </c>
      <c r="G1927" s="12" t="s">
        <v>72</v>
      </c>
      <c r="H1927" s="12" t="s">
        <v>158</v>
      </c>
      <c r="I1927" s="12" t="s">
        <v>130</v>
      </c>
      <c r="J1927" s="11" t="s">
        <v>120</v>
      </c>
      <c r="K1927" s="11" t="s">
        <v>120</v>
      </c>
      <c r="L1927" s="11" t="s">
        <v>131</v>
      </c>
      <c r="M1927" s="12" t="s">
        <v>132</v>
      </c>
      <c r="N1927" s="12" t="s">
        <v>20196</v>
      </c>
      <c r="Q1927" s="11">
        <v>4</v>
      </c>
      <c r="R1927" s="11">
        <v>20392158</v>
      </c>
      <c r="V1927" s="12" t="str">
        <f t="shared" si="54"/>
        <v>FORA CNV</v>
      </c>
    </row>
    <row r="1928" spans="1:22">
      <c r="A1928" s="12" t="s">
        <v>18434</v>
      </c>
      <c r="B1928" s="12" t="s">
        <v>20197</v>
      </c>
      <c r="C1928" s="13" t="s">
        <v>20198</v>
      </c>
      <c r="D1928" s="13" t="s">
        <v>20199</v>
      </c>
      <c r="E1928" s="13" t="s">
        <v>20200</v>
      </c>
      <c r="F1928" s="12" t="s">
        <v>61</v>
      </c>
      <c r="G1928" s="12" t="s">
        <v>61</v>
      </c>
      <c r="H1928" s="12" t="s">
        <v>138</v>
      </c>
      <c r="I1928" s="12" t="s">
        <v>130</v>
      </c>
      <c r="J1928" s="11" t="s">
        <v>120</v>
      </c>
      <c r="K1928" s="11" t="s">
        <v>120</v>
      </c>
      <c r="L1928" s="11" t="s">
        <v>131</v>
      </c>
      <c r="M1928" s="12" t="s">
        <v>132</v>
      </c>
      <c r="Q1928" s="11">
        <v>4</v>
      </c>
      <c r="R1928" s="11">
        <v>20850532</v>
      </c>
      <c r="V1928" s="12" t="str">
        <f t="shared" si="54"/>
        <v>FORA CNV</v>
      </c>
    </row>
    <row r="1929" spans="1:22">
      <c r="A1929" s="12" t="s">
        <v>18434</v>
      </c>
      <c r="B1929" s="12" t="s">
        <v>28843</v>
      </c>
      <c r="C1929" s="13" t="s">
        <v>9551</v>
      </c>
      <c r="D1929" s="13" t="s">
        <v>1272</v>
      </c>
      <c r="E1929" s="13" t="s">
        <v>28844</v>
      </c>
      <c r="F1929" s="12" t="s">
        <v>61</v>
      </c>
      <c r="G1929" s="12" t="s">
        <v>60</v>
      </c>
      <c r="H1929" s="12" t="s">
        <v>60</v>
      </c>
      <c r="I1929" s="12" t="s">
        <v>3621</v>
      </c>
      <c r="J1929" s="11" t="s">
        <v>73</v>
      </c>
      <c r="K1929" s="11" t="s">
        <v>120</v>
      </c>
      <c r="L1929" s="11" t="s">
        <v>120</v>
      </c>
      <c r="M1929" s="12" t="s">
        <v>3622</v>
      </c>
      <c r="N1929" s="12" t="s">
        <v>28845</v>
      </c>
      <c r="Q1929" s="11">
        <v>4</v>
      </c>
      <c r="R1929" s="11">
        <v>21708295</v>
      </c>
      <c r="V1929" s="12" t="str">
        <f t="shared" si="54"/>
        <v>FORA CNV</v>
      </c>
    </row>
    <row r="1930" spans="1:22">
      <c r="A1930" s="12" t="s">
        <v>18434</v>
      </c>
      <c r="B1930" s="12" t="s">
        <v>20201</v>
      </c>
      <c r="C1930" s="13" t="s">
        <v>20202</v>
      </c>
      <c r="D1930" s="13" t="s">
        <v>20203</v>
      </c>
      <c r="E1930" s="13" t="s">
        <v>20204</v>
      </c>
      <c r="F1930" s="12" t="s">
        <v>60</v>
      </c>
      <c r="G1930" s="12" t="s">
        <v>60</v>
      </c>
      <c r="H1930" s="12" t="s">
        <v>256</v>
      </c>
      <c r="I1930" s="12" t="s">
        <v>130</v>
      </c>
      <c r="J1930" s="11" t="s">
        <v>120</v>
      </c>
      <c r="K1930" s="11" t="s">
        <v>120</v>
      </c>
      <c r="L1930" s="11" t="s">
        <v>131</v>
      </c>
      <c r="M1930" s="12" t="s">
        <v>132</v>
      </c>
      <c r="N1930" s="12" t="s">
        <v>20205</v>
      </c>
      <c r="Q1930" s="11">
        <v>4</v>
      </c>
      <c r="R1930" s="11">
        <v>21981970</v>
      </c>
      <c r="V1930" s="12" t="str">
        <f t="shared" si="54"/>
        <v>FORA CNV</v>
      </c>
    </row>
    <row r="1931" spans="1:22">
      <c r="A1931" s="12" t="s">
        <v>18434</v>
      </c>
      <c r="B1931" s="12" t="s">
        <v>25807</v>
      </c>
      <c r="C1931" s="13">
        <v>0</v>
      </c>
      <c r="D1931" s="13">
        <v>0</v>
      </c>
      <c r="E1931" s="13" t="s">
        <v>25808</v>
      </c>
      <c r="F1931" s="12" t="s">
        <v>72</v>
      </c>
      <c r="G1931" s="12" t="s">
        <v>73</v>
      </c>
      <c r="H1931" s="12" t="s">
        <v>72</v>
      </c>
      <c r="I1931" s="12" t="s">
        <v>918</v>
      </c>
      <c r="J1931" s="11" t="s">
        <v>120</v>
      </c>
      <c r="K1931" s="11" t="s">
        <v>73</v>
      </c>
      <c r="L1931" s="11" t="s">
        <v>120</v>
      </c>
      <c r="M1931" s="12" t="s">
        <v>919</v>
      </c>
      <c r="N1931" s="12" t="s">
        <v>25809</v>
      </c>
      <c r="Q1931" s="11">
        <v>4</v>
      </c>
      <c r="R1931" s="11">
        <v>22986299</v>
      </c>
      <c r="V1931" s="12" t="str">
        <f t="shared" si="54"/>
        <v>FORA CNV</v>
      </c>
    </row>
    <row r="1932" spans="1:22">
      <c r="A1932" s="12" t="s">
        <v>18434</v>
      </c>
      <c r="B1932" s="12" t="s">
        <v>25810</v>
      </c>
      <c r="C1932" s="13" t="s">
        <v>25811</v>
      </c>
      <c r="D1932" s="13">
        <v>0</v>
      </c>
      <c r="E1932" s="13" t="s">
        <v>25812</v>
      </c>
      <c r="F1932" s="12" t="s">
        <v>158</v>
      </c>
      <c r="G1932" s="12" t="s">
        <v>73</v>
      </c>
      <c r="H1932" s="12" t="s">
        <v>72</v>
      </c>
      <c r="I1932" s="12" t="s">
        <v>918</v>
      </c>
      <c r="J1932" s="11" t="s">
        <v>131</v>
      </c>
      <c r="K1932" s="11" t="s">
        <v>73</v>
      </c>
      <c r="L1932" s="11" t="s">
        <v>120</v>
      </c>
      <c r="M1932" s="12" t="s">
        <v>919</v>
      </c>
      <c r="N1932" s="12" t="s">
        <v>25813</v>
      </c>
      <c r="Q1932" s="11">
        <v>4</v>
      </c>
      <c r="R1932" s="11">
        <v>23736523</v>
      </c>
      <c r="V1932" s="12" t="str">
        <f t="shared" si="54"/>
        <v>FORA CNV</v>
      </c>
    </row>
    <row r="1933" spans="1:22">
      <c r="A1933" s="12" t="s">
        <v>18434</v>
      </c>
      <c r="B1933" s="12" t="s">
        <v>28846</v>
      </c>
      <c r="C1933" s="13" t="s">
        <v>28847</v>
      </c>
      <c r="D1933" s="13" t="s">
        <v>28848</v>
      </c>
      <c r="E1933" s="13" t="s">
        <v>28849</v>
      </c>
      <c r="F1933" s="12" t="s">
        <v>60</v>
      </c>
      <c r="G1933" s="12" t="s">
        <v>61</v>
      </c>
      <c r="H1933" s="12" t="s">
        <v>61</v>
      </c>
      <c r="I1933" s="12" t="s">
        <v>3621</v>
      </c>
      <c r="J1933" s="11" t="s">
        <v>120</v>
      </c>
      <c r="K1933" s="11" t="s">
        <v>73</v>
      </c>
      <c r="L1933" s="11" t="s">
        <v>73</v>
      </c>
      <c r="M1933" s="12" t="s">
        <v>3622</v>
      </c>
      <c r="N1933" s="12" t="s">
        <v>28850</v>
      </c>
      <c r="Q1933" s="11">
        <v>4</v>
      </c>
      <c r="R1933" s="11">
        <v>25059034</v>
      </c>
      <c r="V1933" s="12" t="str">
        <f t="shared" si="54"/>
        <v>FORA CNV</v>
      </c>
    </row>
    <row r="1934" spans="1:22">
      <c r="A1934" s="12" t="s">
        <v>18434</v>
      </c>
      <c r="B1934" s="12" t="s">
        <v>20206</v>
      </c>
      <c r="C1934" s="13" t="s">
        <v>20207</v>
      </c>
      <c r="D1934" s="13" t="s">
        <v>20208</v>
      </c>
      <c r="E1934" s="13" t="s">
        <v>20209</v>
      </c>
      <c r="F1934" s="12" t="s">
        <v>73</v>
      </c>
      <c r="G1934" s="12" t="s">
        <v>73</v>
      </c>
      <c r="H1934" s="12" t="s">
        <v>129</v>
      </c>
      <c r="I1934" s="12" t="s">
        <v>130</v>
      </c>
      <c r="J1934" s="11" t="s">
        <v>120</v>
      </c>
      <c r="K1934" s="11" t="s">
        <v>120</v>
      </c>
      <c r="L1934" s="11" t="s">
        <v>131</v>
      </c>
      <c r="M1934" s="12" t="s">
        <v>132</v>
      </c>
      <c r="N1934" s="12" t="s">
        <v>20210</v>
      </c>
      <c r="Q1934" s="11">
        <v>4</v>
      </c>
      <c r="R1934" s="11">
        <v>25765527</v>
      </c>
      <c r="V1934" s="12" t="str">
        <f t="shared" si="54"/>
        <v>FORA CNV</v>
      </c>
    </row>
    <row r="1935" spans="1:22">
      <c r="A1935" s="12" t="s">
        <v>18434</v>
      </c>
      <c r="B1935" s="12" t="s">
        <v>28851</v>
      </c>
      <c r="C1935" s="13" t="s">
        <v>28852</v>
      </c>
      <c r="D1935" s="13">
        <v>0</v>
      </c>
      <c r="E1935" s="13" t="s">
        <v>28853</v>
      </c>
      <c r="F1935" s="12" t="s">
        <v>73</v>
      </c>
      <c r="G1935" s="12" t="s">
        <v>72</v>
      </c>
      <c r="H1935" s="12" t="s">
        <v>72</v>
      </c>
      <c r="I1935" s="12" t="s">
        <v>3621</v>
      </c>
      <c r="J1935" s="11" t="s">
        <v>120</v>
      </c>
      <c r="K1935" s="11" t="s">
        <v>73</v>
      </c>
      <c r="L1935" s="11" t="s">
        <v>73</v>
      </c>
      <c r="M1935" s="12" t="s">
        <v>3622</v>
      </c>
      <c r="N1935" s="12" t="s">
        <v>28854</v>
      </c>
      <c r="Q1935" s="11">
        <v>4</v>
      </c>
      <c r="R1935" s="11">
        <v>28092199</v>
      </c>
      <c r="V1935" s="12" t="str">
        <f t="shared" si="54"/>
        <v>FORA CNV</v>
      </c>
    </row>
    <row r="1936" spans="1:22">
      <c r="A1936" s="12" t="s">
        <v>18434</v>
      </c>
      <c r="B1936" s="12" t="s">
        <v>20211</v>
      </c>
      <c r="C1936" s="13" t="s">
        <v>20212</v>
      </c>
      <c r="D1936" s="13">
        <v>0</v>
      </c>
      <c r="E1936" s="13" t="s">
        <v>20213</v>
      </c>
      <c r="F1936" s="12" t="s">
        <v>60</v>
      </c>
      <c r="G1936" s="12" t="s">
        <v>60</v>
      </c>
      <c r="H1936" s="12" t="s">
        <v>164</v>
      </c>
      <c r="I1936" s="12" t="s">
        <v>130</v>
      </c>
      <c r="J1936" s="11" t="s">
        <v>120</v>
      </c>
      <c r="K1936" s="11" t="s">
        <v>120</v>
      </c>
      <c r="L1936" s="11" t="s">
        <v>131</v>
      </c>
      <c r="M1936" s="12" t="s">
        <v>132</v>
      </c>
      <c r="N1936" s="12" t="s">
        <v>20214</v>
      </c>
      <c r="Q1936" s="11">
        <v>4</v>
      </c>
      <c r="R1936" s="11">
        <v>28920921</v>
      </c>
      <c r="V1936" s="12" t="str">
        <f t="shared" si="54"/>
        <v>FORA CNV</v>
      </c>
    </row>
    <row r="1937" spans="1:22">
      <c r="A1937" s="12" t="s">
        <v>18434</v>
      </c>
      <c r="B1937" s="12" t="s">
        <v>25814</v>
      </c>
      <c r="C1937" s="13">
        <v>0</v>
      </c>
      <c r="D1937" s="20">
        <v>6.6613380000000003E-10</v>
      </c>
      <c r="E1937" s="13" t="s">
        <v>25815</v>
      </c>
      <c r="F1937" s="12" t="s">
        <v>60</v>
      </c>
      <c r="G1937" s="12" t="s">
        <v>72</v>
      </c>
      <c r="H1937" s="12" t="s">
        <v>60</v>
      </c>
      <c r="I1937" s="12" t="s">
        <v>918</v>
      </c>
      <c r="J1937" s="11" t="s">
        <v>120</v>
      </c>
      <c r="K1937" s="11" t="s">
        <v>73</v>
      </c>
      <c r="L1937" s="11" t="s">
        <v>120</v>
      </c>
      <c r="M1937" s="12" t="s">
        <v>919</v>
      </c>
      <c r="N1937" s="12" t="s">
        <v>25816</v>
      </c>
      <c r="Q1937" s="11">
        <v>4</v>
      </c>
      <c r="R1937" s="11">
        <v>30087239</v>
      </c>
      <c r="V1937" s="12" t="str">
        <f t="shared" si="54"/>
        <v>FORA CNV</v>
      </c>
    </row>
    <row r="1938" spans="1:22">
      <c r="A1938" s="12" t="s">
        <v>18434</v>
      </c>
      <c r="B1938" s="12" t="s">
        <v>20215</v>
      </c>
      <c r="C1938" s="13" t="s">
        <v>20216</v>
      </c>
      <c r="D1938" s="13" t="s">
        <v>20217</v>
      </c>
      <c r="E1938" s="13" t="s">
        <v>20218</v>
      </c>
      <c r="F1938" s="12" t="s">
        <v>72</v>
      </c>
      <c r="G1938" s="12" t="s">
        <v>72</v>
      </c>
      <c r="H1938" s="12" t="s">
        <v>158</v>
      </c>
      <c r="I1938" s="12" t="s">
        <v>130</v>
      </c>
      <c r="J1938" s="11" t="s">
        <v>120</v>
      </c>
      <c r="K1938" s="11" t="s">
        <v>120</v>
      </c>
      <c r="L1938" s="11" t="s">
        <v>131</v>
      </c>
      <c r="M1938" s="12" t="s">
        <v>132</v>
      </c>
      <c r="Q1938" s="11">
        <v>4</v>
      </c>
      <c r="R1938" s="11">
        <v>30828703</v>
      </c>
      <c r="V1938" s="12" t="str">
        <f t="shared" si="54"/>
        <v>FORA CNV</v>
      </c>
    </row>
    <row r="1939" spans="1:22">
      <c r="A1939" s="12" t="s">
        <v>18434</v>
      </c>
      <c r="B1939" s="12" t="s">
        <v>28855</v>
      </c>
      <c r="C1939" s="13" t="s">
        <v>413</v>
      </c>
      <c r="D1939" s="13">
        <v>0</v>
      </c>
      <c r="E1939" s="13" t="s">
        <v>28856</v>
      </c>
      <c r="F1939" s="12" t="s">
        <v>72</v>
      </c>
      <c r="G1939" s="12" t="s">
        <v>73</v>
      </c>
      <c r="H1939" s="12" t="s">
        <v>73</v>
      </c>
      <c r="I1939" s="12" t="s">
        <v>3621</v>
      </c>
      <c r="J1939" s="11" t="s">
        <v>120</v>
      </c>
      <c r="K1939" s="11" t="s">
        <v>73</v>
      </c>
      <c r="L1939" s="11" t="s">
        <v>73</v>
      </c>
      <c r="M1939" s="12" t="s">
        <v>3622</v>
      </c>
      <c r="N1939" s="12" t="s">
        <v>28857</v>
      </c>
      <c r="Q1939" s="11">
        <v>4</v>
      </c>
      <c r="R1939" s="11">
        <v>30985128</v>
      </c>
      <c r="V1939" s="12" t="str">
        <f t="shared" si="54"/>
        <v>FORA CNV</v>
      </c>
    </row>
    <row r="1940" spans="1:22">
      <c r="A1940" s="12" t="s">
        <v>18434</v>
      </c>
      <c r="B1940" s="12" t="s">
        <v>28858</v>
      </c>
      <c r="C1940" s="13" t="s">
        <v>28859</v>
      </c>
      <c r="D1940" s="13">
        <v>0</v>
      </c>
      <c r="E1940" s="13">
        <v>0</v>
      </c>
      <c r="F1940" s="12" t="s">
        <v>72</v>
      </c>
      <c r="G1940" s="12" t="s">
        <v>73</v>
      </c>
      <c r="H1940" s="12" t="s">
        <v>73</v>
      </c>
      <c r="I1940" s="12" t="s">
        <v>3621</v>
      </c>
      <c r="J1940" s="11" t="s">
        <v>73</v>
      </c>
      <c r="K1940" s="11" t="s">
        <v>120</v>
      </c>
      <c r="L1940" s="11" t="s">
        <v>120</v>
      </c>
      <c r="M1940" s="12" t="s">
        <v>3622</v>
      </c>
      <c r="N1940" s="12" t="s">
        <v>28860</v>
      </c>
      <c r="Q1940" s="11">
        <v>4</v>
      </c>
      <c r="R1940" s="11">
        <v>31941906</v>
      </c>
      <c r="V1940" s="12" t="str">
        <f t="shared" si="54"/>
        <v>FORA CNV</v>
      </c>
    </row>
    <row r="1941" spans="1:22">
      <c r="A1941" s="12" t="s">
        <v>18434</v>
      </c>
      <c r="B1941" s="12" t="s">
        <v>20219</v>
      </c>
      <c r="C1941" s="13" t="s">
        <v>20220</v>
      </c>
      <c r="D1941" s="13" t="s">
        <v>20221</v>
      </c>
      <c r="E1941" s="13" t="s">
        <v>20222</v>
      </c>
      <c r="F1941" s="12" t="s">
        <v>73</v>
      </c>
      <c r="G1941" s="12" t="s">
        <v>73</v>
      </c>
      <c r="H1941" s="12" t="s">
        <v>158</v>
      </c>
      <c r="I1941" s="12" t="s">
        <v>130</v>
      </c>
      <c r="J1941" s="11" t="s">
        <v>73</v>
      </c>
      <c r="K1941" s="11" t="s">
        <v>73</v>
      </c>
      <c r="L1941" s="11" t="s">
        <v>131</v>
      </c>
      <c r="M1941" s="12" t="s">
        <v>132</v>
      </c>
      <c r="N1941" s="12" t="s">
        <v>20223</v>
      </c>
      <c r="Q1941" s="11">
        <v>4</v>
      </c>
      <c r="R1941" s="11">
        <v>32172681</v>
      </c>
      <c r="V1941" s="12" t="str">
        <f t="shared" si="54"/>
        <v>FORA CNV</v>
      </c>
    </row>
    <row r="1942" spans="1:22">
      <c r="A1942" s="12" t="s">
        <v>18434</v>
      </c>
      <c r="B1942" s="12" t="s">
        <v>25817</v>
      </c>
      <c r="C1942" s="13">
        <v>0</v>
      </c>
      <c r="D1942" s="13">
        <v>0</v>
      </c>
      <c r="E1942" s="13">
        <v>0</v>
      </c>
      <c r="F1942" s="12" t="s">
        <v>60</v>
      </c>
      <c r="G1942" s="12" t="s">
        <v>61</v>
      </c>
      <c r="H1942" s="12" t="s">
        <v>60</v>
      </c>
      <c r="I1942" s="12" t="s">
        <v>918</v>
      </c>
      <c r="J1942" s="11" t="s">
        <v>73</v>
      </c>
      <c r="K1942" s="11" t="s">
        <v>120</v>
      </c>
      <c r="L1942" s="11" t="s">
        <v>73</v>
      </c>
      <c r="M1942" s="12" t="s">
        <v>919</v>
      </c>
      <c r="N1942" s="12" t="s">
        <v>25818</v>
      </c>
      <c r="Q1942" s="11">
        <v>4</v>
      </c>
      <c r="R1942" s="11">
        <v>32380825</v>
      </c>
      <c r="V1942" s="12" t="str">
        <f t="shared" si="54"/>
        <v>FORA CNV</v>
      </c>
    </row>
    <row r="1943" spans="1:22">
      <c r="A1943" s="12" t="s">
        <v>18434</v>
      </c>
      <c r="B1943" s="12" t="s">
        <v>25819</v>
      </c>
      <c r="C1943" s="13">
        <v>0</v>
      </c>
      <c r="D1943" s="13">
        <v>0</v>
      </c>
      <c r="E1943" s="13" t="s">
        <v>25820</v>
      </c>
      <c r="F1943" s="12" t="s">
        <v>256</v>
      </c>
      <c r="G1943" s="12" t="s">
        <v>61</v>
      </c>
      <c r="H1943" s="12" t="s">
        <v>60</v>
      </c>
      <c r="I1943" s="12" t="s">
        <v>918</v>
      </c>
      <c r="J1943" s="11" t="s">
        <v>131</v>
      </c>
      <c r="K1943" s="11" t="s">
        <v>73</v>
      </c>
      <c r="L1943" s="11" t="s">
        <v>120</v>
      </c>
      <c r="M1943" s="12" t="s">
        <v>919</v>
      </c>
      <c r="N1943" s="12" t="s">
        <v>25821</v>
      </c>
      <c r="Q1943" s="11">
        <v>4</v>
      </c>
      <c r="R1943" s="11">
        <v>32569458</v>
      </c>
      <c r="V1943" s="12" t="str">
        <f t="shared" si="54"/>
        <v>FORA CNV</v>
      </c>
    </row>
    <row r="1944" spans="1:22">
      <c r="A1944" s="12" t="s">
        <v>18434</v>
      </c>
      <c r="B1944" s="12" t="s">
        <v>20224</v>
      </c>
      <c r="C1944" s="13" t="s">
        <v>20225</v>
      </c>
      <c r="D1944" s="13" t="s">
        <v>20226</v>
      </c>
      <c r="E1944" s="13" t="s">
        <v>20227</v>
      </c>
      <c r="F1944" s="12" t="s">
        <v>60</v>
      </c>
      <c r="G1944" s="12" t="s">
        <v>60</v>
      </c>
      <c r="H1944" s="12" t="s">
        <v>138</v>
      </c>
      <c r="I1944" s="12" t="s">
        <v>130</v>
      </c>
      <c r="J1944" s="11" t="s">
        <v>73</v>
      </c>
      <c r="K1944" s="11" t="s">
        <v>73</v>
      </c>
      <c r="L1944" s="11" t="s">
        <v>131</v>
      </c>
      <c r="M1944" s="12" t="s">
        <v>132</v>
      </c>
      <c r="N1944" s="12" t="s">
        <v>20228</v>
      </c>
      <c r="Q1944" s="11">
        <v>4</v>
      </c>
      <c r="R1944" s="11">
        <v>32644164</v>
      </c>
      <c r="V1944" s="12" t="str">
        <f t="shared" si="54"/>
        <v>FORA CNV</v>
      </c>
    </row>
    <row r="1945" spans="1:22">
      <c r="A1945" s="12" t="s">
        <v>18434</v>
      </c>
      <c r="B1945" s="12" t="s">
        <v>25822</v>
      </c>
      <c r="C1945" s="13" t="s">
        <v>25823</v>
      </c>
      <c r="D1945" s="13" t="s">
        <v>25824</v>
      </c>
      <c r="E1945" s="13" t="s">
        <v>25825</v>
      </c>
      <c r="F1945" s="12" t="s">
        <v>72</v>
      </c>
      <c r="G1945" s="12" t="s">
        <v>73</v>
      </c>
      <c r="H1945" s="12" t="s">
        <v>72</v>
      </c>
      <c r="I1945" s="12" t="s">
        <v>918</v>
      </c>
      <c r="J1945" s="11" t="s">
        <v>120</v>
      </c>
      <c r="K1945" s="11" t="s">
        <v>73</v>
      </c>
      <c r="L1945" s="11" t="s">
        <v>120</v>
      </c>
      <c r="M1945" s="12" t="s">
        <v>919</v>
      </c>
      <c r="Q1945" s="11">
        <v>4</v>
      </c>
      <c r="R1945" s="11">
        <v>32799556</v>
      </c>
      <c r="V1945" s="12" t="str">
        <f t="shared" si="54"/>
        <v>FORA CNV</v>
      </c>
    </row>
    <row r="1946" spans="1:22">
      <c r="A1946" s="12" t="s">
        <v>18434</v>
      </c>
      <c r="B1946" s="12" t="s">
        <v>20229</v>
      </c>
      <c r="C1946" s="13" t="s">
        <v>9170</v>
      </c>
      <c r="D1946" s="13" t="s">
        <v>1371</v>
      </c>
      <c r="E1946" s="13" t="s">
        <v>20230</v>
      </c>
      <c r="F1946" s="12" t="s">
        <v>73</v>
      </c>
      <c r="G1946" s="12" t="s">
        <v>73</v>
      </c>
      <c r="H1946" s="12" t="s">
        <v>158</v>
      </c>
      <c r="I1946" s="12" t="s">
        <v>130</v>
      </c>
      <c r="J1946" s="11" t="s">
        <v>73</v>
      </c>
      <c r="K1946" s="11" t="s">
        <v>73</v>
      </c>
      <c r="L1946" s="11" t="s">
        <v>131</v>
      </c>
      <c r="M1946" s="12" t="s">
        <v>132</v>
      </c>
      <c r="N1946" s="12" t="s">
        <v>20231</v>
      </c>
      <c r="Q1946" s="11">
        <v>4</v>
      </c>
      <c r="R1946" s="11">
        <v>32918762</v>
      </c>
      <c r="V1946" s="12" t="str">
        <f t="shared" si="54"/>
        <v>FORA CNV</v>
      </c>
    </row>
    <row r="1947" spans="1:22">
      <c r="A1947" s="12" t="s">
        <v>18434</v>
      </c>
      <c r="B1947" s="12" t="s">
        <v>28861</v>
      </c>
      <c r="C1947" s="13" t="s">
        <v>28862</v>
      </c>
      <c r="D1947" s="13" t="s">
        <v>28863</v>
      </c>
      <c r="E1947" s="13" t="s">
        <v>28864</v>
      </c>
      <c r="F1947" s="12" t="s">
        <v>73</v>
      </c>
      <c r="G1947" s="12" t="s">
        <v>668</v>
      </c>
      <c r="H1947" s="12" t="s">
        <v>61</v>
      </c>
      <c r="I1947" s="12" t="s">
        <v>3621</v>
      </c>
      <c r="J1947" s="11" t="s">
        <v>120</v>
      </c>
      <c r="K1947" s="11" t="s">
        <v>131</v>
      </c>
      <c r="L1947" s="11" t="s">
        <v>73</v>
      </c>
      <c r="M1947" s="12" t="s">
        <v>3622</v>
      </c>
      <c r="N1947" s="12" t="s">
        <v>28865</v>
      </c>
      <c r="Q1947" s="11">
        <v>4</v>
      </c>
      <c r="R1947" s="11">
        <v>32947005</v>
      </c>
      <c r="V1947" s="12" t="str">
        <f t="shared" si="54"/>
        <v>FORA CNV</v>
      </c>
    </row>
    <row r="1948" spans="1:22">
      <c r="A1948" s="12" t="s">
        <v>18434</v>
      </c>
      <c r="B1948" s="12" t="s">
        <v>20232</v>
      </c>
      <c r="C1948" s="13" t="s">
        <v>20233</v>
      </c>
      <c r="D1948" s="13">
        <v>0</v>
      </c>
      <c r="E1948" s="13" t="s">
        <v>20234</v>
      </c>
      <c r="F1948" s="12" t="s">
        <v>61</v>
      </c>
      <c r="G1948" s="12" t="s">
        <v>61</v>
      </c>
      <c r="H1948" s="12" t="s">
        <v>138</v>
      </c>
      <c r="I1948" s="12" t="s">
        <v>130</v>
      </c>
      <c r="J1948" s="11" t="s">
        <v>120</v>
      </c>
      <c r="K1948" s="11" t="s">
        <v>120</v>
      </c>
      <c r="L1948" s="11" t="s">
        <v>131</v>
      </c>
      <c r="M1948" s="12" t="s">
        <v>132</v>
      </c>
      <c r="Q1948" s="11">
        <v>4</v>
      </c>
      <c r="R1948" s="11">
        <v>34051940</v>
      </c>
      <c r="V1948" s="12" t="str">
        <f t="shared" si="54"/>
        <v>FORA CNV</v>
      </c>
    </row>
    <row r="1949" spans="1:22">
      <c r="A1949" s="12" t="s">
        <v>18434</v>
      </c>
      <c r="B1949" s="12" t="s">
        <v>20235</v>
      </c>
      <c r="C1949" s="13" t="s">
        <v>20236</v>
      </c>
      <c r="D1949" s="13" t="s">
        <v>20237</v>
      </c>
      <c r="E1949" s="13" t="s">
        <v>20238</v>
      </c>
      <c r="F1949" s="12" t="s">
        <v>60</v>
      </c>
      <c r="G1949" s="12" t="s">
        <v>60</v>
      </c>
      <c r="H1949" s="12" t="s">
        <v>138</v>
      </c>
      <c r="I1949" s="12" t="s">
        <v>130</v>
      </c>
      <c r="J1949" s="11" t="s">
        <v>73</v>
      </c>
      <c r="K1949" s="11" t="s">
        <v>73</v>
      </c>
      <c r="L1949" s="11" t="s">
        <v>131</v>
      </c>
      <c r="M1949" s="12" t="s">
        <v>132</v>
      </c>
      <c r="N1949" s="12" t="s">
        <v>20239</v>
      </c>
      <c r="Q1949" s="11">
        <v>4</v>
      </c>
      <c r="R1949" s="11">
        <v>34095619</v>
      </c>
      <c r="V1949" s="12" t="str">
        <f t="shared" si="54"/>
        <v>FORA CNV</v>
      </c>
    </row>
    <row r="1950" spans="1:22">
      <c r="A1950" s="12" t="s">
        <v>18434</v>
      </c>
      <c r="B1950" s="12" t="s">
        <v>4035</v>
      </c>
      <c r="C1950" s="13" t="s">
        <v>20240</v>
      </c>
      <c r="D1950" s="13" t="s">
        <v>20241</v>
      </c>
      <c r="E1950" s="13" t="s">
        <v>20242</v>
      </c>
      <c r="F1950" s="12" t="s">
        <v>60</v>
      </c>
      <c r="G1950" s="12" t="s">
        <v>60</v>
      </c>
      <c r="H1950" s="12" t="s">
        <v>256</v>
      </c>
      <c r="I1950" s="12" t="s">
        <v>130</v>
      </c>
      <c r="J1950" s="11" t="s">
        <v>120</v>
      </c>
      <c r="K1950" s="11" t="s">
        <v>120</v>
      </c>
      <c r="L1950" s="11" t="s">
        <v>131</v>
      </c>
      <c r="M1950" s="12" t="s">
        <v>132</v>
      </c>
      <c r="N1950" s="12" t="s">
        <v>4039</v>
      </c>
      <c r="Q1950" s="11">
        <v>4</v>
      </c>
      <c r="R1950" s="11">
        <v>34412866</v>
      </c>
      <c r="V1950" s="12" t="str">
        <f t="shared" si="54"/>
        <v>FORA CNV</v>
      </c>
    </row>
    <row r="1951" spans="1:22">
      <c r="A1951" s="12" t="s">
        <v>18434</v>
      </c>
      <c r="B1951" s="12" t="s">
        <v>28866</v>
      </c>
      <c r="C1951" s="13" t="s">
        <v>28867</v>
      </c>
      <c r="D1951" s="13" t="s">
        <v>28868</v>
      </c>
      <c r="E1951" s="13" t="s">
        <v>28869</v>
      </c>
      <c r="F1951" s="12" t="s">
        <v>72</v>
      </c>
      <c r="G1951" s="12" t="s">
        <v>73</v>
      </c>
      <c r="H1951" s="12" t="s">
        <v>73</v>
      </c>
      <c r="I1951" s="12" t="s">
        <v>3621</v>
      </c>
      <c r="J1951" s="11" t="s">
        <v>120</v>
      </c>
      <c r="K1951" s="11" t="s">
        <v>73</v>
      </c>
      <c r="L1951" s="11" t="s">
        <v>73</v>
      </c>
      <c r="M1951" s="12" t="s">
        <v>3622</v>
      </c>
      <c r="N1951" s="12" t="s">
        <v>28870</v>
      </c>
      <c r="Q1951" s="11">
        <v>4</v>
      </c>
      <c r="R1951" s="11">
        <v>34824730</v>
      </c>
      <c r="V1951" s="12" t="str">
        <f t="shared" si="54"/>
        <v>FORA CNV</v>
      </c>
    </row>
    <row r="1952" spans="1:22">
      <c r="A1952" s="12" t="s">
        <v>18434</v>
      </c>
      <c r="B1952" s="12" t="s">
        <v>28871</v>
      </c>
      <c r="C1952" s="20">
        <v>2.2204460000000001E-10</v>
      </c>
      <c r="D1952" s="13">
        <v>0</v>
      </c>
      <c r="E1952" s="13">
        <v>0</v>
      </c>
      <c r="F1952" s="12" t="s">
        <v>72</v>
      </c>
      <c r="G1952" s="12" t="s">
        <v>371</v>
      </c>
      <c r="H1952" s="12" t="s">
        <v>61</v>
      </c>
      <c r="I1952" s="12" t="s">
        <v>3621</v>
      </c>
      <c r="J1952" s="11" t="s">
        <v>73</v>
      </c>
      <c r="K1952" s="11" t="s">
        <v>131</v>
      </c>
      <c r="L1952" s="11" t="s">
        <v>120</v>
      </c>
      <c r="M1952" s="12" t="s">
        <v>3622</v>
      </c>
      <c r="N1952" s="12" t="s">
        <v>28872</v>
      </c>
      <c r="Q1952" s="11">
        <v>4</v>
      </c>
      <c r="R1952" s="11">
        <v>35255006</v>
      </c>
      <c r="V1952" s="12" t="str">
        <f t="shared" si="54"/>
        <v>FORA CNV</v>
      </c>
    </row>
    <row r="1953" spans="1:22">
      <c r="A1953" s="12" t="s">
        <v>18434</v>
      </c>
      <c r="B1953" s="12" t="s">
        <v>20243</v>
      </c>
      <c r="C1953" s="13" t="s">
        <v>20244</v>
      </c>
      <c r="D1953" s="13" t="s">
        <v>20245</v>
      </c>
      <c r="E1953" s="13" t="s">
        <v>20246</v>
      </c>
      <c r="F1953" s="12" t="s">
        <v>72</v>
      </c>
      <c r="G1953" s="12" t="s">
        <v>72</v>
      </c>
      <c r="H1953" s="12" t="s">
        <v>158</v>
      </c>
      <c r="I1953" s="12" t="s">
        <v>130</v>
      </c>
      <c r="J1953" s="11" t="s">
        <v>120</v>
      </c>
      <c r="K1953" s="11" t="s">
        <v>120</v>
      </c>
      <c r="L1953" s="11" t="s">
        <v>131</v>
      </c>
      <c r="M1953" s="12" t="s">
        <v>132</v>
      </c>
      <c r="N1953" s="12" t="s">
        <v>20247</v>
      </c>
      <c r="Q1953" s="11">
        <v>4</v>
      </c>
      <c r="R1953" s="11">
        <v>37262256</v>
      </c>
      <c r="V1953" s="12" t="str">
        <f t="shared" si="54"/>
        <v>FORA CNV</v>
      </c>
    </row>
    <row r="1954" spans="1:22">
      <c r="A1954" s="12" t="s">
        <v>18434</v>
      </c>
      <c r="B1954" s="12" t="s">
        <v>20248</v>
      </c>
      <c r="C1954" s="13">
        <v>0</v>
      </c>
      <c r="D1954" s="13" t="s">
        <v>20249</v>
      </c>
      <c r="E1954" s="13" t="s">
        <v>20250</v>
      </c>
      <c r="F1954" s="12" t="s">
        <v>60</v>
      </c>
      <c r="G1954" s="12" t="s">
        <v>60</v>
      </c>
      <c r="H1954" s="12" t="s">
        <v>256</v>
      </c>
      <c r="I1954" s="12" t="s">
        <v>130</v>
      </c>
      <c r="J1954" s="11" t="s">
        <v>120</v>
      </c>
      <c r="K1954" s="11" t="s">
        <v>120</v>
      </c>
      <c r="L1954" s="11" t="s">
        <v>131</v>
      </c>
      <c r="M1954" s="12" t="s">
        <v>132</v>
      </c>
      <c r="N1954" s="12" t="s">
        <v>20251</v>
      </c>
      <c r="Q1954" s="11">
        <v>4</v>
      </c>
      <c r="R1954" s="11">
        <v>38019302</v>
      </c>
      <c r="V1954" s="12" t="str">
        <f t="shared" si="54"/>
        <v>FORA CNV</v>
      </c>
    </row>
    <row r="1955" spans="1:22">
      <c r="A1955" s="12" t="s">
        <v>18434</v>
      </c>
      <c r="B1955" s="12" t="s">
        <v>20252</v>
      </c>
      <c r="C1955" s="13" t="s">
        <v>20253</v>
      </c>
      <c r="D1955" s="13" t="s">
        <v>20254</v>
      </c>
      <c r="E1955" s="13" t="s">
        <v>20255</v>
      </c>
      <c r="F1955" s="12" t="s">
        <v>72</v>
      </c>
      <c r="G1955" s="12" t="s">
        <v>72</v>
      </c>
      <c r="H1955" s="12" t="s">
        <v>310</v>
      </c>
      <c r="I1955" s="12" t="s">
        <v>130</v>
      </c>
      <c r="J1955" s="11" t="s">
        <v>73</v>
      </c>
      <c r="K1955" s="11" t="s">
        <v>73</v>
      </c>
      <c r="L1955" s="11" t="s">
        <v>131</v>
      </c>
      <c r="M1955" s="12" t="s">
        <v>132</v>
      </c>
      <c r="N1955" s="12" t="s">
        <v>20256</v>
      </c>
      <c r="Q1955" s="11">
        <v>4</v>
      </c>
      <c r="R1955" s="11">
        <v>38981442</v>
      </c>
      <c r="V1955" s="12" t="str">
        <f t="shared" si="54"/>
        <v>FORA CNV</v>
      </c>
    </row>
    <row r="1956" spans="1:22">
      <c r="A1956" s="12" t="s">
        <v>18434</v>
      </c>
      <c r="B1956" s="12" t="s">
        <v>28873</v>
      </c>
      <c r="C1956" s="13">
        <v>0</v>
      </c>
      <c r="D1956" s="13" t="s">
        <v>28874</v>
      </c>
      <c r="E1956" s="13" t="s">
        <v>28875</v>
      </c>
      <c r="F1956" s="12" t="s">
        <v>73</v>
      </c>
      <c r="G1956" s="12" t="s">
        <v>129</v>
      </c>
      <c r="H1956" s="12" t="s">
        <v>72</v>
      </c>
      <c r="I1956" s="12" t="s">
        <v>3621</v>
      </c>
      <c r="J1956" s="11" t="s">
        <v>120</v>
      </c>
      <c r="K1956" s="11" t="s">
        <v>131</v>
      </c>
      <c r="L1956" s="11" t="s">
        <v>73</v>
      </c>
      <c r="M1956" s="12" t="s">
        <v>3622</v>
      </c>
      <c r="N1956" s="12" t="s">
        <v>28876</v>
      </c>
      <c r="Q1956" s="11">
        <v>4</v>
      </c>
      <c r="R1956" s="11">
        <v>42810120</v>
      </c>
      <c r="V1956" s="12" t="str">
        <f t="shared" si="54"/>
        <v>FORA CNV</v>
      </c>
    </row>
    <row r="1957" spans="1:22">
      <c r="A1957" s="12" t="s">
        <v>18434</v>
      </c>
      <c r="B1957" s="12" t="s">
        <v>20257</v>
      </c>
      <c r="C1957" s="13" t="s">
        <v>20258</v>
      </c>
      <c r="D1957" s="13" t="s">
        <v>20259</v>
      </c>
      <c r="E1957" s="13" t="s">
        <v>20260</v>
      </c>
      <c r="F1957" s="12" t="s">
        <v>72</v>
      </c>
      <c r="G1957" s="12" t="s">
        <v>72</v>
      </c>
      <c r="H1957" s="12" t="s">
        <v>158</v>
      </c>
      <c r="I1957" s="12" t="s">
        <v>130</v>
      </c>
      <c r="J1957" s="11" t="s">
        <v>120</v>
      </c>
      <c r="K1957" s="11" t="s">
        <v>120</v>
      </c>
      <c r="L1957" s="11" t="s">
        <v>131</v>
      </c>
      <c r="M1957" s="12" t="s">
        <v>132</v>
      </c>
      <c r="N1957" s="12" t="s">
        <v>20261</v>
      </c>
      <c r="Q1957" s="11">
        <v>4</v>
      </c>
      <c r="R1957" s="11">
        <v>42841933</v>
      </c>
      <c r="V1957" s="12" t="str">
        <f t="shared" si="54"/>
        <v>FORA CNV</v>
      </c>
    </row>
    <row r="1958" spans="1:22">
      <c r="A1958" s="12" t="s">
        <v>18434</v>
      </c>
      <c r="B1958" s="12" t="s">
        <v>20262</v>
      </c>
      <c r="C1958" s="13" t="s">
        <v>20263</v>
      </c>
      <c r="D1958" s="13" t="s">
        <v>20264</v>
      </c>
      <c r="E1958" s="13" t="s">
        <v>20265</v>
      </c>
      <c r="F1958" s="12" t="s">
        <v>72</v>
      </c>
      <c r="G1958" s="12" t="s">
        <v>72</v>
      </c>
      <c r="H1958" s="12" t="s">
        <v>220</v>
      </c>
      <c r="I1958" s="12" t="s">
        <v>130</v>
      </c>
      <c r="J1958" s="11" t="s">
        <v>120</v>
      </c>
      <c r="K1958" s="11" t="s">
        <v>120</v>
      </c>
      <c r="L1958" s="11" t="s">
        <v>131</v>
      </c>
      <c r="M1958" s="12" t="s">
        <v>132</v>
      </c>
      <c r="N1958" s="12" t="s">
        <v>20266</v>
      </c>
      <c r="Q1958" s="11">
        <v>4</v>
      </c>
      <c r="R1958" s="11">
        <v>44096589</v>
      </c>
      <c r="V1958" s="12" t="str">
        <f t="shared" si="54"/>
        <v>FORA CNV</v>
      </c>
    </row>
    <row r="1959" spans="1:22">
      <c r="A1959" s="12" t="s">
        <v>18434</v>
      </c>
      <c r="B1959" s="12" t="s">
        <v>20267</v>
      </c>
      <c r="C1959" s="13" t="s">
        <v>20268</v>
      </c>
      <c r="D1959" s="13" t="s">
        <v>20269</v>
      </c>
      <c r="E1959" s="13" t="s">
        <v>20270</v>
      </c>
      <c r="F1959" s="12" t="s">
        <v>72</v>
      </c>
      <c r="G1959" s="12" t="s">
        <v>72</v>
      </c>
      <c r="H1959" s="12" t="s">
        <v>310</v>
      </c>
      <c r="I1959" s="12" t="s">
        <v>130</v>
      </c>
      <c r="J1959" s="11" t="s">
        <v>73</v>
      </c>
      <c r="K1959" s="11" t="s">
        <v>73</v>
      </c>
      <c r="L1959" s="11" t="s">
        <v>131</v>
      </c>
      <c r="M1959" s="12" t="s">
        <v>132</v>
      </c>
      <c r="N1959" s="12" t="s">
        <v>20271</v>
      </c>
      <c r="Q1959" s="11">
        <v>4</v>
      </c>
      <c r="R1959" s="11">
        <v>47203501</v>
      </c>
      <c r="V1959" s="12" t="str">
        <f t="shared" si="54"/>
        <v>FORA CNV</v>
      </c>
    </row>
    <row r="1960" spans="1:22">
      <c r="A1960" s="12" t="s">
        <v>18434</v>
      </c>
      <c r="B1960" s="12" t="s">
        <v>25826</v>
      </c>
      <c r="C1960" s="13" t="s">
        <v>25827</v>
      </c>
      <c r="D1960" s="13" t="s">
        <v>3152</v>
      </c>
      <c r="E1960" s="13" t="s">
        <v>25828</v>
      </c>
      <c r="F1960" s="12" t="s">
        <v>129</v>
      </c>
      <c r="G1960" s="12" t="s">
        <v>73</v>
      </c>
      <c r="H1960" s="12" t="s">
        <v>72</v>
      </c>
      <c r="I1960" s="12" t="s">
        <v>918</v>
      </c>
      <c r="J1960" s="11" t="s">
        <v>131</v>
      </c>
      <c r="K1960" s="11" t="s">
        <v>120</v>
      </c>
      <c r="L1960" s="11" t="s">
        <v>73</v>
      </c>
      <c r="M1960" s="12" t="s">
        <v>919</v>
      </c>
      <c r="N1960" s="12" t="s">
        <v>25829</v>
      </c>
      <c r="Q1960" s="11">
        <v>4</v>
      </c>
      <c r="R1960" s="11">
        <v>47865889</v>
      </c>
      <c r="V1960" s="12" t="str">
        <f t="shared" si="54"/>
        <v>FORA CNV</v>
      </c>
    </row>
    <row r="1961" spans="1:22">
      <c r="A1961" s="12" t="s">
        <v>18434</v>
      </c>
      <c r="B1961" s="12" t="s">
        <v>20272</v>
      </c>
      <c r="C1961" s="13" t="s">
        <v>20273</v>
      </c>
      <c r="D1961" s="13" t="s">
        <v>20274</v>
      </c>
      <c r="E1961" s="13" t="s">
        <v>20275</v>
      </c>
      <c r="F1961" s="12" t="s">
        <v>61</v>
      </c>
      <c r="G1961" s="12" t="s">
        <v>61</v>
      </c>
      <c r="H1961" s="12" t="s">
        <v>138</v>
      </c>
      <c r="I1961" s="12" t="s">
        <v>130</v>
      </c>
      <c r="J1961" s="11" t="s">
        <v>120</v>
      </c>
      <c r="K1961" s="11" t="s">
        <v>120</v>
      </c>
      <c r="L1961" s="11" t="s">
        <v>131</v>
      </c>
      <c r="M1961" s="12" t="s">
        <v>132</v>
      </c>
      <c r="N1961" s="12" t="s">
        <v>20276</v>
      </c>
      <c r="Q1961" s="11">
        <v>4</v>
      </c>
      <c r="R1961" s="11">
        <v>47870852</v>
      </c>
      <c r="V1961" s="12" t="str">
        <f t="shared" si="54"/>
        <v>FORA CNV</v>
      </c>
    </row>
    <row r="1962" spans="1:22">
      <c r="A1962" s="12" t="s">
        <v>18434</v>
      </c>
      <c r="B1962" s="12" t="s">
        <v>25830</v>
      </c>
      <c r="C1962" s="13">
        <v>0</v>
      </c>
      <c r="D1962" s="13" t="s">
        <v>25831</v>
      </c>
      <c r="E1962" s="13" t="s">
        <v>25832</v>
      </c>
      <c r="F1962" s="12" t="s">
        <v>73</v>
      </c>
      <c r="G1962" s="12" t="s">
        <v>61</v>
      </c>
      <c r="H1962" s="12" t="s">
        <v>73</v>
      </c>
      <c r="I1962" s="12" t="s">
        <v>918</v>
      </c>
      <c r="J1962" s="11" t="s">
        <v>73</v>
      </c>
      <c r="K1962" s="11" t="s">
        <v>120</v>
      </c>
      <c r="L1962" s="11" t="s">
        <v>73</v>
      </c>
      <c r="M1962" s="12" t="s">
        <v>919</v>
      </c>
      <c r="N1962" s="12" t="s">
        <v>25833</v>
      </c>
      <c r="Q1962" s="11">
        <v>4</v>
      </c>
      <c r="R1962" s="11">
        <v>48069287</v>
      </c>
      <c r="V1962" s="12" t="str">
        <f t="shared" si="54"/>
        <v>FORA CNV</v>
      </c>
    </row>
    <row r="1963" spans="1:22">
      <c r="A1963" s="12" t="s">
        <v>18434</v>
      </c>
      <c r="B1963" s="12" t="s">
        <v>20277</v>
      </c>
      <c r="C1963" s="13" t="s">
        <v>20278</v>
      </c>
      <c r="D1963" s="13" t="s">
        <v>20279</v>
      </c>
      <c r="E1963" s="13" t="s">
        <v>20280</v>
      </c>
      <c r="F1963" s="12" t="s">
        <v>73</v>
      </c>
      <c r="G1963" s="12" t="s">
        <v>73</v>
      </c>
      <c r="H1963" s="12" t="s">
        <v>158</v>
      </c>
      <c r="I1963" s="12" t="s">
        <v>130</v>
      </c>
      <c r="J1963" s="11" t="s">
        <v>73</v>
      </c>
      <c r="K1963" s="11" t="s">
        <v>73</v>
      </c>
      <c r="L1963" s="11" t="s">
        <v>131</v>
      </c>
      <c r="M1963" s="12" t="s">
        <v>132</v>
      </c>
      <c r="N1963" s="12" t="s">
        <v>20281</v>
      </c>
      <c r="Q1963" s="11">
        <v>4</v>
      </c>
      <c r="R1963" s="11">
        <v>48326517</v>
      </c>
      <c r="V1963" s="12" t="str">
        <f t="shared" si="54"/>
        <v>FORA CNV</v>
      </c>
    </row>
    <row r="1964" spans="1:22">
      <c r="A1964" s="12" t="s">
        <v>18434</v>
      </c>
      <c r="B1964" s="12" t="s">
        <v>25834</v>
      </c>
      <c r="C1964" s="13" t="s">
        <v>25835</v>
      </c>
      <c r="D1964" s="13" t="s">
        <v>25836</v>
      </c>
      <c r="E1964" s="13" t="s">
        <v>25837</v>
      </c>
      <c r="F1964" s="12" t="s">
        <v>60</v>
      </c>
      <c r="G1964" s="12" t="s">
        <v>73</v>
      </c>
      <c r="H1964" s="12" t="s">
        <v>60</v>
      </c>
      <c r="I1964" s="12" t="s">
        <v>918</v>
      </c>
      <c r="J1964" s="11" t="s">
        <v>120</v>
      </c>
      <c r="K1964" s="11" t="s">
        <v>73</v>
      </c>
      <c r="L1964" s="11" t="s">
        <v>120</v>
      </c>
      <c r="M1964" s="12" t="s">
        <v>919</v>
      </c>
      <c r="N1964" s="12" t="s">
        <v>25838</v>
      </c>
      <c r="Q1964" s="11">
        <v>4</v>
      </c>
      <c r="R1964" s="11">
        <v>48992256</v>
      </c>
      <c r="V1964" s="12" t="str">
        <f t="shared" si="54"/>
        <v>FORA CNV</v>
      </c>
    </row>
    <row r="1965" spans="1:22">
      <c r="A1965" s="12" t="s">
        <v>18434</v>
      </c>
      <c r="B1965" s="12" t="s">
        <v>14060</v>
      </c>
      <c r="C1965" s="13" t="s">
        <v>28877</v>
      </c>
      <c r="D1965" s="13" t="s">
        <v>28878</v>
      </c>
      <c r="E1965" s="13" t="s">
        <v>28879</v>
      </c>
      <c r="F1965" s="12" t="s">
        <v>73</v>
      </c>
      <c r="G1965" s="12" t="s">
        <v>72</v>
      </c>
      <c r="H1965" s="12" t="s">
        <v>72</v>
      </c>
      <c r="I1965" s="12" t="s">
        <v>3621</v>
      </c>
      <c r="J1965" s="11" t="s">
        <v>73</v>
      </c>
      <c r="K1965" s="11" t="s">
        <v>120</v>
      </c>
      <c r="L1965" s="11" t="s">
        <v>120</v>
      </c>
      <c r="M1965" s="12" t="s">
        <v>3622</v>
      </c>
      <c r="N1965" s="12" t="s">
        <v>14064</v>
      </c>
      <c r="Q1965" s="11">
        <v>4</v>
      </c>
      <c r="R1965" s="11">
        <v>52948118</v>
      </c>
      <c r="V1965" s="12" t="str">
        <f t="shared" si="54"/>
        <v>FORA CNV</v>
      </c>
    </row>
    <row r="1966" spans="1:22">
      <c r="A1966" s="12" t="s">
        <v>18434</v>
      </c>
      <c r="B1966" s="12" t="s">
        <v>20282</v>
      </c>
      <c r="C1966" s="13" t="s">
        <v>20283</v>
      </c>
      <c r="D1966" s="13" t="s">
        <v>20284</v>
      </c>
      <c r="E1966" s="13" t="s">
        <v>20285</v>
      </c>
      <c r="F1966" s="12" t="s">
        <v>61</v>
      </c>
      <c r="G1966" s="12" t="s">
        <v>61</v>
      </c>
      <c r="H1966" s="12" t="s">
        <v>256</v>
      </c>
      <c r="I1966" s="12" t="s">
        <v>130</v>
      </c>
      <c r="J1966" s="11" t="s">
        <v>73</v>
      </c>
      <c r="K1966" s="11" t="s">
        <v>73</v>
      </c>
      <c r="L1966" s="11" t="s">
        <v>131</v>
      </c>
      <c r="M1966" s="12" t="s">
        <v>132</v>
      </c>
      <c r="N1966" s="12" t="s">
        <v>20286</v>
      </c>
      <c r="Q1966" s="11">
        <v>4</v>
      </c>
      <c r="R1966" s="11">
        <v>56015250</v>
      </c>
      <c r="V1966" s="12" t="str">
        <f t="shared" ref="V1966:V2029" si="55">IF(AND(R1966&gt;=$T$1901,R1966&lt;=$U$1901),"DENTRO CNV","FORA CNV")</f>
        <v>FORA CNV</v>
      </c>
    </row>
    <row r="1967" spans="1:22">
      <c r="A1967" s="12" t="s">
        <v>18434</v>
      </c>
      <c r="B1967" s="12" t="s">
        <v>20287</v>
      </c>
      <c r="C1967" s="13" t="s">
        <v>20288</v>
      </c>
      <c r="D1967" s="20">
        <v>2.2204460000000001E-10</v>
      </c>
      <c r="E1967" s="13" t="s">
        <v>20289</v>
      </c>
      <c r="F1967" s="12" t="s">
        <v>73</v>
      </c>
      <c r="G1967" s="12" t="s">
        <v>73</v>
      </c>
      <c r="H1967" s="12" t="s">
        <v>158</v>
      </c>
      <c r="I1967" s="12" t="s">
        <v>130</v>
      </c>
      <c r="J1967" s="11" t="s">
        <v>73</v>
      </c>
      <c r="K1967" s="11" t="s">
        <v>73</v>
      </c>
      <c r="L1967" s="11" t="s">
        <v>131</v>
      </c>
      <c r="M1967" s="12" t="s">
        <v>132</v>
      </c>
      <c r="N1967" s="12" t="s">
        <v>20290</v>
      </c>
      <c r="Q1967" s="11">
        <v>4</v>
      </c>
      <c r="R1967" s="11">
        <v>56748045</v>
      </c>
      <c r="V1967" s="12" t="str">
        <f t="shared" si="55"/>
        <v>FORA CNV</v>
      </c>
    </row>
    <row r="1968" spans="1:22">
      <c r="A1968" s="12" t="s">
        <v>18434</v>
      </c>
      <c r="B1968" s="12" t="s">
        <v>28880</v>
      </c>
      <c r="C1968" s="13" t="s">
        <v>28881</v>
      </c>
      <c r="D1968" s="13" t="s">
        <v>28882</v>
      </c>
      <c r="E1968" s="13" t="s">
        <v>28883</v>
      </c>
      <c r="F1968" s="12" t="s">
        <v>60</v>
      </c>
      <c r="G1968" s="12" t="s">
        <v>61</v>
      </c>
      <c r="H1968" s="12" t="s">
        <v>61</v>
      </c>
      <c r="I1968" s="12" t="s">
        <v>3621</v>
      </c>
      <c r="J1968" s="11" t="s">
        <v>120</v>
      </c>
      <c r="K1968" s="11" t="s">
        <v>73</v>
      </c>
      <c r="L1968" s="11" t="s">
        <v>73</v>
      </c>
      <c r="M1968" s="12" t="s">
        <v>3622</v>
      </c>
      <c r="N1968" s="12" t="s">
        <v>28884</v>
      </c>
      <c r="Q1968" s="11">
        <v>4</v>
      </c>
      <c r="R1968" s="11">
        <v>57154737</v>
      </c>
      <c r="V1968" s="12" t="str">
        <f t="shared" si="55"/>
        <v>FORA CNV</v>
      </c>
    </row>
    <row r="1969" spans="1:22">
      <c r="A1969" s="12" t="s">
        <v>18434</v>
      </c>
      <c r="B1969" s="12" t="s">
        <v>28885</v>
      </c>
      <c r="C1969" s="13">
        <v>0</v>
      </c>
      <c r="D1969" s="13">
        <v>0</v>
      </c>
      <c r="E1969" s="13" t="s">
        <v>28886</v>
      </c>
      <c r="F1969" s="12" t="s">
        <v>73</v>
      </c>
      <c r="G1969" s="12" t="s">
        <v>158</v>
      </c>
      <c r="H1969" s="12" t="s">
        <v>72</v>
      </c>
      <c r="I1969" s="12" t="s">
        <v>3621</v>
      </c>
      <c r="J1969" s="11" t="s">
        <v>73</v>
      </c>
      <c r="K1969" s="11" t="s">
        <v>131</v>
      </c>
      <c r="L1969" s="11" t="s">
        <v>120</v>
      </c>
      <c r="M1969" s="12" t="s">
        <v>3622</v>
      </c>
      <c r="N1969" s="12" t="s">
        <v>28887</v>
      </c>
      <c r="Q1969" s="11">
        <v>4</v>
      </c>
      <c r="R1969" s="11">
        <v>59834738</v>
      </c>
      <c r="V1969" s="12" t="str">
        <f t="shared" si="55"/>
        <v>FORA CNV</v>
      </c>
    </row>
    <row r="1970" spans="1:22">
      <c r="A1970" s="12" t="s">
        <v>18434</v>
      </c>
      <c r="B1970" s="12" t="s">
        <v>20291</v>
      </c>
      <c r="C1970" s="13" t="s">
        <v>20292</v>
      </c>
      <c r="D1970" s="13" t="s">
        <v>20293</v>
      </c>
      <c r="E1970" s="13" t="s">
        <v>20294</v>
      </c>
      <c r="F1970" s="12" t="s">
        <v>60</v>
      </c>
      <c r="G1970" s="12" t="s">
        <v>60</v>
      </c>
      <c r="H1970" s="12" t="s">
        <v>203</v>
      </c>
      <c r="I1970" s="12" t="s">
        <v>130</v>
      </c>
      <c r="J1970" s="11" t="s">
        <v>73</v>
      </c>
      <c r="K1970" s="11" t="s">
        <v>73</v>
      </c>
      <c r="L1970" s="11" t="s">
        <v>131</v>
      </c>
      <c r="M1970" s="12" t="s">
        <v>132</v>
      </c>
      <c r="N1970" s="12" t="s">
        <v>20295</v>
      </c>
      <c r="Q1970" s="11">
        <v>4</v>
      </c>
      <c r="R1970" s="11">
        <v>61440923</v>
      </c>
      <c r="V1970" s="12" t="str">
        <f t="shared" si="55"/>
        <v>FORA CNV</v>
      </c>
    </row>
    <row r="1971" spans="1:22">
      <c r="A1971" s="12" t="s">
        <v>18434</v>
      </c>
      <c r="B1971" s="12" t="s">
        <v>20296</v>
      </c>
      <c r="C1971" s="13" t="s">
        <v>20297</v>
      </c>
      <c r="D1971" s="13" t="s">
        <v>20298</v>
      </c>
      <c r="E1971" s="13" t="s">
        <v>20299</v>
      </c>
      <c r="F1971" s="12" t="s">
        <v>60</v>
      </c>
      <c r="G1971" s="12" t="s">
        <v>60</v>
      </c>
      <c r="H1971" s="12" t="s">
        <v>138</v>
      </c>
      <c r="I1971" s="12" t="s">
        <v>130</v>
      </c>
      <c r="J1971" s="11" t="s">
        <v>73</v>
      </c>
      <c r="K1971" s="11" t="s">
        <v>73</v>
      </c>
      <c r="L1971" s="11" t="s">
        <v>131</v>
      </c>
      <c r="M1971" s="12" t="s">
        <v>132</v>
      </c>
      <c r="N1971" s="12" t="s">
        <v>20300</v>
      </c>
      <c r="Q1971" s="11">
        <v>4</v>
      </c>
      <c r="R1971" s="11">
        <v>62586652</v>
      </c>
      <c r="V1971" s="12" t="str">
        <f t="shared" si="55"/>
        <v>FORA CNV</v>
      </c>
    </row>
    <row r="1972" spans="1:22">
      <c r="A1972" s="12" t="s">
        <v>18434</v>
      </c>
      <c r="B1972" s="12" t="s">
        <v>7720</v>
      </c>
      <c r="C1972" s="13" t="s">
        <v>3428</v>
      </c>
      <c r="D1972" s="13">
        <v>0</v>
      </c>
      <c r="E1972" s="13">
        <v>0</v>
      </c>
      <c r="F1972" s="12" t="s">
        <v>371</v>
      </c>
      <c r="G1972" s="12" t="s">
        <v>72</v>
      </c>
      <c r="H1972" s="12" t="s">
        <v>61</v>
      </c>
      <c r="I1972" s="12" t="s">
        <v>918</v>
      </c>
      <c r="J1972" s="11" t="s">
        <v>131</v>
      </c>
      <c r="K1972" s="11" t="s">
        <v>73</v>
      </c>
      <c r="L1972" s="11" t="s">
        <v>120</v>
      </c>
      <c r="M1972" s="12" t="s">
        <v>919</v>
      </c>
      <c r="N1972" s="12" t="s">
        <v>7721</v>
      </c>
      <c r="Q1972" s="11">
        <v>4</v>
      </c>
      <c r="R1972" s="11">
        <v>64122349</v>
      </c>
      <c r="V1972" s="12" t="str">
        <f t="shared" si="55"/>
        <v>FORA CNV</v>
      </c>
    </row>
    <row r="1973" spans="1:22">
      <c r="A1973" s="12" t="s">
        <v>18434</v>
      </c>
      <c r="B1973" s="12" t="s">
        <v>20301</v>
      </c>
      <c r="C1973" s="13" t="s">
        <v>20302</v>
      </c>
      <c r="D1973" s="13" t="s">
        <v>20303</v>
      </c>
      <c r="E1973" s="13" t="s">
        <v>20304</v>
      </c>
      <c r="F1973" s="12" t="s">
        <v>73</v>
      </c>
      <c r="G1973" s="12" t="s">
        <v>73</v>
      </c>
      <c r="H1973" s="12" t="s">
        <v>158</v>
      </c>
      <c r="I1973" s="12" t="s">
        <v>130</v>
      </c>
      <c r="J1973" s="11" t="s">
        <v>73</v>
      </c>
      <c r="K1973" s="11" t="s">
        <v>73</v>
      </c>
      <c r="L1973" s="11" t="s">
        <v>131</v>
      </c>
      <c r="M1973" s="12" t="s">
        <v>132</v>
      </c>
      <c r="N1973" s="12" t="s">
        <v>20305</v>
      </c>
      <c r="Q1973" s="11">
        <v>4</v>
      </c>
      <c r="R1973" s="11">
        <v>64449450</v>
      </c>
      <c r="V1973" s="12" t="str">
        <f t="shared" si="55"/>
        <v>FORA CNV</v>
      </c>
    </row>
    <row r="1974" spans="1:22">
      <c r="A1974" s="12" t="s">
        <v>18434</v>
      </c>
      <c r="B1974" s="12" t="s">
        <v>25839</v>
      </c>
      <c r="C1974" s="13" t="s">
        <v>25840</v>
      </c>
      <c r="D1974" s="13" t="s">
        <v>25841</v>
      </c>
      <c r="E1974" s="13" t="s">
        <v>25842</v>
      </c>
      <c r="F1974" s="12" t="s">
        <v>129</v>
      </c>
      <c r="G1974" s="12" t="s">
        <v>72</v>
      </c>
      <c r="H1974" s="12" t="s">
        <v>73</v>
      </c>
      <c r="I1974" s="12" t="s">
        <v>918</v>
      </c>
      <c r="J1974" s="11" t="s">
        <v>131</v>
      </c>
      <c r="K1974" s="11" t="s">
        <v>73</v>
      </c>
      <c r="L1974" s="11" t="s">
        <v>120</v>
      </c>
      <c r="M1974" s="12" t="s">
        <v>919</v>
      </c>
      <c r="N1974" s="12" t="s">
        <v>25843</v>
      </c>
      <c r="Q1974" s="11">
        <v>4</v>
      </c>
      <c r="R1974" s="11">
        <v>64481847</v>
      </c>
      <c r="V1974" s="12" t="str">
        <f t="shared" si="55"/>
        <v>FORA CNV</v>
      </c>
    </row>
    <row r="1975" spans="1:22">
      <c r="A1975" s="12" t="s">
        <v>18434</v>
      </c>
      <c r="B1975" s="12" t="s">
        <v>20306</v>
      </c>
      <c r="C1975" s="13" t="s">
        <v>20307</v>
      </c>
      <c r="D1975" s="13" t="s">
        <v>20308</v>
      </c>
      <c r="E1975" s="13" t="s">
        <v>20309</v>
      </c>
      <c r="F1975" s="12" t="s">
        <v>61</v>
      </c>
      <c r="G1975" s="12" t="s">
        <v>61</v>
      </c>
      <c r="H1975" s="12" t="s">
        <v>282</v>
      </c>
      <c r="I1975" s="12" t="s">
        <v>130</v>
      </c>
      <c r="J1975" s="11" t="s">
        <v>120</v>
      </c>
      <c r="K1975" s="11" t="s">
        <v>120</v>
      </c>
      <c r="L1975" s="11" t="s">
        <v>131</v>
      </c>
      <c r="M1975" s="12" t="s">
        <v>132</v>
      </c>
      <c r="N1975" s="12" t="s">
        <v>20310</v>
      </c>
      <c r="Q1975" s="11">
        <v>4</v>
      </c>
      <c r="R1975" s="11">
        <v>65351800</v>
      </c>
      <c r="V1975" s="12" t="str">
        <f t="shared" si="55"/>
        <v>FORA CNV</v>
      </c>
    </row>
    <row r="1976" spans="1:22">
      <c r="A1976" s="12" t="s">
        <v>18434</v>
      </c>
      <c r="B1976" s="12" t="s">
        <v>25844</v>
      </c>
      <c r="C1976" s="13" t="s">
        <v>25845</v>
      </c>
      <c r="D1976" s="13">
        <v>0</v>
      </c>
      <c r="E1976" s="13" t="s">
        <v>25846</v>
      </c>
      <c r="F1976" s="12" t="s">
        <v>129</v>
      </c>
      <c r="G1976" s="12" t="s">
        <v>73</v>
      </c>
      <c r="H1976" s="12" t="s">
        <v>72</v>
      </c>
      <c r="I1976" s="12" t="s">
        <v>918</v>
      </c>
      <c r="J1976" s="11" t="s">
        <v>131</v>
      </c>
      <c r="K1976" s="11" t="s">
        <v>120</v>
      </c>
      <c r="L1976" s="11" t="s">
        <v>73</v>
      </c>
      <c r="M1976" s="12" t="s">
        <v>919</v>
      </c>
      <c r="N1976" s="12" t="s">
        <v>25847</v>
      </c>
      <c r="Q1976" s="11">
        <v>4</v>
      </c>
      <c r="R1976" s="11">
        <v>66184189</v>
      </c>
      <c r="V1976" s="12" t="str">
        <f t="shared" si="55"/>
        <v>FORA CNV</v>
      </c>
    </row>
    <row r="1977" spans="1:22">
      <c r="A1977" s="12" t="s">
        <v>18434</v>
      </c>
      <c r="B1977" s="12" t="s">
        <v>20311</v>
      </c>
      <c r="C1977" s="13" t="s">
        <v>20312</v>
      </c>
      <c r="D1977" s="13" t="s">
        <v>20313</v>
      </c>
      <c r="E1977" s="13" t="s">
        <v>20314</v>
      </c>
      <c r="F1977" s="12" t="s">
        <v>61</v>
      </c>
      <c r="G1977" s="12" t="s">
        <v>61</v>
      </c>
      <c r="H1977" s="12" t="s">
        <v>282</v>
      </c>
      <c r="I1977" s="12" t="s">
        <v>130</v>
      </c>
      <c r="J1977" s="11" t="s">
        <v>120</v>
      </c>
      <c r="K1977" s="11" t="s">
        <v>120</v>
      </c>
      <c r="L1977" s="11" t="s">
        <v>131</v>
      </c>
      <c r="M1977" s="12" t="s">
        <v>132</v>
      </c>
      <c r="N1977" s="12" t="s">
        <v>20315</v>
      </c>
      <c r="Q1977" s="11">
        <v>4</v>
      </c>
      <c r="R1977" s="11">
        <v>66556388</v>
      </c>
      <c r="V1977" s="12" t="str">
        <f t="shared" si="55"/>
        <v>FORA CNV</v>
      </c>
    </row>
    <row r="1978" spans="1:22">
      <c r="A1978" s="12" t="s">
        <v>18434</v>
      </c>
      <c r="B1978" s="12" t="s">
        <v>28888</v>
      </c>
      <c r="C1978" s="13" t="s">
        <v>28889</v>
      </c>
      <c r="D1978" s="13" t="s">
        <v>28890</v>
      </c>
      <c r="E1978" s="13" t="s">
        <v>28891</v>
      </c>
      <c r="F1978" s="12" t="s">
        <v>73</v>
      </c>
      <c r="G1978" s="12" t="s">
        <v>158</v>
      </c>
      <c r="H1978" s="12" t="s">
        <v>72</v>
      </c>
      <c r="I1978" s="12" t="s">
        <v>3621</v>
      </c>
      <c r="J1978" s="11" t="s">
        <v>73</v>
      </c>
      <c r="K1978" s="11" t="s">
        <v>131</v>
      </c>
      <c r="L1978" s="11" t="s">
        <v>120</v>
      </c>
      <c r="M1978" s="12" t="s">
        <v>3622</v>
      </c>
      <c r="N1978" s="12" t="s">
        <v>28892</v>
      </c>
      <c r="Q1978" s="11">
        <v>4</v>
      </c>
      <c r="R1978" s="11">
        <v>66753446</v>
      </c>
      <c r="V1978" s="12" t="str">
        <f t="shared" si="55"/>
        <v>FORA CNV</v>
      </c>
    </row>
    <row r="1979" spans="1:22">
      <c r="A1979" s="12" t="s">
        <v>18434</v>
      </c>
      <c r="B1979" s="12" t="s">
        <v>28893</v>
      </c>
      <c r="C1979" s="13" t="s">
        <v>28894</v>
      </c>
      <c r="D1979" s="13" t="s">
        <v>28895</v>
      </c>
      <c r="E1979" s="13" t="s">
        <v>28896</v>
      </c>
      <c r="F1979" s="12" t="s">
        <v>61</v>
      </c>
      <c r="G1979" s="12" t="s">
        <v>220</v>
      </c>
      <c r="H1979" s="12" t="s">
        <v>72</v>
      </c>
      <c r="I1979" s="12" t="s">
        <v>3621</v>
      </c>
      <c r="J1979" s="11" t="s">
        <v>73</v>
      </c>
      <c r="K1979" s="11" t="s">
        <v>131</v>
      </c>
      <c r="L1979" s="11" t="s">
        <v>120</v>
      </c>
      <c r="M1979" s="12" t="s">
        <v>3622</v>
      </c>
      <c r="N1979" s="12" t="s">
        <v>28897</v>
      </c>
      <c r="Q1979" s="11">
        <v>4</v>
      </c>
      <c r="R1979" s="11">
        <v>66786494</v>
      </c>
      <c r="V1979" s="12" t="str">
        <f t="shared" si="55"/>
        <v>FORA CNV</v>
      </c>
    </row>
    <row r="1980" spans="1:22">
      <c r="A1980" s="12" t="s">
        <v>18434</v>
      </c>
      <c r="B1980" s="12" t="s">
        <v>25848</v>
      </c>
      <c r="C1980" s="13" t="s">
        <v>25849</v>
      </c>
      <c r="D1980" s="13" t="s">
        <v>25850</v>
      </c>
      <c r="E1980" s="13" t="s">
        <v>25851</v>
      </c>
      <c r="F1980" s="12" t="s">
        <v>203</v>
      </c>
      <c r="G1980" s="12" t="s">
        <v>72</v>
      </c>
      <c r="H1980" s="12" t="s">
        <v>60</v>
      </c>
      <c r="I1980" s="12" t="s">
        <v>918</v>
      </c>
      <c r="J1980" s="11" t="s">
        <v>131</v>
      </c>
      <c r="K1980" s="11" t="s">
        <v>120</v>
      </c>
      <c r="L1980" s="11" t="s">
        <v>73</v>
      </c>
      <c r="M1980" s="12" t="s">
        <v>919</v>
      </c>
      <c r="N1980" s="12" t="s">
        <v>25852</v>
      </c>
      <c r="Q1980" s="11">
        <v>4</v>
      </c>
      <c r="R1980" s="11">
        <v>68738811</v>
      </c>
      <c r="V1980" s="12" t="str">
        <f t="shared" si="55"/>
        <v>FORA CNV</v>
      </c>
    </row>
    <row r="1981" spans="1:22">
      <c r="A1981" s="12" t="s">
        <v>18434</v>
      </c>
      <c r="B1981" s="12" t="s">
        <v>25853</v>
      </c>
      <c r="C1981" s="13" t="s">
        <v>25854</v>
      </c>
      <c r="D1981" s="13">
        <v>0</v>
      </c>
      <c r="E1981" s="13" t="s">
        <v>25855</v>
      </c>
      <c r="F1981" s="12" t="s">
        <v>158</v>
      </c>
      <c r="G1981" s="12" t="s">
        <v>73</v>
      </c>
      <c r="H1981" s="12" t="s">
        <v>72</v>
      </c>
      <c r="I1981" s="12" t="s">
        <v>918</v>
      </c>
      <c r="J1981" s="11" t="s">
        <v>131</v>
      </c>
      <c r="K1981" s="11" t="s">
        <v>73</v>
      </c>
      <c r="L1981" s="11" t="s">
        <v>120</v>
      </c>
      <c r="M1981" s="12" t="s">
        <v>919</v>
      </c>
      <c r="N1981" s="12" t="s">
        <v>25856</v>
      </c>
      <c r="Q1981" s="11">
        <v>4</v>
      </c>
      <c r="R1981" s="11">
        <v>69050500</v>
      </c>
      <c r="V1981" s="12" t="str">
        <f t="shared" si="55"/>
        <v>FORA CNV</v>
      </c>
    </row>
    <row r="1982" spans="1:22">
      <c r="A1982" s="12" t="s">
        <v>18434</v>
      </c>
      <c r="B1982" s="12" t="s">
        <v>28898</v>
      </c>
      <c r="C1982" s="13" t="s">
        <v>28899</v>
      </c>
      <c r="D1982" s="13" t="s">
        <v>2155</v>
      </c>
      <c r="E1982" s="13" t="s">
        <v>28900</v>
      </c>
      <c r="F1982" s="12" t="s">
        <v>60</v>
      </c>
      <c r="G1982" s="12" t="s">
        <v>73</v>
      </c>
      <c r="H1982" s="12" t="s">
        <v>73</v>
      </c>
      <c r="I1982" s="12" t="s">
        <v>3621</v>
      </c>
      <c r="J1982" s="11" t="s">
        <v>120</v>
      </c>
      <c r="K1982" s="11" t="s">
        <v>73</v>
      </c>
      <c r="L1982" s="11" t="s">
        <v>73</v>
      </c>
      <c r="M1982" s="12" t="s">
        <v>3622</v>
      </c>
      <c r="N1982" s="12" t="s">
        <v>28901</v>
      </c>
      <c r="Q1982" s="11">
        <v>4</v>
      </c>
      <c r="R1982" s="11">
        <v>71449910</v>
      </c>
      <c r="V1982" s="12" t="str">
        <f t="shared" si="55"/>
        <v>FORA CNV</v>
      </c>
    </row>
    <row r="1983" spans="1:22">
      <c r="A1983" s="12" t="s">
        <v>18434</v>
      </c>
      <c r="B1983" s="12" t="s">
        <v>20316</v>
      </c>
      <c r="C1983" s="13">
        <v>0</v>
      </c>
      <c r="D1983" s="13">
        <v>0</v>
      </c>
      <c r="E1983" s="13" t="s">
        <v>20317</v>
      </c>
      <c r="F1983" s="12" t="s">
        <v>73</v>
      </c>
      <c r="G1983" s="12" t="s">
        <v>73</v>
      </c>
      <c r="H1983" s="12" t="s">
        <v>164</v>
      </c>
      <c r="I1983" s="12" t="s">
        <v>130</v>
      </c>
      <c r="J1983" s="11" t="s">
        <v>73</v>
      </c>
      <c r="K1983" s="11" t="s">
        <v>73</v>
      </c>
      <c r="L1983" s="11" t="s">
        <v>131</v>
      </c>
      <c r="M1983" s="12" t="s">
        <v>132</v>
      </c>
      <c r="Q1983" s="11">
        <v>4</v>
      </c>
      <c r="R1983" s="11">
        <v>71534287</v>
      </c>
      <c r="V1983" s="12" t="str">
        <f t="shared" si="55"/>
        <v>FORA CNV</v>
      </c>
    </row>
    <row r="1984" spans="1:22">
      <c r="A1984" s="12" t="s">
        <v>18434</v>
      </c>
      <c r="B1984" s="12" t="s">
        <v>28902</v>
      </c>
      <c r="C1984" s="13" t="s">
        <v>28903</v>
      </c>
      <c r="D1984" s="13" t="s">
        <v>28904</v>
      </c>
      <c r="E1984" s="13">
        <v>0</v>
      </c>
      <c r="F1984" s="12" t="s">
        <v>72</v>
      </c>
      <c r="G1984" s="12" t="s">
        <v>60</v>
      </c>
      <c r="H1984" s="12" t="s">
        <v>60</v>
      </c>
      <c r="I1984" s="12" t="s">
        <v>3621</v>
      </c>
      <c r="J1984" s="11" t="s">
        <v>120</v>
      </c>
      <c r="K1984" s="11" t="s">
        <v>73</v>
      </c>
      <c r="L1984" s="11" t="s">
        <v>73</v>
      </c>
      <c r="M1984" s="12" t="s">
        <v>3622</v>
      </c>
      <c r="N1984" s="12" t="s">
        <v>28905</v>
      </c>
      <c r="Q1984" s="11">
        <v>4</v>
      </c>
      <c r="R1984" s="11">
        <v>71751095</v>
      </c>
      <c r="V1984" s="12" t="str">
        <f t="shared" si="55"/>
        <v>FORA CNV</v>
      </c>
    </row>
    <row r="1985" spans="1:22">
      <c r="A1985" s="12" t="s">
        <v>18434</v>
      </c>
      <c r="B1985" s="12" t="s">
        <v>25857</v>
      </c>
      <c r="C1985" s="13" t="s">
        <v>25858</v>
      </c>
      <c r="D1985" s="13" t="s">
        <v>25859</v>
      </c>
      <c r="E1985" s="13" t="s">
        <v>25860</v>
      </c>
      <c r="F1985" s="12" t="s">
        <v>61</v>
      </c>
      <c r="G1985" s="12" t="s">
        <v>73</v>
      </c>
      <c r="H1985" s="12" t="s">
        <v>61</v>
      </c>
      <c r="I1985" s="12" t="s">
        <v>918</v>
      </c>
      <c r="J1985" s="11" t="s">
        <v>73</v>
      </c>
      <c r="K1985" s="11" t="s">
        <v>120</v>
      </c>
      <c r="L1985" s="11" t="s">
        <v>73</v>
      </c>
      <c r="M1985" s="12" t="s">
        <v>919</v>
      </c>
      <c r="N1985" s="12" t="s">
        <v>25861</v>
      </c>
      <c r="Q1985" s="11">
        <v>4</v>
      </c>
      <c r="R1985" s="11">
        <v>72869653</v>
      </c>
      <c r="V1985" s="12" t="str">
        <f t="shared" si="55"/>
        <v>FORA CNV</v>
      </c>
    </row>
    <row r="1986" spans="1:22">
      <c r="A1986" s="12" t="s">
        <v>18434</v>
      </c>
      <c r="B1986" s="12" t="s">
        <v>20318</v>
      </c>
      <c r="C1986" s="13" t="s">
        <v>20319</v>
      </c>
      <c r="D1986" s="13" t="s">
        <v>20320</v>
      </c>
      <c r="E1986" s="13" t="s">
        <v>20321</v>
      </c>
      <c r="F1986" s="12" t="s">
        <v>72</v>
      </c>
      <c r="G1986" s="12" t="s">
        <v>72</v>
      </c>
      <c r="H1986" s="12" t="s">
        <v>158</v>
      </c>
      <c r="I1986" s="12" t="s">
        <v>130</v>
      </c>
      <c r="J1986" s="11" t="s">
        <v>120</v>
      </c>
      <c r="K1986" s="11" t="s">
        <v>120</v>
      </c>
      <c r="L1986" s="11" t="s">
        <v>131</v>
      </c>
      <c r="M1986" s="12" t="s">
        <v>132</v>
      </c>
      <c r="Q1986" s="11">
        <v>4</v>
      </c>
      <c r="R1986" s="11">
        <v>74980492</v>
      </c>
      <c r="V1986" s="12" t="str">
        <f t="shared" si="55"/>
        <v>FORA CNV</v>
      </c>
    </row>
    <row r="1987" spans="1:22">
      <c r="A1987" s="12" t="s">
        <v>18434</v>
      </c>
      <c r="B1987" s="12" t="s">
        <v>28906</v>
      </c>
      <c r="C1987" s="13" t="s">
        <v>28907</v>
      </c>
      <c r="D1987" s="13" t="s">
        <v>28908</v>
      </c>
      <c r="E1987" s="13" t="s">
        <v>28909</v>
      </c>
      <c r="F1987" s="12" t="s">
        <v>72</v>
      </c>
      <c r="G1987" s="12" t="s">
        <v>73</v>
      </c>
      <c r="H1987" s="12" t="s">
        <v>73</v>
      </c>
      <c r="I1987" s="12" t="s">
        <v>3621</v>
      </c>
      <c r="J1987" s="11" t="s">
        <v>73</v>
      </c>
      <c r="K1987" s="11" t="s">
        <v>120</v>
      </c>
      <c r="L1987" s="11" t="s">
        <v>120</v>
      </c>
      <c r="M1987" s="12" t="s">
        <v>3622</v>
      </c>
      <c r="N1987" s="12" t="s">
        <v>28910</v>
      </c>
      <c r="Q1987" s="11">
        <v>4</v>
      </c>
      <c r="R1987" s="11">
        <v>75955370</v>
      </c>
      <c r="V1987" s="12" t="str">
        <f t="shared" si="55"/>
        <v>FORA CNV</v>
      </c>
    </row>
    <row r="1988" spans="1:22">
      <c r="A1988" s="12" t="s">
        <v>18434</v>
      </c>
      <c r="B1988" s="12" t="s">
        <v>25862</v>
      </c>
      <c r="C1988" s="13">
        <v>0</v>
      </c>
      <c r="D1988" s="13" t="s">
        <v>25863</v>
      </c>
      <c r="E1988" s="13">
        <v>0</v>
      </c>
      <c r="F1988" s="12" t="s">
        <v>73</v>
      </c>
      <c r="G1988" s="12" t="s">
        <v>72</v>
      </c>
      <c r="H1988" s="12" t="s">
        <v>73</v>
      </c>
      <c r="I1988" s="12" t="s">
        <v>918</v>
      </c>
      <c r="J1988" s="11" t="s">
        <v>73</v>
      </c>
      <c r="K1988" s="11" t="s">
        <v>120</v>
      </c>
      <c r="L1988" s="11" t="s">
        <v>73</v>
      </c>
      <c r="M1988" s="12" t="s">
        <v>919</v>
      </c>
      <c r="N1988" s="12" t="s">
        <v>25864</v>
      </c>
      <c r="Q1988" s="11">
        <v>4</v>
      </c>
      <c r="R1988" s="11">
        <v>76644109</v>
      </c>
      <c r="V1988" s="12" t="str">
        <f t="shared" si="55"/>
        <v>FORA CNV</v>
      </c>
    </row>
    <row r="1989" spans="1:22">
      <c r="A1989" s="12" t="s">
        <v>18434</v>
      </c>
      <c r="B1989" s="12" t="s">
        <v>1612</v>
      </c>
      <c r="C1989" s="13" t="s">
        <v>28911</v>
      </c>
      <c r="D1989" s="13" t="s">
        <v>28912</v>
      </c>
      <c r="E1989" s="13" t="s">
        <v>28913</v>
      </c>
      <c r="F1989" s="12" t="s">
        <v>61</v>
      </c>
      <c r="G1989" s="12" t="s">
        <v>60</v>
      </c>
      <c r="H1989" s="12" t="s">
        <v>60</v>
      </c>
      <c r="I1989" s="12" t="s">
        <v>3621</v>
      </c>
      <c r="J1989" s="11" t="s">
        <v>120</v>
      </c>
      <c r="K1989" s="11" t="s">
        <v>73</v>
      </c>
      <c r="L1989" s="11" t="s">
        <v>73</v>
      </c>
      <c r="M1989" s="12" t="s">
        <v>3622</v>
      </c>
      <c r="Q1989" s="11">
        <v>4</v>
      </c>
      <c r="R1989" s="11">
        <v>77321036</v>
      </c>
      <c r="V1989" s="12" t="str">
        <f t="shared" si="55"/>
        <v>FORA CNV</v>
      </c>
    </row>
    <row r="1990" spans="1:22">
      <c r="A1990" s="12" t="s">
        <v>18434</v>
      </c>
      <c r="B1990" s="12" t="s">
        <v>20322</v>
      </c>
      <c r="C1990" s="13" t="s">
        <v>20323</v>
      </c>
      <c r="D1990" s="13" t="s">
        <v>20324</v>
      </c>
      <c r="E1990" s="13" t="s">
        <v>20325</v>
      </c>
      <c r="F1990" s="12" t="s">
        <v>61</v>
      </c>
      <c r="G1990" s="12" t="s">
        <v>61</v>
      </c>
      <c r="H1990" s="12" t="s">
        <v>138</v>
      </c>
      <c r="I1990" s="12" t="s">
        <v>130</v>
      </c>
      <c r="J1990" s="11" t="s">
        <v>120</v>
      </c>
      <c r="K1990" s="11" t="s">
        <v>120</v>
      </c>
      <c r="L1990" s="11" t="s">
        <v>131</v>
      </c>
      <c r="M1990" s="12" t="s">
        <v>132</v>
      </c>
      <c r="Q1990" s="11">
        <v>4</v>
      </c>
      <c r="R1990" s="11">
        <v>80132960</v>
      </c>
      <c r="V1990" s="12" t="str">
        <f t="shared" si="55"/>
        <v>FORA CNV</v>
      </c>
    </row>
    <row r="1991" spans="1:22">
      <c r="A1991" s="12" t="s">
        <v>18434</v>
      </c>
      <c r="B1991" s="12" t="s">
        <v>28914</v>
      </c>
      <c r="C1991" s="13">
        <v>0</v>
      </c>
      <c r="D1991" s="13" t="s">
        <v>28915</v>
      </c>
      <c r="E1991" s="13" t="s">
        <v>28916</v>
      </c>
      <c r="F1991" s="12" t="s">
        <v>61</v>
      </c>
      <c r="G1991" s="12" t="s">
        <v>60</v>
      </c>
      <c r="H1991" s="12" t="s">
        <v>60</v>
      </c>
      <c r="I1991" s="12" t="s">
        <v>3621</v>
      </c>
      <c r="J1991" s="11" t="s">
        <v>120</v>
      </c>
      <c r="K1991" s="11" t="s">
        <v>73</v>
      </c>
      <c r="L1991" s="11" t="s">
        <v>73</v>
      </c>
      <c r="M1991" s="12" t="s">
        <v>3622</v>
      </c>
      <c r="N1991" s="12" t="s">
        <v>28917</v>
      </c>
      <c r="Q1991" s="11">
        <v>4</v>
      </c>
      <c r="R1991" s="11">
        <v>81154975</v>
      </c>
      <c r="V1991" s="12" t="str">
        <f t="shared" si="55"/>
        <v>FORA CNV</v>
      </c>
    </row>
    <row r="1992" spans="1:22">
      <c r="A1992" s="12" t="s">
        <v>18434</v>
      </c>
      <c r="B1992" s="12" t="s">
        <v>20326</v>
      </c>
      <c r="C1992" s="13" t="s">
        <v>20327</v>
      </c>
      <c r="D1992" s="13" t="s">
        <v>20328</v>
      </c>
      <c r="E1992" s="13" t="s">
        <v>20329</v>
      </c>
      <c r="F1992" s="12" t="s">
        <v>61</v>
      </c>
      <c r="G1992" s="12" t="s">
        <v>61</v>
      </c>
      <c r="H1992" s="12" t="s">
        <v>256</v>
      </c>
      <c r="I1992" s="12" t="s">
        <v>130</v>
      </c>
      <c r="J1992" s="11" t="s">
        <v>73</v>
      </c>
      <c r="K1992" s="11" t="s">
        <v>73</v>
      </c>
      <c r="L1992" s="11" t="s">
        <v>131</v>
      </c>
      <c r="M1992" s="12" t="s">
        <v>132</v>
      </c>
      <c r="N1992" s="12" t="s">
        <v>20330</v>
      </c>
      <c r="Q1992" s="11">
        <v>4</v>
      </c>
      <c r="R1992" s="11">
        <v>82677693</v>
      </c>
      <c r="V1992" s="12" t="str">
        <f t="shared" si="55"/>
        <v>FORA CNV</v>
      </c>
    </row>
    <row r="1993" spans="1:22">
      <c r="A1993" s="12" t="s">
        <v>18434</v>
      </c>
      <c r="B1993" s="12" t="s">
        <v>11421</v>
      </c>
      <c r="C1993" s="13" t="s">
        <v>20331</v>
      </c>
      <c r="D1993" s="13" t="s">
        <v>20332</v>
      </c>
      <c r="E1993" s="13" t="s">
        <v>20333</v>
      </c>
      <c r="F1993" s="12" t="s">
        <v>73</v>
      </c>
      <c r="G1993" s="12" t="s">
        <v>73</v>
      </c>
      <c r="H1993" s="12" t="s">
        <v>158</v>
      </c>
      <c r="I1993" s="12" t="s">
        <v>130</v>
      </c>
      <c r="J1993" s="11" t="s">
        <v>73</v>
      </c>
      <c r="K1993" s="11" t="s">
        <v>73</v>
      </c>
      <c r="L1993" s="11" t="s">
        <v>131</v>
      </c>
      <c r="M1993" s="12" t="s">
        <v>132</v>
      </c>
      <c r="Q1993" s="11">
        <v>4</v>
      </c>
      <c r="R1993" s="11">
        <v>83304348</v>
      </c>
      <c r="V1993" s="12" t="str">
        <f t="shared" si="55"/>
        <v>FORA CNV</v>
      </c>
    </row>
    <row r="1994" spans="1:22">
      <c r="A1994" s="12" t="s">
        <v>18434</v>
      </c>
      <c r="B1994" s="12" t="s">
        <v>20334</v>
      </c>
      <c r="C1994" s="13" t="s">
        <v>20335</v>
      </c>
      <c r="D1994" s="13" t="s">
        <v>20336</v>
      </c>
      <c r="E1994" s="13" t="s">
        <v>20337</v>
      </c>
      <c r="F1994" s="12" t="s">
        <v>60</v>
      </c>
      <c r="G1994" s="12" t="s">
        <v>60</v>
      </c>
      <c r="H1994" s="12" t="s">
        <v>203</v>
      </c>
      <c r="I1994" s="12" t="s">
        <v>130</v>
      </c>
      <c r="J1994" s="11" t="s">
        <v>73</v>
      </c>
      <c r="K1994" s="11" t="s">
        <v>73</v>
      </c>
      <c r="L1994" s="11" t="s">
        <v>131</v>
      </c>
      <c r="M1994" s="12" t="s">
        <v>132</v>
      </c>
      <c r="N1994" s="12" t="s">
        <v>20338</v>
      </c>
      <c r="Q1994" s="11">
        <v>4</v>
      </c>
      <c r="R1994" s="11">
        <v>83403068</v>
      </c>
      <c r="V1994" s="12" t="str">
        <f t="shared" si="55"/>
        <v>FORA CNV</v>
      </c>
    </row>
    <row r="1995" spans="1:22">
      <c r="A1995" s="12" t="s">
        <v>18434</v>
      </c>
      <c r="B1995" s="12" t="s">
        <v>28918</v>
      </c>
      <c r="C1995" s="13" t="s">
        <v>28919</v>
      </c>
      <c r="D1995" s="13" t="s">
        <v>1371</v>
      </c>
      <c r="E1995" s="13" t="s">
        <v>28920</v>
      </c>
      <c r="F1995" s="12" t="s">
        <v>61</v>
      </c>
      <c r="G1995" s="12" t="s">
        <v>60</v>
      </c>
      <c r="H1995" s="12" t="s">
        <v>60</v>
      </c>
      <c r="I1995" s="12" t="s">
        <v>3621</v>
      </c>
      <c r="J1995" s="11" t="s">
        <v>73</v>
      </c>
      <c r="K1995" s="11" t="s">
        <v>120</v>
      </c>
      <c r="L1995" s="11" t="s">
        <v>120</v>
      </c>
      <c r="M1995" s="12" t="s">
        <v>3622</v>
      </c>
      <c r="N1995" s="12" t="s">
        <v>28921</v>
      </c>
      <c r="Q1995" s="11">
        <v>4</v>
      </c>
      <c r="R1995" s="11">
        <v>84253150</v>
      </c>
      <c r="V1995" s="12" t="str">
        <f t="shared" si="55"/>
        <v>FORA CNV</v>
      </c>
    </row>
    <row r="1996" spans="1:22">
      <c r="A1996" s="12" t="s">
        <v>18434</v>
      </c>
      <c r="B1996" s="12" t="s">
        <v>20339</v>
      </c>
      <c r="C1996" s="13" t="s">
        <v>20340</v>
      </c>
      <c r="D1996" s="13" t="s">
        <v>20341</v>
      </c>
      <c r="E1996" s="13" t="s">
        <v>20342</v>
      </c>
      <c r="F1996" s="12" t="s">
        <v>73</v>
      </c>
      <c r="G1996" s="12" t="s">
        <v>73</v>
      </c>
      <c r="H1996" s="12" t="s">
        <v>484</v>
      </c>
      <c r="I1996" s="12" t="s">
        <v>130</v>
      </c>
      <c r="J1996" s="11" t="s">
        <v>120</v>
      </c>
      <c r="K1996" s="11" t="s">
        <v>120</v>
      </c>
      <c r="L1996" s="11" t="s">
        <v>131</v>
      </c>
      <c r="M1996" s="12" t="s">
        <v>132</v>
      </c>
      <c r="N1996" s="12" t="s">
        <v>20343</v>
      </c>
      <c r="Q1996" s="11">
        <v>4</v>
      </c>
      <c r="R1996" s="11">
        <v>87623511</v>
      </c>
      <c r="V1996" s="12" t="str">
        <f t="shared" si="55"/>
        <v>FORA CNV</v>
      </c>
    </row>
    <row r="1997" spans="1:22">
      <c r="A1997" s="12" t="s">
        <v>18434</v>
      </c>
      <c r="B1997" s="12" t="s">
        <v>28922</v>
      </c>
      <c r="C1997" s="13" t="s">
        <v>28923</v>
      </c>
      <c r="D1997" s="13" t="s">
        <v>28924</v>
      </c>
      <c r="E1997" s="13" t="s">
        <v>28925</v>
      </c>
      <c r="F1997" s="12" t="s">
        <v>72</v>
      </c>
      <c r="G1997" s="12" t="s">
        <v>60</v>
      </c>
      <c r="H1997" s="12" t="s">
        <v>60</v>
      </c>
      <c r="I1997" s="12" t="s">
        <v>3621</v>
      </c>
      <c r="J1997" s="11" t="s">
        <v>73</v>
      </c>
      <c r="K1997" s="11" t="s">
        <v>120</v>
      </c>
      <c r="L1997" s="11" t="s">
        <v>120</v>
      </c>
      <c r="M1997" s="12" t="s">
        <v>3622</v>
      </c>
      <c r="N1997" s="12" t="s">
        <v>28926</v>
      </c>
      <c r="Q1997" s="11">
        <v>4</v>
      </c>
      <c r="R1997" s="11">
        <v>88417920</v>
      </c>
      <c r="V1997" s="12" t="str">
        <f t="shared" si="55"/>
        <v>FORA CNV</v>
      </c>
    </row>
    <row r="1998" spans="1:22">
      <c r="A1998" s="12" t="s">
        <v>18434</v>
      </c>
      <c r="B1998" s="12" t="s">
        <v>20344</v>
      </c>
      <c r="C1998" s="13" t="s">
        <v>20345</v>
      </c>
      <c r="D1998" s="13" t="s">
        <v>20346</v>
      </c>
      <c r="E1998" s="13" t="s">
        <v>20347</v>
      </c>
      <c r="F1998" s="12" t="s">
        <v>73</v>
      </c>
      <c r="G1998" s="12" t="s">
        <v>73</v>
      </c>
      <c r="H1998" s="12" t="s">
        <v>158</v>
      </c>
      <c r="I1998" s="12" t="s">
        <v>130</v>
      </c>
      <c r="J1998" s="11" t="s">
        <v>73</v>
      </c>
      <c r="K1998" s="11" t="s">
        <v>73</v>
      </c>
      <c r="L1998" s="11" t="s">
        <v>131</v>
      </c>
      <c r="M1998" s="12" t="s">
        <v>132</v>
      </c>
      <c r="N1998" s="12" t="s">
        <v>20348</v>
      </c>
      <c r="Q1998" s="11">
        <v>4</v>
      </c>
      <c r="R1998" s="11">
        <v>88959745</v>
      </c>
      <c r="V1998" s="12" t="str">
        <f t="shared" si="55"/>
        <v>FORA CNV</v>
      </c>
    </row>
    <row r="1999" spans="1:22">
      <c r="A1999" s="12" t="s">
        <v>18434</v>
      </c>
      <c r="B1999" s="12" t="s">
        <v>28927</v>
      </c>
      <c r="C1999" s="13" t="s">
        <v>28928</v>
      </c>
      <c r="D1999" s="13" t="s">
        <v>28929</v>
      </c>
      <c r="E1999" s="13" t="s">
        <v>28930</v>
      </c>
      <c r="F1999" s="12" t="s">
        <v>60</v>
      </c>
      <c r="G1999" s="12" t="s">
        <v>72</v>
      </c>
      <c r="H1999" s="12" t="s">
        <v>72</v>
      </c>
      <c r="I1999" s="12" t="s">
        <v>3621</v>
      </c>
      <c r="J1999" s="11" t="s">
        <v>73</v>
      </c>
      <c r="K1999" s="11" t="s">
        <v>120</v>
      </c>
      <c r="L1999" s="11" t="s">
        <v>120</v>
      </c>
      <c r="M1999" s="12" t="s">
        <v>3622</v>
      </c>
      <c r="N1999" s="12" t="s">
        <v>28931</v>
      </c>
      <c r="Q1999" s="11">
        <v>4</v>
      </c>
      <c r="R1999" s="11">
        <v>89027840</v>
      </c>
      <c r="V1999" s="12" t="str">
        <f t="shared" si="55"/>
        <v>FORA CNV</v>
      </c>
    </row>
    <row r="2000" spans="1:22">
      <c r="A2000" s="12" t="s">
        <v>18434</v>
      </c>
      <c r="B2000" s="12" t="s">
        <v>11431</v>
      </c>
      <c r="C2000" s="13" t="s">
        <v>20349</v>
      </c>
      <c r="D2000" s="13" t="s">
        <v>20350</v>
      </c>
      <c r="E2000" s="13" t="s">
        <v>20351</v>
      </c>
      <c r="F2000" s="12" t="s">
        <v>73</v>
      </c>
      <c r="G2000" s="12" t="s">
        <v>73</v>
      </c>
      <c r="H2000" s="12" t="s">
        <v>158</v>
      </c>
      <c r="I2000" s="12" t="s">
        <v>130</v>
      </c>
      <c r="J2000" s="11" t="s">
        <v>73</v>
      </c>
      <c r="K2000" s="11" t="s">
        <v>73</v>
      </c>
      <c r="L2000" s="11" t="s">
        <v>131</v>
      </c>
      <c r="M2000" s="12" t="s">
        <v>132</v>
      </c>
      <c r="N2000" s="12" t="s">
        <v>11435</v>
      </c>
      <c r="Q2000" s="11">
        <v>4</v>
      </c>
      <c r="R2000" s="11">
        <v>93056508</v>
      </c>
      <c r="V2000" s="12" t="str">
        <f t="shared" si="55"/>
        <v>FORA CNV</v>
      </c>
    </row>
    <row r="2001" spans="1:22">
      <c r="A2001" s="12" t="s">
        <v>18434</v>
      </c>
      <c r="B2001" s="12" t="s">
        <v>20352</v>
      </c>
      <c r="C2001" s="13" t="s">
        <v>20353</v>
      </c>
      <c r="D2001" s="20">
        <v>4.4408920000000002E-10</v>
      </c>
      <c r="E2001" s="13" t="s">
        <v>20354</v>
      </c>
      <c r="F2001" s="12" t="s">
        <v>72</v>
      </c>
      <c r="G2001" s="12" t="s">
        <v>72</v>
      </c>
      <c r="H2001" s="12" t="s">
        <v>158</v>
      </c>
      <c r="I2001" s="12" t="s">
        <v>130</v>
      </c>
      <c r="J2001" s="11" t="s">
        <v>120</v>
      </c>
      <c r="K2001" s="11" t="s">
        <v>120</v>
      </c>
      <c r="L2001" s="11" t="s">
        <v>131</v>
      </c>
      <c r="M2001" s="12" t="s">
        <v>132</v>
      </c>
      <c r="N2001" s="12" t="s">
        <v>20355</v>
      </c>
      <c r="Q2001" s="11">
        <v>4</v>
      </c>
      <c r="R2001" s="11">
        <v>93064086</v>
      </c>
      <c r="V2001" s="12" t="str">
        <f t="shared" si="55"/>
        <v>FORA CNV</v>
      </c>
    </row>
    <row r="2002" spans="1:22">
      <c r="A2002" s="12" t="s">
        <v>18434</v>
      </c>
      <c r="B2002" s="12" t="s">
        <v>28932</v>
      </c>
      <c r="C2002" s="13" t="s">
        <v>28933</v>
      </c>
      <c r="D2002" s="13">
        <v>0</v>
      </c>
      <c r="E2002" s="13">
        <v>0</v>
      </c>
      <c r="F2002" s="12" t="s">
        <v>73</v>
      </c>
      <c r="G2002" s="12" t="s">
        <v>72</v>
      </c>
      <c r="H2002" s="12" t="s">
        <v>72</v>
      </c>
      <c r="I2002" s="12" t="s">
        <v>3621</v>
      </c>
      <c r="J2002" s="11" t="s">
        <v>73</v>
      </c>
      <c r="K2002" s="11" t="s">
        <v>120</v>
      </c>
      <c r="L2002" s="11" t="s">
        <v>120</v>
      </c>
      <c r="M2002" s="12" t="s">
        <v>3622</v>
      </c>
      <c r="Q2002" s="11">
        <v>4</v>
      </c>
      <c r="R2002" s="11">
        <v>93715253</v>
      </c>
      <c r="V2002" s="12" t="str">
        <f t="shared" si="55"/>
        <v>FORA CNV</v>
      </c>
    </row>
    <row r="2003" spans="1:22">
      <c r="A2003" s="12" t="s">
        <v>18434</v>
      </c>
      <c r="B2003" s="12" t="s">
        <v>28934</v>
      </c>
      <c r="C2003" s="13" t="s">
        <v>28935</v>
      </c>
      <c r="D2003" s="13" t="s">
        <v>28936</v>
      </c>
      <c r="E2003" s="13" t="s">
        <v>28937</v>
      </c>
      <c r="F2003" s="12" t="s">
        <v>72</v>
      </c>
      <c r="G2003" s="12" t="s">
        <v>73</v>
      </c>
      <c r="H2003" s="12" t="s">
        <v>73</v>
      </c>
      <c r="I2003" s="12" t="s">
        <v>3621</v>
      </c>
      <c r="J2003" s="11" t="s">
        <v>120</v>
      </c>
      <c r="K2003" s="11" t="s">
        <v>73</v>
      </c>
      <c r="L2003" s="11" t="s">
        <v>73</v>
      </c>
      <c r="M2003" s="12" t="s">
        <v>3622</v>
      </c>
      <c r="N2003" s="12" t="s">
        <v>28938</v>
      </c>
      <c r="Q2003" s="11">
        <v>4</v>
      </c>
      <c r="R2003" s="11">
        <v>94988518</v>
      </c>
      <c r="V2003" s="12" t="str">
        <f t="shared" si="55"/>
        <v>FORA CNV</v>
      </c>
    </row>
    <row r="2004" spans="1:22">
      <c r="A2004" s="12" t="s">
        <v>18434</v>
      </c>
      <c r="B2004" s="12" t="s">
        <v>28939</v>
      </c>
      <c r="C2004" s="13" t="s">
        <v>413</v>
      </c>
      <c r="D2004" s="13">
        <v>0</v>
      </c>
      <c r="E2004" s="13" t="s">
        <v>28940</v>
      </c>
      <c r="F2004" s="12" t="s">
        <v>72</v>
      </c>
      <c r="G2004" s="12" t="s">
        <v>61</v>
      </c>
      <c r="H2004" s="12" t="s">
        <v>61</v>
      </c>
      <c r="I2004" s="12" t="s">
        <v>3621</v>
      </c>
      <c r="J2004" s="11" t="s">
        <v>120</v>
      </c>
      <c r="K2004" s="11" t="s">
        <v>73</v>
      </c>
      <c r="L2004" s="11" t="s">
        <v>73</v>
      </c>
      <c r="M2004" s="12" t="s">
        <v>3622</v>
      </c>
      <c r="N2004" s="12" t="s">
        <v>28941</v>
      </c>
      <c r="Q2004" s="11">
        <v>4</v>
      </c>
      <c r="R2004" s="11">
        <v>95279214</v>
      </c>
      <c r="V2004" s="12" t="str">
        <f t="shared" si="55"/>
        <v>FORA CNV</v>
      </c>
    </row>
    <row r="2005" spans="1:22">
      <c r="A2005" s="12" t="s">
        <v>18434</v>
      </c>
      <c r="B2005" s="12" t="s">
        <v>20356</v>
      </c>
      <c r="C2005" s="13">
        <v>0</v>
      </c>
      <c r="D2005" s="13">
        <v>0</v>
      </c>
      <c r="E2005" s="13" t="s">
        <v>20357</v>
      </c>
      <c r="F2005" s="12" t="s">
        <v>73</v>
      </c>
      <c r="G2005" s="12" t="s">
        <v>73</v>
      </c>
      <c r="H2005" s="12" t="s">
        <v>158</v>
      </c>
      <c r="I2005" s="12" t="s">
        <v>130</v>
      </c>
      <c r="J2005" s="11" t="s">
        <v>73</v>
      </c>
      <c r="K2005" s="11" t="s">
        <v>73</v>
      </c>
      <c r="L2005" s="11" t="s">
        <v>131</v>
      </c>
      <c r="M2005" s="12" t="s">
        <v>132</v>
      </c>
      <c r="N2005" s="12" t="s">
        <v>20358</v>
      </c>
      <c r="Q2005" s="11">
        <v>4</v>
      </c>
      <c r="R2005" s="11">
        <v>95450815</v>
      </c>
      <c r="V2005" s="12" t="str">
        <f t="shared" si="55"/>
        <v>FORA CNV</v>
      </c>
    </row>
    <row r="2006" spans="1:22">
      <c r="A2006" s="12" t="s">
        <v>18434</v>
      </c>
      <c r="B2006" s="12" t="s">
        <v>28942</v>
      </c>
      <c r="C2006" s="13">
        <v>0</v>
      </c>
      <c r="D2006" s="13">
        <v>0</v>
      </c>
      <c r="E2006" s="13" t="s">
        <v>28943</v>
      </c>
      <c r="F2006" s="12" t="s">
        <v>61</v>
      </c>
      <c r="G2006" s="12" t="s">
        <v>60</v>
      </c>
      <c r="H2006" s="12" t="s">
        <v>60</v>
      </c>
      <c r="I2006" s="12" t="s">
        <v>3621</v>
      </c>
      <c r="J2006" s="11" t="s">
        <v>120</v>
      </c>
      <c r="K2006" s="11" t="s">
        <v>73</v>
      </c>
      <c r="L2006" s="11" t="s">
        <v>73</v>
      </c>
      <c r="M2006" s="12" t="s">
        <v>3622</v>
      </c>
      <c r="N2006" s="12" t="s">
        <v>28944</v>
      </c>
      <c r="Q2006" s="11">
        <v>4</v>
      </c>
      <c r="R2006" s="11">
        <v>96613834</v>
      </c>
      <c r="V2006" s="12" t="str">
        <f t="shared" si="55"/>
        <v>FORA CNV</v>
      </c>
    </row>
    <row r="2007" spans="1:22">
      <c r="A2007" s="12" t="s">
        <v>18434</v>
      </c>
      <c r="B2007" s="12" t="s">
        <v>20359</v>
      </c>
      <c r="C2007" s="13" t="s">
        <v>20360</v>
      </c>
      <c r="D2007" s="13" t="s">
        <v>20361</v>
      </c>
      <c r="E2007" s="13" t="s">
        <v>20362</v>
      </c>
      <c r="F2007" s="12" t="s">
        <v>73</v>
      </c>
      <c r="G2007" s="12" t="s">
        <v>73</v>
      </c>
      <c r="H2007" s="12" t="s">
        <v>164</v>
      </c>
      <c r="I2007" s="12" t="s">
        <v>130</v>
      </c>
      <c r="J2007" s="11" t="s">
        <v>73</v>
      </c>
      <c r="K2007" s="11" t="s">
        <v>73</v>
      </c>
      <c r="L2007" s="11" t="s">
        <v>131</v>
      </c>
      <c r="M2007" s="12" t="s">
        <v>132</v>
      </c>
      <c r="Q2007" s="11">
        <v>4</v>
      </c>
      <c r="R2007" s="11">
        <v>96704374</v>
      </c>
      <c r="V2007" s="12" t="str">
        <f t="shared" si="55"/>
        <v>FORA CNV</v>
      </c>
    </row>
    <row r="2008" spans="1:22">
      <c r="A2008" s="12" t="s">
        <v>18434</v>
      </c>
      <c r="B2008" s="12" t="s">
        <v>25865</v>
      </c>
      <c r="C2008" s="13" t="s">
        <v>25866</v>
      </c>
      <c r="D2008" s="13">
        <v>0</v>
      </c>
      <c r="E2008" s="13" t="s">
        <v>25867</v>
      </c>
      <c r="F2008" s="12" t="s">
        <v>158</v>
      </c>
      <c r="G2008" s="12" t="s">
        <v>73</v>
      </c>
      <c r="H2008" s="12" t="s">
        <v>72</v>
      </c>
      <c r="I2008" s="12" t="s">
        <v>918</v>
      </c>
      <c r="J2008" s="11" t="s">
        <v>131</v>
      </c>
      <c r="K2008" s="11" t="s">
        <v>73</v>
      </c>
      <c r="L2008" s="11" t="s">
        <v>120</v>
      </c>
      <c r="M2008" s="12" t="s">
        <v>919</v>
      </c>
      <c r="N2008" s="12" t="s">
        <v>25868</v>
      </c>
      <c r="Q2008" s="11">
        <v>4</v>
      </c>
      <c r="R2008" s="11">
        <v>96973552</v>
      </c>
      <c r="V2008" s="12" t="str">
        <f t="shared" si="55"/>
        <v>FORA CNV</v>
      </c>
    </row>
    <row r="2009" spans="1:22">
      <c r="A2009" s="12" t="s">
        <v>18434</v>
      </c>
      <c r="B2009" s="12" t="s">
        <v>20363</v>
      </c>
      <c r="C2009" s="13" t="s">
        <v>20364</v>
      </c>
      <c r="D2009" s="13" t="s">
        <v>20365</v>
      </c>
      <c r="E2009" s="13" t="s">
        <v>20366</v>
      </c>
      <c r="F2009" s="12" t="s">
        <v>72</v>
      </c>
      <c r="G2009" s="12" t="s">
        <v>72</v>
      </c>
      <c r="H2009" s="12" t="s">
        <v>129</v>
      </c>
      <c r="I2009" s="12" t="s">
        <v>130</v>
      </c>
      <c r="J2009" s="11" t="s">
        <v>73</v>
      </c>
      <c r="K2009" s="11" t="s">
        <v>73</v>
      </c>
      <c r="L2009" s="11" t="s">
        <v>131</v>
      </c>
      <c r="M2009" s="12" t="s">
        <v>132</v>
      </c>
      <c r="N2009" s="12" t="s">
        <v>20367</v>
      </c>
      <c r="Q2009" s="11">
        <v>4</v>
      </c>
      <c r="R2009" s="11">
        <v>97891494</v>
      </c>
      <c r="V2009" s="12" t="str">
        <f t="shared" si="55"/>
        <v>FORA CNV</v>
      </c>
    </row>
    <row r="2010" spans="1:22">
      <c r="A2010" s="12" t="s">
        <v>18434</v>
      </c>
      <c r="B2010" s="12" t="s">
        <v>28945</v>
      </c>
      <c r="C2010" s="13" t="s">
        <v>28946</v>
      </c>
      <c r="D2010" s="13" t="s">
        <v>28947</v>
      </c>
      <c r="E2010" s="13" t="s">
        <v>28948</v>
      </c>
      <c r="F2010" s="12" t="s">
        <v>61</v>
      </c>
      <c r="G2010" s="12" t="s">
        <v>256</v>
      </c>
      <c r="H2010" s="12" t="s">
        <v>60</v>
      </c>
      <c r="I2010" s="12" t="s">
        <v>3621</v>
      </c>
      <c r="J2010" s="11" t="s">
        <v>73</v>
      </c>
      <c r="K2010" s="11" t="s">
        <v>131</v>
      </c>
      <c r="L2010" s="11" t="s">
        <v>120</v>
      </c>
      <c r="M2010" s="12" t="s">
        <v>3622</v>
      </c>
      <c r="N2010" s="12" t="s">
        <v>28949</v>
      </c>
      <c r="Q2010" s="11">
        <v>4</v>
      </c>
      <c r="R2010" s="11">
        <v>99037679</v>
      </c>
      <c r="V2010" s="12" t="str">
        <f t="shared" si="55"/>
        <v>FORA CNV</v>
      </c>
    </row>
    <row r="2011" spans="1:22">
      <c r="A2011" s="12" t="s">
        <v>18434</v>
      </c>
      <c r="B2011" s="12" t="s">
        <v>25869</v>
      </c>
      <c r="C2011" s="13" t="s">
        <v>25870</v>
      </c>
      <c r="D2011" s="13" t="s">
        <v>25871</v>
      </c>
      <c r="E2011" s="13" t="s">
        <v>25872</v>
      </c>
      <c r="F2011" s="12" t="s">
        <v>61</v>
      </c>
      <c r="G2011" s="12" t="s">
        <v>60</v>
      </c>
      <c r="H2011" s="12" t="s">
        <v>61</v>
      </c>
      <c r="I2011" s="12" t="s">
        <v>918</v>
      </c>
      <c r="J2011" s="11" t="s">
        <v>73</v>
      </c>
      <c r="K2011" s="11" t="s">
        <v>120</v>
      </c>
      <c r="L2011" s="11" t="s">
        <v>73</v>
      </c>
      <c r="M2011" s="12" t="s">
        <v>919</v>
      </c>
      <c r="N2011" s="12" t="s">
        <v>25873</v>
      </c>
      <c r="Q2011" s="11">
        <v>4</v>
      </c>
      <c r="R2011" s="11">
        <v>102071133</v>
      </c>
      <c r="V2011" s="12" t="str">
        <f t="shared" si="55"/>
        <v>FORA CNV</v>
      </c>
    </row>
    <row r="2012" spans="1:22">
      <c r="A2012" s="12" t="s">
        <v>18434</v>
      </c>
      <c r="B2012" s="12" t="s">
        <v>20368</v>
      </c>
      <c r="C2012" s="13">
        <v>0</v>
      </c>
      <c r="D2012" s="13">
        <v>0</v>
      </c>
      <c r="E2012" s="13" t="s">
        <v>20369</v>
      </c>
      <c r="F2012" s="12" t="s">
        <v>72</v>
      </c>
      <c r="G2012" s="12" t="s">
        <v>72</v>
      </c>
      <c r="H2012" s="12" t="s">
        <v>371</v>
      </c>
      <c r="I2012" s="12" t="s">
        <v>130</v>
      </c>
      <c r="J2012" s="11" t="s">
        <v>73</v>
      </c>
      <c r="K2012" s="11" t="s">
        <v>73</v>
      </c>
      <c r="L2012" s="11" t="s">
        <v>131</v>
      </c>
      <c r="M2012" s="12" t="s">
        <v>132</v>
      </c>
      <c r="N2012" s="12" t="s">
        <v>20370</v>
      </c>
      <c r="Q2012" s="11">
        <v>4</v>
      </c>
      <c r="R2012" s="11">
        <v>102338742</v>
      </c>
      <c r="V2012" s="12" t="str">
        <f t="shared" si="55"/>
        <v>FORA CNV</v>
      </c>
    </row>
    <row r="2013" spans="1:22">
      <c r="A2013" s="12" t="s">
        <v>18434</v>
      </c>
      <c r="B2013" s="12" t="s">
        <v>25874</v>
      </c>
      <c r="C2013" s="13" t="s">
        <v>25875</v>
      </c>
      <c r="D2013" s="13">
        <v>0</v>
      </c>
      <c r="E2013" s="13" t="s">
        <v>25876</v>
      </c>
      <c r="F2013" s="12" t="s">
        <v>203</v>
      </c>
      <c r="G2013" s="12" t="s">
        <v>60</v>
      </c>
      <c r="H2013" s="12" t="s">
        <v>72</v>
      </c>
      <c r="I2013" s="12" t="s">
        <v>918</v>
      </c>
      <c r="J2013" s="11" t="s">
        <v>131</v>
      </c>
      <c r="K2013" s="11" t="s">
        <v>73</v>
      </c>
      <c r="L2013" s="11" t="s">
        <v>120</v>
      </c>
      <c r="M2013" s="12" t="s">
        <v>919</v>
      </c>
      <c r="N2013" s="12" t="s">
        <v>25877</v>
      </c>
      <c r="Q2013" s="11">
        <v>4</v>
      </c>
      <c r="R2013" s="11">
        <v>102433000</v>
      </c>
      <c r="V2013" s="12" t="str">
        <f t="shared" si="55"/>
        <v>FORA CNV</v>
      </c>
    </row>
    <row r="2014" spans="1:22">
      <c r="A2014" s="12" t="s">
        <v>18434</v>
      </c>
      <c r="B2014" s="12" t="s">
        <v>20371</v>
      </c>
      <c r="C2014" s="13" t="s">
        <v>20372</v>
      </c>
      <c r="D2014" s="13" t="s">
        <v>20373</v>
      </c>
      <c r="E2014" s="13" t="s">
        <v>20374</v>
      </c>
      <c r="F2014" s="12" t="s">
        <v>73</v>
      </c>
      <c r="G2014" s="12" t="s">
        <v>73</v>
      </c>
      <c r="H2014" s="12" t="s">
        <v>158</v>
      </c>
      <c r="I2014" s="12" t="s">
        <v>130</v>
      </c>
      <c r="J2014" s="11" t="s">
        <v>73</v>
      </c>
      <c r="K2014" s="11" t="s">
        <v>73</v>
      </c>
      <c r="L2014" s="11" t="s">
        <v>131</v>
      </c>
      <c r="M2014" s="12" t="s">
        <v>132</v>
      </c>
      <c r="Q2014" s="11">
        <v>4</v>
      </c>
      <c r="R2014" s="11">
        <v>105228023</v>
      </c>
      <c r="V2014" s="12" t="str">
        <f t="shared" si="55"/>
        <v>FORA CNV</v>
      </c>
    </row>
    <row r="2015" spans="1:22">
      <c r="A2015" s="12" t="s">
        <v>18434</v>
      </c>
      <c r="B2015" s="12" t="s">
        <v>28950</v>
      </c>
      <c r="C2015" s="13" t="s">
        <v>28951</v>
      </c>
      <c r="D2015" s="13">
        <v>0</v>
      </c>
      <c r="E2015" s="13" t="s">
        <v>28952</v>
      </c>
      <c r="F2015" s="12" t="s">
        <v>72</v>
      </c>
      <c r="G2015" s="12" t="s">
        <v>73</v>
      </c>
      <c r="H2015" s="12" t="s">
        <v>73</v>
      </c>
      <c r="I2015" s="12" t="s">
        <v>3621</v>
      </c>
      <c r="J2015" s="11" t="s">
        <v>120</v>
      </c>
      <c r="K2015" s="11" t="s">
        <v>73</v>
      </c>
      <c r="L2015" s="11" t="s">
        <v>73</v>
      </c>
      <c r="M2015" s="12" t="s">
        <v>3622</v>
      </c>
      <c r="N2015" s="12" t="s">
        <v>28953</v>
      </c>
      <c r="Q2015" s="11">
        <v>4</v>
      </c>
      <c r="R2015" s="11">
        <v>105582568</v>
      </c>
      <c r="V2015" s="12" t="str">
        <f t="shared" si="55"/>
        <v>FORA CNV</v>
      </c>
    </row>
    <row r="2016" spans="1:22">
      <c r="A2016" s="12" t="s">
        <v>18434</v>
      </c>
      <c r="B2016" s="12" t="s">
        <v>28954</v>
      </c>
      <c r="C2016" s="13" t="s">
        <v>28955</v>
      </c>
      <c r="D2016" s="13" t="s">
        <v>28956</v>
      </c>
      <c r="E2016" s="13" t="s">
        <v>28957</v>
      </c>
      <c r="F2016" s="12" t="s">
        <v>73</v>
      </c>
      <c r="G2016" s="12" t="s">
        <v>72</v>
      </c>
      <c r="H2016" s="12" t="s">
        <v>72</v>
      </c>
      <c r="I2016" s="12" t="s">
        <v>3621</v>
      </c>
      <c r="J2016" s="11" t="s">
        <v>73</v>
      </c>
      <c r="K2016" s="11" t="s">
        <v>120</v>
      </c>
      <c r="L2016" s="11" t="s">
        <v>120</v>
      </c>
      <c r="M2016" s="12" t="s">
        <v>3622</v>
      </c>
      <c r="N2016" s="12" t="s">
        <v>28958</v>
      </c>
      <c r="Q2016" s="11">
        <v>4</v>
      </c>
      <c r="R2016" s="11">
        <v>105639857</v>
      </c>
      <c r="V2016" s="12" t="str">
        <f t="shared" si="55"/>
        <v>FORA CNV</v>
      </c>
    </row>
    <row r="2017" spans="1:22">
      <c r="A2017" s="12" t="s">
        <v>18434</v>
      </c>
      <c r="B2017" s="12" t="s">
        <v>20375</v>
      </c>
      <c r="C2017" s="13" t="s">
        <v>20376</v>
      </c>
      <c r="D2017" s="13" t="s">
        <v>20377</v>
      </c>
      <c r="E2017" s="13" t="s">
        <v>20378</v>
      </c>
      <c r="F2017" s="12" t="s">
        <v>73</v>
      </c>
      <c r="G2017" s="12" t="s">
        <v>73</v>
      </c>
      <c r="H2017" s="12" t="s">
        <v>158</v>
      </c>
      <c r="I2017" s="12" t="s">
        <v>130</v>
      </c>
      <c r="J2017" s="11" t="s">
        <v>73</v>
      </c>
      <c r="K2017" s="11" t="s">
        <v>73</v>
      </c>
      <c r="L2017" s="11" t="s">
        <v>131</v>
      </c>
      <c r="M2017" s="12" t="s">
        <v>132</v>
      </c>
      <c r="N2017" s="12" t="s">
        <v>20379</v>
      </c>
      <c r="Q2017" s="11">
        <v>4</v>
      </c>
      <c r="R2017" s="11">
        <v>106527381</v>
      </c>
      <c r="V2017" s="12" t="str">
        <f t="shared" si="55"/>
        <v>FORA CNV</v>
      </c>
    </row>
    <row r="2018" spans="1:22">
      <c r="A2018" s="12" t="s">
        <v>18434</v>
      </c>
      <c r="B2018" s="12" t="s">
        <v>16499</v>
      </c>
      <c r="C2018" s="13" t="s">
        <v>28959</v>
      </c>
      <c r="D2018" s="13">
        <v>0</v>
      </c>
      <c r="E2018" s="13" t="s">
        <v>28960</v>
      </c>
      <c r="F2018" s="12" t="s">
        <v>73</v>
      </c>
      <c r="G2018" s="12" t="s">
        <v>72</v>
      </c>
      <c r="H2018" s="12" t="s">
        <v>72</v>
      </c>
      <c r="I2018" s="12" t="s">
        <v>3621</v>
      </c>
      <c r="J2018" s="11" t="s">
        <v>120</v>
      </c>
      <c r="K2018" s="11" t="s">
        <v>73</v>
      </c>
      <c r="L2018" s="11" t="s">
        <v>73</v>
      </c>
      <c r="M2018" s="12" t="s">
        <v>3622</v>
      </c>
      <c r="N2018" s="12" t="s">
        <v>16503</v>
      </c>
      <c r="Q2018" s="11">
        <v>4</v>
      </c>
      <c r="R2018" s="11">
        <v>107371466</v>
      </c>
      <c r="V2018" s="12" t="str">
        <f t="shared" si="55"/>
        <v>FORA CNV</v>
      </c>
    </row>
    <row r="2019" spans="1:22">
      <c r="A2019" s="12" t="s">
        <v>18434</v>
      </c>
      <c r="B2019" s="12" t="s">
        <v>20380</v>
      </c>
      <c r="C2019" s="13" t="s">
        <v>20381</v>
      </c>
      <c r="D2019" s="13" t="s">
        <v>20382</v>
      </c>
      <c r="E2019" s="13" t="s">
        <v>20383</v>
      </c>
      <c r="F2019" s="12" t="s">
        <v>61</v>
      </c>
      <c r="G2019" s="12" t="s">
        <v>61</v>
      </c>
      <c r="H2019" s="12" t="s">
        <v>256</v>
      </c>
      <c r="I2019" s="12" t="s">
        <v>130</v>
      </c>
      <c r="J2019" s="11" t="s">
        <v>73</v>
      </c>
      <c r="K2019" s="11" t="s">
        <v>73</v>
      </c>
      <c r="L2019" s="11" t="s">
        <v>131</v>
      </c>
      <c r="M2019" s="12" t="s">
        <v>132</v>
      </c>
      <c r="N2019" s="12" t="s">
        <v>20384</v>
      </c>
      <c r="Q2019" s="11">
        <v>4</v>
      </c>
      <c r="R2019" s="11">
        <v>108170094</v>
      </c>
      <c r="V2019" s="12" t="str">
        <f t="shared" si="55"/>
        <v>FORA CNV</v>
      </c>
    </row>
    <row r="2020" spans="1:22">
      <c r="A2020" s="12" t="s">
        <v>18434</v>
      </c>
      <c r="B2020" s="12" t="s">
        <v>25878</v>
      </c>
      <c r="C2020" s="13" t="s">
        <v>25879</v>
      </c>
      <c r="D2020" s="13" t="s">
        <v>25880</v>
      </c>
      <c r="E2020" s="13" t="s">
        <v>25881</v>
      </c>
      <c r="F2020" s="12" t="s">
        <v>138</v>
      </c>
      <c r="G2020" s="12" t="s">
        <v>61</v>
      </c>
      <c r="H2020" s="12" t="s">
        <v>60</v>
      </c>
      <c r="I2020" s="12" t="s">
        <v>918</v>
      </c>
      <c r="J2020" s="11" t="s">
        <v>131</v>
      </c>
      <c r="K2020" s="11" t="s">
        <v>120</v>
      </c>
      <c r="L2020" s="11" t="s">
        <v>73</v>
      </c>
      <c r="M2020" s="12" t="s">
        <v>919</v>
      </c>
      <c r="Q2020" s="11">
        <v>4</v>
      </c>
      <c r="R2020" s="11">
        <v>108374916</v>
      </c>
      <c r="V2020" s="12" t="str">
        <f t="shared" si="55"/>
        <v>FORA CNV</v>
      </c>
    </row>
    <row r="2021" spans="1:22">
      <c r="A2021" s="12" t="s">
        <v>18434</v>
      </c>
      <c r="B2021" s="12" t="s">
        <v>28961</v>
      </c>
      <c r="C2021" s="13" t="s">
        <v>28962</v>
      </c>
      <c r="D2021" s="13" t="s">
        <v>28963</v>
      </c>
      <c r="E2021" s="13" t="s">
        <v>28964</v>
      </c>
      <c r="F2021" s="12" t="s">
        <v>73</v>
      </c>
      <c r="G2021" s="12" t="s">
        <v>72</v>
      </c>
      <c r="H2021" s="12" t="s">
        <v>72</v>
      </c>
      <c r="I2021" s="12" t="s">
        <v>3621</v>
      </c>
      <c r="J2021" s="11" t="s">
        <v>73</v>
      </c>
      <c r="K2021" s="11" t="s">
        <v>120</v>
      </c>
      <c r="L2021" s="11" t="s">
        <v>120</v>
      </c>
      <c r="M2021" s="12" t="s">
        <v>3622</v>
      </c>
      <c r="N2021" s="12" t="s">
        <v>28965</v>
      </c>
      <c r="Q2021" s="11">
        <v>4</v>
      </c>
      <c r="R2021" s="11">
        <v>110741610</v>
      </c>
      <c r="V2021" s="12" t="str">
        <f t="shared" si="55"/>
        <v>FORA CNV</v>
      </c>
    </row>
    <row r="2022" spans="1:22">
      <c r="A2022" s="12" t="s">
        <v>18434</v>
      </c>
      <c r="B2022" s="12" t="s">
        <v>20385</v>
      </c>
      <c r="C2022" s="13" t="s">
        <v>20386</v>
      </c>
      <c r="D2022" s="13" t="s">
        <v>20387</v>
      </c>
      <c r="E2022" s="13" t="s">
        <v>20388</v>
      </c>
      <c r="F2022" s="12" t="s">
        <v>73</v>
      </c>
      <c r="G2022" s="12" t="s">
        <v>73</v>
      </c>
      <c r="H2022" s="12" t="s">
        <v>129</v>
      </c>
      <c r="I2022" s="12" t="s">
        <v>130</v>
      </c>
      <c r="J2022" s="11" t="s">
        <v>120</v>
      </c>
      <c r="K2022" s="11" t="s">
        <v>120</v>
      </c>
      <c r="L2022" s="11" t="s">
        <v>131</v>
      </c>
      <c r="M2022" s="12" t="s">
        <v>132</v>
      </c>
      <c r="N2022" s="12" t="s">
        <v>20389</v>
      </c>
      <c r="Q2022" s="11">
        <v>4</v>
      </c>
      <c r="R2022" s="11">
        <v>112871103</v>
      </c>
      <c r="V2022" s="12" t="str">
        <f t="shared" si="55"/>
        <v>FORA CNV</v>
      </c>
    </row>
    <row r="2023" spans="1:22">
      <c r="A2023" s="12" t="s">
        <v>18434</v>
      </c>
      <c r="B2023" s="12" t="s">
        <v>11465</v>
      </c>
      <c r="C2023" s="13" t="s">
        <v>20390</v>
      </c>
      <c r="D2023" s="13">
        <v>0</v>
      </c>
      <c r="E2023" s="13" t="s">
        <v>20391</v>
      </c>
      <c r="F2023" s="12" t="s">
        <v>72</v>
      </c>
      <c r="G2023" s="12" t="s">
        <v>72</v>
      </c>
      <c r="H2023" s="12" t="s">
        <v>203</v>
      </c>
      <c r="I2023" s="12" t="s">
        <v>130</v>
      </c>
      <c r="J2023" s="11" t="s">
        <v>120</v>
      </c>
      <c r="K2023" s="11" t="s">
        <v>120</v>
      </c>
      <c r="L2023" s="11" t="s">
        <v>131</v>
      </c>
      <c r="M2023" s="12" t="s">
        <v>132</v>
      </c>
      <c r="N2023" s="12" t="s">
        <v>11468</v>
      </c>
      <c r="Q2023" s="11">
        <v>4</v>
      </c>
      <c r="R2023" s="11">
        <v>113301167</v>
      </c>
      <c r="V2023" s="12" t="str">
        <f t="shared" si="55"/>
        <v>FORA CNV</v>
      </c>
    </row>
    <row r="2024" spans="1:22">
      <c r="A2024" s="12" t="s">
        <v>18434</v>
      </c>
      <c r="B2024" s="12" t="s">
        <v>28966</v>
      </c>
      <c r="C2024" s="13" t="s">
        <v>28967</v>
      </c>
      <c r="D2024" s="13" t="s">
        <v>28968</v>
      </c>
      <c r="E2024" s="13" t="s">
        <v>28969</v>
      </c>
      <c r="F2024" s="12" t="s">
        <v>73</v>
      </c>
      <c r="G2024" s="12" t="s">
        <v>158</v>
      </c>
      <c r="H2024" s="12" t="s">
        <v>72</v>
      </c>
      <c r="I2024" s="12" t="s">
        <v>3621</v>
      </c>
      <c r="J2024" s="11" t="s">
        <v>73</v>
      </c>
      <c r="K2024" s="11" t="s">
        <v>131</v>
      </c>
      <c r="L2024" s="11" t="s">
        <v>120</v>
      </c>
      <c r="M2024" s="12" t="s">
        <v>3622</v>
      </c>
      <c r="N2024" s="12" t="s">
        <v>28970</v>
      </c>
      <c r="Q2024" s="11">
        <v>4</v>
      </c>
      <c r="R2024" s="11">
        <v>113948465</v>
      </c>
      <c r="V2024" s="12" t="str">
        <f t="shared" si="55"/>
        <v>FORA CNV</v>
      </c>
    </row>
    <row r="2025" spans="1:22">
      <c r="A2025" s="12" t="s">
        <v>18434</v>
      </c>
      <c r="B2025" s="12" t="s">
        <v>20392</v>
      </c>
      <c r="C2025" s="13" t="s">
        <v>20393</v>
      </c>
      <c r="D2025" s="13" t="s">
        <v>1550</v>
      </c>
      <c r="E2025" s="13" t="s">
        <v>20394</v>
      </c>
      <c r="F2025" s="12" t="s">
        <v>72</v>
      </c>
      <c r="G2025" s="12" t="s">
        <v>72</v>
      </c>
      <c r="H2025" s="12" t="s">
        <v>158</v>
      </c>
      <c r="I2025" s="12" t="s">
        <v>130</v>
      </c>
      <c r="J2025" s="11" t="s">
        <v>120</v>
      </c>
      <c r="K2025" s="11" t="s">
        <v>120</v>
      </c>
      <c r="L2025" s="11" t="s">
        <v>131</v>
      </c>
      <c r="M2025" s="12" t="s">
        <v>132</v>
      </c>
      <c r="N2025" s="12" t="s">
        <v>20395</v>
      </c>
      <c r="Q2025" s="11">
        <v>4</v>
      </c>
      <c r="R2025" s="11">
        <v>116144534</v>
      </c>
      <c r="V2025" s="12" t="str">
        <f t="shared" si="55"/>
        <v>FORA CNV</v>
      </c>
    </row>
    <row r="2026" spans="1:22">
      <c r="A2026" s="12" t="s">
        <v>18434</v>
      </c>
      <c r="B2026" s="12" t="s">
        <v>20396</v>
      </c>
      <c r="C2026" s="13" t="s">
        <v>20397</v>
      </c>
      <c r="D2026" s="13" t="s">
        <v>4372</v>
      </c>
      <c r="E2026" s="13" t="s">
        <v>20398</v>
      </c>
      <c r="F2026" s="12" t="s">
        <v>60</v>
      </c>
      <c r="G2026" s="12" t="s">
        <v>60</v>
      </c>
      <c r="H2026" s="12" t="s">
        <v>138</v>
      </c>
      <c r="I2026" s="12" t="s">
        <v>130</v>
      </c>
      <c r="J2026" s="11" t="s">
        <v>73</v>
      </c>
      <c r="K2026" s="11" t="s">
        <v>73</v>
      </c>
      <c r="L2026" s="11" t="s">
        <v>131</v>
      </c>
      <c r="M2026" s="12" t="s">
        <v>132</v>
      </c>
      <c r="N2026" s="12" t="s">
        <v>20399</v>
      </c>
      <c r="Q2026" s="11">
        <v>4</v>
      </c>
      <c r="R2026" s="11">
        <v>117252491</v>
      </c>
      <c r="V2026" s="12" t="str">
        <f t="shared" si="55"/>
        <v>FORA CNV</v>
      </c>
    </row>
    <row r="2027" spans="1:22">
      <c r="A2027" s="12" t="s">
        <v>18434</v>
      </c>
      <c r="B2027" s="12" t="s">
        <v>16519</v>
      </c>
      <c r="C2027" s="13" t="s">
        <v>25882</v>
      </c>
      <c r="D2027" s="13" t="s">
        <v>25883</v>
      </c>
      <c r="E2027" s="13" t="s">
        <v>25884</v>
      </c>
      <c r="F2027" s="12" t="s">
        <v>60</v>
      </c>
      <c r="G2027" s="12" t="s">
        <v>72</v>
      </c>
      <c r="H2027" s="12" t="s">
        <v>60</v>
      </c>
      <c r="I2027" s="12" t="s">
        <v>918</v>
      </c>
      <c r="J2027" s="11" t="s">
        <v>120</v>
      </c>
      <c r="K2027" s="11" t="s">
        <v>73</v>
      </c>
      <c r="L2027" s="11" t="s">
        <v>120</v>
      </c>
      <c r="M2027" s="12" t="s">
        <v>919</v>
      </c>
      <c r="N2027" s="12" t="s">
        <v>16523</v>
      </c>
      <c r="Q2027" s="11">
        <v>4</v>
      </c>
      <c r="R2027" s="11">
        <v>119956076</v>
      </c>
      <c r="V2027" s="12" t="str">
        <f t="shared" si="55"/>
        <v>FORA CNV</v>
      </c>
    </row>
    <row r="2028" spans="1:22">
      <c r="A2028" s="12" t="s">
        <v>18434</v>
      </c>
      <c r="B2028" s="12" t="s">
        <v>20400</v>
      </c>
      <c r="C2028" s="13">
        <v>0</v>
      </c>
      <c r="D2028" s="13">
        <v>0</v>
      </c>
      <c r="E2028" s="13" t="s">
        <v>20401</v>
      </c>
      <c r="F2028" s="12" t="s">
        <v>61</v>
      </c>
      <c r="G2028" s="12" t="s">
        <v>61</v>
      </c>
      <c r="H2028" s="12" t="s">
        <v>138</v>
      </c>
      <c r="I2028" s="12" t="s">
        <v>130</v>
      </c>
      <c r="J2028" s="11" t="s">
        <v>120</v>
      </c>
      <c r="K2028" s="11" t="s">
        <v>120</v>
      </c>
      <c r="L2028" s="11" t="s">
        <v>131</v>
      </c>
      <c r="M2028" s="12" t="s">
        <v>132</v>
      </c>
      <c r="N2028" s="12" t="s">
        <v>20402</v>
      </c>
      <c r="Q2028" s="11">
        <v>4</v>
      </c>
      <c r="R2028" s="11">
        <v>120241240</v>
      </c>
      <c r="V2028" s="12" t="str">
        <f t="shared" si="55"/>
        <v>FORA CNV</v>
      </c>
    </row>
    <row r="2029" spans="1:22">
      <c r="A2029" s="12" t="s">
        <v>18434</v>
      </c>
      <c r="B2029" s="12" t="s">
        <v>20403</v>
      </c>
      <c r="C2029" s="13" t="s">
        <v>20404</v>
      </c>
      <c r="D2029" s="13" t="s">
        <v>20405</v>
      </c>
      <c r="E2029" s="13" t="s">
        <v>20406</v>
      </c>
      <c r="F2029" s="12" t="s">
        <v>61</v>
      </c>
      <c r="G2029" s="12" t="s">
        <v>61</v>
      </c>
      <c r="H2029" s="12" t="s">
        <v>138</v>
      </c>
      <c r="I2029" s="12" t="s">
        <v>130</v>
      </c>
      <c r="J2029" s="11" t="s">
        <v>120</v>
      </c>
      <c r="K2029" s="11" t="s">
        <v>120</v>
      </c>
      <c r="L2029" s="11" t="s">
        <v>131</v>
      </c>
      <c r="M2029" s="12" t="s">
        <v>132</v>
      </c>
      <c r="N2029" s="12" t="s">
        <v>20407</v>
      </c>
      <c r="Q2029" s="11">
        <v>4</v>
      </c>
      <c r="R2029" s="11">
        <v>120416788</v>
      </c>
      <c r="V2029" s="12" t="str">
        <f t="shared" si="55"/>
        <v>FORA CNV</v>
      </c>
    </row>
    <row r="2030" spans="1:22">
      <c r="A2030" s="12" t="s">
        <v>18434</v>
      </c>
      <c r="B2030" s="12" t="s">
        <v>20408</v>
      </c>
      <c r="C2030" s="13" t="s">
        <v>20409</v>
      </c>
      <c r="D2030" s="13" t="s">
        <v>20410</v>
      </c>
      <c r="E2030" s="13" t="s">
        <v>20411</v>
      </c>
      <c r="F2030" s="12" t="s">
        <v>72</v>
      </c>
      <c r="G2030" s="12" t="s">
        <v>72</v>
      </c>
      <c r="H2030" s="12" t="s">
        <v>220</v>
      </c>
      <c r="I2030" s="12" t="s">
        <v>130</v>
      </c>
      <c r="J2030" s="11" t="s">
        <v>120</v>
      </c>
      <c r="K2030" s="11" t="s">
        <v>120</v>
      </c>
      <c r="L2030" s="11" t="s">
        <v>131</v>
      </c>
      <c r="M2030" s="12" t="s">
        <v>132</v>
      </c>
      <c r="N2030" s="12" t="s">
        <v>20412</v>
      </c>
      <c r="Q2030" s="11">
        <v>4</v>
      </c>
      <c r="R2030" s="11">
        <v>120757419</v>
      </c>
      <c r="V2030" s="12" t="str">
        <f t="shared" ref="V2030:V2093" si="56">IF(AND(R2030&gt;=$T$1901,R2030&lt;=$U$1901),"DENTRO CNV","FORA CNV")</f>
        <v>FORA CNV</v>
      </c>
    </row>
    <row r="2031" spans="1:22">
      <c r="A2031" s="12" t="s">
        <v>18434</v>
      </c>
      <c r="B2031" s="12" t="s">
        <v>28971</v>
      </c>
      <c r="C2031" s="13" t="s">
        <v>28972</v>
      </c>
      <c r="D2031" s="13" t="s">
        <v>28973</v>
      </c>
      <c r="E2031" s="13" t="s">
        <v>28974</v>
      </c>
      <c r="F2031" s="12" t="s">
        <v>60</v>
      </c>
      <c r="G2031" s="12" t="s">
        <v>138</v>
      </c>
      <c r="H2031" s="12" t="s">
        <v>61</v>
      </c>
      <c r="I2031" s="12" t="s">
        <v>3621</v>
      </c>
      <c r="J2031" s="11" t="s">
        <v>73</v>
      </c>
      <c r="K2031" s="11" t="s">
        <v>131</v>
      </c>
      <c r="L2031" s="11" t="s">
        <v>120</v>
      </c>
      <c r="M2031" s="12" t="s">
        <v>3622</v>
      </c>
      <c r="N2031" s="12" t="s">
        <v>28975</v>
      </c>
      <c r="Q2031" s="11">
        <v>4</v>
      </c>
      <c r="R2031" s="11">
        <v>122868193</v>
      </c>
      <c r="V2031" s="12" t="str">
        <f t="shared" si="56"/>
        <v>FORA CNV</v>
      </c>
    </row>
    <row r="2032" spans="1:22">
      <c r="A2032" s="12" t="s">
        <v>18434</v>
      </c>
      <c r="B2032" s="12" t="s">
        <v>25885</v>
      </c>
      <c r="C2032" s="13" t="s">
        <v>25886</v>
      </c>
      <c r="D2032" s="13" t="s">
        <v>25887</v>
      </c>
      <c r="E2032" s="13" t="s">
        <v>25888</v>
      </c>
      <c r="F2032" s="12" t="s">
        <v>60</v>
      </c>
      <c r="G2032" s="12" t="s">
        <v>72</v>
      </c>
      <c r="H2032" s="12" t="s">
        <v>60</v>
      </c>
      <c r="I2032" s="12" t="s">
        <v>918</v>
      </c>
      <c r="J2032" s="11" t="s">
        <v>73</v>
      </c>
      <c r="K2032" s="11" t="s">
        <v>120</v>
      </c>
      <c r="L2032" s="11" t="s">
        <v>73</v>
      </c>
      <c r="M2032" s="12" t="s">
        <v>919</v>
      </c>
      <c r="N2032" s="12" t="s">
        <v>25889</v>
      </c>
      <c r="Q2032" s="11">
        <v>4</v>
      </c>
      <c r="R2032" s="11">
        <v>124359375</v>
      </c>
      <c r="V2032" s="12" t="str">
        <f t="shared" si="56"/>
        <v>FORA CNV</v>
      </c>
    </row>
    <row r="2033" spans="1:22">
      <c r="A2033" s="12" t="s">
        <v>18434</v>
      </c>
      <c r="B2033" s="12" t="s">
        <v>25890</v>
      </c>
      <c r="C2033" s="13" t="s">
        <v>25891</v>
      </c>
      <c r="D2033" s="13" t="s">
        <v>25892</v>
      </c>
      <c r="E2033" s="13" t="s">
        <v>25893</v>
      </c>
      <c r="F2033" s="12" t="s">
        <v>60</v>
      </c>
      <c r="G2033" s="12" t="s">
        <v>73</v>
      </c>
      <c r="H2033" s="12" t="s">
        <v>60</v>
      </c>
      <c r="I2033" s="12" t="s">
        <v>918</v>
      </c>
      <c r="J2033" s="11" t="s">
        <v>73</v>
      </c>
      <c r="K2033" s="11" t="s">
        <v>120</v>
      </c>
      <c r="L2033" s="11" t="s">
        <v>73</v>
      </c>
      <c r="M2033" s="12" t="s">
        <v>919</v>
      </c>
      <c r="N2033" s="12" t="s">
        <v>25894</v>
      </c>
      <c r="Q2033" s="11">
        <v>4</v>
      </c>
      <c r="R2033" s="11">
        <v>124707000</v>
      </c>
      <c r="V2033" s="12" t="str">
        <f t="shared" si="56"/>
        <v>FORA CNV</v>
      </c>
    </row>
    <row r="2034" spans="1:22">
      <c r="A2034" s="12" t="s">
        <v>18434</v>
      </c>
      <c r="B2034" s="12" t="s">
        <v>25895</v>
      </c>
      <c r="C2034" s="13" t="s">
        <v>1323</v>
      </c>
      <c r="D2034" s="13">
        <v>0</v>
      </c>
      <c r="E2034" s="13" t="s">
        <v>25896</v>
      </c>
      <c r="F2034" s="12" t="s">
        <v>60</v>
      </c>
      <c r="G2034" s="12" t="s">
        <v>73</v>
      </c>
      <c r="H2034" s="12" t="s">
        <v>60</v>
      </c>
      <c r="I2034" s="12" t="s">
        <v>918</v>
      </c>
      <c r="J2034" s="11" t="s">
        <v>120</v>
      </c>
      <c r="K2034" s="11" t="s">
        <v>73</v>
      </c>
      <c r="L2034" s="11" t="s">
        <v>120</v>
      </c>
      <c r="M2034" s="12" t="s">
        <v>919</v>
      </c>
      <c r="N2034" s="12" t="s">
        <v>25897</v>
      </c>
      <c r="Q2034" s="11">
        <v>4</v>
      </c>
      <c r="R2034" s="11">
        <v>127293630</v>
      </c>
      <c r="V2034" s="12" t="str">
        <f t="shared" si="56"/>
        <v>FORA CNV</v>
      </c>
    </row>
    <row r="2035" spans="1:22">
      <c r="A2035" s="12" t="s">
        <v>18434</v>
      </c>
      <c r="B2035" s="12" t="s">
        <v>20413</v>
      </c>
      <c r="C2035" s="13" t="s">
        <v>20414</v>
      </c>
      <c r="D2035" s="13">
        <v>0</v>
      </c>
      <c r="E2035" s="13" t="s">
        <v>20415</v>
      </c>
      <c r="F2035" s="12" t="s">
        <v>72</v>
      </c>
      <c r="G2035" s="12" t="s">
        <v>72</v>
      </c>
      <c r="H2035" s="12" t="s">
        <v>371</v>
      </c>
      <c r="I2035" s="12" t="s">
        <v>130</v>
      </c>
      <c r="J2035" s="11" t="s">
        <v>73</v>
      </c>
      <c r="K2035" s="11" t="s">
        <v>73</v>
      </c>
      <c r="L2035" s="11" t="s">
        <v>131</v>
      </c>
      <c r="M2035" s="12" t="s">
        <v>132</v>
      </c>
      <c r="N2035" s="12" t="s">
        <v>20416</v>
      </c>
      <c r="Q2035" s="11">
        <v>4</v>
      </c>
      <c r="R2035" s="11">
        <v>127404615</v>
      </c>
      <c r="V2035" s="12" t="str">
        <f t="shared" si="56"/>
        <v>FORA CNV</v>
      </c>
    </row>
    <row r="2036" spans="1:22">
      <c r="A2036" s="12" t="s">
        <v>18434</v>
      </c>
      <c r="B2036" s="12" t="s">
        <v>20417</v>
      </c>
      <c r="C2036" s="13" t="s">
        <v>20418</v>
      </c>
      <c r="D2036" s="13" t="s">
        <v>20419</v>
      </c>
      <c r="E2036" s="13" t="s">
        <v>20420</v>
      </c>
      <c r="F2036" s="12" t="s">
        <v>61</v>
      </c>
      <c r="G2036" s="12" t="s">
        <v>61</v>
      </c>
      <c r="H2036" s="12" t="s">
        <v>138</v>
      </c>
      <c r="I2036" s="12" t="s">
        <v>130</v>
      </c>
      <c r="J2036" s="11" t="s">
        <v>120</v>
      </c>
      <c r="K2036" s="11" t="s">
        <v>120</v>
      </c>
      <c r="L2036" s="11" t="s">
        <v>131</v>
      </c>
      <c r="M2036" s="12" t="s">
        <v>132</v>
      </c>
      <c r="N2036" s="12" t="s">
        <v>20421</v>
      </c>
      <c r="Q2036" s="11">
        <v>4</v>
      </c>
      <c r="R2036" s="11">
        <v>128207933</v>
      </c>
      <c r="V2036" s="12" t="str">
        <f t="shared" si="56"/>
        <v>FORA CNV</v>
      </c>
    </row>
    <row r="2037" spans="1:22">
      <c r="A2037" s="12" t="s">
        <v>18434</v>
      </c>
      <c r="B2037" s="12" t="s">
        <v>20422</v>
      </c>
      <c r="C2037" s="13" t="s">
        <v>20423</v>
      </c>
      <c r="D2037" s="13" t="s">
        <v>20424</v>
      </c>
      <c r="E2037" s="13" t="s">
        <v>20425</v>
      </c>
      <c r="F2037" s="12" t="s">
        <v>60</v>
      </c>
      <c r="G2037" s="12" t="s">
        <v>60</v>
      </c>
      <c r="H2037" s="12" t="s">
        <v>164</v>
      </c>
      <c r="I2037" s="12" t="s">
        <v>130</v>
      </c>
      <c r="J2037" s="11" t="s">
        <v>120</v>
      </c>
      <c r="K2037" s="11" t="s">
        <v>120</v>
      </c>
      <c r="L2037" s="11" t="s">
        <v>131</v>
      </c>
      <c r="M2037" s="12" t="s">
        <v>132</v>
      </c>
      <c r="N2037" s="12" t="s">
        <v>20426</v>
      </c>
      <c r="Q2037" s="11">
        <v>4</v>
      </c>
      <c r="R2037" s="11">
        <v>129507105</v>
      </c>
      <c r="V2037" s="12" t="str">
        <f t="shared" si="56"/>
        <v>FORA CNV</v>
      </c>
    </row>
    <row r="2038" spans="1:22">
      <c r="A2038" s="12" t="s">
        <v>18434</v>
      </c>
      <c r="B2038" s="12" t="s">
        <v>25898</v>
      </c>
      <c r="C2038" s="13" t="s">
        <v>25899</v>
      </c>
      <c r="D2038" s="13" t="s">
        <v>25900</v>
      </c>
      <c r="E2038" s="13" t="s">
        <v>25901</v>
      </c>
      <c r="F2038" s="12" t="s">
        <v>164</v>
      </c>
      <c r="G2038" s="12" t="s">
        <v>60</v>
      </c>
      <c r="H2038" s="12" t="s">
        <v>73</v>
      </c>
      <c r="I2038" s="12" t="s">
        <v>918</v>
      </c>
      <c r="J2038" s="11" t="s">
        <v>131</v>
      </c>
      <c r="K2038" s="11" t="s">
        <v>120</v>
      </c>
      <c r="L2038" s="11" t="s">
        <v>73</v>
      </c>
      <c r="M2038" s="12" t="s">
        <v>919</v>
      </c>
      <c r="N2038" s="12" t="s">
        <v>25902</v>
      </c>
      <c r="Q2038" s="11">
        <v>4</v>
      </c>
      <c r="R2038" s="11">
        <v>130328109</v>
      </c>
      <c r="V2038" s="12" t="str">
        <f t="shared" si="56"/>
        <v>FORA CNV</v>
      </c>
    </row>
    <row r="2039" spans="1:22">
      <c r="A2039" s="12" t="s">
        <v>18434</v>
      </c>
      <c r="B2039" s="12" t="s">
        <v>28976</v>
      </c>
      <c r="C2039" s="13">
        <v>0</v>
      </c>
      <c r="D2039" s="20">
        <v>4.4408920000000002E-10</v>
      </c>
      <c r="E2039" s="13" t="s">
        <v>28977</v>
      </c>
      <c r="F2039" s="12" t="s">
        <v>72</v>
      </c>
      <c r="G2039" s="12" t="s">
        <v>158</v>
      </c>
      <c r="H2039" s="12" t="s">
        <v>73</v>
      </c>
      <c r="I2039" s="12" t="s">
        <v>3621</v>
      </c>
      <c r="J2039" s="11" t="s">
        <v>120</v>
      </c>
      <c r="K2039" s="11" t="s">
        <v>131</v>
      </c>
      <c r="L2039" s="11" t="s">
        <v>73</v>
      </c>
      <c r="M2039" s="12" t="s">
        <v>3622</v>
      </c>
      <c r="Q2039" s="11">
        <v>4</v>
      </c>
      <c r="R2039" s="11">
        <v>131844843</v>
      </c>
      <c r="V2039" s="12" t="str">
        <f t="shared" si="56"/>
        <v>FORA CNV</v>
      </c>
    </row>
    <row r="2040" spans="1:22">
      <c r="A2040" s="12" t="s">
        <v>18434</v>
      </c>
      <c r="B2040" s="12" t="s">
        <v>25903</v>
      </c>
      <c r="C2040" s="13" t="s">
        <v>25904</v>
      </c>
      <c r="D2040" s="13">
        <v>0</v>
      </c>
      <c r="E2040" s="13" t="s">
        <v>25905</v>
      </c>
      <c r="F2040" s="12" t="s">
        <v>138</v>
      </c>
      <c r="G2040" s="12" t="s">
        <v>60</v>
      </c>
      <c r="H2040" s="12" t="s">
        <v>61</v>
      </c>
      <c r="I2040" s="12" t="s">
        <v>918</v>
      </c>
      <c r="J2040" s="11" t="s">
        <v>131</v>
      </c>
      <c r="K2040" s="11" t="s">
        <v>73</v>
      </c>
      <c r="L2040" s="11" t="s">
        <v>120</v>
      </c>
      <c r="M2040" s="12" t="s">
        <v>919</v>
      </c>
      <c r="N2040" s="12" t="s">
        <v>25906</v>
      </c>
      <c r="Q2040" s="11">
        <v>4</v>
      </c>
      <c r="R2040" s="11">
        <v>132495325</v>
      </c>
      <c r="V2040" s="12" t="str">
        <f t="shared" si="56"/>
        <v>FORA CNV</v>
      </c>
    </row>
    <row r="2041" spans="1:22">
      <c r="A2041" s="12" t="s">
        <v>18434</v>
      </c>
      <c r="B2041" s="12" t="s">
        <v>20427</v>
      </c>
      <c r="C2041" s="13" t="s">
        <v>20428</v>
      </c>
      <c r="D2041" s="13" t="s">
        <v>20429</v>
      </c>
      <c r="E2041" s="13" t="s">
        <v>20430</v>
      </c>
      <c r="F2041" s="12" t="s">
        <v>72</v>
      </c>
      <c r="G2041" s="12" t="s">
        <v>72</v>
      </c>
      <c r="H2041" s="12" t="s">
        <v>158</v>
      </c>
      <c r="I2041" s="12" t="s">
        <v>130</v>
      </c>
      <c r="J2041" s="11" t="s">
        <v>120</v>
      </c>
      <c r="K2041" s="11" t="s">
        <v>120</v>
      </c>
      <c r="L2041" s="11" t="s">
        <v>131</v>
      </c>
      <c r="M2041" s="12" t="s">
        <v>132</v>
      </c>
      <c r="N2041" s="12" t="s">
        <v>20431</v>
      </c>
      <c r="Q2041" s="11">
        <v>4</v>
      </c>
      <c r="R2041" s="11">
        <v>132504842</v>
      </c>
      <c r="V2041" s="12" t="str">
        <f t="shared" si="56"/>
        <v>FORA CNV</v>
      </c>
    </row>
    <row r="2042" spans="1:22">
      <c r="A2042" s="12" t="s">
        <v>18434</v>
      </c>
      <c r="B2042" s="12" t="s">
        <v>25907</v>
      </c>
      <c r="C2042" s="13">
        <v>0</v>
      </c>
      <c r="D2042" s="13">
        <v>0</v>
      </c>
      <c r="E2042" s="13" t="s">
        <v>25908</v>
      </c>
      <c r="F2042" s="12" t="s">
        <v>60</v>
      </c>
      <c r="G2042" s="12" t="s">
        <v>61</v>
      </c>
      <c r="H2042" s="12" t="s">
        <v>60</v>
      </c>
      <c r="I2042" s="12" t="s">
        <v>918</v>
      </c>
      <c r="J2042" s="11" t="s">
        <v>73</v>
      </c>
      <c r="K2042" s="11" t="s">
        <v>120</v>
      </c>
      <c r="L2042" s="11" t="s">
        <v>73</v>
      </c>
      <c r="M2042" s="12" t="s">
        <v>919</v>
      </c>
      <c r="N2042" s="12" t="s">
        <v>25909</v>
      </c>
      <c r="Q2042" s="11">
        <v>4</v>
      </c>
      <c r="R2042" s="11">
        <v>133106648</v>
      </c>
      <c r="V2042" s="12" t="str">
        <f t="shared" si="56"/>
        <v>FORA CNV</v>
      </c>
    </row>
    <row r="2043" spans="1:22">
      <c r="A2043" s="12" t="s">
        <v>18434</v>
      </c>
      <c r="B2043" s="12" t="s">
        <v>20432</v>
      </c>
      <c r="C2043" s="13" t="s">
        <v>20433</v>
      </c>
      <c r="D2043" s="13" t="s">
        <v>20434</v>
      </c>
      <c r="E2043" s="13" t="s">
        <v>20435</v>
      </c>
      <c r="F2043" s="12" t="s">
        <v>61</v>
      </c>
      <c r="G2043" s="12" t="s">
        <v>61</v>
      </c>
      <c r="H2043" s="12" t="s">
        <v>138</v>
      </c>
      <c r="I2043" s="12" t="s">
        <v>130</v>
      </c>
      <c r="J2043" s="11" t="s">
        <v>120</v>
      </c>
      <c r="K2043" s="11" t="s">
        <v>120</v>
      </c>
      <c r="L2043" s="11" t="s">
        <v>131</v>
      </c>
      <c r="M2043" s="12" t="s">
        <v>132</v>
      </c>
      <c r="N2043" s="12" t="s">
        <v>20436</v>
      </c>
      <c r="Q2043" s="11">
        <v>4</v>
      </c>
      <c r="R2043" s="11">
        <v>133236150</v>
      </c>
      <c r="V2043" s="12" t="str">
        <f t="shared" si="56"/>
        <v>FORA CNV</v>
      </c>
    </row>
    <row r="2044" spans="1:22">
      <c r="A2044" s="12" t="s">
        <v>18434</v>
      </c>
      <c r="B2044" s="12" t="s">
        <v>25910</v>
      </c>
      <c r="C2044" s="13" t="s">
        <v>25911</v>
      </c>
      <c r="D2044" s="13">
        <v>0</v>
      </c>
      <c r="E2044" s="13" t="s">
        <v>25912</v>
      </c>
      <c r="F2044" s="12" t="s">
        <v>158</v>
      </c>
      <c r="G2044" s="12" t="s">
        <v>73</v>
      </c>
      <c r="H2044" s="12" t="s">
        <v>72</v>
      </c>
      <c r="I2044" s="12" t="s">
        <v>918</v>
      </c>
      <c r="J2044" s="11" t="s">
        <v>131</v>
      </c>
      <c r="K2044" s="11" t="s">
        <v>73</v>
      </c>
      <c r="L2044" s="11" t="s">
        <v>120</v>
      </c>
      <c r="M2044" s="12" t="s">
        <v>919</v>
      </c>
      <c r="N2044" s="12" t="s">
        <v>25913</v>
      </c>
      <c r="Q2044" s="11">
        <v>4</v>
      </c>
      <c r="R2044" s="11">
        <v>133824056</v>
      </c>
      <c r="V2044" s="12" t="str">
        <f t="shared" si="56"/>
        <v>FORA CNV</v>
      </c>
    </row>
    <row r="2045" spans="1:22">
      <c r="A2045" s="12" t="s">
        <v>18434</v>
      </c>
      <c r="B2045" s="12" t="s">
        <v>28978</v>
      </c>
      <c r="C2045" s="13">
        <v>0</v>
      </c>
      <c r="D2045" s="13" t="s">
        <v>28979</v>
      </c>
      <c r="E2045" s="13" t="s">
        <v>28980</v>
      </c>
      <c r="F2045" s="12" t="s">
        <v>61</v>
      </c>
      <c r="G2045" s="12" t="s">
        <v>60</v>
      </c>
      <c r="H2045" s="12" t="s">
        <v>60</v>
      </c>
      <c r="I2045" s="12" t="s">
        <v>3621</v>
      </c>
      <c r="J2045" s="11" t="s">
        <v>120</v>
      </c>
      <c r="K2045" s="11" t="s">
        <v>73</v>
      </c>
      <c r="L2045" s="11" t="s">
        <v>73</v>
      </c>
      <c r="M2045" s="12" t="s">
        <v>3622</v>
      </c>
      <c r="N2045" s="12" t="s">
        <v>28981</v>
      </c>
      <c r="Q2045" s="11">
        <v>4</v>
      </c>
      <c r="R2045" s="11">
        <v>134489656</v>
      </c>
      <c r="V2045" s="12" t="str">
        <f t="shared" si="56"/>
        <v>FORA CNV</v>
      </c>
    </row>
    <row r="2046" spans="1:22">
      <c r="A2046" s="12" t="s">
        <v>18434</v>
      </c>
      <c r="B2046" s="12" t="s">
        <v>20437</v>
      </c>
      <c r="C2046" s="13" t="s">
        <v>20438</v>
      </c>
      <c r="D2046" s="13" t="s">
        <v>20439</v>
      </c>
      <c r="E2046" s="13" t="s">
        <v>20440</v>
      </c>
      <c r="F2046" s="12" t="s">
        <v>72</v>
      </c>
      <c r="G2046" s="12" t="s">
        <v>72</v>
      </c>
      <c r="H2046" s="12" t="s">
        <v>158</v>
      </c>
      <c r="I2046" s="12" t="s">
        <v>130</v>
      </c>
      <c r="J2046" s="11" t="s">
        <v>120</v>
      </c>
      <c r="K2046" s="11" t="s">
        <v>120</v>
      </c>
      <c r="L2046" s="11" t="s">
        <v>131</v>
      </c>
      <c r="M2046" s="12" t="s">
        <v>132</v>
      </c>
      <c r="N2046" s="12" t="s">
        <v>20441</v>
      </c>
      <c r="Q2046" s="11">
        <v>4</v>
      </c>
      <c r="R2046" s="11">
        <v>134893186</v>
      </c>
      <c r="V2046" s="12" t="str">
        <f t="shared" si="56"/>
        <v>FORA CNV</v>
      </c>
    </row>
    <row r="2047" spans="1:22">
      <c r="A2047" s="12" t="s">
        <v>18434</v>
      </c>
      <c r="B2047" s="12" t="s">
        <v>25914</v>
      </c>
      <c r="C2047" s="13">
        <v>0</v>
      </c>
      <c r="D2047" s="13">
        <v>0</v>
      </c>
      <c r="E2047" s="13" t="s">
        <v>25915</v>
      </c>
      <c r="F2047" s="12" t="s">
        <v>60</v>
      </c>
      <c r="G2047" s="12" t="s">
        <v>73</v>
      </c>
      <c r="H2047" s="12" t="s">
        <v>60</v>
      </c>
      <c r="I2047" s="12" t="s">
        <v>918</v>
      </c>
      <c r="J2047" s="11" t="s">
        <v>73</v>
      </c>
      <c r="K2047" s="11" t="s">
        <v>120</v>
      </c>
      <c r="L2047" s="11" t="s">
        <v>73</v>
      </c>
      <c r="M2047" s="12" t="s">
        <v>919</v>
      </c>
      <c r="N2047" s="12" t="s">
        <v>25916</v>
      </c>
      <c r="Q2047" s="11">
        <v>4</v>
      </c>
      <c r="R2047" s="11">
        <v>135943830</v>
      </c>
      <c r="V2047" s="12" t="str">
        <f t="shared" si="56"/>
        <v>FORA CNV</v>
      </c>
    </row>
    <row r="2048" spans="1:22">
      <c r="A2048" s="12" t="s">
        <v>18434</v>
      </c>
      <c r="B2048" s="12" t="s">
        <v>20442</v>
      </c>
      <c r="C2048" s="13" t="s">
        <v>20443</v>
      </c>
      <c r="D2048" s="13" t="s">
        <v>20444</v>
      </c>
      <c r="E2048" s="13" t="s">
        <v>20445</v>
      </c>
      <c r="F2048" s="12" t="s">
        <v>61</v>
      </c>
      <c r="G2048" s="12" t="s">
        <v>61</v>
      </c>
      <c r="H2048" s="12" t="s">
        <v>371</v>
      </c>
      <c r="I2048" s="12" t="s">
        <v>130</v>
      </c>
      <c r="J2048" s="11" t="s">
        <v>120</v>
      </c>
      <c r="K2048" s="11" t="s">
        <v>120</v>
      </c>
      <c r="L2048" s="11" t="s">
        <v>131</v>
      </c>
      <c r="M2048" s="12" t="s">
        <v>132</v>
      </c>
      <c r="N2048" s="12" t="s">
        <v>20446</v>
      </c>
      <c r="Q2048" s="11">
        <v>4</v>
      </c>
      <c r="R2048" s="11">
        <v>136731893</v>
      </c>
      <c r="V2048" s="12" t="str">
        <f t="shared" si="56"/>
        <v>FORA CNV</v>
      </c>
    </row>
    <row r="2049" spans="1:22">
      <c r="A2049" s="12" t="s">
        <v>18434</v>
      </c>
      <c r="B2049" s="12" t="s">
        <v>20447</v>
      </c>
      <c r="C2049" s="13" t="s">
        <v>20448</v>
      </c>
      <c r="D2049" s="13" t="s">
        <v>20449</v>
      </c>
      <c r="E2049" s="13" t="s">
        <v>20450</v>
      </c>
      <c r="F2049" s="12" t="s">
        <v>60</v>
      </c>
      <c r="G2049" s="12" t="s">
        <v>60</v>
      </c>
      <c r="H2049" s="12" t="s">
        <v>138</v>
      </c>
      <c r="I2049" s="12" t="s">
        <v>130</v>
      </c>
      <c r="J2049" s="11" t="s">
        <v>73</v>
      </c>
      <c r="K2049" s="11" t="s">
        <v>73</v>
      </c>
      <c r="L2049" s="11" t="s">
        <v>131</v>
      </c>
      <c r="M2049" s="12" t="s">
        <v>132</v>
      </c>
      <c r="N2049" s="12" t="s">
        <v>20451</v>
      </c>
      <c r="Q2049" s="11">
        <v>4</v>
      </c>
      <c r="R2049" s="11">
        <v>137694429</v>
      </c>
      <c r="V2049" s="12" t="str">
        <f t="shared" si="56"/>
        <v>FORA CNV</v>
      </c>
    </row>
    <row r="2050" spans="1:22">
      <c r="A2050" s="12" t="s">
        <v>18434</v>
      </c>
      <c r="B2050" s="12" t="s">
        <v>25917</v>
      </c>
      <c r="C2050" s="13">
        <v>0</v>
      </c>
      <c r="D2050" s="13">
        <v>0</v>
      </c>
      <c r="E2050" s="13">
        <v>0</v>
      </c>
      <c r="F2050" s="12" t="s">
        <v>60</v>
      </c>
      <c r="G2050" s="12" t="s">
        <v>61</v>
      </c>
      <c r="H2050" s="12" t="s">
        <v>60</v>
      </c>
      <c r="I2050" s="12" t="s">
        <v>918</v>
      </c>
      <c r="J2050" s="11" t="s">
        <v>73</v>
      </c>
      <c r="K2050" s="11" t="s">
        <v>120</v>
      </c>
      <c r="L2050" s="11" t="s">
        <v>73</v>
      </c>
      <c r="M2050" s="12" t="s">
        <v>919</v>
      </c>
      <c r="N2050" s="12" t="s">
        <v>25918</v>
      </c>
      <c r="Q2050" s="11">
        <v>4</v>
      </c>
      <c r="R2050" s="11">
        <v>138918691</v>
      </c>
      <c r="V2050" s="12" t="str">
        <f t="shared" si="56"/>
        <v>FORA CNV</v>
      </c>
    </row>
    <row r="2051" spans="1:22">
      <c r="A2051" s="12" t="s">
        <v>18434</v>
      </c>
      <c r="B2051" s="12" t="s">
        <v>20452</v>
      </c>
      <c r="C2051" s="13" t="s">
        <v>20453</v>
      </c>
      <c r="D2051" s="13" t="s">
        <v>20454</v>
      </c>
      <c r="E2051" s="13" t="s">
        <v>20455</v>
      </c>
      <c r="F2051" s="12" t="s">
        <v>72</v>
      </c>
      <c r="G2051" s="12" t="s">
        <v>72</v>
      </c>
      <c r="H2051" s="12" t="s">
        <v>203</v>
      </c>
      <c r="I2051" s="12" t="s">
        <v>130</v>
      </c>
      <c r="J2051" s="11" t="s">
        <v>120</v>
      </c>
      <c r="K2051" s="11" t="s">
        <v>120</v>
      </c>
      <c r="L2051" s="11" t="s">
        <v>131</v>
      </c>
      <c r="M2051" s="12" t="s">
        <v>132</v>
      </c>
      <c r="Q2051" s="11">
        <v>4</v>
      </c>
      <c r="R2051" s="11">
        <v>140057182</v>
      </c>
      <c r="V2051" s="12" t="str">
        <f t="shared" si="56"/>
        <v>FORA CNV</v>
      </c>
    </row>
    <row r="2052" spans="1:22">
      <c r="A2052" s="12" t="s">
        <v>18434</v>
      </c>
      <c r="B2052" s="12" t="s">
        <v>20456</v>
      </c>
      <c r="C2052" s="13" t="s">
        <v>20457</v>
      </c>
      <c r="D2052" s="13" t="s">
        <v>20458</v>
      </c>
      <c r="E2052" s="13" t="s">
        <v>20459</v>
      </c>
      <c r="F2052" s="12" t="s">
        <v>73</v>
      </c>
      <c r="G2052" s="12" t="s">
        <v>73</v>
      </c>
      <c r="H2052" s="12" t="s">
        <v>158</v>
      </c>
      <c r="I2052" s="12" t="s">
        <v>130</v>
      </c>
      <c r="J2052" s="11" t="s">
        <v>73</v>
      </c>
      <c r="K2052" s="11" t="s">
        <v>73</v>
      </c>
      <c r="L2052" s="11" t="s">
        <v>131</v>
      </c>
      <c r="M2052" s="12" t="s">
        <v>132</v>
      </c>
      <c r="N2052" s="12" t="s">
        <v>20460</v>
      </c>
      <c r="Q2052" s="11">
        <v>4</v>
      </c>
      <c r="R2052" s="11">
        <v>140566851</v>
      </c>
      <c r="V2052" s="12" t="str">
        <f t="shared" si="56"/>
        <v>FORA CNV</v>
      </c>
    </row>
    <row r="2053" spans="1:22">
      <c r="A2053" s="12" t="s">
        <v>18434</v>
      </c>
      <c r="B2053" s="12" t="s">
        <v>28982</v>
      </c>
      <c r="C2053" s="13" t="s">
        <v>28983</v>
      </c>
      <c r="D2053" s="13">
        <v>0</v>
      </c>
      <c r="E2053" s="13" t="s">
        <v>28984</v>
      </c>
      <c r="F2053" s="12" t="s">
        <v>60</v>
      </c>
      <c r="G2053" s="12" t="s">
        <v>61</v>
      </c>
      <c r="H2053" s="12" t="s">
        <v>61</v>
      </c>
      <c r="I2053" s="12" t="s">
        <v>3621</v>
      </c>
      <c r="J2053" s="11" t="s">
        <v>120</v>
      </c>
      <c r="K2053" s="11" t="s">
        <v>73</v>
      </c>
      <c r="L2053" s="11" t="s">
        <v>73</v>
      </c>
      <c r="M2053" s="12" t="s">
        <v>3622</v>
      </c>
      <c r="N2053" s="12" t="s">
        <v>28985</v>
      </c>
      <c r="Q2053" s="11">
        <v>4</v>
      </c>
      <c r="R2053" s="11">
        <v>140600307</v>
      </c>
      <c r="V2053" s="12" t="str">
        <f t="shared" si="56"/>
        <v>FORA CNV</v>
      </c>
    </row>
    <row r="2054" spans="1:22">
      <c r="A2054" s="12" t="s">
        <v>18434</v>
      </c>
      <c r="B2054" s="12" t="s">
        <v>11491</v>
      </c>
      <c r="C2054" s="13" t="s">
        <v>20461</v>
      </c>
      <c r="D2054" s="13" t="s">
        <v>20462</v>
      </c>
      <c r="E2054" s="13" t="s">
        <v>20463</v>
      </c>
      <c r="F2054" s="12" t="s">
        <v>73</v>
      </c>
      <c r="G2054" s="12" t="s">
        <v>73</v>
      </c>
      <c r="H2054" s="12" t="s">
        <v>484</v>
      </c>
      <c r="I2054" s="12" t="s">
        <v>130</v>
      </c>
      <c r="J2054" s="11" t="s">
        <v>120</v>
      </c>
      <c r="K2054" s="11" t="s">
        <v>120</v>
      </c>
      <c r="L2054" s="11" t="s">
        <v>131</v>
      </c>
      <c r="M2054" s="12" t="s">
        <v>132</v>
      </c>
      <c r="N2054" s="12" t="s">
        <v>11495</v>
      </c>
      <c r="Q2054" s="11">
        <v>4</v>
      </c>
      <c r="R2054" s="11">
        <v>141957064</v>
      </c>
      <c r="V2054" s="12" t="str">
        <f t="shared" si="56"/>
        <v>FORA CNV</v>
      </c>
    </row>
    <row r="2055" spans="1:22">
      <c r="A2055" s="12" t="s">
        <v>18434</v>
      </c>
      <c r="B2055" s="12" t="s">
        <v>20464</v>
      </c>
      <c r="C2055" s="13" t="s">
        <v>20465</v>
      </c>
      <c r="D2055" s="13" t="s">
        <v>20466</v>
      </c>
      <c r="E2055" s="13" t="s">
        <v>20467</v>
      </c>
      <c r="F2055" s="12" t="s">
        <v>72</v>
      </c>
      <c r="G2055" s="12" t="s">
        <v>72</v>
      </c>
      <c r="H2055" s="12" t="s">
        <v>371</v>
      </c>
      <c r="I2055" s="12" t="s">
        <v>130</v>
      </c>
      <c r="J2055" s="11" t="s">
        <v>73</v>
      </c>
      <c r="K2055" s="11" t="s">
        <v>73</v>
      </c>
      <c r="L2055" s="11" t="s">
        <v>131</v>
      </c>
      <c r="M2055" s="12" t="s">
        <v>132</v>
      </c>
      <c r="N2055" s="12" t="s">
        <v>20468</v>
      </c>
      <c r="Q2055" s="11">
        <v>4</v>
      </c>
      <c r="R2055" s="11">
        <v>142078534</v>
      </c>
      <c r="V2055" s="12" t="str">
        <f t="shared" si="56"/>
        <v>FORA CNV</v>
      </c>
    </row>
    <row r="2056" spans="1:22">
      <c r="A2056" s="12" t="s">
        <v>18434</v>
      </c>
      <c r="B2056" s="12" t="s">
        <v>28986</v>
      </c>
      <c r="C2056" s="13" t="s">
        <v>28987</v>
      </c>
      <c r="D2056" s="13" t="s">
        <v>28988</v>
      </c>
      <c r="E2056" s="13" t="s">
        <v>28989</v>
      </c>
      <c r="F2056" s="12" t="s">
        <v>72</v>
      </c>
      <c r="G2056" s="12" t="s">
        <v>73</v>
      </c>
      <c r="H2056" s="12" t="s">
        <v>73</v>
      </c>
      <c r="I2056" s="12" t="s">
        <v>3621</v>
      </c>
      <c r="J2056" s="11" t="s">
        <v>120</v>
      </c>
      <c r="K2056" s="11" t="s">
        <v>73</v>
      </c>
      <c r="L2056" s="11" t="s">
        <v>73</v>
      </c>
      <c r="M2056" s="12" t="s">
        <v>3622</v>
      </c>
      <c r="N2056" s="12" t="s">
        <v>28990</v>
      </c>
      <c r="Q2056" s="11">
        <v>4</v>
      </c>
      <c r="R2056" s="11">
        <v>145326630</v>
      </c>
      <c r="V2056" s="12" t="str">
        <f t="shared" si="56"/>
        <v>FORA CNV</v>
      </c>
    </row>
    <row r="2057" spans="1:22">
      <c r="A2057" s="12" t="s">
        <v>18434</v>
      </c>
      <c r="B2057" s="12" t="s">
        <v>28991</v>
      </c>
      <c r="C2057" s="13" t="s">
        <v>28992</v>
      </c>
      <c r="D2057" s="13" t="s">
        <v>28993</v>
      </c>
      <c r="E2057" s="13" t="s">
        <v>28994</v>
      </c>
      <c r="F2057" s="12" t="s">
        <v>72</v>
      </c>
      <c r="G2057" s="12" t="s">
        <v>60</v>
      </c>
      <c r="H2057" s="12" t="s">
        <v>60</v>
      </c>
      <c r="I2057" s="12" t="s">
        <v>3621</v>
      </c>
      <c r="J2057" s="11" t="s">
        <v>120</v>
      </c>
      <c r="K2057" s="11" t="s">
        <v>73</v>
      </c>
      <c r="L2057" s="11" t="s">
        <v>73</v>
      </c>
      <c r="M2057" s="12" t="s">
        <v>3622</v>
      </c>
      <c r="N2057" s="12" t="s">
        <v>28995</v>
      </c>
      <c r="Q2057" s="11">
        <v>4</v>
      </c>
      <c r="R2057" s="11">
        <v>145884799</v>
      </c>
      <c r="V2057" s="12" t="str">
        <f t="shared" si="56"/>
        <v>FORA CNV</v>
      </c>
    </row>
    <row r="2058" spans="1:22">
      <c r="A2058" s="12" t="s">
        <v>18434</v>
      </c>
      <c r="B2058" s="12" t="s">
        <v>28996</v>
      </c>
      <c r="C2058" s="13" t="s">
        <v>28997</v>
      </c>
      <c r="D2058" s="13">
        <v>0</v>
      </c>
      <c r="E2058" s="13">
        <v>0</v>
      </c>
      <c r="F2058" s="12" t="s">
        <v>73</v>
      </c>
      <c r="G2058" s="12" t="s">
        <v>72</v>
      </c>
      <c r="H2058" s="12" t="s">
        <v>72</v>
      </c>
      <c r="I2058" s="12" t="s">
        <v>3621</v>
      </c>
      <c r="J2058" s="11" t="s">
        <v>73</v>
      </c>
      <c r="K2058" s="11" t="s">
        <v>120</v>
      </c>
      <c r="L2058" s="11" t="s">
        <v>120</v>
      </c>
      <c r="M2058" s="12" t="s">
        <v>3622</v>
      </c>
      <c r="N2058" s="12" t="s">
        <v>28998</v>
      </c>
      <c r="Q2058" s="11">
        <v>4</v>
      </c>
      <c r="R2058" s="11">
        <v>146560236</v>
      </c>
      <c r="V2058" s="12" t="str">
        <f t="shared" si="56"/>
        <v>FORA CNV</v>
      </c>
    </row>
    <row r="2059" spans="1:22">
      <c r="A2059" s="12" t="s">
        <v>18434</v>
      </c>
      <c r="B2059" s="12" t="s">
        <v>25919</v>
      </c>
      <c r="C2059" s="13">
        <v>0</v>
      </c>
      <c r="D2059" s="13" t="s">
        <v>25920</v>
      </c>
      <c r="E2059" s="13" t="s">
        <v>25921</v>
      </c>
      <c r="F2059" s="12" t="s">
        <v>310</v>
      </c>
      <c r="G2059" s="12" t="s">
        <v>72</v>
      </c>
      <c r="H2059" s="12" t="s">
        <v>60</v>
      </c>
      <c r="I2059" s="12" t="s">
        <v>918</v>
      </c>
      <c r="J2059" s="11" t="s">
        <v>131</v>
      </c>
      <c r="K2059" s="11" t="s">
        <v>73</v>
      </c>
      <c r="L2059" s="11" t="s">
        <v>120</v>
      </c>
      <c r="M2059" s="12" t="s">
        <v>919</v>
      </c>
      <c r="N2059" s="12" t="s">
        <v>25922</v>
      </c>
      <c r="Q2059" s="11">
        <v>4</v>
      </c>
      <c r="R2059" s="11">
        <v>146752170</v>
      </c>
      <c r="V2059" s="12" t="str">
        <f t="shared" si="56"/>
        <v>FORA CNV</v>
      </c>
    </row>
    <row r="2060" spans="1:22">
      <c r="A2060" s="12" t="s">
        <v>18434</v>
      </c>
      <c r="B2060" s="12" t="s">
        <v>28999</v>
      </c>
      <c r="C2060" s="13" t="s">
        <v>29000</v>
      </c>
      <c r="D2060" s="13" t="s">
        <v>29001</v>
      </c>
      <c r="E2060" s="13" t="s">
        <v>29002</v>
      </c>
      <c r="F2060" s="12" t="s">
        <v>73</v>
      </c>
      <c r="G2060" s="12" t="s">
        <v>72</v>
      </c>
      <c r="H2060" s="12" t="s">
        <v>72</v>
      </c>
      <c r="I2060" s="12" t="s">
        <v>3621</v>
      </c>
      <c r="J2060" s="11" t="s">
        <v>120</v>
      </c>
      <c r="K2060" s="11" t="s">
        <v>73</v>
      </c>
      <c r="L2060" s="11" t="s">
        <v>73</v>
      </c>
      <c r="M2060" s="12" t="s">
        <v>3622</v>
      </c>
      <c r="N2060" s="12" t="s">
        <v>29003</v>
      </c>
      <c r="Q2060" s="11">
        <v>4</v>
      </c>
      <c r="R2060" s="11">
        <v>148001517</v>
      </c>
      <c r="V2060" s="12" t="str">
        <f t="shared" si="56"/>
        <v>FORA CNV</v>
      </c>
    </row>
    <row r="2061" spans="1:22">
      <c r="A2061" s="12" t="s">
        <v>18434</v>
      </c>
      <c r="B2061" s="12" t="s">
        <v>25923</v>
      </c>
      <c r="C2061" s="13" t="s">
        <v>25924</v>
      </c>
      <c r="D2061" s="13" t="s">
        <v>21009</v>
      </c>
      <c r="E2061" s="13" t="s">
        <v>25925</v>
      </c>
      <c r="F2061" s="12" t="s">
        <v>138</v>
      </c>
      <c r="G2061" s="12" t="s">
        <v>60</v>
      </c>
      <c r="H2061" s="12" t="s">
        <v>61</v>
      </c>
      <c r="I2061" s="12" t="s">
        <v>918</v>
      </c>
      <c r="J2061" s="11" t="s">
        <v>131</v>
      </c>
      <c r="K2061" s="11" t="s">
        <v>73</v>
      </c>
      <c r="L2061" s="11" t="s">
        <v>120</v>
      </c>
      <c r="M2061" s="12" t="s">
        <v>919</v>
      </c>
      <c r="N2061" s="12" t="s">
        <v>25926</v>
      </c>
      <c r="Q2061" s="11">
        <v>4</v>
      </c>
      <c r="R2061" s="11">
        <v>148500052</v>
      </c>
      <c r="V2061" s="12" t="str">
        <f t="shared" si="56"/>
        <v>FORA CNV</v>
      </c>
    </row>
    <row r="2062" spans="1:22">
      <c r="A2062" s="12" t="s">
        <v>18434</v>
      </c>
      <c r="B2062" s="12" t="s">
        <v>20469</v>
      </c>
      <c r="C2062" s="13" t="s">
        <v>1200</v>
      </c>
      <c r="D2062" s="13">
        <v>0</v>
      </c>
      <c r="E2062" s="13" t="s">
        <v>20470</v>
      </c>
      <c r="F2062" s="12" t="s">
        <v>61</v>
      </c>
      <c r="G2062" s="12" t="s">
        <v>61</v>
      </c>
      <c r="H2062" s="12" t="s">
        <v>256</v>
      </c>
      <c r="I2062" s="12" t="s">
        <v>130</v>
      </c>
      <c r="J2062" s="11" t="s">
        <v>73</v>
      </c>
      <c r="K2062" s="11" t="s">
        <v>73</v>
      </c>
      <c r="L2062" s="11" t="s">
        <v>131</v>
      </c>
      <c r="M2062" s="12" t="s">
        <v>132</v>
      </c>
      <c r="N2062" s="12" t="s">
        <v>20471</v>
      </c>
      <c r="Q2062" s="11">
        <v>4</v>
      </c>
      <c r="R2062" s="11">
        <v>149206522</v>
      </c>
      <c r="V2062" s="12" t="str">
        <f t="shared" si="56"/>
        <v>FORA CNV</v>
      </c>
    </row>
    <row r="2063" spans="1:22">
      <c r="A2063" s="12" t="s">
        <v>18434</v>
      </c>
      <c r="B2063" s="12" t="s">
        <v>20472</v>
      </c>
      <c r="C2063" s="13" t="s">
        <v>20473</v>
      </c>
      <c r="D2063" s="13" t="s">
        <v>20474</v>
      </c>
      <c r="E2063" s="13" t="s">
        <v>20475</v>
      </c>
      <c r="F2063" s="12" t="s">
        <v>61</v>
      </c>
      <c r="G2063" s="12" t="s">
        <v>61</v>
      </c>
      <c r="H2063" s="12" t="s">
        <v>282</v>
      </c>
      <c r="I2063" s="12" t="s">
        <v>130</v>
      </c>
      <c r="J2063" s="11" t="s">
        <v>120</v>
      </c>
      <c r="K2063" s="11" t="s">
        <v>120</v>
      </c>
      <c r="L2063" s="11" t="s">
        <v>131</v>
      </c>
      <c r="M2063" s="12" t="s">
        <v>132</v>
      </c>
      <c r="N2063" s="12" t="s">
        <v>20476</v>
      </c>
      <c r="Q2063" s="11">
        <v>4</v>
      </c>
      <c r="R2063" s="11">
        <v>149480279</v>
      </c>
      <c r="V2063" s="12" t="str">
        <f t="shared" si="56"/>
        <v>FORA CNV</v>
      </c>
    </row>
    <row r="2064" spans="1:22">
      <c r="A2064" s="12" t="s">
        <v>18434</v>
      </c>
      <c r="B2064" s="12" t="s">
        <v>20477</v>
      </c>
      <c r="C2064" s="13" t="s">
        <v>20478</v>
      </c>
      <c r="D2064" s="13" t="s">
        <v>20479</v>
      </c>
      <c r="E2064" s="13" t="s">
        <v>20480</v>
      </c>
      <c r="F2064" s="12" t="s">
        <v>72</v>
      </c>
      <c r="G2064" s="12" t="s">
        <v>72</v>
      </c>
      <c r="H2064" s="12" t="s">
        <v>220</v>
      </c>
      <c r="I2064" s="12" t="s">
        <v>130</v>
      </c>
      <c r="J2064" s="11" t="s">
        <v>120</v>
      </c>
      <c r="K2064" s="11" t="s">
        <v>120</v>
      </c>
      <c r="L2064" s="11" t="s">
        <v>131</v>
      </c>
      <c r="M2064" s="12" t="s">
        <v>132</v>
      </c>
      <c r="N2064" s="12" t="s">
        <v>20481</v>
      </c>
      <c r="Q2064" s="11">
        <v>4</v>
      </c>
      <c r="R2064" s="11">
        <v>149678379</v>
      </c>
      <c r="V2064" s="12" t="str">
        <f t="shared" si="56"/>
        <v>FORA CNV</v>
      </c>
    </row>
    <row r="2065" spans="1:22">
      <c r="A2065" s="12" t="s">
        <v>18434</v>
      </c>
      <c r="B2065" s="12" t="s">
        <v>25927</v>
      </c>
      <c r="C2065" s="20">
        <v>4.4408920000000002E-10</v>
      </c>
      <c r="D2065" s="13">
        <v>0</v>
      </c>
      <c r="E2065" s="13" t="s">
        <v>25928</v>
      </c>
      <c r="F2065" s="12" t="s">
        <v>282</v>
      </c>
      <c r="G2065" s="12" t="s">
        <v>61</v>
      </c>
      <c r="H2065" s="12" t="s">
        <v>73</v>
      </c>
      <c r="I2065" s="12" t="s">
        <v>918</v>
      </c>
      <c r="J2065" s="11" t="s">
        <v>131</v>
      </c>
      <c r="K2065" s="11" t="s">
        <v>120</v>
      </c>
      <c r="L2065" s="11" t="s">
        <v>73</v>
      </c>
      <c r="M2065" s="12" t="s">
        <v>919</v>
      </c>
      <c r="N2065" s="12" t="s">
        <v>25929</v>
      </c>
      <c r="Q2065" s="11">
        <v>4</v>
      </c>
      <c r="R2065" s="11">
        <v>150832951</v>
      </c>
      <c r="V2065" s="12" t="str">
        <f t="shared" si="56"/>
        <v>FORA CNV</v>
      </c>
    </row>
    <row r="2066" spans="1:22">
      <c r="A2066" s="12" t="s">
        <v>18434</v>
      </c>
      <c r="B2066" s="12" t="s">
        <v>20482</v>
      </c>
      <c r="C2066" s="13" t="s">
        <v>20483</v>
      </c>
      <c r="D2066" s="13" t="s">
        <v>20484</v>
      </c>
      <c r="E2066" s="13" t="s">
        <v>20485</v>
      </c>
      <c r="F2066" s="12" t="s">
        <v>60</v>
      </c>
      <c r="G2066" s="12" t="s">
        <v>60</v>
      </c>
      <c r="H2066" s="12" t="s">
        <v>138</v>
      </c>
      <c r="I2066" s="12" t="s">
        <v>130</v>
      </c>
      <c r="J2066" s="11" t="s">
        <v>73</v>
      </c>
      <c r="K2066" s="11" t="s">
        <v>73</v>
      </c>
      <c r="L2066" s="11" t="s">
        <v>131</v>
      </c>
      <c r="M2066" s="12" t="s">
        <v>132</v>
      </c>
      <c r="N2066" s="12" t="s">
        <v>20486</v>
      </c>
      <c r="Q2066" s="11">
        <v>4</v>
      </c>
      <c r="R2066" s="11">
        <v>151154177</v>
      </c>
      <c r="V2066" s="12" t="str">
        <f t="shared" si="56"/>
        <v>FORA CNV</v>
      </c>
    </row>
    <row r="2067" spans="1:22">
      <c r="A2067" s="12" t="s">
        <v>18434</v>
      </c>
      <c r="B2067" s="12" t="s">
        <v>20487</v>
      </c>
      <c r="C2067" s="13" t="s">
        <v>20488</v>
      </c>
      <c r="D2067" s="13" t="s">
        <v>20489</v>
      </c>
      <c r="E2067" s="13" t="s">
        <v>20490</v>
      </c>
      <c r="F2067" s="12" t="s">
        <v>72</v>
      </c>
      <c r="G2067" s="12" t="s">
        <v>72</v>
      </c>
      <c r="H2067" s="12" t="s">
        <v>158</v>
      </c>
      <c r="I2067" s="12" t="s">
        <v>130</v>
      </c>
      <c r="J2067" s="11" t="s">
        <v>120</v>
      </c>
      <c r="K2067" s="11" t="s">
        <v>120</v>
      </c>
      <c r="L2067" s="11" t="s">
        <v>131</v>
      </c>
      <c r="M2067" s="12" t="s">
        <v>132</v>
      </c>
      <c r="N2067" s="12" t="s">
        <v>20491</v>
      </c>
      <c r="Q2067" s="11">
        <v>4</v>
      </c>
      <c r="R2067" s="11">
        <v>152984315</v>
      </c>
      <c r="V2067" s="12" t="str">
        <f t="shared" si="56"/>
        <v>FORA CNV</v>
      </c>
    </row>
    <row r="2068" spans="1:22">
      <c r="A2068" s="12" t="s">
        <v>18434</v>
      </c>
      <c r="B2068" s="12" t="s">
        <v>20492</v>
      </c>
      <c r="C2068" s="13" t="s">
        <v>20493</v>
      </c>
      <c r="D2068" s="20">
        <v>4.4408920000000002E-10</v>
      </c>
      <c r="E2068" s="13" t="s">
        <v>20494</v>
      </c>
      <c r="F2068" s="12" t="s">
        <v>73</v>
      </c>
      <c r="G2068" s="12" t="s">
        <v>73</v>
      </c>
      <c r="H2068" s="12" t="s">
        <v>164</v>
      </c>
      <c r="I2068" s="12" t="s">
        <v>130</v>
      </c>
      <c r="J2068" s="11" t="s">
        <v>73</v>
      </c>
      <c r="K2068" s="11" t="s">
        <v>73</v>
      </c>
      <c r="L2068" s="11" t="s">
        <v>131</v>
      </c>
      <c r="M2068" s="12" t="s">
        <v>132</v>
      </c>
      <c r="N2068" s="12" t="s">
        <v>20495</v>
      </c>
      <c r="Q2068" s="11">
        <v>4</v>
      </c>
      <c r="R2068" s="11">
        <v>155429595</v>
      </c>
      <c r="V2068" s="12" t="str">
        <f t="shared" si="56"/>
        <v>FORA CNV</v>
      </c>
    </row>
    <row r="2069" spans="1:22">
      <c r="A2069" s="12" t="s">
        <v>18434</v>
      </c>
      <c r="B2069" s="12" t="s">
        <v>29004</v>
      </c>
      <c r="C2069" s="13" t="s">
        <v>29005</v>
      </c>
      <c r="D2069" s="13" t="s">
        <v>448</v>
      </c>
      <c r="E2069" s="13" t="s">
        <v>29006</v>
      </c>
      <c r="F2069" s="12" t="s">
        <v>72</v>
      </c>
      <c r="G2069" s="12" t="s">
        <v>73</v>
      </c>
      <c r="H2069" s="12" t="s">
        <v>73</v>
      </c>
      <c r="I2069" s="12" t="s">
        <v>3621</v>
      </c>
      <c r="J2069" s="11" t="s">
        <v>73</v>
      </c>
      <c r="K2069" s="11" t="s">
        <v>120</v>
      </c>
      <c r="L2069" s="11" t="s">
        <v>120</v>
      </c>
      <c r="M2069" s="12" t="s">
        <v>3622</v>
      </c>
      <c r="N2069" s="12" t="s">
        <v>29007</v>
      </c>
      <c r="Q2069" s="11">
        <v>4</v>
      </c>
      <c r="R2069" s="11">
        <v>155923030</v>
      </c>
      <c r="V2069" s="12" t="str">
        <f t="shared" si="56"/>
        <v>FORA CNV</v>
      </c>
    </row>
    <row r="2070" spans="1:22">
      <c r="A2070" s="12" t="s">
        <v>18434</v>
      </c>
      <c r="B2070" s="12" t="s">
        <v>20496</v>
      </c>
      <c r="C2070" s="13" t="s">
        <v>8309</v>
      </c>
      <c r="D2070" s="13" t="s">
        <v>20497</v>
      </c>
      <c r="E2070" s="13" t="s">
        <v>20498</v>
      </c>
      <c r="F2070" s="12" t="s">
        <v>73</v>
      </c>
      <c r="G2070" s="12" t="s">
        <v>73</v>
      </c>
      <c r="H2070" s="12" t="s">
        <v>158</v>
      </c>
      <c r="I2070" s="12" t="s">
        <v>130</v>
      </c>
      <c r="J2070" s="11" t="s">
        <v>73</v>
      </c>
      <c r="K2070" s="11" t="s">
        <v>73</v>
      </c>
      <c r="L2070" s="11" t="s">
        <v>131</v>
      </c>
      <c r="M2070" s="12" t="s">
        <v>132</v>
      </c>
      <c r="N2070" s="12" t="s">
        <v>20499</v>
      </c>
      <c r="Q2070" s="11">
        <v>4</v>
      </c>
      <c r="R2070" s="11">
        <v>156069689</v>
      </c>
      <c r="V2070" s="12" t="str">
        <f t="shared" si="56"/>
        <v>FORA CNV</v>
      </c>
    </row>
    <row r="2071" spans="1:22">
      <c r="A2071" s="12" t="s">
        <v>18434</v>
      </c>
      <c r="B2071" s="12" t="s">
        <v>25930</v>
      </c>
      <c r="C2071" s="20">
        <v>6.6613380000000003E-10</v>
      </c>
      <c r="D2071" s="13">
        <v>0</v>
      </c>
      <c r="E2071" s="13" t="s">
        <v>25931</v>
      </c>
      <c r="F2071" s="12" t="s">
        <v>72</v>
      </c>
      <c r="G2071" s="12" t="s">
        <v>73</v>
      </c>
      <c r="H2071" s="12" t="s">
        <v>72</v>
      </c>
      <c r="I2071" s="12" t="s">
        <v>918</v>
      </c>
      <c r="J2071" s="11" t="s">
        <v>120</v>
      </c>
      <c r="K2071" s="11" t="s">
        <v>73</v>
      </c>
      <c r="L2071" s="11" t="s">
        <v>120</v>
      </c>
      <c r="M2071" s="12" t="s">
        <v>919</v>
      </c>
      <c r="N2071" s="12" t="s">
        <v>25932</v>
      </c>
      <c r="Q2071" s="11">
        <v>4</v>
      </c>
      <c r="R2071" s="11">
        <v>156611303</v>
      </c>
      <c r="V2071" s="12" t="str">
        <f t="shared" si="56"/>
        <v>FORA CNV</v>
      </c>
    </row>
    <row r="2072" spans="1:22">
      <c r="A2072" s="12" t="s">
        <v>18434</v>
      </c>
      <c r="B2072" s="12" t="s">
        <v>20500</v>
      </c>
      <c r="C2072" s="13" t="s">
        <v>20501</v>
      </c>
      <c r="D2072" s="13" t="s">
        <v>20502</v>
      </c>
      <c r="E2072" s="13" t="s">
        <v>20503</v>
      </c>
      <c r="F2072" s="12" t="s">
        <v>72</v>
      </c>
      <c r="G2072" s="12" t="s">
        <v>72</v>
      </c>
      <c r="H2072" s="12" t="s">
        <v>129</v>
      </c>
      <c r="I2072" s="12" t="s">
        <v>130</v>
      </c>
      <c r="J2072" s="11" t="s">
        <v>73</v>
      </c>
      <c r="K2072" s="11" t="s">
        <v>73</v>
      </c>
      <c r="L2072" s="11" t="s">
        <v>131</v>
      </c>
      <c r="M2072" s="12" t="s">
        <v>132</v>
      </c>
      <c r="N2072" s="12" t="s">
        <v>20504</v>
      </c>
      <c r="Q2072" s="11">
        <v>4</v>
      </c>
      <c r="R2072" s="11">
        <v>157089705</v>
      </c>
      <c r="V2072" s="12" t="str">
        <f t="shared" si="56"/>
        <v>FORA CNV</v>
      </c>
    </row>
    <row r="2073" spans="1:22">
      <c r="A2073" s="12" t="s">
        <v>18434</v>
      </c>
      <c r="B2073" s="12" t="s">
        <v>29008</v>
      </c>
      <c r="C2073" s="13" t="s">
        <v>29009</v>
      </c>
      <c r="D2073" s="13" t="s">
        <v>29010</v>
      </c>
      <c r="E2073" s="13" t="s">
        <v>29011</v>
      </c>
      <c r="F2073" s="12" t="s">
        <v>61</v>
      </c>
      <c r="G2073" s="12" t="s">
        <v>60</v>
      </c>
      <c r="H2073" s="12" t="s">
        <v>60</v>
      </c>
      <c r="I2073" s="12" t="s">
        <v>3621</v>
      </c>
      <c r="J2073" s="11" t="s">
        <v>120</v>
      </c>
      <c r="K2073" s="11" t="s">
        <v>73</v>
      </c>
      <c r="L2073" s="11" t="s">
        <v>73</v>
      </c>
      <c r="M2073" s="12" t="s">
        <v>3622</v>
      </c>
      <c r="N2073" s="12" t="s">
        <v>29012</v>
      </c>
      <c r="Q2073" s="11">
        <v>4</v>
      </c>
      <c r="R2073" s="11">
        <v>158561488</v>
      </c>
      <c r="V2073" s="12" t="str">
        <f t="shared" si="56"/>
        <v>FORA CNV</v>
      </c>
    </row>
    <row r="2074" spans="1:22">
      <c r="A2074" s="12" t="s">
        <v>18434</v>
      </c>
      <c r="B2074" s="12" t="s">
        <v>20505</v>
      </c>
      <c r="C2074" s="13">
        <v>0</v>
      </c>
      <c r="D2074" s="13">
        <v>0</v>
      </c>
      <c r="E2074" s="13" t="s">
        <v>20506</v>
      </c>
      <c r="F2074" s="12" t="s">
        <v>73</v>
      </c>
      <c r="G2074" s="12" t="s">
        <v>73</v>
      </c>
      <c r="H2074" s="12" t="s">
        <v>158</v>
      </c>
      <c r="I2074" s="12" t="s">
        <v>130</v>
      </c>
      <c r="J2074" s="11" t="s">
        <v>73</v>
      </c>
      <c r="K2074" s="11" t="s">
        <v>73</v>
      </c>
      <c r="L2074" s="11" t="s">
        <v>131</v>
      </c>
      <c r="M2074" s="12" t="s">
        <v>132</v>
      </c>
      <c r="N2074" s="12" t="s">
        <v>20507</v>
      </c>
      <c r="Q2074" s="11">
        <v>4</v>
      </c>
      <c r="R2074" s="11">
        <v>158883507</v>
      </c>
      <c r="V2074" s="12" t="str">
        <f t="shared" si="56"/>
        <v>FORA CNV</v>
      </c>
    </row>
    <row r="2075" spans="1:22">
      <c r="A2075" s="12" t="s">
        <v>18434</v>
      </c>
      <c r="B2075" s="12" t="s">
        <v>20508</v>
      </c>
      <c r="C2075" s="13" t="s">
        <v>20509</v>
      </c>
      <c r="D2075" s="13" t="s">
        <v>20510</v>
      </c>
      <c r="E2075" s="13" t="s">
        <v>20511</v>
      </c>
      <c r="F2075" s="12" t="s">
        <v>60</v>
      </c>
      <c r="G2075" s="12" t="s">
        <v>60</v>
      </c>
      <c r="H2075" s="12" t="s">
        <v>256</v>
      </c>
      <c r="I2075" s="12" t="s">
        <v>130</v>
      </c>
      <c r="J2075" s="11" t="s">
        <v>120</v>
      </c>
      <c r="K2075" s="11" t="s">
        <v>120</v>
      </c>
      <c r="L2075" s="11" t="s">
        <v>131</v>
      </c>
      <c r="M2075" s="12" t="s">
        <v>132</v>
      </c>
      <c r="N2075" s="12" t="s">
        <v>20512</v>
      </c>
      <c r="Q2075" s="11">
        <v>4</v>
      </c>
      <c r="R2075" s="11">
        <v>160147159</v>
      </c>
      <c r="V2075" s="12" t="str">
        <f t="shared" si="56"/>
        <v>FORA CNV</v>
      </c>
    </row>
    <row r="2076" spans="1:22">
      <c r="A2076" s="12" t="s">
        <v>18434</v>
      </c>
      <c r="B2076" s="12" t="s">
        <v>20513</v>
      </c>
      <c r="C2076" s="13" t="s">
        <v>20514</v>
      </c>
      <c r="D2076" s="13" t="s">
        <v>20515</v>
      </c>
      <c r="E2076" s="13" t="s">
        <v>20516</v>
      </c>
      <c r="F2076" s="12" t="s">
        <v>72</v>
      </c>
      <c r="G2076" s="12" t="s">
        <v>72</v>
      </c>
      <c r="H2076" s="12" t="s">
        <v>129</v>
      </c>
      <c r="I2076" s="12" t="s">
        <v>130</v>
      </c>
      <c r="J2076" s="11" t="s">
        <v>73</v>
      </c>
      <c r="K2076" s="11" t="s">
        <v>73</v>
      </c>
      <c r="L2076" s="11" t="s">
        <v>131</v>
      </c>
      <c r="M2076" s="12" t="s">
        <v>132</v>
      </c>
      <c r="N2076" s="12" t="s">
        <v>20517</v>
      </c>
      <c r="Q2076" s="11">
        <v>4</v>
      </c>
      <c r="R2076" s="11">
        <v>160395135</v>
      </c>
      <c r="V2076" s="12" t="str">
        <f t="shared" si="56"/>
        <v>FORA CNV</v>
      </c>
    </row>
    <row r="2077" spans="1:22">
      <c r="A2077" s="12" t="s">
        <v>18434</v>
      </c>
      <c r="B2077" s="12" t="s">
        <v>20518</v>
      </c>
      <c r="C2077" s="13" t="s">
        <v>20519</v>
      </c>
      <c r="D2077" s="13" t="s">
        <v>20520</v>
      </c>
      <c r="E2077" s="13" t="s">
        <v>20521</v>
      </c>
      <c r="F2077" s="12" t="s">
        <v>72</v>
      </c>
      <c r="G2077" s="12" t="s">
        <v>72</v>
      </c>
      <c r="H2077" s="12" t="s">
        <v>129</v>
      </c>
      <c r="I2077" s="12" t="s">
        <v>130</v>
      </c>
      <c r="J2077" s="11" t="s">
        <v>73</v>
      </c>
      <c r="K2077" s="11" t="s">
        <v>73</v>
      </c>
      <c r="L2077" s="11" t="s">
        <v>131</v>
      </c>
      <c r="M2077" s="12" t="s">
        <v>132</v>
      </c>
      <c r="N2077" s="12" t="s">
        <v>20522</v>
      </c>
      <c r="Q2077" s="11">
        <v>4</v>
      </c>
      <c r="R2077" s="11">
        <v>160519558</v>
      </c>
      <c r="V2077" s="12" t="str">
        <f t="shared" si="56"/>
        <v>FORA CNV</v>
      </c>
    </row>
    <row r="2078" spans="1:22">
      <c r="A2078" s="12" t="s">
        <v>18434</v>
      </c>
      <c r="B2078" s="12" t="s">
        <v>20523</v>
      </c>
      <c r="C2078" s="13" t="s">
        <v>20524</v>
      </c>
      <c r="D2078" s="13" t="s">
        <v>20525</v>
      </c>
      <c r="E2078" s="13" t="s">
        <v>20526</v>
      </c>
      <c r="F2078" s="12" t="s">
        <v>72</v>
      </c>
      <c r="G2078" s="12" t="s">
        <v>72</v>
      </c>
      <c r="H2078" s="12" t="s">
        <v>129</v>
      </c>
      <c r="I2078" s="12" t="s">
        <v>130</v>
      </c>
      <c r="J2078" s="11" t="s">
        <v>73</v>
      </c>
      <c r="K2078" s="11" t="s">
        <v>73</v>
      </c>
      <c r="L2078" s="11" t="s">
        <v>131</v>
      </c>
      <c r="M2078" s="12" t="s">
        <v>132</v>
      </c>
      <c r="N2078" s="12" t="s">
        <v>20527</v>
      </c>
      <c r="Q2078" s="11">
        <v>4</v>
      </c>
      <c r="R2078" s="11">
        <v>161777781</v>
      </c>
      <c r="V2078" s="12" t="str">
        <f t="shared" si="56"/>
        <v>FORA CNV</v>
      </c>
    </row>
    <row r="2079" spans="1:22">
      <c r="A2079" s="12" t="s">
        <v>18434</v>
      </c>
      <c r="B2079" s="12" t="s">
        <v>25933</v>
      </c>
      <c r="C2079" s="13" t="s">
        <v>25934</v>
      </c>
      <c r="D2079" s="13">
        <v>0</v>
      </c>
      <c r="E2079" s="13" t="s">
        <v>25935</v>
      </c>
      <c r="F2079" s="12" t="s">
        <v>73</v>
      </c>
      <c r="G2079" s="12" t="s">
        <v>72</v>
      </c>
      <c r="H2079" s="12" t="s">
        <v>73</v>
      </c>
      <c r="I2079" s="12" t="s">
        <v>918</v>
      </c>
      <c r="J2079" s="11" t="s">
        <v>120</v>
      </c>
      <c r="K2079" s="11" t="s">
        <v>73</v>
      </c>
      <c r="L2079" s="11" t="s">
        <v>120</v>
      </c>
      <c r="M2079" s="12" t="s">
        <v>919</v>
      </c>
      <c r="N2079" s="12" t="s">
        <v>25936</v>
      </c>
      <c r="Q2079" s="11">
        <v>4</v>
      </c>
      <c r="R2079" s="11">
        <v>163603272</v>
      </c>
      <c r="V2079" s="12" t="str">
        <f t="shared" si="56"/>
        <v>FORA CNV</v>
      </c>
    </row>
    <row r="2080" spans="1:22">
      <c r="A2080" s="12" t="s">
        <v>18434</v>
      </c>
      <c r="B2080" s="12" t="s">
        <v>29013</v>
      </c>
      <c r="C2080" s="13">
        <v>0</v>
      </c>
      <c r="D2080" s="13" t="s">
        <v>29014</v>
      </c>
      <c r="E2080" s="13" t="s">
        <v>29015</v>
      </c>
      <c r="F2080" s="12" t="s">
        <v>61</v>
      </c>
      <c r="G2080" s="12" t="s">
        <v>256</v>
      </c>
      <c r="H2080" s="12" t="s">
        <v>60</v>
      </c>
      <c r="I2080" s="12" t="s">
        <v>3621</v>
      </c>
      <c r="J2080" s="11" t="s">
        <v>73</v>
      </c>
      <c r="K2080" s="11" t="s">
        <v>131</v>
      </c>
      <c r="L2080" s="11" t="s">
        <v>120</v>
      </c>
      <c r="M2080" s="12" t="s">
        <v>3622</v>
      </c>
      <c r="N2080" s="12" t="s">
        <v>29016</v>
      </c>
      <c r="Q2080" s="11">
        <v>4</v>
      </c>
      <c r="R2080" s="11">
        <v>164781772</v>
      </c>
      <c r="V2080" s="12" t="str">
        <f t="shared" si="56"/>
        <v>FORA CNV</v>
      </c>
    </row>
    <row r="2081" spans="1:22">
      <c r="A2081" s="12" t="s">
        <v>18434</v>
      </c>
      <c r="B2081" s="12" t="s">
        <v>25937</v>
      </c>
      <c r="C2081" s="13" t="s">
        <v>25938</v>
      </c>
      <c r="D2081" s="13" t="s">
        <v>3428</v>
      </c>
      <c r="E2081" s="13" t="s">
        <v>25939</v>
      </c>
      <c r="F2081" s="12" t="s">
        <v>73</v>
      </c>
      <c r="G2081" s="12" t="s">
        <v>60</v>
      </c>
      <c r="H2081" s="12" t="s">
        <v>73</v>
      </c>
      <c r="I2081" s="12" t="s">
        <v>918</v>
      </c>
      <c r="J2081" s="11" t="s">
        <v>73</v>
      </c>
      <c r="K2081" s="11" t="s">
        <v>120</v>
      </c>
      <c r="L2081" s="11" t="s">
        <v>73</v>
      </c>
      <c r="M2081" s="12" t="s">
        <v>919</v>
      </c>
      <c r="N2081" s="12" t="s">
        <v>25940</v>
      </c>
      <c r="Q2081" s="11">
        <v>4</v>
      </c>
      <c r="R2081" s="11">
        <v>166772855</v>
      </c>
      <c r="V2081" s="12" t="str">
        <f t="shared" si="56"/>
        <v>FORA CNV</v>
      </c>
    </row>
    <row r="2082" spans="1:22">
      <c r="A2082" s="12" t="s">
        <v>18434</v>
      </c>
      <c r="B2082" s="12" t="s">
        <v>29017</v>
      </c>
      <c r="C2082" s="13" t="s">
        <v>29018</v>
      </c>
      <c r="D2082" s="13">
        <v>0</v>
      </c>
      <c r="E2082" s="13">
        <v>0</v>
      </c>
      <c r="F2082" s="12" t="s">
        <v>73</v>
      </c>
      <c r="G2082" s="12" t="s">
        <v>72</v>
      </c>
      <c r="H2082" s="12" t="s">
        <v>72</v>
      </c>
      <c r="I2082" s="12" t="s">
        <v>3621</v>
      </c>
      <c r="J2082" s="11" t="s">
        <v>120</v>
      </c>
      <c r="K2082" s="11" t="s">
        <v>73</v>
      </c>
      <c r="L2082" s="11" t="s">
        <v>73</v>
      </c>
      <c r="M2082" s="12" t="s">
        <v>3622</v>
      </c>
      <c r="N2082" s="12" t="s">
        <v>29019</v>
      </c>
      <c r="Q2082" s="11">
        <v>4</v>
      </c>
      <c r="R2082" s="11">
        <v>166985416</v>
      </c>
      <c r="V2082" s="12" t="str">
        <f t="shared" si="56"/>
        <v>FORA CNV</v>
      </c>
    </row>
    <row r="2083" spans="1:22">
      <c r="A2083" s="12" t="s">
        <v>18434</v>
      </c>
      <c r="B2083" s="12" t="s">
        <v>20528</v>
      </c>
      <c r="C2083" s="13" t="s">
        <v>20529</v>
      </c>
      <c r="D2083" s="13" t="s">
        <v>20530</v>
      </c>
      <c r="E2083" s="13" t="s">
        <v>20531</v>
      </c>
      <c r="F2083" s="12" t="s">
        <v>72</v>
      </c>
      <c r="G2083" s="12" t="s">
        <v>72</v>
      </c>
      <c r="H2083" s="12" t="s">
        <v>203</v>
      </c>
      <c r="I2083" s="12" t="s">
        <v>130</v>
      </c>
      <c r="J2083" s="11" t="s">
        <v>120</v>
      </c>
      <c r="K2083" s="11" t="s">
        <v>120</v>
      </c>
      <c r="L2083" s="11" t="s">
        <v>131</v>
      </c>
      <c r="M2083" s="12" t="s">
        <v>132</v>
      </c>
      <c r="N2083" s="12" t="s">
        <v>20532</v>
      </c>
      <c r="Q2083" s="11">
        <v>4</v>
      </c>
      <c r="R2083" s="11">
        <v>167380513</v>
      </c>
      <c r="V2083" s="12" t="str">
        <f t="shared" si="56"/>
        <v>FORA CNV</v>
      </c>
    </row>
    <row r="2084" spans="1:22">
      <c r="A2084" s="12" t="s">
        <v>18434</v>
      </c>
      <c r="B2084" s="12" t="s">
        <v>29020</v>
      </c>
      <c r="C2084" s="13" t="s">
        <v>29021</v>
      </c>
      <c r="D2084" s="13" t="s">
        <v>29022</v>
      </c>
      <c r="E2084" s="13" t="s">
        <v>29023</v>
      </c>
      <c r="F2084" s="12" t="s">
        <v>73</v>
      </c>
      <c r="G2084" s="12" t="s">
        <v>72</v>
      </c>
      <c r="H2084" s="12" t="s">
        <v>72</v>
      </c>
      <c r="I2084" s="12" t="s">
        <v>3621</v>
      </c>
      <c r="J2084" s="11" t="s">
        <v>73</v>
      </c>
      <c r="K2084" s="11" t="s">
        <v>120</v>
      </c>
      <c r="L2084" s="11" t="s">
        <v>120</v>
      </c>
      <c r="M2084" s="12" t="s">
        <v>3622</v>
      </c>
      <c r="N2084" s="12" t="s">
        <v>29024</v>
      </c>
      <c r="Q2084" s="11">
        <v>4</v>
      </c>
      <c r="R2084" s="11">
        <v>167860888</v>
      </c>
      <c r="V2084" s="12" t="str">
        <f t="shared" si="56"/>
        <v>FORA CNV</v>
      </c>
    </row>
    <row r="2085" spans="1:22">
      <c r="A2085" s="12" t="s">
        <v>18434</v>
      </c>
      <c r="B2085" s="12" t="s">
        <v>29025</v>
      </c>
      <c r="C2085" s="13" t="s">
        <v>29026</v>
      </c>
      <c r="D2085" s="13" t="s">
        <v>29027</v>
      </c>
      <c r="E2085" s="13" t="s">
        <v>29028</v>
      </c>
      <c r="F2085" s="12" t="s">
        <v>73</v>
      </c>
      <c r="G2085" s="12" t="s">
        <v>72</v>
      </c>
      <c r="H2085" s="12" t="s">
        <v>72</v>
      </c>
      <c r="I2085" s="12" t="s">
        <v>3621</v>
      </c>
      <c r="J2085" s="11" t="s">
        <v>73</v>
      </c>
      <c r="K2085" s="11" t="s">
        <v>120</v>
      </c>
      <c r="L2085" s="11" t="s">
        <v>120</v>
      </c>
      <c r="M2085" s="12" t="s">
        <v>3622</v>
      </c>
      <c r="N2085" s="12" t="s">
        <v>29029</v>
      </c>
      <c r="Q2085" s="11">
        <v>4</v>
      </c>
      <c r="R2085" s="11">
        <v>168838998</v>
      </c>
      <c r="V2085" s="12" t="str">
        <f t="shared" si="56"/>
        <v>FORA CNV</v>
      </c>
    </row>
    <row r="2086" spans="1:22">
      <c r="A2086" s="12" t="s">
        <v>18434</v>
      </c>
      <c r="B2086" s="12" t="s">
        <v>29030</v>
      </c>
      <c r="C2086" s="13">
        <v>0</v>
      </c>
      <c r="D2086" s="13">
        <v>0</v>
      </c>
      <c r="E2086" s="13">
        <v>0</v>
      </c>
      <c r="F2086" s="12" t="s">
        <v>72</v>
      </c>
      <c r="G2086" s="12" t="s">
        <v>73</v>
      </c>
      <c r="H2086" s="12" t="s">
        <v>73</v>
      </c>
      <c r="I2086" s="12" t="s">
        <v>3621</v>
      </c>
      <c r="J2086" s="11" t="s">
        <v>73</v>
      </c>
      <c r="K2086" s="11" t="s">
        <v>120</v>
      </c>
      <c r="L2086" s="11" t="s">
        <v>120</v>
      </c>
      <c r="M2086" s="12" t="s">
        <v>3622</v>
      </c>
      <c r="N2086" s="12" t="s">
        <v>29031</v>
      </c>
      <c r="Q2086" s="11">
        <v>4</v>
      </c>
      <c r="R2086" s="11">
        <v>170297899</v>
      </c>
      <c r="V2086" s="12" t="str">
        <f t="shared" si="56"/>
        <v>FORA CNV</v>
      </c>
    </row>
    <row r="2087" spans="1:22">
      <c r="A2087" s="12" t="s">
        <v>18434</v>
      </c>
      <c r="B2087" s="12" t="s">
        <v>29032</v>
      </c>
      <c r="C2087" s="13">
        <v>0</v>
      </c>
      <c r="D2087" s="13" t="s">
        <v>29033</v>
      </c>
      <c r="E2087" s="13" t="s">
        <v>29034</v>
      </c>
      <c r="F2087" s="12" t="s">
        <v>61</v>
      </c>
      <c r="G2087" s="12" t="s">
        <v>256</v>
      </c>
      <c r="H2087" s="12" t="s">
        <v>60</v>
      </c>
      <c r="I2087" s="12" t="s">
        <v>3621</v>
      </c>
      <c r="J2087" s="11" t="s">
        <v>73</v>
      </c>
      <c r="K2087" s="11" t="s">
        <v>131</v>
      </c>
      <c r="L2087" s="11" t="s">
        <v>120</v>
      </c>
      <c r="M2087" s="12" t="s">
        <v>3622</v>
      </c>
      <c r="N2087" s="12" t="s">
        <v>29035</v>
      </c>
      <c r="Q2087" s="11">
        <v>4</v>
      </c>
      <c r="R2087" s="11">
        <v>171552642</v>
      </c>
      <c r="V2087" s="12" t="str">
        <f t="shared" si="56"/>
        <v>FORA CNV</v>
      </c>
    </row>
    <row r="2088" spans="1:22">
      <c r="A2088" s="12" t="s">
        <v>18434</v>
      </c>
      <c r="B2088" s="12" t="s">
        <v>29036</v>
      </c>
      <c r="C2088" s="13">
        <v>0</v>
      </c>
      <c r="D2088" s="13">
        <v>0</v>
      </c>
      <c r="E2088" s="13" t="s">
        <v>29037</v>
      </c>
      <c r="F2088" s="12" t="s">
        <v>61</v>
      </c>
      <c r="G2088" s="12" t="s">
        <v>72</v>
      </c>
      <c r="H2088" s="12" t="s">
        <v>72</v>
      </c>
      <c r="I2088" s="12" t="s">
        <v>3621</v>
      </c>
      <c r="J2088" s="11" t="s">
        <v>73</v>
      </c>
      <c r="K2088" s="11" t="s">
        <v>120</v>
      </c>
      <c r="L2088" s="11" t="s">
        <v>120</v>
      </c>
      <c r="M2088" s="12" t="s">
        <v>3622</v>
      </c>
      <c r="N2088" s="12" t="s">
        <v>29038</v>
      </c>
      <c r="Q2088" s="11">
        <v>4</v>
      </c>
      <c r="R2088" s="11">
        <v>171645207</v>
      </c>
      <c r="V2088" s="12" t="str">
        <f t="shared" si="56"/>
        <v>FORA CNV</v>
      </c>
    </row>
    <row r="2089" spans="1:22">
      <c r="A2089" s="12" t="s">
        <v>18434</v>
      </c>
      <c r="B2089" s="12" t="s">
        <v>11521</v>
      </c>
      <c r="C2089" s="13" t="s">
        <v>20533</v>
      </c>
      <c r="D2089" s="13" t="s">
        <v>20534</v>
      </c>
      <c r="E2089" s="13" t="s">
        <v>20535</v>
      </c>
      <c r="F2089" s="12" t="s">
        <v>72</v>
      </c>
      <c r="G2089" s="12" t="s">
        <v>72</v>
      </c>
      <c r="H2089" s="12" t="s">
        <v>158</v>
      </c>
      <c r="I2089" s="12" t="s">
        <v>130</v>
      </c>
      <c r="J2089" s="11" t="s">
        <v>120</v>
      </c>
      <c r="K2089" s="11" t="s">
        <v>120</v>
      </c>
      <c r="L2089" s="11" t="s">
        <v>131</v>
      </c>
      <c r="M2089" s="12" t="s">
        <v>132</v>
      </c>
      <c r="N2089" s="12" t="s">
        <v>11525</v>
      </c>
      <c r="Q2089" s="11">
        <v>4</v>
      </c>
      <c r="R2089" s="11">
        <v>172356369</v>
      </c>
      <c r="V2089" s="12" t="str">
        <f t="shared" si="56"/>
        <v>FORA CNV</v>
      </c>
    </row>
    <row r="2090" spans="1:22">
      <c r="A2090" s="12" t="s">
        <v>18434</v>
      </c>
      <c r="B2090" s="12" t="s">
        <v>29039</v>
      </c>
      <c r="C2090" s="13" t="s">
        <v>29040</v>
      </c>
      <c r="D2090" s="13">
        <v>0</v>
      </c>
      <c r="E2090" s="13" t="s">
        <v>29041</v>
      </c>
      <c r="F2090" s="12" t="s">
        <v>73</v>
      </c>
      <c r="G2090" s="12" t="s">
        <v>72</v>
      </c>
      <c r="H2090" s="12" t="s">
        <v>72</v>
      </c>
      <c r="I2090" s="12" t="s">
        <v>3621</v>
      </c>
      <c r="J2090" s="11" t="s">
        <v>73</v>
      </c>
      <c r="K2090" s="11" t="s">
        <v>120</v>
      </c>
      <c r="L2090" s="11" t="s">
        <v>120</v>
      </c>
      <c r="M2090" s="12" t="s">
        <v>3622</v>
      </c>
      <c r="N2090" s="12" t="s">
        <v>29042</v>
      </c>
      <c r="Q2090" s="11">
        <v>4</v>
      </c>
      <c r="R2090" s="11">
        <v>172914759</v>
      </c>
      <c r="V2090" s="12" t="str">
        <f t="shared" si="56"/>
        <v>FORA CNV</v>
      </c>
    </row>
    <row r="2091" spans="1:22">
      <c r="A2091" s="12" t="s">
        <v>18434</v>
      </c>
      <c r="B2091" s="12" t="s">
        <v>29043</v>
      </c>
      <c r="C2091" s="13">
        <v>0</v>
      </c>
      <c r="D2091" s="13" t="s">
        <v>29044</v>
      </c>
      <c r="E2091" s="13" t="s">
        <v>29045</v>
      </c>
      <c r="F2091" s="12" t="s">
        <v>72</v>
      </c>
      <c r="G2091" s="12" t="s">
        <v>73</v>
      </c>
      <c r="H2091" s="12" t="s">
        <v>73</v>
      </c>
      <c r="I2091" s="12" t="s">
        <v>3621</v>
      </c>
      <c r="J2091" s="11" t="s">
        <v>120</v>
      </c>
      <c r="K2091" s="11" t="s">
        <v>73</v>
      </c>
      <c r="L2091" s="11" t="s">
        <v>73</v>
      </c>
      <c r="M2091" s="12" t="s">
        <v>3622</v>
      </c>
      <c r="N2091" s="12" t="s">
        <v>29046</v>
      </c>
      <c r="Q2091" s="11">
        <v>4</v>
      </c>
      <c r="R2091" s="11">
        <v>173867325</v>
      </c>
      <c r="V2091" s="12" t="str">
        <f t="shared" si="56"/>
        <v>FORA CNV</v>
      </c>
    </row>
    <row r="2092" spans="1:22">
      <c r="A2092" s="12" t="s">
        <v>18434</v>
      </c>
      <c r="B2092" s="12" t="s">
        <v>20536</v>
      </c>
      <c r="C2092" s="13" t="s">
        <v>20537</v>
      </c>
      <c r="D2092" s="13" t="s">
        <v>20538</v>
      </c>
      <c r="E2092" s="13" t="s">
        <v>20539</v>
      </c>
      <c r="F2092" s="12" t="s">
        <v>72</v>
      </c>
      <c r="G2092" s="12" t="s">
        <v>72</v>
      </c>
      <c r="H2092" s="12" t="s">
        <v>158</v>
      </c>
      <c r="I2092" s="12" t="s">
        <v>130</v>
      </c>
      <c r="J2092" s="11" t="s">
        <v>120</v>
      </c>
      <c r="K2092" s="11" t="s">
        <v>120</v>
      </c>
      <c r="L2092" s="11" t="s">
        <v>131</v>
      </c>
      <c r="M2092" s="12" t="s">
        <v>132</v>
      </c>
      <c r="N2092" s="12" t="s">
        <v>20540</v>
      </c>
      <c r="Q2092" s="11">
        <v>4</v>
      </c>
      <c r="R2092" s="11">
        <v>175097637</v>
      </c>
      <c r="V2092" s="12" t="str">
        <f t="shared" si="56"/>
        <v>FORA CNV</v>
      </c>
    </row>
    <row r="2093" spans="1:22">
      <c r="A2093" s="12" t="s">
        <v>18434</v>
      </c>
      <c r="B2093" s="12" t="s">
        <v>25941</v>
      </c>
      <c r="C2093" s="13">
        <v>0</v>
      </c>
      <c r="D2093" s="13" t="s">
        <v>25942</v>
      </c>
      <c r="E2093" s="13" t="s">
        <v>25943</v>
      </c>
      <c r="F2093" s="12" t="s">
        <v>72</v>
      </c>
      <c r="G2093" s="12" t="s">
        <v>73</v>
      </c>
      <c r="H2093" s="12" t="s">
        <v>72</v>
      </c>
      <c r="I2093" s="12" t="s">
        <v>918</v>
      </c>
      <c r="J2093" s="11" t="s">
        <v>120</v>
      </c>
      <c r="K2093" s="11" t="s">
        <v>73</v>
      </c>
      <c r="L2093" s="11" t="s">
        <v>120</v>
      </c>
      <c r="M2093" s="12" t="s">
        <v>919</v>
      </c>
      <c r="N2093" s="12" t="s">
        <v>25944</v>
      </c>
      <c r="Q2093" s="11">
        <v>4</v>
      </c>
      <c r="R2093" s="11">
        <v>175168083</v>
      </c>
      <c r="V2093" s="12" t="str">
        <f t="shared" si="56"/>
        <v>FORA CNV</v>
      </c>
    </row>
    <row r="2094" spans="1:22">
      <c r="A2094" s="12" t="s">
        <v>18434</v>
      </c>
      <c r="B2094" s="12" t="s">
        <v>29047</v>
      </c>
      <c r="C2094" s="13" t="s">
        <v>29048</v>
      </c>
      <c r="D2094" s="13" t="s">
        <v>29049</v>
      </c>
      <c r="E2094" s="13" t="s">
        <v>29050</v>
      </c>
      <c r="F2094" s="12" t="s">
        <v>72</v>
      </c>
      <c r="G2094" s="12" t="s">
        <v>60</v>
      </c>
      <c r="H2094" s="12" t="s">
        <v>60</v>
      </c>
      <c r="I2094" s="12" t="s">
        <v>3621</v>
      </c>
      <c r="J2094" s="11" t="s">
        <v>120</v>
      </c>
      <c r="K2094" s="11" t="s">
        <v>73</v>
      </c>
      <c r="L2094" s="11" t="s">
        <v>73</v>
      </c>
      <c r="M2094" s="12" t="s">
        <v>3622</v>
      </c>
      <c r="N2094" s="12" t="s">
        <v>29051</v>
      </c>
      <c r="Q2094" s="11">
        <v>4</v>
      </c>
      <c r="R2094" s="11">
        <v>175492610</v>
      </c>
      <c r="V2094" s="12" t="str">
        <f t="shared" ref="V2094:V2122" si="57">IF(AND(R2094&gt;=$T$1901,R2094&lt;=$U$1901),"DENTRO CNV","FORA CNV")</f>
        <v>FORA CNV</v>
      </c>
    </row>
    <row r="2095" spans="1:22">
      <c r="A2095" s="12" t="s">
        <v>18434</v>
      </c>
      <c r="B2095" s="12" t="s">
        <v>25945</v>
      </c>
      <c r="C2095" s="13" t="s">
        <v>25946</v>
      </c>
      <c r="D2095" s="13" t="s">
        <v>25947</v>
      </c>
      <c r="E2095" s="13" t="s">
        <v>25948</v>
      </c>
      <c r="F2095" s="12" t="s">
        <v>60</v>
      </c>
      <c r="G2095" s="12" t="s">
        <v>61</v>
      </c>
      <c r="H2095" s="12" t="s">
        <v>60</v>
      </c>
      <c r="I2095" s="12" t="s">
        <v>918</v>
      </c>
      <c r="J2095" s="11" t="s">
        <v>120</v>
      </c>
      <c r="K2095" s="11" t="s">
        <v>73</v>
      </c>
      <c r="L2095" s="11" t="s">
        <v>120</v>
      </c>
      <c r="M2095" s="12" t="s">
        <v>919</v>
      </c>
      <c r="N2095" s="12" t="s">
        <v>25949</v>
      </c>
      <c r="Q2095" s="11">
        <v>4</v>
      </c>
      <c r="R2095" s="11">
        <v>176402873</v>
      </c>
      <c r="V2095" s="12" t="str">
        <f t="shared" si="57"/>
        <v>FORA CNV</v>
      </c>
    </row>
    <row r="2096" spans="1:22">
      <c r="A2096" s="12" t="s">
        <v>18434</v>
      </c>
      <c r="B2096" s="12" t="s">
        <v>20541</v>
      </c>
      <c r="C2096" s="13" t="s">
        <v>20542</v>
      </c>
      <c r="D2096" s="13" t="s">
        <v>20543</v>
      </c>
      <c r="E2096" s="13" t="s">
        <v>20544</v>
      </c>
      <c r="F2096" s="12" t="s">
        <v>61</v>
      </c>
      <c r="G2096" s="12" t="s">
        <v>61</v>
      </c>
      <c r="H2096" s="12" t="s">
        <v>138</v>
      </c>
      <c r="I2096" s="12" t="s">
        <v>130</v>
      </c>
      <c r="J2096" s="11" t="s">
        <v>120</v>
      </c>
      <c r="K2096" s="11" t="s">
        <v>120</v>
      </c>
      <c r="L2096" s="11" t="s">
        <v>131</v>
      </c>
      <c r="M2096" s="12" t="s">
        <v>132</v>
      </c>
      <c r="N2096" s="12" t="s">
        <v>20545</v>
      </c>
      <c r="Q2096" s="11">
        <v>4</v>
      </c>
      <c r="R2096" s="11">
        <v>176796583</v>
      </c>
      <c r="V2096" s="12" t="str">
        <f t="shared" si="57"/>
        <v>FORA CNV</v>
      </c>
    </row>
    <row r="2097" spans="1:22">
      <c r="A2097" s="12" t="s">
        <v>18434</v>
      </c>
      <c r="B2097" s="12" t="s">
        <v>25950</v>
      </c>
      <c r="C2097" s="13" t="s">
        <v>25951</v>
      </c>
      <c r="D2097" s="13" t="s">
        <v>25952</v>
      </c>
      <c r="E2097" s="13" t="s">
        <v>25953</v>
      </c>
      <c r="F2097" s="12" t="s">
        <v>72</v>
      </c>
      <c r="G2097" s="12" t="s">
        <v>73</v>
      </c>
      <c r="H2097" s="12" t="s">
        <v>72</v>
      </c>
      <c r="I2097" s="12" t="s">
        <v>918</v>
      </c>
      <c r="J2097" s="11" t="s">
        <v>120</v>
      </c>
      <c r="K2097" s="11" t="s">
        <v>73</v>
      </c>
      <c r="L2097" s="11" t="s">
        <v>120</v>
      </c>
      <c r="M2097" s="12" t="s">
        <v>919</v>
      </c>
      <c r="N2097" s="12" t="s">
        <v>25954</v>
      </c>
      <c r="Q2097" s="11">
        <v>4</v>
      </c>
      <c r="R2097" s="11">
        <v>177920748</v>
      </c>
      <c r="V2097" s="12" t="str">
        <f t="shared" si="57"/>
        <v>FORA CNV</v>
      </c>
    </row>
    <row r="2098" spans="1:22">
      <c r="A2098" s="12" t="s">
        <v>18434</v>
      </c>
      <c r="B2098" s="12" t="s">
        <v>29052</v>
      </c>
      <c r="C2098" s="13" t="s">
        <v>29053</v>
      </c>
      <c r="D2098" s="13">
        <v>0</v>
      </c>
      <c r="E2098" s="13" t="s">
        <v>29054</v>
      </c>
      <c r="F2098" s="12" t="s">
        <v>61</v>
      </c>
      <c r="G2098" s="12" t="s">
        <v>60</v>
      </c>
      <c r="H2098" s="12" t="s">
        <v>60</v>
      </c>
      <c r="I2098" s="12" t="s">
        <v>3621</v>
      </c>
      <c r="J2098" s="11" t="s">
        <v>120</v>
      </c>
      <c r="K2098" s="11" t="s">
        <v>73</v>
      </c>
      <c r="L2098" s="11" t="s">
        <v>73</v>
      </c>
      <c r="M2098" s="12" t="s">
        <v>3622</v>
      </c>
      <c r="N2098" s="12" t="s">
        <v>29055</v>
      </c>
      <c r="Q2098" s="11">
        <v>4</v>
      </c>
      <c r="R2098" s="11">
        <v>178593328</v>
      </c>
      <c r="V2098" s="12" t="str">
        <f t="shared" si="57"/>
        <v>FORA CNV</v>
      </c>
    </row>
    <row r="2099" spans="1:22">
      <c r="A2099" s="12" t="s">
        <v>18434</v>
      </c>
      <c r="B2099" s="12" t="s">
        <v>20546</v>
      </c>
      <c r="C2099" s="13" t="s">
        <v>20547</v>
      </c>
      <c r="D2099" s="13" t="s">
        <v>3475</v>
      </c>
      <c r="E2099" s="13" t="s">
        <v>20548</v>
      </c>
      <c r="F2099" s="12" t="s">
        <v>73</v>
      </c>
      <c r="G2099" s="12" t="s">
        <v>73</v>
      </c>
      <c r="H2099" s="12" t="s">
        <v>668</v>
      </c>
      <c r="I2099" s="12" t="s">
        <v>130</v>
      </c>
      <c r="J2099" s="11" t="s">
        <v>120</v>
      </c>
      <c r="K2099" s="11" t="s">
        <v>120</v>
      </c>
      <c r="L2099" s="11" t="s">
        <v>131</v>
      </c>
      <c r="M2099" s="12" t="s">
        <v>132</v>
      </c>
      <c r="N2099" s="12" t="s">
        <v>20549</v>
      </c>
      <c r="Q2099" s="11">
        <v>4</v>
      </c>
      <c r="R2099" s="11">
        <v>178871098</v>
      </c>
      <c r="V2099" s="12" t="str">
        <f t="shared" si="57"/>
        <v>FORA CNV</v>
      </c>
    </row>
    <row r="2100" spans="1:22">
      <c r="A2100" s="12" t="s">
        <v>18434</v>
      </c>
      <c r="B2100" s="12" t="s">
        <v>20550</v>
      </c>
      <c r="C2100" s="13" t="s">
        <v>20551</v>
      </c>
      <c r="D2100" s="13" t="s">
        <v>20552</v>
      </c>
      <c r="E2100" s="13" t="s">
        <v>20553</v>
      </c>
      <c r="F2100" s="12" t="s">
        <v>61</v>
      </c>
      <c r="G2100" s="12" t="s">
        <v>61</v>
      </c>
      <c r="H2100" s="12" t="s">
        <v>282</v>
      </c>
      <c r="I2100" s="12" t="s">
        <v>130</v>
      </c>
      <c r="J2100" s="11" t="s">
        <v>120</v>
      </c>
      <c r="K2100" s="11" t="s">
        <v>120</v>
      </c>
      <c r="L2100" s="11" t="s">
        <v>131</v>
      </c>
      <c r="M2100" s="12" t="s">
        <v>132</v>
      </c>
      <c r="N2100" s="12" t="s">
        <v>20554</v>
      </c>
      <c r="Q2100" s="11">
        <v>4</v>
      </c>
      <c r="R2100" s="11">
        <v>179165826</v>
      </c>
      <c r="V2100" s="12" t="str">
        <f t="shared" si="57"/>
        <v>FORA CNV</v>
      </c>
    </row>
    <row r="2101" spans="1:22">
      <c r="A2101" s="12" t="s">
        <v>18434</v>
      </c>
      <c r="B2101" s="12" t="s">
        <v>29056</v>
      </c>
      <c r="C2101" s="13">
        <v>0</v>
      </c>
      <c r="D2101" s="13">
        <v>0</v>
      </c>
      <c r="E2101" s="13">
        <v>0</v>
      </c>
      <c r="F2101" s="12" t="s">
        <v>60</v>
      </c>
      <c r="G2101" s="12" t="s">
        <v>61</v>
      </c>
      <c r="H2101" s="12" t="s">
        <v>61</v>
      </c>
      <c r="I2101" s="12" t="s">
        <v>3621</v>
      </c>
      <c r="J2101" s="11" t="s">
        <v>73</v>
      </c>
      <c r="K2101" s="11" t="s">
        <v>120</v>
      </c>
      <c r="L2101" s="11" t="s">
        <v>120</v>
      </c>
      <c r="M2101" s="12" t="s">
        <v>3622</v>
      </c>
      <c r="N2101" s="12" t="s">
        <v>29057</v>
      </c>
      <c r="Q2101" s="11">
        <v>4</v>
      </c>
      <c r="R2101" s="11">
        <v>179342876</v>
      </c>
      <c r="V2101" s="12" t="str">
        <f t="shared" si="57"/>
        <v>FORA CNV</v>
      </c>
    </row>
    <row r="2102" spans="1:22">
      <c r="A2102" s="12" t="s">
        <v>18434</v>
      </c>
      <c r="B2102" s="12" t="s">
        <v>25955</v>
      </c>
      <c r="C2102" s="13">
        <v>0</v>
      </c>
      <c r="D2102" s="13" t="s">
        <v>6337</v>
      </c>
      <c r="E2102" s="13">
        <v>0</v>
      </c>
      <c r="F2102" s="12" t="s">
        <v>61</v>
      </c>
      <c r="G2102" s="12" t="s">
        <v>60</v>
      </c>
      <c r="H2102" s="12" t="s">
        <v>61</v>
      </c>
      <c r="I2102" s="12" t="s">
        <v>918</v>
      </c>
      <c r="J2102" s="11" t="s">
        <v>73</v>
      </c>
      <c r="K2102" s="11" t="s">
        <v>120</v>
      </c>
      <c r="L2102" s="11" t="s">
        <v>73</v>
      </c>
      <c r="M2102" s="12" t="s">
        <v>919</v>
      </c>
      <c r="N2102" s="12" t="s">
        <v>25956</v>
      </c>
      <c r="Q2102" s="11">
        <v>4</v>
      </c>
      <c r="R2102" s="11">
        <v>179458843</v>
      </c>
      <c r="V2102" s="12" t="str">
        <f t="shared" si="57"/>
        <v>FORA CNV</v>
      </c>
    </row>
    <row r="2103" spans="1:22">
      <c r="A2103" s="12" t="s">
        <v>18434</v>
      </c>
      <c r="B2103" s="12" t="s">
        <v>20555</v>
      </c>
      <c r="C2103" s="13" t="s">
        <v>20556</v>
      </c>
      <c r="D2103" s="13" t="s">
        <v>20557</v>
      </c>
      <c r="E2103" s="13" t="s">
        <v>20558</v>
      </c>
      <c r="F2103" s="12" t="s">
        <v>60</v>
      </c>
      <c r="G2103" s="12" t="s">
        <v>60</v>
      </c>
      <c r="H2103" s="12" t="s">
        <v>203</v>
      </c>
      <c r="I2103" s="12" t="s">
        <v>130</v>
      </c>
      <c r="J2103" s="11" t="s">
        <v>73</v>
      </c>
      <c r="K2103" s="11" t="s">
        <v>73</v>
      </c>
      <c r="L2103" s="11" t="s">
        <v>131</v>
      </c>
      <c r="M2103" s="12" t="s">
        <v>132</v>
      </c>
      <c r="N2103" s="12" t="s">
        <v>20559</v>
      </c>
      <c r="Q2103" s="11">
        <v>4</v>
      </c>
      <c r="R2103" s="11">
        <v>179977411</v>
      </c>
      <c r="V2103" s="12" t="str">
        <f t="shared" si="57"/>
        <v>FORA CNV</v>
      </c>
    </row>
    <row r="2104" spans="1:22">
      <c r="A2104" s="12" t="s">
        <v>18434</v>
      </c>
      <c r="B2104" s="12" t="s">
        <v>20560</v>
      </c>
      <c r="C2104" s="13" t="s">
        <v>20561</v>
      </c>
      <c r="D2104" s="13" t="s">
        <v>20562</v>
      </c>
      <c r="E2104" s="13" t="s">
        <v>20563</v>
      </c>
      <c r="F2104" s="12" t="s">
        <v>72</v>
      </c>
      <c r="G2104" s="12" t="s">
        <v>72</v>
      </c>
      <c r="H2104" s="12" t="s">
        <v>371</v>
      </c>
      <c r="I2104" s="12" t="s">
        <v>130</v>
      </c>
      <c r="J2104" s="11" t="s">
        <v>73</v>
      </c>
      <c r="K2104" s="11" t="s">
        <v>73</v>
      </c>
      <c r="L2104" s="11" t="s">
        <v>131</v>
      </c>
      <c r="M2104" s="12" t="s">
        <v>132</v>
      </c>
      <c r="N2104" s="12" t="s">
        <v>20564</v>
      </c>
      <c r="Q2104" s="11">
        <v>4</v>
      </c>
      <c r="R2104" s="11">
        <v>180151019</v>
      </c>
      <c r="V2104" s="12" t="str">
        <f t="shared" si="57"/>
        <v>FORA CNV</v>
      </c>
    </row>
    <row r="2105" spans="1:22">
      <c r="A2105" s="12" t="s">
        <v>18434</v>
      </c>
      <c r="B2105" s="12" t="s">
        <v>20565</v>
      </c>
      <c r="C2105" s="13" t="s">
        <v>20566</v>
      </c>
      <c r="D2105" s="13">
        <v>0</v>
      </c>
      <c r="E2105" s="13" t="s">
        <v>20567</v>
      </c>
      <c r="F2105" s="12" t="s">
        <v>73</v>
      </c>
      <c r="G2105" s="12" t="s">
        <v>73</v>
      </c>
      <c r="H2105" s="12" t="s">
        <v>158</v>
      </c>
      <c r="I2105" s="12" t="s">
        <v>130</v>
      </c>
      <c r="J2105" s="11" t="s">
        <v>73</v>
      </c>
      <c r="K2105" s="11" t="s">
        <v>73</v>
      </c>
      <c r="L2105" s="11" t="s">
        <v>131</v>
      </c>
      <c r="M2105" s="12" t="s">
        <v>132</v>
      </c>
      <c r="N2105" s="12" t="s">
        <v>20568</v>
      </c>
      <c r="Q2105" s="11">
        <v>4</v>
      </c>
      <c r="R2105" s="11">
        <v>181687143</v>
      </c>
      <c r="V2105" s="12" t="str">
        <f t="shared" si="57"/>
        <v>FORA CNV</v>
      </c>
    </row>
    <row r="2106" spans="1:22">
      <c r="A2106" s="12" t="s">
        <v>18434</v>
      </c>
      <c r="B2106" s="12" t="s">
        <v>20569</v>
      </c>
      <c r="C2106" s="13" t="s">
        <v>20570</v>
      </c>
      <c r="D2106" s="13" t="s">
        <v>8796</v>
      </c>
      <c r="E2106" s="13" t="s">
        <v>20571</v>
      </c>
      <c r="F2106" s="12" t="s">
        <v>60</v>
      </c>
      <c r="G2106" s="12" t="s">
        <v>60</v>
      </c>
      <c r="H2106" s="12" t="s">
        <v>138</v>
      </c>
      <c r="I2106" s="12" t="s">
        <v>130</v>
      </c>
      <c r="J2106" s="11" t="s">
        <v>73</v>
      </c>
      <c r="K2106" s="11" t="s">
        <v>73</v>
      </c>
      <c r="L2106" s="11" t="s">
        <v>131</v>
      </c>
      <c r="M2106" s="12" t="s">
        <v>132</v>
      </c>
      <c r="N2106" s="12" t="s">
        <v>20572</v>
      </c>
      <c r="Q2106" s="11">
        <v>4</v>
      </c>
      <c r="R2106" s="11">
        <v>182376026</v>
      </c>
      <c r="V2106" s="12" t="str">
        <f t="shared" si="57"/>
        <v>FORA CNV</v>
      </c>
    </row>
    <row r="2107" spans="1:22">
      <c r="A2107" s="12" t="s">
        <v>18434</v>
      </c>
      <c r="B2107" s="12" t="s">
        <v>25957</v>
      </c>
      <c r="C2107" s="13" t="s">
        <v>25958</v>
      </c>
      <c r="D2107" s="13" t="s">
        <v>25959</v>
      </c>
      <c r="E2107" s="13" t="s">
        <v>25960</v>
      </c>
      <c r="F2107" s="12" t="s">
        <v>256</v>
      </c>
      <c r="G2107" s="12" t="s">
        <v>61</v>
      </c>
      <c r="H2107" s="12" t="s">
        <v>60</v>
      </c>
      <c r="I2107" s="12" t="s">
        <v>918</v>
      </c>
      <c r="J2107" s="11" t="s">
        <v>131</v>
      </c>
      <c r="K2107" s="11" t="s">
        <v>73</v>
      </c>
      <c r="L2107" s="11" t="s">
        <v>120</v>
      </c>
      <c r="M2107" s="12" t="s">
        <v>919</v>
      </c>
      <c r="N2107" s="12" t="s">
        <v>25961</v>
      </c>
      <c r="Q2107" s="11">
        <v>4</v>
      </c>
      <c r="R2107" s="11">
        <v>182588504</v>
      </c>
      <c r="V2107" s="12" t="str">
        <f t="shared" si="57"/>
        <v>FORA CNV</v>
      </c>
    </row>
    <row r="2108" spans="1:22">
      <c r="A2108" s="12" t="s">
        <v>18434</v>
      </c>
      <c r="B2108" s="12" t="s">
        <v>20573</v>
      </c>
      <c r="C2108" s="13" t="s">
        <v>20574</v>
      </c>
      <c r="D2108" s="13" t="s">
        <v>20575</v>
      </c>
      <c r="E2108" s="13" t="s">
        <v>20576</v>
      </c>
      <c r="F2108" s="12" t="s">
        <v>72</v>
      </c>
      <c r="G2108" s="12" t="s">
        <v>72</v>
      </c>
      <c r="H2108" s="12" t="s">
        <v>129</v>
      </c>
      <c r="I2108" s="12" t="s">
        <v>130</v>
      </c>
      <c r="J2108" s="11" t="s">
        <v>73</v>
      </c>
      <c r="K2108" s="11" t="s">
        <v>73</v>
      </c>
      <c r="L2108" s="11" t="s">
        <v>131</v>
      </c>
      <c r="M2108" s="12" t="s">
        <v>132</v>
      </c>
      <c r="N2108" s="12" t="s">
        <v>20577</v>
      </c>
      <c r="Q2108" s="11">
        <v>4</v>
      </c>
      <c r="R2108" s="11">
        <v>182645809</v>
      </c>
      <c r="V2108" s="12" t="str">
        <f t="shared" si="57"/>
        <v>FORA CNV</v>
      </c>
    </row>
    <row r="2109" spans="1:22">
      <c r="A2109" s="12" t="s">
        <v>18434</v>
      </c>
      <c r="B2109" s="12" t="s">
        <v>29058</v>
      </c>
      <c r="C2109" s="13" t="s">
        <v>29059</v>
      </c>
      <c r="D2109" s="13">
        <v>0</v>
      </c>
      <c r="E2109" s="13">
        <v>0</v>
      </c>
      <c r="F2109" s="12" t="s">
        <v>60</v>
      </c>
      <c r="G2109" s="12" t="s">
        <v>61</v>
      </c>
      <c r="H2109" s="12" t="s">
        <v>61</v>
      </c>
      <c r="I2109" s="12" t="s">
        <v>3621</v>
      </c>
      <c r="J2109" s="11" t="s">
        <v>73</v>
      </c>
      <c r="K2109" s="11" t="s">
        <v>120</v>
      </c>
      <c r="L2109" s="11" t="s">
        <v>120</v>
      </c>
      <c r="M2109" s="12" t="s">
        <v>3622</v>
      </c>
      <c r="N2109" s="12" t="s">
        <v>29060</v>
      </c>
      <c r="Q2109" s="11">
        <v>4</v>
      </c>
      <c r="R2109" s="11">
        <v>182720291</v>
      </c>
      <c r="V2109" s="12" t="str">
        <f t="shared" si="57"/>
        <v>FORA CNV</v>
      </c>
    </row>
    <row r="2110" spans="1:22">
      <c r="A2110" s="12" t="s">
        <v>18434</v>
      </c>
      <c r="B2110" s="12" t="s">
        <v>29061</v>
      </c>
      <c r="C2110" s="13">
        <v>0</v>
      </c>
      <c r="D2110" s="13" t="s">
        <v>29062</v>
      </c>
      <c r="E2110" s="13" t="s">
        <v>29063</v>
      </c>
      <c r="F2110" s="12" t="s">
        <v>60</v>
      </c>
      <c r="G2110" s="12" t="s">
        <v>73</v>
      </c>
      <c r="H2110" s="12" t="s">
        <v>73</v>
      </c>
      <c r="I2110" s="12" t="s">
        <v>3621</v>
      </c>
      <c r="J2110" s="11" t="s">
        <v>73</v>
      </c>
      <c r="K2110" s="11" t="s">
        <v>120</v>
      </c>
      <c r="L2110" s="11" t="s">
        <v>120</v>
      </c>
      <c r="M2110" s="12" t="s">
        <v>3622</v>
      </c>
      <c r="N2110" s="12" t="s">
        <v>29064</v>
      </c>
      <c r="Q2110" s="11">
        <v>4</v>
      </c>
      <c r="R2110" s="11">
        <v>182958954</v>
      </c>
      <c r="V2110" s="12" t="str">
        <f t="shared" si="57"/>
        <v>FORA CNV</v>
      </c>
    </row>
    <row r="2111" spans="1:22">
      <c r="A2111" s="12" t="s">
        <v>18434</v>
      </c>
      <c r="B2111" s="12" t="s">
        <v>20578</v>
      </c>
      <c r="C2111" s="13" t="s">
        <v>20579</v>
      </c>
      <c r="D2111" s="13" t="s">
        <v>20580</v>
      </c>
      <c r="E2111" s="13" t="s">
        <v>20581</v>
      </c>
      <c r="F2111" s="12" t="s">
        <v>72</v>
      </c>
      <c r="G2111" s="12" t="s">
        <v>72</v>
      </c>
      <c r="H2111" s="12" t="s">
        <v>129</v>
      </c>
      <c r="I2111" s="12" t="s">
        <v>130</v>
      </c>
      <c r="J2111" s="11" t="s">
        <v>73</v>
      </c>
      <c r="K2111" s="11" t="s">
        <v>73</v>
      </c>
      <c r="L2111" s="11" t="s">
        <v>131</v>
      </c>
      <c r="M2111" s="12" t="s">
        <v>132</v>
      </c>
      <c r="N2111" s="12" t="s">
        <v>20582</v>
      </c>
      <c r="Q2111" s="11">
        <v>4</v>
      </c>
      <c r="R2111" s="11">
        <v>183030136</v>
      </c>
      <c r="V2111" s="12" t="str">
        <f t="shared" si="57"/>
        <v>FORA CNV</v>
      </c>
    </row>
    <row r="2112" spans="1:22">
      <c r="A2112" s="12" t="s">
        <v>18434</v>
      </c>
      <c r="B2112" s="12" t="s">
        <v>20583</v>
      </c>
      <c r="C2112" s="13" t="s">
        <v>20584</v>
      </c>
      <c r="D2112" s="13">
        <v>0</v>
      </c>
      <c r="E2112" s="13" t="s">
        <v>20585</v>
      </c>
      <c r="F2112" s="12" t="s">
        <v>73</v>
      </c>
      <c r="G2112" s="12" t="s">
        <v>73</v>
      </c>
      <c r="H2112" s="12" t="s">
        <v>129</v>
      </c>
      <c r="I2112" s="12" t="s">
        <v>130</v>
      </c>
      <c r="J2112" s="11" t="s">
        <v>120</v>
      </c>
      <c r="K2112" s="11" t="s">
        <v>120</v>
      </c>
      <c r="L2112" s="11" t="s">
        <v>131</v>
      </c>
      <c r="M2112" s="12" t="s">
        <v>132</v>
      </c>
      <c r="N2112" s="12" t="s">
        <v>20586</v>
      </c>
      <c r="Q2112" s="11">
        <v>4</v>
      </c>
      <c r="R2112" s="11">
        <v>184384273</v>
      </c>
      <c r="V2112" s="12" t="str">
        <f t="shared" si="57"/>
        <v>FORA CNV</v>
      </c>
    </row>
    <row r="2113" spans="1:22">
      <c r="A2113" s="12" t="s">
        <v>18434</v>
      </c>
      <c r="B2113" s="12" t="s">
        <v>29065</v>
      </c>
      <c r="C2113" s="13" t="s">
        <v>29066</v>
      </c>
      <c r="D2113" s="13" t="s">
        <v>29067</v>
      </c>
      <c r="E2113" s="13" t="s">
        <v>29068</v>
      </c>
      <c r="F2113" s="12" t="s">
        <v>73</v>
      </c>
      <c r="G2113" s="12" t="s">
        <v>72</v>
      </c>
      <c r="H2113" s="12" t="s">
        <v>72</v>
      </c>
      <c r="I2113" s="12" t="s">
        <v>3621</v>
      </c>
      <c r="J2113" s="11" t="s">
        <v>120</v>
      </c>
      <c r="K2113" s="11" t="s">
        <v>73</v>
      </c>
      <c r="L2113" s="11" t="s">
        <v>73</v>
      </c>
      <c r="M2113" s="12" t="s">
        <v>3622</v>
      </c>
      <c r="N2113" s="12" t="s">
        <v>29069</v>
      </c>
      <c r="Q2113" s="11">
        <v>4</v>
      </c>
      <c r="R2113" s="11">
        <v>184986511</v>
      </c>
      <c r="V2113" s="12" t="str">
        <f t="shared" si="57"/>
        <v>FORA CNV</v>
      </c>
    </row>
    <row r="2114" spans="1:22">
      <c r="A2114" s="12" t="s">
        <v>18434</v>
      </c>
      <c r="B2114" s="12" t="s">
        <v>29070</v>
      </c>
      <c r="C2114" s="13" t="s">
        <v>29071</v>
      </c>
      <c r="D2114" s="13" t="s">
        <v>29072</v>
      </c>
      <c r="E2114" s="13" t="s">
        <v>29073</v>
      </c>
      <c r="F2114" s="12" t="s">
        <v>60</v>
      </c>
      <c r="G2114" s="12" t="s">
        <v>203</v>
      </c>
      <c r="H2114" s="12" t="s">
        <v>72</v>
      </c>
      <c r="I2114" s="12" t="s">
        <v>3621</v>
      </c>
      <c r="J2114" s="11" t="s">
        <v>73</v>
      </c>
      <c r="K2114" s="11" t="s">
        <v>131</v>
      </c>
      <c r="L2114" s="11" t="s">
        <v>120</v>
      </c>
      <c r="M2114" s="12" t="s">
        <v>3622</v>
      </c>
      <c r="N2114" s="12" t="s">
        <v>29074</v>
      </c>
      <c r="Q2114" s="11">
        <v>4</v>
      </c>
      <c r="R2114" s="11">
        <v>184988245</v>
      </c>
      <c r="V2114" s="12" t="str">
        <f t="shared" si="57"/>
        <v>FORA CNV</v>
      </c>
    </row>
    <row r="2115" spans="1:22">
      <c r="A2115" s="12" t="s">
        <v>18434</v>
      </c>
      <c r="B2115" s="12" t="s">
        <v>29075</v>
      </c>
      <c r="C2115" s="13" t="s">
        <v>29076</v>
      </c>
      <c r="D2115" s="13">
        <v>0</v>
      </c>
      <c r="E2115" s="13" t="s">
        <v>285</v>
      </c>
      <c r="F2115" s="12" t="s">
        <v>60</v>
      </c>
      <c r="G2115" s="12" t="s">
        <v>72</v>
      </c>
      <c r="H2115" s="12" t="s">
        <v>72</v>
      </c>
      <c r="I2115" s="12" t="s">
        <v>3621</v>
      </c>
      <c r="J2115" s="11" t="s">
        <v>73</v>
      </c>
      <c r="K2115" s="11" t="s">
        <v>120</v>
      </c>
      <c r="L2115" s="11" t="s">
        <v>120</v>
      </c>
      <c r="M2115" s="12" t="s">
        <v>3622</v>
      </c>
      <c r="N2115" s="12" t="s">
        <v>29077</v>
      </c>
      <c r="Q2115" s="11">
        <v>4</v>
      </c>
      <c r="R2115" s="11">
        <v>184989191</v>
      </c>
      <c r="V2115" s="12" t="str">
        <f t="shared" si="57"/>
        <v>FORA CNV</v>
      </c>
    </row>
    <row r="2116" spans="1:22">
      <c r="A2116" s="12" t="s">
        <v>18434</v>
      </c>
      <c r="B2116" s="12" t="s">
        <v>25962</v>
      </c>
      <c r="C2116" s="13">
        <v>0</v>
      </c>
      <c r="D2116" s="13" t="s">
        <v>25963</v>
      </c>
      <c r="E2116" s="13" t="s">
        <v>25964</v>
      </c>
      <c r="F2116" s="12" t="s">
        <v>73</v>
      </c>
      <c r="G2116" s="12" t="s">
        <v>72</v>
      </c>
      <c r="H2116" s="12" t="s">
        <v>73</v>
      </c>
      <c r="I2116" s="12" t="s">
        <v>918</v>
      </c>
      <c r="J2116" s="11" t="s">
        <v>73</v>
      </c>
      <c r="K2116" s="11" t="s">
        <v>120</v>
      </c>
      <c r="L2116" s="11" t="s">
        <v>73</v>
      </c>
      <c r="M2116" s="12" t="s">
        <v>919</v>
      </c>
      <c r="N2116" s="12" t="s">
        <v>25965</v>
      </c>
      <c r="Q2116" s="11">
        <v>4</v>
      </c>
      <c r="R2116" s="11">
        <v>185104436</v>
      </c>
      <c r="V2116" s="12" t="str">
        <f t="shared" si="57"/>
        <v>FORA CNV</v>
      </c>
    </row>
    <row r="2117" spans="1:22">
      <c r="A2117" s="12" t="s">
        <v>18434</v>
      </c>
      <c r="B2117" s="12" t="s">
        <v>25966</v>
      </c>
      <c r="C2117" s="13" t="s">
        <v>25967</v>
      </c>
      <c r="D2117" s="13">
        <v>0</v>
      </c>
      <c r="E2117" s="13" t="s">
        <v>25968</v>
      </c>
      <c r="F2117" s="12" t="s">
        <v>138</v>
      </c>
      <c r="G2117" s="12" t="s">
        <v>61</v>
      </c>
      <c r="H2117" s="12" t="s">
        <v>60</v>
      </c>
      <c r="I2117" s="12" t="s">
        <v>918</v>
      </c>
      <c r="J2117" s="11" t="s">
        <v>131</v>
      </c>
      <c r="K2117" s="11" t="s">
        <v>120</v>
      </c>
      <c r="L2117" s="11" t="s">
        <v>73</v>
      </c>
      <c r="M2117" s="12" t="s">
        <v>919</v>
      </c>
      <c r="N2117" s="12" t="s">
        <v>25969</v>
      </c>
      <c r="Q2117" s="11">
        <v>4</v>
      </c>
      <c r="R2117" s="11">
        <v>185316797</v>
      </c>
      <c r="V2117" s="12" t="str">
        <f t="shared" si="57"/>
        <v>FORA CNV</v>
      </c>
    </row>
    <row r="2118" spans="1:22">
      <c r="A2118" s="12" t="s">
        <v>18434</v>
      </c>
      <c r="B2118" s="12" t="s">
        <v>20587</v>
      </c>
      <c r="C2118" s="13" t="s">
        <v>20588</v>
      </c>
      <c r="D2118" s="13" t="s">
        <v>20589</v>
      </c>
      <c r="E2118" s="13" t="s">
        <v>20590</v>
      </c>
      <c r="F2118" s="12" t="s">
        <v>72</v>
      </c>
      <c r="G2118" s="12" t="s">
        <v>72</v>
      </c>
      <c r="H2118" s="12" t="s">
        <v>371</v>
      </c>
      <c r="I2118" s="12" t="s">
        <v>130</v>
      </c>
      <c r="J2118" s="11" t="s">
        <v>73</v>
      </c>
      <c r="K2118" s="11" t="s">
        <v>73</v>
      </c>
      <c r="L2118" s="11" t="s">
        <v>131</v>
      </c>
      <c r="M2118" s="12" t="s">
        <v>132</v>
      </c>
      <c r="N2118" s="12" t="s">
        <v>20591</v>
      </c>
      <c r="Q2118" s="11">
        <v>4</v>
      </c>
      <c r="R2118" s="11">
        <v>186505097</v>
      </c>
      <c r="V2118" s="12" t="str">
        <f t="shared" si="57"/>
        <v>FORA CNV</v>
      </c>
    </row>
    <row r="2119" spans="1:22">
      <c r="A2119" s="12" t="s">
        <v>18434</v>
      </c>
      <c r="B2119" s="12" t="s">
        <v>20592</v>
      </c>
      <c r="C2119" s="13" t="s">
        <v>20593</v>
      </c>
      <c r="D2119" s="13" t="s">
        <v>20594</v>
      </c>
      <c r="E2119" s="13" t="s">
        <v>20595</v>
      </c>
      <c r="F2119" s="12" t="s">
        <v>61</v>
      </c>
      <c r="G2119" s="12" t="s">
        <v>61</v>
      </c>
      <c r="H2119" s="12" t="s">
        <v>138</v>
      </c>
      <c r="I2119" s="12" t="s">
        <v>130</v>
      </c>
      <c r="J2119" s="11" t="s">
        <v>120</v>
      </c>
      <c r="K2119" s="11" t="s">
        <v>120</v>
      </c>
      <c r="L2119" s="11" t="s">
        <v>131</v>
      </c>
      <c r="M2119" s="12" t="s">
        <v>132</v>
      </c>
      <c r="N2119" s="12" t="s">
        <v>20596</v>
      </c>
      <c r="Q2119" s="11">
        <v>4</v>
      </c>
      <c r="R2119" s="11">
        <v>187542736</v>
      </c>
      <c r="V2119" s="12" t="str">
        <f t="shared" si="57"/>
        <v>FORA CNV</v>
      </c>
    </row>
    <row r="2120" spans="1:22">
      <c r="A2120" s="12" t="s">
        <v>18434</v>
      </c>
      <c r="B2120" s="12" t="s">
        <v>25970</v>
      </c>
      <c r="C2120" s="13">
        <v>0</v>
      </c>
      <c r="D2120" s="13" t="s">
        <v>25971</v>
      </c>
      <c r="E2120" s="13">
        <v>0</v>
      </c>
      <c r="F2120" s="12" t="s">
        <v>138</v>
      </c>
      <c r="G2120" s="12" t="s">
        <v>61</v>
      </c>
      <c r="H2120" s="12" t="s">
        <v>60</v>
      </c>
      <c r="I2120" s="12" t="s">
        <v>918</v>
      </c>
      <c r="J2120" s="11" t="s">
        <v>131</v>
      </c>
      <c r="K2120" s="11" t="s">
        <v>120</v>
      </c>
      <c r="L2120" s="11" t="s">
        <v>73</v>
      </c>
      <c r="M2120" s="12" t="s">
        <v>919</v>
      </c>
      <c r="N2120" s="12" t="s">
        <v>25972</v>
      </c>
      <c r="Q2120" s="11">
        <v>4</v>
      </c>
      <c r="R2120" s="11">
        <v>189748307</v>
      </c>
      <c r="V2120" s="12" t="str">
        <f t="shared" si="57"/>
        <v>FORA CNV</v>
      </c>
    </row>
    <row r="2121" spans="1:22">
      <c r="A2121" s="12" t="s">
        <v>18434</v>
      </c>
      <c r="B2121" s="12" t="s">
        <v>1691</v>
      </c>
      <c r="C2121" s="13" t="s">
        <v>8796</v>
      </c>
      <c r="D2121" s="13" t="s">
        <v>25973</v>
      </c>
      <c r="E2121" s="13" t="s">
        <v>7635</v>
      </c>
      <c r="F2121" s="12" t="s">
        <v>60</v>
      </c>
      <c r="G2121" s="12" t="s">
        <v>72</v>
      </c>
      <c r="H2121" s="12" t="s">
        <v>60</v>
      </c>
      <c r="I2121" s="12" t="s">
        <v>918</v>
      </c>
      <c r="J2121" s="11" t="s">
        <v>120</v>
      </c>
      <c r="K2121" s="11" t="s">
        <v>73</v>
      </c>
      <c r="L2121" s="11" t="s">
        <v>120</v>
      </c>
      <c r="M2121" s="12" t="s">
        <v>919</v>
      </c>
      <c r="N2121" s="12" t="s">
        <v>1693</v>
      </c>
      <c r="Q2121" s="11">
        <v>4</v>
      </c>
      <c r="R2121" s="11">
        <v>189760797</v>
      </c>
      <c r="V2121" s="12" t="str">
        <f t="shared" si="57"/>
        <v>FORA CNV</v>
      </c>
    </row>
    <row r="2122" spans="1:22">
      <c r="A2122" s="12" t="s">
        <v>18434</v>
      </c>
      <c r="B2122" s="12" t="s">
        <v>20597</v>
      </c>
      <c r="C2122" s="13" t="s">
        <v>20598</v>
      </c>
      <c r="D2122" s="13" t="s">
        <v>20599</v>
      </c>
      <c r="E2122" s="13" t="s">
        <v>20600</v>
      </c>
      <c r="F2122" s="12" t="s">
        <v>73</v>
      </c>
      <c r="G2122" s="12" t="s">
        <v>73</v>
      </c>
      <c r="H2122" s="12" t="s">
        <v>158</v>
      </c>
      <c r="I2122" s="12" t="s">
        <v>130</v>
      </c>
      <c r="J2122" s="11" t="s">
        <v>73</v>
      </c>
      <c r="K2122" s="11" t="s">
        <v>73</v>
      </c>
      <c r="L2122" s="11" t="s">
        <v>131</v>
      </c>
      <c r="M2122" s="12" t="s">
        <v>132</v>
      </c>
      <c r="N2122" s="12" t="s">
        <v>20601</v>
      </c>
      <c r="Q2122" s="11">
        <v>4</v>
      </c>
      <c r="R2122" s="11">
        <v>190792947</v>
      </c>
      <c r="V2122" s="12" t="str">
        <f t="shared" si="57"/>
        <v>FORA CNV</v>
      </c>
    </row>
    <row r="2123" spans="1:22">
      <c r="A2123" s="12" t="s">
        <v>18434</v>
      </c>
      <c r="B2123" s="12" t="s">
        <v>25974</v>
      </c>
      <c r="C2123" s="13">
        <v>0</v>
      </c>
      <c r="D2123" s="13" t="s">
        <v>25975</v>
      </c>
      <c r="E2123" s="13">
        <v>0</v>
      </c>
      <c r="F2123" s="12" t="s">
        <v>220</v>
      </c>
      <c r="G2123" s="12" t="s">
        <v>72</v>
      </c>
      <c r="H2123" s="12" t="s">
        <v>61</v>
      </c>
      <c r="I2123" s="12" t="s">
        <v>918</v>
      </c>
      <c r="J2123" s="11" t="s">
        <v>131</v>
      </c>
      <c r="K2123" s="11" t="s">
        <v>120</v>
      </c>
      <c r="L2123" s="11" t="s">
        <v>73</v>
      </c>
      <c r="M2123" s="12" t="s">
        <v>919</v>
      </c>
      <c r="N2123" s="12" t="s">
        <v>25976</v>
      </c>
      <c r="Q2123" s="11">
        <v>5</v>
      </c>
      <c r="R2123" s="11">
        <v>185160</v>
      </c>
      <c r="S2123" s="8" t="s">
        <v>31507</v>
      </c>
      <c r="T2123" s="12">
        <v>112513119</v>
      </c>
      <c r="U2123" s="12">
        <v>112515194</v>
      </c>
      <c r="V2123" s="12" t="str">
        <f t="shared" ref="V2123:V2154" si="58">IF(AND(R2123&gt;=$T$2124,R2123&lt;=$U$2124),"DENTRO CNV","FORA CNV")</f>
        <v>FORA CNV</v>
      </c>
    </row>
    <row r="2124" spans="1:22">
      <c r="A2124" s="12" t="s">
        <v>18434</v>
      </c>
      <c r="B2124" s="12" t="s">
        <v>29078</v>
      </c>
      <c r="C2124" s="13" t="s">
        <v>29079</v>
      </c>
      <c r="D2124" s="13" t="s">
        <v>29080</v>
      </c>
      <c r="E2124" s="13" t="s">
        <v>29081</v>
      </c>
      <c r="F2124" s="12" t="s">
        <v>72</v>
      </c>
      <c r="G2124" s="12" t="s">
        <v>73</v>
      </c>
      <c r="H2124" s="12" t="s">
        <v>73</v>
      </c>
      <c r="I2124" s="12" t="s">
        <v>3621</v>
      </c>
      <c r="J2124" s="11" t="s">
        <v>120</v>
      </c>
      <c r="K2124" s="11" t="s">
        <v>73</v>
      </c>
      <c r="L2124" s="11" t="s">
        <v>73</v>
      </c>
      <c r="M2124" s="12" t="s">
        <v>3622</v>
      </c>
      <c r="N2124" s="12" t="s">
        <v>29082</v>
      </c>
      <c r="Q2124" s="11">
        <v>5</v>
      </c>
      <c r="R2124" s="11">
        <v>423906</v>
      </c>
      <c r="S2124" s="8" t="s">
        <v>31508</v>
      </c>
      <c r="T2124" s="12">
        <v>120091003</v>
      </c>
      <c r="U2124" s="12">
        <v>120104988</v>
      </c>
      <c r="V2124" s="12" t="str">
        <f t="shared" si="58"/>
        <v>FORA CNV</v>
      </c>
    </row>
    <row r="2125" spans="1:22">
      <c r="A2125" s="12" t="s">
        <v>18434</v>
      </c>
      <c r="B2125" s="12" t="s">
        <v>18371</v>
      </c>
      <c r="C2125" s="13" t="s">
        <v>18372</v>
      </c>
      <c r="D2125" s="13" t="s">
        <v>18373</v>
      </c>
      <c r="E2125" s="13" t="s">
        <v>18374</v>
      </c>
      <c r="F2125" s="12" t="s">
        <v>72</v>
      </c>
      <c r="G2125" s="12" t="s">
        <v>72</v>
      </c>
      <c r="H2125" s="12" t="s">
        <v>73</v>
      </c>
      <c r="I2125" s="12" t="s">
        <v>117</v>
      </c>
      <c r="J2125" s="11" t="s">
        <v>120</v>
      </c>
      <c r="K2125" s="11" t="s">
        <v>120</v>
      </c>
      <c r="L2125" s="11" t="s">
        <v>73</v>
      </c>
      <c r="M2125" s="12" t="s">
        <v>119</v>
      </c>
      <c r="N2125" s="12" t="s">
        <v>18375</v>
      </c>
      <c r="Q2125" s="11">
        <v>5</v>
      </c>
      <c r="R2125" s="11">
        <v>599274</v>
      </c>
      <c r="S2125" s="8" t="s">
        <v>31509</v>
      </c>
      <c r="T2125" s="12">
        <v>168726085</v>
      </c>
      <c r="U2125" s="12">
        <v>168736211</v>
      </c>
      <c r="V2125" s="12" t="str">
        <f t="shared" si="58"/>
        <v>FORA CNV</v>
      </c>
    </row>
    <row r="2126" spans="1:22">
      <c r="A2126" s="12" t="s">
        <v>18434</v>
      </c>
      <c r="B2126" s="12" t="s">
        <v>20602</v>
      </c>
      <c r="C2126" s="13" t="s">
        <v>20603</v>
      </c>
      <c r="D2126" s="13" t="s">
        <v>20604</v>
      </c>
      <c r="E2126" s="13" t="s">
        <v>20605</v>
      </c>
      <c r="F2126" s="12" t="s">
        <v>72</v>
      </c>
      <c r="G2126" s="12" t="s">
        <v>72</v>
      </c>
      <c r="H2126" s="12" t="s">
        <v>158</v>
      </c>
      <c r="I2126" s="12" t="s">
        <v>130</v>
      </c>
      <c r="J2126" s="11" t="s">
        <v>120</v>
      </c>
      <c r="K2126" s="11" t="s">
        <v>120</v>
      </c>
      <c r="L2126" s="11" t="s">
        <v>131</v>
      </c>
      <c r="M2126" s="12" t="s">
        <v>132</v>
      </c>
      <c r="N2126" s="12" t="s">
        <v>20606</v>
      </c>
      <c r="Q2126" s="11">
        <v>5</v>
      </c>
      <c r="R2126" s="11">
        <v>895682</v>
      </c>
      <c r="V2126" s="12" t="str">
        <f t="shared" si="58"/>
        <v>FORA CNV</v>
      </c>
    </row>
    <row r="2127" spans="1:22">
      <c r="A2127" s="12" t="s">
        <v>18434</v>
      </c>
      <c r="B2127" s="12" t="s">
        <v>20607</v>
      </c>
      <c r="C2127" s="13" t="s">
        <v>20608</v>
      </c>
      <c r="D2127" s="13" t="s">
        <v>20609</v>
      </c>
      <c r="E2127" s="13" t="s">
        <v>20610</v>
      </c>
      <c r="F2127" s="12" t="s">
        <v>73</v>
      </c>
      <c r="G2127" s="12" t="s">
        <v>73</v>
      </c>
      <c r="H2127" s="12" t="s">
        <v>158</v>
      </c>
      <c r="I2127" s="12" t="s">
        <v>130</v>
      </c>
      <c r="J2127" s="11" t="s">
        <v>73</v>
      </c>
      <c r="K2127" s="11" t="s">
        <v>73</v>
      </c>
      <c r="L2127" s="11" t="s">
        <v>131</v>
      </c>
      <c r="M2127" s="12" t="s">
        <v>132</v>
      </c>
      <c r="N2127" s="12" t="s">
        <v>20611</v>
      </c>
      <c r="Q2127" s="11">
        <v>5</v>
      </c>
      <c r="R2127" s="11">
        <v>979836</v>
      </c>
      <c r="V2127" s="12" t="str">
        <f t="shared" si="58"/>
        <v>FORA CNV</v>
      </c>
    </row>
    <row r="2128" spans="1:22">
      <c r="A2128" s="12" t="s">
        <v>18434</v>
      </c>
      <c r="B2128" s="12" t="s">
        <v>25977</v>
      </c>
      <c r="C2128" s="13" t="s">
        <v>285</v>
      </c>
      <c r="D2128" s="13" t="s">
        <v>25978</v>
      </c>
      <c r="E2128" s="20">
        <v>4.4408920000000002E-10</v>
      </c>
      <c r="F2128" s="12" t="s">
        <v>73</v>
      </c>
      <c r="G2128" s="12" t="s">
        <v>72</v>
      </c>
      <c r="H2128" s="12" t="s">
        <v>73</v>
      </c>
      <c r="I2128" s="12" t="s">
        <v>918</v>
      </c>
      <c r="J2128" s="11" t="s">
        <v>73</v>
      </c>
      <c r="K2128" s="11" t="s">
        <v>120</v>
      </c>
      <c r="L2128" s="11" t="s">
        <v>73</v>
      </c>
      <c r="M2128" s="12" t="s">
        <v>919</v>
      </c>
      <c r="N2128" s="12" t="s">
        <v>25979</v>
      </c>
      <c r="Q2128" s="11">
        <v>5</v>
      </c>
      <c r="R2128" s="11">
        <v>1927412</v>
      </c>
      <c r="V2128" s="12" t="str">
        <f t="shared" si="58"/>
        <v>FORA CNV</v>
      </c>
    </row>
    <row r="2129" spans="1:22">
      <c r="A2129" s="12" t="s">
        <v>18434</v>
      </c>
      <c r="B2129" s="12" t="s">
        <v>16591</v>
      </c>
      <c r="C2129" s="13">
        <v>0</v>
      </c>
      <c r="D2129" s="13">
        <v>0</v>
      </c>
      <c r="E2129" s="13" t="s">
        <v>18376</v>
      </c>
      <c r="F2129" s="12" t="s">
        <v>60</v>
      </c>
      <c r="G2129" s="12" t="s">
        <v>60</v>
      </c>
      <c r="H2129" s="12" t="s">
        <v>61</v>
      </c>
      <c r="I2129" s="12" t="s">
        <v>117</v>
      </c>
      <c r="J2129" s="11" t="s">
        <v>73</v>
      </c>
      <c r="K2129" s="11" t="s">
        <v>73</v>
      </c>
      <c r="L2129" s="11" t="s">
        <v>120</v>
      </c>
      <c r="M2129" s="12" t="s">
        <v>119</v>
      </c>
      <c r="N2129" s="12" t="s">
        <v>16593</v>
      </c>
      <c r="Q2129" s="11">
        <v>5</v>
      </c>
      <c r="R2129" s="11">
        <v>3282671</v>
      </c>
      <c r="V2129" s="12" t="str">
        <f t="shared" si="58"/>
        <v>FORA CNV</v>
      </c>
    </row>
    <row r="2130" spans="1:22">
      <c r="A2130" s="12" t="s">
        <v>18434</v>
      </c>
      <c r="B2130" s="12" t="s">
        <v>20612</v>
      </c>
      <c r="C2130" s="13">
        <v>0</v>
      </c>
      <c r="D2130" s="13">
        <v>0</v>
      </c>
      <c r="E2130" s="13" t="s">
        <v>1200</v>
      </c>
      <c r="F2130" s="12" t="s">
        <v>73</v>
      </c>
      <c r="G2130" s="12" t="s">
        <v>73</v>
      </c>
      <c r="H2130" s="12" t="s">
        <v>158</v>
      </c>
      <c r="I2130" s="12" t="s">
        <v>130</v>
      </c>
      <c r="J2130" s="11" t="s">
        <v>73</v>
      </c>
      <c r="K2130" s="11" t="s">
        <v>73</v>
      </c>
      <c r="L2130" s="11" t="s">
        <v>131</v>
      </c>
      <c r="M2130" s="12" t="s">
        <v>132</v>
      </c>
      <c r="N2130" s="12" t="s">
        <v>20613</v>
      </c>
      <c r="Q2130" s="11">
        <v>5</v>
      </c>
      <c r="R2130" s="11">
        <v>3730444</v>
      </c>
      <c r="V2130" s="12" t="str">
        <f t="shared" si="58"/>
        <v>FORA CNV</v>
      </c>
    </row>
    <row r="2131" spans="1:22">
      <c r="A2131" s="12" t="s">
        <v>18434</v>
      </c>
      <c r="B2131" s="12" t="s">
        <v>20614</v>
      </c>
      <c r="C2131" s="13" t="s">
        <v>20615</v>
      </c>
      <c r="D2131" s="13" t="s">
        <v>20616</v>
      </c>
      <c r="E2131" s="13" t="s">
        <v>20617</v>
      </c>
      <c r="F2131" s="12" t="s">
        <v>72</v>
      </c>
      <c r="G2131" s="12" t="s">
        <v>72</v>
      </c>
      <c r="H2131" s="12" t="s">
        <v>158</v>
      </c>
      <c r="I2131" s="12" t="s">
        <v>130</v>
      </c>
      <c r="J2131" s="11" t="s">
        <v>120</v>
      </c>
      <c r="K2131" s="11" t="s">
        <v>120</v>
      </c>
      <c r="L2131" s="11" t="s">
        <v>131</v>
      </c>
      <c r="M2131" s="12" t="s">
        <v>132</v>
      </c>
      <c r="N2131" s="12" t="s">
        <v>20618</v>
      </c>
      <c r="Q2131" s="11">
        <v>5</v>
      </c>
      <c r="R2131" s="11">
        <v>5052953</v>
      </c>
      <c r="V2131" s="12" t="str">
        <f t="shared" si="58"/>
        <v>FORA CNV</v>
      </c>
    </row>
    <row r="2132" spans="1:22">
      <c r="A2132" s="12" t="s">
        <v>18434</v>
      </c>
      <c r="B2132" s="12" t="s">
        <v>25980</v>
      </c>
      <c r="C2132" s="13" t="s">
        <v>25981</v>
      </c>
      <c r="D2132" s="13" t="s">
        <v>25982</v>
      </c>
      <c r="E2132" s="13" t="s">
        <v>25983</v>
      </c>
      <c r="F2132" s="12" t="s">
        <v>60</v>
      </c>
      <c r="G2132" s="12" t="s">
        <v>61</v>
      </c>
      <c r="H2132" s="12" t="s">
        <v>60</v>
      </c>
      <c r="I2132" s="12" t="s">
        <v>918</v>
      </c>
      <c r="J2132" s="11" t="s">
        <v>120</v>
      </c>
      <c r="K2132" s="11" t="s">
        <v>73</v>
      </c>
      <c r="L2132" s="11" t="s">
        <v>120</v>
      </c>
      <c r="M2132" s="12" t="s">
        <v>919</v>
      </c>
      <c r="N2132" s="12" t="s">
        <v>25984</v>
      </c>
      <c r="Q2132" s="11">
        <v>5</v>
      </c>
      <c r="R2132" s="11">
        <v>6602544</v>
      </c>
      <c r="V2132" s="12" t="str">
        <f t="shared" si="58"/>
        <v>FORA CNV</v>
      </c>
    </row>
    <row r="2133" spans="1:22">
      <c r="A2133" s="12" t="s">
        <v>18434</v>
      </c>
      <c r="B2133" s="12" t="s">
        <v>29083</v>
      </c>
      <c r="C2133" s="13" t="s">
        <v>29084</v>
      </c>
      <c r="D2133" s="13" t="s">
        <v>29085</v>
      </c>
      <c r="E2133" s="13" t="s">
        <v>29086</v>
      </c>
      <c r="F2133" s="12" t="s">
        <v>60</v>
      </c>
      <c r="G2133" s="12" t="s">
        <v>61</v>
      </c>
      <c r="H2133" s="12" t="s">
        <v>61</v>
      </c>
      <c r="I2133" s="12" t="s">
        <v>3621</v>
      </c>
      <c r="J2133" s="11" t="s">
        <v>120</v>
      </c>
      <c r="K2133" s="11" t="s">
        <v>73</v>
      </c>
      <c r="L2133" s="11" t="s">
        <v>73</v>
      </c>
      <c r="M2133" s="12" t="s">
        <v>3622</v>
      </c>
      <c r="N2133" s="12" t="s">
        <v>29087</v>
      </c>
      <c r="Q2133" s="11">
        <v>5</v>
      </c>
      <c r="R2133" s="11">
        <v>6645147</v>
      </c>
      <c r="V2133" s="12" t="str">
        <f t="shared" si="58"/>
        <v>FORA CNV</v>
      </c>
    </row>
    <row r="2134" spans="1:22">
      <c r="A2134" s="12" t="s">
        <v>18434</v>
      </c>
      <c r="B2134" s="12" t="s">
        <v>29088</v>
      </c>
      <c r="C2134" s="13">
        <v>0</v>
      </c>
      <c r="D2134" s="13" t="s">
        <v>29089</v>
      </c>
      <c r="E2134" s="13" t="s">
        <v>29090</v>
      </c>
      <c r="F2134" s="12" t="s">
        <v>61</v>
      </c>
      <c r="G2134" s="12" t="s">
        <v>138</v>
      </c>
      <c r="H2134" s="12" t="s">
        <v>60</v>
      </c>
      <c r="I2134" s="12" t="s">
        <v>3621</v>
      </c>
      <c r="J2134" s="11" t="s">
        <v>120</v>
      </c>
      <c r="K2134" s="11" t="s">
        <v>131</v>
      </c>
      <c r="L2134" s="11" t="s">
        <v>73</v>
      </c>
      <c r="M2134" s="12" t="s">
        <v>3622</v>
      </c>
      <c r="N2134" s="12" t="s">
        <v>29091</v>
      </c>
      <c r="Q2134" s="11">
        <v>5</v>
      </c>
      <c r="R2134" s="11">
        <v>7017756</v>
      </c>
      <c r="V2134" s="12" t="str">
        <f t="shared" si="58"/>
        <v>FORA CNV</v>
      </c>
    </row>
    <row r="2135" spans="1:22">
      <c r="A2135" s="12" t="s">
        <v>18434</v>
      </c>
      <c r="B2135" s="12" t="s">
        <v>20619</v>
      </c>
      <c r="C2135" s="13" t="s">
        <v>20620</v>
      </c>
      <c r="D2135" s="13" t="s">
        <v>20621</v>
      </c>
      <c r="E2135" s="13" t="s">
        <v>20622</v>
      </c>
      <c r="F2135" s="12" t="s">
        <v>60</v>
      </c>
      <c r="G2135" s="12" t="s">
        <v>60</v>
      </c>
      <c r="H2135" s="12" t="s">
        <v>138</v>
      </c>
      <c r="I2135" s="12" t="s">
        <v>130</v>
      </c>
      <c r="J2135" s="11" t="s">
        <v>73</v>
      </c>
      <c r="K2135" s="11" t="s">
        <v>73</v>
      </c>
      <c r="L2135" s="11" t="s">
        <v>131</v>
      </c>
      <c r="M2135" s="12" t="s">
        <v>132</v>
      </c>
      <c r="N2135" s="12" t="s">
        <v>20623</v>
      </c>
      <c r="Q2135" s="11">
        <v>5</v>
      </c>
      <c r="R2135" s="11">
        <v>7368845</v>
      </c>
      <c r="V2135" s="12" t="str">
        <f t="shared" si="58"/>
        <v>FORA CNV</v>
      </c>
    </row>
    <row r="2136" spans="1:22">
      <c r="A2136" s="12" t="s">
        <v>18434</v>
      </c>
      <c r="B2136" s="12" t="s">
        <v>20624</v>
      </c>
      <c r="C2136" s="13" t="s">
        <v>20625</v>
      </c>
      <c r="D2136" s="13" t="s">
        <v>20626</v>
      </c>
      <c r="E2136" s="13" t="s">
        <v>20627</v>
      </c>
      <c r="F2136" s="12" t="s">
        <v>60</v>
      </c>
      <c r="G2136" s="12" t="s">
        <v>60</v>
      </c>
      <c r="H2136" s="12" t="s">
        <v>138</v>
      </c>
      <c r="I2136" s="12" t="s">
        <v>130</v>
      </c>
      <c r="J2136" s="11" t="s">
        <v>73</v>
      </c>
      <c r="K2136" s="11" t="s">
        <v>73</v>
      </c>
      <c r="L2136" s="11" t="s">
        <v>131</v>
      </c>
      <c r="M2136" s="12" t="s">
        <v>132</v>
      </c>
      <c r="Q2136" s="11">
        <v>5</v>
      </c>
      <c r="R2136" s="11">
        <v>7496624</v>
      </c>
      <c r="V2136" s="12" t="str">
        <f t="shared" si="58"/>
        <v>FORA CNV</v>
      </c>
    </row>
    <row r="2137" spans="1:22">
      <c r="A2137" s="12" t="s">
        <v>18434</v>
      </c>
      <c r="B2137" s="12" t="s">
        <v>25985</v>
      </c>
      <c r="C2137" s="13" t="s">
        <v>25986</v>
      </c>
      <c r="D2137" s="13" t="s">
        <v>25987</v>
      </c>
      <c r="E2137" s="13" t="s">
        <v>25988</v>
      </c>
      <c r="F2137" s="12" t="s">
        <v>61</v>
      </c>
      <c r="G2137" s="12" t="s">
        <v>60</v>
      </c>
      <c r="H2137" s="12" t="s">
        <v>61</v>
      </c>
      <c r="I2137" s="12" t="s">
        <v>918</v>
      </c>
      <c r="J2137" s="11" t="s">
        <v>120</v>
      </c>
      <c r="K2137" s="11" t="s">
        <v>73</v>
      </c>
      <c r="L2137" s="11" t="s">
        <v>120</v>
      </c>
      <c r="M2137" s="12" t="s">
        <v>919</v>
      </c>
      <c r="N2137" s="12" t="s">
        <v>25989</v>
      </c>
      <c r="Q2137" s="11">
        <v>5</v>
      </c>
      <c r="R2137" s="11">
        <v>8439356</v>
      </c>
      <c r="V2137" s="12" t="str">
        <f t="shared" si="58"/>
        <v>FORA CNV</v>
      </c>
    </row>
    <row r="2138" spans="1:22">
      <c r="A2138" s="12" t="s">
        <v>18434</v>
      </c>
      <c r="B2138" s="12" t="s">
        <v>29092</v>
      </c>
      <c r="C2138" s="13" t="s">
        <v>11864</v>
      </c>
      <c r="D2138" s="13" t="s">
        <v>29093</v>
      </c>
      <c r="E2138" s="13" t="s">
        <v>29094</v>
      </c>
      <c r="F2138" s="12" t="s">
        <v>61</v>
      </c>
      <c r="G2138" s="12" t="s">
        <v>256</v>
      </c>
      <c r="H2138" s="12" t="s">
        <v>60</v>
      </c>
      <c r="I2138" s="12" t="s">
        <v>3621</v>
      </c>
      <c r="J2138" s="11" t="s">
        <v>73</v>
      </c>
      <c r="K2138" s="11" t="s">
        <v>131</v>
      </c>
      <c r="L2138" s="11" t="s">
        <v>120</v>
      </c>
      <c r="M2138" s="12" t="s">
        <v>3622</v>
      </c>
      <c r="N2138" s="12" t="s">
        <v>29095</v>
      </c>
      <c r="Q2138" s="11">
        <v>5</v>
      </c>
      <c r="R2138" s="11">
        <v>8557087</v>
      </c>
      <c r="V2138" s="12" t="str">
        <f t="shared" si="58"/>
        <v>FORA CNV</v>
      </c>
    </row>
    <row r="2139" spans="1:22">
      <c r="A2139" s="12" t="s">
        <v>18434</v>
      </c>
      <c r="B2139" s="12" t="s">
        <v>11541</v>
      </c>
      <c r="C2139" s="13">
        <v>0</v>
      </c>
      <c r="D2139" s="13" t="s">
        <v>25990</v>
      </c>
      <c r="E2139" s="13">
        <v>0</v>
      </c>
      <c r="F2139" s="12" t="s">
        <v>72</v>
      </c>
      <c r="G2139" s="12" t="s">
        <v>73</v>
      </c>
      <c r="H2139" s="12" t="s">
        <v>72</v>
      </c>
      <c r="I2139" s="12" t="s">
        <v>918</v>
      </c>
      <c r="J2139" s="11" t="s">
        <v>73</v>
      </c>
      <c r="K2139" s="11" t="s">
        <v>120</v>
      </c>
      <c r="L2139" s="11" t="s">
        <v>73</v>
      </c>
      <c r="M2139" s="12" t="s">
        <v>919</v>
      </c>
      <c r="N2139" s="12" t="s">
        <v>11545</v>
      </c>
      <c r="Q2139" s="11">
        <v>5</v>
      </c>
      <c r="R2139" s="11">
        <v>8766155</v>
      </c>
      <c r="V2139" s="12" t="str">
        <f t="shared" si="58"/>
        <v>FORA CNV</v>
      </c>
    </row>
    <row r="2140" spans="1:22">
      <c r="A2140" s="12" t="s">
        <v>18434</v>
      </c>
      <c r="B2140" s="12" t="s">
        <v>29096</v>
      </c>
      <c r="C2140" s="13" t="s">
        <v>520</v>
      </c>
      <c r="D2140" s="13" t="s">
        <v>29097</v>
      </c>
      <c r="E2140" s="13" t="s">
        <v>29098</v>
      </c>
      <c r="F2140" s="12" t="s">
        <v>61</v>
      </c>
      <c r="G2140" s="12" t="s">
        <v>256</v>
      </c>
      <c r="H2140" s="12" t="s">
        <v>60</v>
      </c>
      <c r="I2140" s="12" t="s">
        <v>3621</v>
      </c>
      <c r="J2140" s="11" t="s">
        <v>73</v>
      </c>
      <c r="K2140" s="11" t="s">
        <v>131</v>
      </c>
      <c r="L2140" s="11" t="s">
        <v>120</v>
      </c>
      <c r="M2140" s="12" t="s">
        <v>3622</v>
      </c>
      <c r="N2140" s="12" t="s">
        <v>29099</v>
      </c>
      <c r="Q2140" s="11">
        <v>5</v>
      </c>
      <c r="R2140" s="11">
        <v>8911775</v>
      </c>
      <c r="V2140" s="12" t="str">
        <f t="shared" si="58"/>
        <v>FORA CNV</v>
      </c>
    </row>
    <row r="2141" spans="1:22">
      <c r="A2141" s="12" t="s">
        <v>18434</v>
      </c>
      <c r="B2141" s="12" t="s">
        <v>20628</v>
      </c>
      <c r="C2141" s="13" t="s">
        <v>20629</v>
      </c>
      <c r="D2141" s="13">
        <v>0</v>
      </c>
      <c r="E2141" s="13" t="s">
        <v>20630</v>
      </c>
      <c r="F2141" s="12" t="s">
        <v>61</v>
      </c>
      <c r="G2141" s="12" t="s">
        <v>61</v>
      </c>
      <c r="H2141" s="12" t="s">
        <v>138</v>
      </c>
      <c r="I2141" s="12" t="s">
        <v>130</v>
      </c>
      <c r="J2141" s="11" t="s">
        <v>120</v>
      </c>
      <c r="K2141" s="11" t="s">
        <v>120</v>
      </c>
      <c r="L2141" s="11" t="s">
        <v>131</v>
      </c>
      <c r="M2141" s="12" t="s">
        <v>132</v>
      </c>
      <c r="N2141" s="12" t="s">
        <v>20631</v>
      </c>
      <c r="Q2141" s="11">
        <v>5</v>
      </c>
      <c r="R2141" s="11">
        <v>9163462</v>
      </c>
      <c r="V2141" s="12" t="str">
        <f t="shared" si="58"/>
        <v>FORA CNV</v>
      </c>
    </row>
    <row r="2142" spans="1:22">
      <c r="A2142" s="12" t="s">
        <v>18434</v>
      </c>
      <c r="B2142" s="12" t="s">
        <v>20632</v>
      </c>
      <c r="C2142" s="13">
        <v>0</v>
      </c>
      <c r="D2142" s="13" t="s">
        <v>20633</v>
      </c>
      <c r="E2142" s="13" t="s">
        <v>20634</v>
      </c>
      <c r="F2142" s="12" t="s">
        <v>60</v>
      </c>
      <c r="G2142" s="12" t="s">
        <v>60</v>
      </c>
      <c r="H2142" s="12" t="s">
        <v>203</v>
      </c>
      <c r="I2142" s="12" t="s">
        <v>130</v>
      </c>
      <c r="J2142" s="11" t="s">
        <v>73</v>
      </c>
      <c r="K2142" s="11" t="s">
        <v>73</v>
      </c>
      <c r="L2142" s="11" t="s">
        <v>131</v>
      </c>
      <c r="M2142" s="12" t="s">
        <v>132</v>
      </c>
      <c r="N2142" s="12" t="s">
        <v>20635</v>
      </c>
      <c r="Q2142" s="11">
        <v>5</v>
      </c>
      <c r="R2142" s="11">
        <v>9356924</v>
      </c>
      <c r="V2142" s="12" t="str">
        <f t="shared" si="58"/>
        <v>FORA CNV</v>
      </c>
    </row>
    <row r="2143" spans="1:22">
      <c r="A2143" s="12" t="s">
        <v>18434</v>
      </c>
      <c r="B2143" s="12" t="s">
        <v>20636</v>
      </c>
      <c r="C2143" s="13" t="s">
        <v>20637</v>
      </c>
      <c r="D2143" s="13" t="s">
        <v>20638</v>
      </c>
      <c r="E2143" s="13" t="s">
        <v>20639</v>
      </c>
      <c r="F2143" s="12" t="s">
        <v>60</v>
      </c>
      <c r="G2143" s="12" t="s">
        <v>60</v>
      </c>
      <c r="H2143" s="12" t="s">
        <v>164</v>
      </c>
      <c r="I2143" s="12" t="s">
        <v>130</v>
      </c>
      <c r="J2143" s="11" t="s">
        <v>120</v>
      </c>
      <c r="K2143" s="11" t="s">
        <v>120</v>
      </c>
      <c r="L2143" s="11" t="s">
        <v>131</v>
      </c>
      <c r="M2143" s="12" t="s">
        <v>132</v>
      </c>
      <c r="N2143" s="12" t="s">
        <v>20640</v>
      </c>
      <c r="Q2143" s="11">
        <v>5</v>
      </c>
      <c r="R2143" s="11">
        <v>10111674</v>
      </c>
      <c r="V2143" s="12" t="str">
        <f t="shared" si="58"/>
        <v>FORA CNV</v>
      </c>
    </row>
    <row r="2144" spans="1:22">
      <c r="A2144" s="12" t="s">
        <v>18434</v>
      </c>
      <c r="B2144" s="12" t="s">
        <v>20641</v>
      </c>
      <c r="C2144" s="13" t="s">
        <v>20642</v>
      </c>
      <c r="D2144" s="13">
        <v>0</v>
      </c>
      <c r="E2144" s="13" t="s">
        <v>20643</v>
      </c>
      <c r="F2144" s="12" t="s">
        <v>61</v>
      </c>
      <c r="G2144" s="12" t="s">
        <v>61</v>
      </c>
      <c r="H2144" s="12" t="s">
        <v>256</v>
      </c>
      <c r="I2144" s="12" t="s">
        <v>130</v>
      </c>
      <c r="J2144" s="11" t="s">
        <v>73</v>
      </c>
      <c r="K2144" s="11" t="s">
        <v>73</v>
      </c>
      <c r="L2144" s="11" t="s">
        <v>131</v>
      </c>
      <c r="M2144" s="12" t="s">
        <v>132</v>
      </c>
      <c r="N2144" s="12" t="s">
        <v>20644</v>
      </c>
      <c r="Q2144" s="11">
        <v>5</v>
      </c>
      <c r="R2144" s="11">
        <v>10209112</v>
      </c>
      <c r="V2144" s="12" t="str">
        <f t="shared" si="58"/>
        <v>FORA CNV</v>
      </c>
    </row>
    <row r="2145" spans="1:22">
      <c r="A2145" s="12" t="s">
        <v>18434</v>
      </c>
      <c r="B2145" s="12" t="s">
        <v>25991</v>
      </c>
      <c r="C2145" s="13" t="s">
        <v>25992</v>
      </c>
      <c r="D2145" s="13" t="s">
        <v>25993</v>
      </c>
      <c r="E2145" s="13" t="s">
        <v>25994</v>
      </c>
      <c r="F2145" s="12" t="s">
        <v>203</v>
      </c>
      <c r="G2145" s="12" t="s">
        <v>60</v>
      </c>
      <c r="H2145" s="12" t="s">
        <v>72</v>
      </c>
      <c r="I2145" s="12" t="s">
        <v>918</v>
      </c>
      <c r="J2145" s="11" t="s">
        <v>131</v>
      </c>
      <c r="K2145" s="11" t="s">
        <v>73</v>
      </c>
      <c r="L2145" s="11" t="s">
        <v>120</v>
      </c>
      <c r="M2145" s="12" t="s">
        <v>919</v>
      </c>
      <c r="N2145" s="12" t="s">
        <v>25995</v>
      </c>
      <c r="Q2145" s="11">
        <v>5</v>
      </c>
      <c r="R2145" s="11">
        <v>13685357</v>
      </c>
      <c r="V2145" s="12" t="str">
        <f t="shared" si="58"/>
        <v>FORA CNV</v>
      </c>
    </row>
    <row r="2146" spans="1:22">
      <c r="A2146" s="12" t="s">
        <v>18434</v>
      </c>
      <c r="B2146" s="12" t="s">
        <v>29100</v>
      </c>
      <c r="C2146" s="13" t="s">
        <v>29101</v>
      </c>
      <c r="D2146" s="13">
        <v>0</v>
      </c>
      <c r="E2146" s="13" t="s">
        <v>29102</v>
      </c>
      <c r="F2146" s="12" t="s">
        <v>72</v>
      </c>
      <c r="G2146" s="12" t="s">
        <v>73</v>
      </c>
      <c r="H2146" s="12" t="s">
        <v>73</v>
      </c>
      <c r="I2146" s="12" t="s">
        <v>3621</v>
      </c>
      <c r="J2146" s="11" t="s">
        <v>73</v>
      </c>
      <c r="K2146" s="11" t="s">
        <v>120</v>
      </c>
      <c r="L2146" s="11" t="s">
        <v>120</v>
      </c>
      <c r="M2146" s="12" t="s">
        <v>3622</v>
      </c>
      <c r="N2146" s="12" t="s">
        <v>29103</v>
      </c>
      <c r="Q2146" s="11">
        <v>5</v>
      </c>
      <c r="R2146" s="11">
        <v>16270044</v>
      </c>
      <c r="V2146" s="12" t="str">
        <f t="shared" si="58"/>
        <v>FORA CNV</v>
      </c>
    </row>
    <row r="2147" spans="1:22">
      <c r="A2147" s="12" t="s">
        <v>18434</v>
      </c>
      <c r="B2147" s="12" t="s">
        <v>29104</v>
      </c>
      <c r="C2147" s="13" t="s">
        <v>29105</v>
      </c>
      <c r="D2147" s="13" t="s">
        <v>29106</v>
      </c>
      <c r="E2147" s="13" t="s">
        <v>29107</v>
      </c>
      <c r="F2147" s="12" t="s">
        <v>72</v>
      </c>
      <c r="G2147" s="12" t="s">
        <v>158</v>
      </c>
      <c r="H2147" s="12" t="s">
        <v>73</v>
      </c>
      <c r="I2147" s="12" t="s">
        <v>3621</v>
      </c>
      <c r="J2147" s="11" t="s">
        <v>120</v>
      </c>
      <c r="K2147" s="11" t="s">
        <v>131</v>
      </c>
      <c r="L2147" s="11" t="s">
        <v>73</v>
      </c>
      <c r="M2147" s="12" t="s">
        <v>3622</v>
      </c>
      <c r="N2147" s="12" t="s">
        <v>29108</v>
      </c>
      <c r="Q2147" s="11">
        <v>5</v>
      </c>
      <c r="R2147" s="11">
        <v>16356980</v>
      </c>
      <c r="V2147" s="12" t="str">
        <f t="shared" si="58"/>
        <v>FORA CNV</v>
      </c>
    </row>
    <row r="2148" spans="1:22">
      <c r="A2148" s="12" t="s">
        <v>18434</v>
      </c>
      <c r="B2148" s="12" t="s">
        <v>20645</v>
      </c>
      <c r="C2148" s="13" t="s">
        <v>20646</v>
      </c>
      <c r="D2148" s="13" t="s">
        <v>20647</v>
      </c>
      <c r="E2148" s="13" t="s">
        <v>20648</v>
      </c>
      <c r="F2148" s="12" t="s">
        <v>72</v>
      </c>
      <c r="G2148" s="12" t="s">
        <v>72</v>
      </c>
      <c r="H2148" s="12" t="s">
        <v>158</v>
      </c>
      <c r="I2148" s="12" t="s">
        <v>130</v>
      </c>
      <c r="J2148" s="11" t="s">
        <v>120</v>
      </c>
      <c r="K2148" s="11" t="s">
        <v>120</v>
      </c>
      <c r="L2148" s="11" t="s">
        <v>131</v>
      </c>
      <c r="M2148" s="12" t="s">
        <v>132</v>
      </c>
      <c r="N2148" s="12" t="s">
        <v>20649</v>
      </c>
      <c r="Q2148" s="11">
        <v>5</v>
      </c>
      <c r="R2148" s="11">
        <v>16657518</v>
      </c>
      <c r="V2148" s="12" t="str">
        <f t="shared" si="58"/>
        <v>FORA CNV</v>
      </c>
    </row>
    <row r="2149" spans="1:22">
      <c r="A2149" s="12" t="s">
        <v>18434</v>
      </c>
      <c r="B2149" s="12" t="s">
        <v>7802</v>
      </c>
      <c r="C2149" s="13" t="s">
        <v>29109</v>
      </c>
      <c r="D2149" s="13" t="s">
        <v>29110</v>
      </c>
      <c r="E2149" s="13" t="s">
        <v>9730</v>
      </c>
      <c r="F2149" s="12" t="s">
        <v>61</v>
      </c>
      <c r="G2149" s="12" t="s">
        <v>73</v>
      </c>
      <c r="H2149" s="12" t="s">
        <v>73</v>
      </c>
      <c r="I2149" s="12" t="s">
        <v>3621</v>
      </c>
      <c r="J2149" s="11" t="s">
        <v>120</v>
      </c>
      <c r="K2149" s="11" t="s">
        <v>73</v>
      </c>
      <c r="L2149" s="11" t="s">
        <v>73</v>
      </c>
      <c r="M2149" s="12" t="s">
        <v>3622</v>
      </c>
      <c r="N2149" s="12" t="s">
        <v>7805</v>
      </c>
      <c r="Q2149" s="11">
        <v>5</v>
      </c>
      <c r="R2149" s="11">
        <v>17342482</v>
      </c>
      <c r="V2149" s="12" t="str">
        <f t="shared" si="58"/>
        <v>FORA CNV</v>
      </c>
    </row>
    <row r="2150" spans="1:22">
      <c r="A2150" s="12" t="s">
        <v>18434</v>
      </c>
      <c r="B2150" s="12" t="s">
        <v>20650</v>
      </c>
      <c r="C2150" s="13" t="s">
        <v>20651</v>
      </c>
      <c r="D2150" s="13" t="s">
        <v>20652</v>
      </c>
      <c r="E2150" s="13" t="s">
        <v>20653</v>
      </c>
      <c r="F2150" s="12" t="s">
        <v>61</v>
      </c>
      <c r="G2150" s="12" t="s">
        <v>61</v>
      </c>
      <c r="H2150" s="12" t="s">
        <v>371</v>
      </c>
      <c r="I2150" s="12" t="s">
        <v>130</v>
      </c>
      <c r="J2150" s="11" t="s">
        <v>120</v>
      </c>
      <c r="K2150" s="11" t="s">
        <v>120</v>
      </c>
      <c r="L2150" s="11" t="s">
        <v>131</v>
      </c>
      <c r="M2150" s="12" t="s">
        <v>132</v>
      </c>
      <c r="Q2150" s="11">
        <v>5</v>
      </c>
      <c r="R2150" s="11">
        <v>17623605</v>
      </c>
      <c r="V2150" s="12" t="str">
        <f t="shared" si="58"/>
        <v>FORA CNV</v>
      </c>
    </row>
    <row r="2151" spans="1:22">
      <c r="A2151" s="12" t="s">
        <v>18434</v>
      </c>
      <c r="B2151" s="12" t="s">
        <v>25996</v>
      </c>
      <c r="C2151" s="13" t="s">
        <v>25997</v>
      </c>
      <c r="D2151" s="13" t="s">
        <v>25998</v>
      </c>
      <c r="E2151" s="13">
        <v>0</v>
      </c>
      <c r="F2151" s="12" t="s">
        <v>138</v>
      </c>
      <c r="G2151" s="12" t="s">
        <v>61</v>
      </c>
      <c r="H2151" s="12" t="s">
        <v>60</v>
      </c>
      <c r="I2151" s="12" t="s">
        <v>918</v>
      </c>
      <c r="J2151" s="11" t="s">
        <v>131</v>
      </c>
      <c r="K2151" s="11" t="s">
        <v>120</v>
      </c>
      <c r="L2151" s="11" t="s">
        <v>73</v>
      </c>
      <c r="M2151" s="12" t="s">
        <v>919</v>
      </c>
      <c r="N2151" s="12" t="s">
        <v>25999</v>
      </c>
      <c r="Q2151" s="11">
        <v>5</v>
      </c>
      <c r="R2151" s="11">
        <v>19448955</v>
      </c>
      <c r="V2151" s="12" t="str">
        <f t="shared" si="58"/>
        <v>FORA CNV</v>
      </c>
    </row>
    <row r="2152" spans="1:22">
      <c r="A2152" s="12" t="s">
        <v>18434</v>
      </c>
      <c r="B2152" s="12" t="s">
        <v>29111</v>
      </c>
      <c r="C2152" s="13" t="s">
        <v>29112</v>
      </c>
      <c r="D2152" s="13" t="s">
        <v>29113</v>
      </c>
      <c r="E2152" s="13" t="s">
        <v>29114</v>
      </c>
      <c r="F2152" s="12" t="s">
        <v>72</v>
      </c>
      <c r="G2152" s="12" t="s">
        <v>203</v>
      </c>
      <c r="H2152" s="12" t="s">
        <v>60</v>
      </c>
      <c r="I2152" s="12" t="s">
        <v>3621</v>
      </c>
      <c r="J2152" s="11" t="s">
        <v>120</v>
      </c>
      <c r="K2152" s="11" t="s">
        <v>131</v>
      </c>
      <c r="L2152" s="11" t="s">
        <v>73</v>
      </c>
      <c r="M2152" s="12" t="s">
        <v>3622</v>
      </c>
      <c r="N2152" s="12" t="s">
        <v>29115</v>
      </c>
      <c r="Q2152" s="11">
        <v>5</v>
      </c>
      <c r="R2152" s="11">
        <v>19533119</v>
      </c>
      <c r="V2152" s="12" t="str">
        <f t="shared" si="58"/>
        <v>FORA CNV</v>
      </c>
    </row>
    <row r="2153" spans="1:22">
      <c r="A2153" s="12" t="s">
        <v>18434</v>
      </c>
      <c r="B2153" s="12" t="s">
        <v>20654</v>
      </c>
      <c r="C2153" s="13">
        <v>0</v>
      </c>
      <c r="D2153" s="13" t="s">
        <v>1308</v>
      </c>
      <c r="E2153" s="13" t="s">
        <v>20655</v>
      </c>
      <c r="F2153" s="12" t="s">
        <v>73</v>
      </c>
      <c r="G2153" s="12" t="s">
        <v>73</v>
      </c>
      <c r="H2153" s="12" t="s">
        <v>158</v>
      </c>
      <c r="I2153" s="12" t="s">
        <v>130</v>
      </c>
      <c r="J2153" s="11" t="s">
        <v>73</v>
      </c>
      <c r="K2153" s="11" t="s">
        <v>73</v>
      </c>
      <c r="L2153" s="11" t="s">
        <v>131</v>
      </c>
      <c r="M2153" s="12" t="s">
        <v>132</v>
      </c>
      <c r="N2153" s="12" t="s">
        <v>20656</v>
      </c>
      <c r="Q2153" s="11">
        <v>5</v>
      </c>
      <c r="R2153" s="11">
        <v>22719871</v>
      </c>
      <c r="V2153" s="12" t="str">
        <f t="shared" si="58"/>
        <v>FORA CNV</v>
      </c>
    </row>
    <row r="2154" spans="1:22">
      <c r="A2154" s="12" t="s">
        <v>18434</v>
      </c>
      <c r="B2154" s="12" t="s">
        <v>7809</v>
      </c>
      <c r="C2154" s="13" t="s">
        <v>20657</v>
      </c>
      <c r="D2154" s="13" t="s">
        <v>8506</v>
      </c>
      <c r="E2154" s="13" t="s">
        <v>20658</v>
      </c>
      <c r="F2154" s="12" t="s">
        <v>73</v>
      </c>
      <c r="G2154" s="12" t="s">
        <v>73</v>
      </c>
      <c r="H2154" s="12" t="s">
        <v>158</v>
      </c>
      <c r="I2154" s="12" t="s">
        <v>130</v>
      </c>
      <c r="J2154" s="11" t="s">
        <v>73</v>
      </c>
      <c r="K2154" s="11" t="s">
        <v>73</v>
      </c>
      <c r="L2154" s="11" t="s">
        <v>131</v>
      </c>
      <c r="M2154" s="12" t="s">
        <v>132</v>
      </c>
      <c r="N2154" s="12" t="s">
        <v>7813</v>
      </c>
      <c r="Q2154" s="11">
        <v>5</v>
      </c>
      <c r="R2154" s="11">
        <v>23621010</v>
      </c>
      <c r="V2154" s="12" t="str">
        <f t="shared" si="58"/>
        <v>FORA CNV</v>
      </c>
    </row>
    <row r="2155" spans="1:22">
      <c r="A2155" s="12" t="s">
        <v>18434</v>
      </c>
      <c r="B2155" s="12" t="s">
        <v>29116</v>
      </c>
      <c r="C2155" s="13">
        <v>0</v>
      </c>
      <c r="D2155" s="13">
        <v>0</v>
      </c>
      <c r="E2155" s="13" t="s">
        <v>29117</v>
      </c>
      <c r="F2155" s="12" t="s">
        <v>61</v>
      </c>
      <c r="G2155" s="12" t="s">
        <v>371</v>
      </c>
      <c r="H2155" s="12" t="s">
        <v>72</v>
      </c>
      <c r="I2155" s="12" t="s">
        <v>3621</v>
      </c>
      <c r="J2155" s="11" t="s">
        <v>120</v>
      </c>
      <c r="K2155" s="11" t="s">
        <v>131</v>
      </c>
      <c r="L2155" s="11" t="s">
        <v>73</v>
      </c>
      <c r="M2155" s="12" t="s">
        <v>3622</v>
      </c>
      <c r="N2155" s="12" t="s">
        <v>29118</v>
      </c>
      <c r="Q2155" s="11">
        <v>5</v>
      </c>
      <c r="R2155" s="11">
        <v>23738018</v>
      </c>
      <c r="V2155" s="12" t="str">
        <f t="shared" ref="V2155:V2186" si="59">IF(AND(R2155&gt;=$T$2124,R2155&lt;=$U$2124),"DENTRO CNV","FORA CNV")</f>
        <v>FORA CNV</v>
      </c>
    </row>
    <row r="2156" spans="1:22">
      <c r="A2156" s="12" t="s">
        <v>18434</v>
      </c>
      <c r="B2156" s="12" t="s">
        <v>29119</v>
      </c>
      <c r="C2156" s="13" t="s">
        <v>29120</v>
      </c>
      <c r="D2156" s="20">
        <v>2.2204460000000001E-10</v>
      </c>
      <c r="E2156" s="13" t="s">
        <v>29121</v>
      </c>
      <c r="F2156" s="12" t="s">
        <v>60</v>
      </c>
      <c r="G2156" s="12" t="s">
        <v>138</v>
      </c>
      <c r="H2156" s="12" t="s">
        <v>61</v>
      </c>
      <c r="I2156" s="12" t="s">
        <v>3621</v>
      </c>
      <c r="J2156" s="11" t="s">
        <v>73</v>
      </c>
      <c r="K2156" s="11" t="s">
        <v>131</v>
      </c>
      <c r="L2156" s="11" t="s">
        <v>120</v>
      </c>
      <c r="M2156" s="12" t="s">
        <v>3622</v>
      </c>
      <c r="N2156" s="12" t="s">
        <v>29122</v>
      </c>
      <c r="Q2156" s="11">
        <v>5</v>
      </c>
      <c r="R2156" s="11">
        <v>23791011</v>
      </c>
      <c r="V2156" s="12" t="str">
        <f t="shared" si="59"/>
        <v>FORA CNV</v>
      </c>
    </row>
    <row r="2157" spans="1:22">
      <c r="A2157" s="12" t="s">
        <v>18434</v>
      </c>
      <c r="B2157" s="12" t="s">
        <v>20659</v>
      </c>
      <c r="C2157" s="13" t="s">
        <v>20660</v>
      </c>
      <c r="D2157" s="13" t="s">
        <v>20661</v>
      </c>
      <c r="E2157" s="13" t="s">
        <v>20662</v>
      </c>
      <c r="F2157" s="12" t="s">
        <v>72</v>
      </c>
      <c r="G2157" s="12" t="s">
        <v>72</v>
      </c>
      <c r="H2157" s="12" t="s">
        <v>158</v>
      </c>
      <c r="I2157" s="12" t="s">
        <v>130</v>
      </c>
      <c r="J2157" s="11" t="s">
        <v>120</v>
      </c>
      <c r="K2157" s="11" t="s">
        <v>120</v>
      </c>
      <c r="L2157" s="11" t="s">
        <v>131</v>
      </c>
      <c r="M2157" s="12" t="s">
        <v>132</v>
      </c>
      <c r="N2157" s="12" t="s">
        <v>20663</v>
      </c>
      <c r="Q2157" s="11">
        <v>5</v>
      </c>
      <c r="R2157" s="11">
        <v>23930031</v>
      </c>
      <c r="V2157" s="12" t="str">
        <f t="shared" si="59"/>
        <v>FORA CNV</v>
      </c>
    </row>
    <row r="2158" spans="1:22">
      <c r="A2158" s="12" t="s">
        <v>18434</v>
      </c>
      <c r="B2158" s="12" t="s">
        <v>20664</v>
      </c>
      <c r="C2158" s="13" t="s">
        <v>20665</v>
      </c>
      <c r="D2158" s="13" t="s">
        <v>20666</v>
      </c>
      <c r="E2158" s="13" t="s">
        <v>20667</v>
      </c>
      <c r="F2158" s="12" t="s">
        <v>72</v>
      </c>
      <c r="G2158" s="12" t="s">
        <v>72</v>
      </c>
      <c r="H2158" s="12" t="s">
        <v>158</v>
      </c>
      <c r="I2158" s="12" t="s">
        <v>130</v>
      </c>
      <c r="J2158" s="11" t="s">
        <v>120</v>
      </c>
      <c r="K2158" s="11" t="s">
        <v>120</v>
      </c>
      <c r="L2158" s="11" t="s">
        <v>131</v>
      </c>
      <c r="M2158" s="12" t="s">
        <v>132</v>
      </c>
      <c r="N2158" s="12" t="s">
        <v>20668</v>
      </c>
      <c r="Q2158" s="11">
        <v>5</v>
      </c>
      <c r="R2158" s="11">
        <v>24328741</v>
      </c>
      <c r="V2158" s="12" t="str">
        <f t="shared" si="59"/>
        <v>FORA CNV</v>
      </c>
    </row>
    <row r="2159" spans="1:22">
      <c r="A2159" s="12" t="s">
        <v>18434</v>
      </c>
      <c r="B2159" s="12" t="s">
        <v>20669</v>
      </c>
      <c r="C2159" s="13" t="s">
        <v>20670</v>
      </c>
      <c r="D2159" s="13" t="s">
        <v>20671</v>
      </c>
      <c r="E2159" s="13" t="s">
        <v>20672</v>
      </c>
      <c r="F2159" s="12" t="s">
        <v>60</v>
      </c>
      <c r="G2159" s="12" t="s">
        <v>60</v>
      </c>
      <c r="H2159" s="12" t="s">
        <v>164</v>
      </c>
      <c r="I2159" s="12" t="s">
        <v>130</v>
      </c>
      <c r="J2159" s="11" t="s">
        <v>120</v>
      </c>
      <c r="K2159" s="11" t="s">
        <v>120</v>
      </c>
      <c r="L2159" s="11" t="s">
        <v>131</v>
      </c>
      <c r="M2159" s="12" t="s">
        <v>132</v>
      </c>
      <c r="Q2159" s="11">
        <v>5</v>
      </c>
      <c r="R2159" s="11">
        <v>24366110</v>
      </c>
      <c r="V2159" s="12" t="str">
        <f t="shared" si="59"/>
        <v>FORA CNV</v>
      </c>
    </row>
    <row r="2160" spans="1:22">
      <c r="A2160" s="12" t="s">
        <v>18434</v>
      </c>
      <c r="B2160" s="12" t="s">
        <v>26000</v>
      </c>
      <c r="C2160" s="13" t="s">
        <v>26001</v>
      </c>
      <c r="D2160" s="13">
        <v>0</v>
      </c>
      <c r="E2160" s="13" t="s">
        <v>26002</v>
      </c>
      <c r="F2160" s="12" t="s">
        <v>158</v>
      </c>
      <c r="G2160" s="12" t="s">
        <v>73</v>
      </c>
      <c r="H2160" s="12" t="s">
        <v>72</v>
      </c>
      <c r="I2160" s="12" t="s">
        <v>918</v>
      </c>
      <c r="J2160" s="11" t="s">
        <v>131</v>
      </c>
      <c r="K2160" s="11" t="s">
        <v>73</v>
      </c>
      <c r="L2160" s="11" t="s">
        <v>120</v>
      </c>
      <c r="M2160" s="12" t="s">
        <v>919</v>
      </c>
      <c r="N2160" s="12" t="s">
        <v>26003</v>
      </c>
      <c r="Q2160" s="11">
        <v>5</v>
      </c>
      <c r="R2160" s="11">
        <v>25756762</v>
      </c>
      <c r="V2160" s="12" t="str">
        <f t="shared" si="59"/>
        <v>FORA CNV</v>
      </c>
    </row>
    <row r="2161" spans="1:22">
      <c r="A2161" s="12" t="s">
        <v>18434</v>
      </c>
      <c r="B2161" s="12" t="s">
        <v>26004</v>
      </c>
      <c r="C2161" s="13">
        <v>0</v>
      </c>
      <c r="D2161" s="13" t="s">
        <v>26005</v>
      </c>
      <c r="E2161" s="13">
        <v>0</v>
      </c>
      <c r="F2161" s="12" t="s">
        <v>73</v>
      </c>
      <c r="G2161" s="12" t="s">
        <v>60</v>
      </c>
      <c r="H2161" s="12" t="s">
        <v>73</v>
      </c>
      <c r="I2161" s="12" t="s">
        <v>918</v>
      </c>
      <c r="J2161" s="11" t="s">
        <v>73</v>
      </c>
      <c r="K2161" s="11" t="s">
        <v>120</v>
      </c>
      <c r="L2161" s="11" t="s">
        <v>73</v>
      </c>
      <c r="M2161" s="12" t="s">
        <v>919</v>
      </c>
      <c r="N2161" s="12" t="s">
        <v>26006</v>
      </c>
      <c r="Q2161" s="11">
        <v>5</v>
      </c>
      <c r="R2161" s="11">
        <v>28079169</v>
      </c>
      <c r="V2161" s="12" t="str">
        <f t="shared" si="59"/>
        <v>FORA CNV</v>
      </c>
    </row>
    <row r="2162" spans="1:22">
      <c r="A2162" s="12" t="s">
        <v>18434</v>
      </c>
      <c r="B2162" s="12" t="s">
        <v>29123</v>
      </c>
      <c r="C2162" s="13" t="s">
        <v>29124</v>
      </c>
      <c r="D2162" s="13" t="s">
        <v>29125</v>
      </c>
      <c r="E2162" s="13" t="s">
        <v>29126</v>
      </c>
      <c r="F2162" s="12" t="s">
        <v>72</v>
      </c>
      <c r="G2162" s="12" t="s">
        <v>158</v>
      </c>
      <c r="H2162" s="12" t="s">
        <v>73</v>
      </c>
      <c r="I2162" s="12" t="s">
        <v>3621</v>
      </c>
      <c r="J2162" s="11" t="s">
        <v>120</v>
      </c>
      <c r="K2162" s="11" t="s">
        <v>131</v>
      </c>
      <c r="L2162" s="11" t="s">
        <v>73</v>
      </c>
      <c r="M2162" s="12" t="s">
        <v>3622</v>
      </c>
      <c r="N2162" s="12" t="s">
        <v>29127</v>
      </c>
      <c r="Q2162" s="11">
        <v>5</v>
      </c>
      <c r="R2162" s="11">
        <v>30047042</v>
      </c>
      <c r="V2162" s="12" t="str">
        <f t="shared" si="59"/>
        <v>FORA CNV</v>
      </c>
    </row>
    <row r="2163" spans="1:22">
      <c r="A2163" s="12" t="s">
        <v>18434</v>
      </c>
      <c r="B2163" s="12" t="s">
        <v>16624</v>
      </c>
      <c r="C2163" s="13" t="s">
        <v>26007</v>
      </c>
      <c r="D2163" s="13" t="s">
        <v>26008</v>
      </c>
      <c r="E2163" s="13" t="s">
        <v>26009</v>
      </c>
      <c r="F2163" s="12" t="s">
        <v>72</v>
      </c>
      <c r="G2163" s="12" t="s">
        <v>73</v>
      </c>
      <c r="H2163" s="12" t="s">
        <v>72</v>
      </c>
      <c r="I2163" s="12" t="s">
        <v>918</v>
      </c>
      <c r="J2163" s="11" t="s">
        <v>73</v>
      </c>
      <c r="K2163" s="11" t="s">
        <v>120</v>
      </c>
      <c r="L2163" s="11" t="s">
        <v>73</v>
      </c>
      <c r="M2163" s="12" t="s">
        <v>919</v>
      </c>
      <c r="N2163" s="12" t="s">
        <v>16628</v>
      </c>
      <c r="Q2163" s="11">
        <v>5</v>
      </c>
      <c r="R2163" s="11">
        <v>30343392</v>
      </c>
      <c r="V2163" s="12" t="str">
        <f t="shared" si="59"/>
        <v>FORA CNV</v>
      </c>
    </row>
    <row r="2164" spans="1:22">
      <c r="A2164" s="12" t="s">
        <v>18434</v>
      </c>
      <c r="B2164" s="12" t="s">
        <v>6034</v>
      </c>
      <c r="C2164" s="13" t="s">
        <v>20673</v>
      </c>
      <c r="D2164" s="13" t="s">
        <v>20674</v>
      </c>
      <c r="E2164" s="13" t="s">
        <v>20675</v>
      </c>
      <c r="F2164" s="12" t="s">
        <v>72</v>
      </c>
      <c r="G2164" s="12" t="s">
        <v>72</v>
      </c>
      <c r="H2164" s="12" t="s">
        <v>129</v>
      </c>
      <c r="I2164" s="12" t="s">
        <v>130</v>
      </c>
      <c r="J2164" s="11" t="s">
        <v>73</v>
      </c>
      <c r="K2164" s="11" t="s">
        <v>73</v>
      </c>
      <c r="L2164" s="11" t="s">
        <v>131</v>
      </c>
      <c r="M2164" s="12" t="s">
        <v>132</v>
      </c>
      <c r="N2164" s="12" t="s">
        <v>6038</v>
      </c>
      <c r="Q2164" s="11">
        <v>5</v>
      </c>
      <c r="R2164" s="11">
        <v>30976012</v>
      </c>
      <c r="V2164" s="12" t="str">
        <f t="shared" si="59"/>
        <v>FORA CNV</v>
      </c>
    </row>
    <row r="2165" spans="1:22">
      <c r="A2165" s="12" t="s">
        <v>18434</v>
      </c>
      <c r="B2165" s="12" t="s">
        <v>29128</v>
      </c>
      <c r="C2165" s="13" t="s">
        <v>11187</v>
      </c>
      <c r="D2165" s="13" t="s">
        <v>29129</v>
      </c>
      <c r="E2165" s="13" t="s">
        <v>29130</v>
      </c>
      <c r="F2165" s="12" t="s">
        <v>72</v>
      </c>
      <c r="G2165" s="12" t="s">
        <v>310</v>
      </c>
      <c r="H2165" s="12" t="s">
        <v>60</v>
      </c>
      <c r="I2165" s="12" t="s">
        <v>3621</v>
      </c>
      <c r="J2165" s="11" t="s">
        <v>73</v>
      </c>
      <c r="K2165" s="11" t="s">
        <v>131</v>
      </c>
      <c r="L2165" s="11" t="s">
        <v>120</v>
      </c>
      <c r="M2165" s="12" t="s">
        <v>3622</v>
      </c>
      <c r="N2165" s="12" t="s">
        <v>29131</v>
      </c>
      <c r="Q2165" s="11">
        <v>5</v>
      </c>
      <c r="R2165" s="11">
        <v>31063046</v>
      </c>
      <c r="V2165" s="12" t="str">
        <f t="shared" si="59"/>
        <v>FORA CNV</v>
      </c>
    </row>
    <row r="2166" spans="1:22">
      <c r="A2166" s="12" t="s">
        <v>18434</v>
      </c>
      <c r="B2166" s="12" t="s">
        <v>29132</v>
      </c>
      <c r="C2166" s="13">
        <v>0</v>
      </c>
      <c r="D2166" s="13" t="s">
        <v>29133</v>
      </c>
      <c r="E2166" s="13" t="s">
        <v>29134</v>
      </c>
      <c r="F2166" s="12" t="s">
        <v>61</v>
      </c>
      <c r="G2166" s="12" t="s">
        <v>138</v>
      </c>
      <c r="H2166" s="12" t="s">
        <v>60</v>
      </c>
      <c r="I2166" s="12" t="s">
        <v>3621</v>
      </c>
      <c r="J2166" s="11" t="s">
        <v>120</v>
      </c>
      <c r="K2166" s="11" t="s">
        <v>131</v>
      </c>
      <c r="L2166" s="11" t="s">
        <v>73</v>
      </c>
      <c r="M2166" s="12" t="s">
        <v>3622</v>
      </c>
      <c r="N2166" s="12" t="s">
        <v>29135</v>
      </c>
      <c r="Q2166" s="11">
        <v>5</v>
      </c>
      <c r="R2166" s="11">
        <v>33539390</v>
      </c>
      <c r="V2166" s="12" t="str">
        <f t="shared" si="59"/>
        <v>FORA CNV</v>
      </c>
    </row>
    <row r="2167" spans="1:22">
      <c r="A2167" s="12" t="s">
        <v>18434</v>
      </c>
      <c r="B2167" s="12" t="s">
        <v>29136</v>
      </c>
      <c r="C2167" s="13" t="s">
        <v>29137</v>
      </c>
      <c r="D2167" s="13" t="s">
        <v>29138</v>
      </c>
      <c r="E2167" s="13" t="s">
        <v>29139</v>
      </c>
      <c r="F2167" s="12" t="s">
        <v>72</v>
      </c>
      <c r="G2167" s="12" t="s">
        <v>203</v>
      </c>
      <c r="H2167" s="12" t="s">
        <v>60</v>
      </c>
      <c r="I2167" s="12" t="s">
        <v>3621</v>
      </c>
      <c r="J2167" s="11" t="s">
        <v>120</v>
      </c>
      <c r="K2167" s="11" t="s">
        <v>131</v>
      </c>
      <c r="L2167" s="11" t="s">
        <v>73</v>
      </c>
      <c r="M2167" s="12" t="s">
        <v>3622</v>
      </c>
      <c r="N2167" s="12" t="s">
        <v>29140</v>
      </c>
      <c r="Q2167" s="11">
        <v>5</v>
      </c>
      <c r="R2167" s="11">
        <v>33923911</v>
      </c>
      <c r="V2167" s="12" t="str">
        <f t="shared" si="59"/>
        <v>FORA CNV</v>
      </c>
    </row>
    <row r="2168" spans="1:22">
      <c r="A2168" s="12" t="s">
        <v>18434</v>
      </c>
      <c r="B2168" s="12" t="s">
        <v>20676</v>
      </c>
      <c r="C2168" s="13" t="s">
        <v>20677</v>
      </c>
      <c r="D2168" s="13" t="s">
        <v>20678</v>
      </c>
      <c r="E2168" s="13" t="s">
        <v>20679</v>
      </c>
      <c r="F2168" s="12" t="s">
        <v>73</v>
      </c>
      <c r="G2168" s="12" t="s">
        <v>73</v>
      </c>
      <c r="H2168" s="12" t="s">
        <v>158</v>
      </c>
      <c r="I2168" s="12" t="s">
        <v>130</v>
      </c>
      <c r="J2168" s="11" t="s">
        <v>73</v>
      </c>
      <c r="K2168" s="11" t="s">
        <v>73</v>
      </c>
      <c r="L2168" s="11" t="s">
        <v>131</v>
      </c>
      <c r="M2168" s="12" t="s">
        <v>132</v>
      </c>
      <c r="N2168" s="12" t="s">
        <v>20680</v>
      </c>
      <c r="Q2168" s="11">
        <v>5</v>
      </c>
      <c r="R2168" s="11">
        <v>34945122</v>
      </c>
      <c r="V2168" s="12" t="str">
        <f t="shared" si="59"/>
        <v>FORA CNV</v>
      </c>
    </row>
    <row r="2169" spans="1:22">
      <c r="A2169" s="12" t="s">
        <v>18434</v>
      </c>
      <c r="B2169" s="12" t="s">
        <v>26010</v>
      </c>
      <c r="C2169" s="13" t="s">
        <v>26011</v>
      </c>
      <c r="D2169" s="13" t="s">
        <v>26012</v>
      </c>
      <c r="E2169" s="13" t="s">
        <v>26013</v>
      </c>
      <c r="F2169" s="12" t="s">
        <v>60</v>
      </c>
      <c r="G2169" s="12" t="s">
        <v>61</v>
      </c>
      <c r="H2169" s="12" t="s">
        <v>60</v>
      </c>
      <c r="I2169" s="12" t="s">
        <v>918</v>
      </c>
      <c r="J2169" s="11" t="s">
        <v>73</v>
      </c>
      <c r="K2169" s="11" t="s">
        <v>120</v>
      </c>
      <c r="L2169" s="11" t="s">
        <v>73</v>
      </c>
      <c r="M2169" s="12" t="s">
        <v>919</v>
      </c>
      <c r="N2169" s="12" t="s">
        <v>26014</v>
      </c>
      <c r="Q2169" s="11">
        <v>5</v>
      </c>
      <c r="R2169" s="11">
        <v>38046309</v>
      </c>
      <c r="V2169" s="12" t="str">
        <f t="shared" si="59"/>
        <v>FORA CNV</v>
      </c>
    </row>
    <row r="2170" spans="1:22">
      <c r="A2170" s="12" t="s">
        <v>18434</v>
      </c>
      <c r="B2170" s="12" t="s">
        <v>9601</v>
      </c>
      <c r="C2170" s="13" t="s">
        <v>29141</v>
      </c>
      <c r="D2170" s="13">
        <v>0</v>
      </c>
      <c r="E2170" s="13" t="s">
        <v>29142</v>
      </c>
      <c r="F2170" s="12" t="s">
        <v>73</v>
      </c>
      <c r="G2170" s="12" t="s">
        <v>60</v>
      </c>
      <c r="H2170" s="12" t="s">
        <v>60</v>
      </c>
      <c r="I2170" s="12" t="s">
        <v>3621</v>
      </c>
      <c r="J2170" s="11" t="s">
        <v>73</v>
      </c>
      <c r="K2170" s="11" t="s">
        <v>120</v>
      </c>
      <c r="L2170" s="11" t="s">
        <v>120</v>
      </c>
      <c r="M2170" s="12" t="s">
        <v>3622</v>
      </c>
      <c r="N2170" s="12" t="s">
        <v>9605</v>
      </c>
      <c r="Q2170" s="11">
        <v>5</v>
      </c>
      <c r="R2170" s="11">
        <v>40033241</v>
      </c>
      <c r="V2170" s="12" t="str">
        <f t="shared" si="59"/>
        <v>FORA CNV</v>
      </c>
    </row>
    <row r="2171" spans="1:22">
      <c r="A2171" s="12" t="s">
        <v>18434</v>
      </c>
      <c r="B2171" s="12" t="s">
        <v>29143</v>
      </c>
      <c r="C2171" s="13" t="s">
        <v>29144</v>
      </c>
      <c r="D2171" s="13" t="s">
        <v>29145</v>
      </c>
      <c r="E2171" s="13" t="s">
        <v>29146</v>
      </c>
      <c r="F2171" s="12" t="s">
        <v>72</v>
      </c>
      <c r="G2171" s="12" t="s">
        <v>60</v>
      </c>
      <c r="H2171" s="12" t="s">
        <v>60</v>
      </c>
      <c r="I2171" s="12" t="s">
        <v>3621</v>
      </c>
      <c r="J2171" s="11" t="s">
        <v>120</v>
      </c>
      <c r="K2171" s="11" t="s">
        <v>73</v>
      </c>
      <c r="L2171" s="11" t="s">
        <v>73</v>
      </c>
      <c r="M2171" s="12" t="s">
        <v>3622</v>
      </c>
      <c r="N2171" s="12" t="s">
        <v>29147</v>
      </c>
      <c r="Q2171" s="11">
        <v>5</v>
      </c>
      <c r="R2171" s="11">
        <v>40674929</v>
      </c>
      <c r="V2171" s="12" t="str">
        <f t="shared" si="59"/>
        <v>FORA CNV</v>
      </c>
    </row>
    <row r="2172" spans="1:22">
      <c r="A2172" s="12" t="s">
        <v>18434</v>
      </c>
      <c r="B2172" s="12" t="s">
        <v>26015</v>
      </c>
      <c r="C2172" s="13">
        <v>0</v>
      </c>
      <c r="D2172" s="13">
        <v>0</v>
      </c>
      <c r="E2172" s="13">
        <v>0</v>
      </c>
      <c r="F2172" s="12" t="s">
        <v>72</v>
      </c>
      <c r="G2172" s="12" t="s">
        <v>73</v>
      </c>
      <c r="H2172" s="12" t="s">
        <v>72</v>
      </c>
      <c r="I2172" s="12" t="s">
        <v>918</v>
      </c>
      <c r="J2172" s="11" t="s">
        <v>73</v>
      </c>
      <c r="K2172" s="11" t="s">
        <v>120</v>
      </c>
      <c r="L2172" s="11" t="s">
        <v>73</v>
      </c>
      <c r="M2172" s="12" t="s">
        <v>919</v>
      </c>
      <c r="N2172" s="12" t="s">
        <v>26016</v>
      </c>
      <c r="Q2172" s="11">
        <v>5</v>
      </c>
      <c r="R2172" s="11">
        <v>40678049</v>
      </c>
      <c r="V2172" s="12" t="str">
        <f t="shared" si="59"/>
        <v>FORA CNV</v>
      </c>
    </row>
    <row r="2173" spans="1:22">
      <c r="A2173" s="12" t="s">
        <v>18434</v>
      </c>
      <c r="B2173" s="12" t="s">
        <v>20681</v>
      </c>
      <c r="C2173" s="13">
        <v>0</v>
      </c>
      <c r="D2173" s="13" t="s">
        <v>20682</v>
      </c>
      <c r="E2173" s="13" t="s">
        <v>20683</v>
      </c>
      <c r="F2173" s="12" t="s">
        <v>73</v>
      </c>
      <c r="G2173" s="12" t="s">
        <v>73</v>
      </c>
      <c r="H2173" s="12" t="s">
        <v>158</v>
      </c>
      <c r="I2173" s="12" t="s">
        <v>130</v>
      </c>
      <c r="J2173" s="11" t="s">
        <v>73</v>
      </c>
      <c r="K2173" s="11" t="s">
        <v>73</v>
      </c>
      <c r="L2173" s="11" t="s">
        <v>131</v>
      </c>
      <c r="M2173" s="12" t="s">
        <v>132</v>
      </c>
      <c r="N2173" s="12" t="s">
        <v>20684</v>
      </c>
      <c r="Q2173" s="11">
        <v>5</v>
      </c>
      <c r="R2173" s="11">
        <v>40929418</v>
      </c>
      <c r="V2173" s="12" t="str">
        <f t="shared" si="59"/>
        <v>FORA CNV</v>
      </c>
    </row>
    <row r="2174" spans="1:22">
      <c r="A2174" s="12" t="s">
        <v>18434</v>
      </c>
      <c r="B2174" s="12" t="s">
        <v>26017</v>
      </c>
      <c r="C2174" s="13">
        <v>0</v>
      </c>
      <c r="D2174" s="13" t="s">
        <v>26018</v>
      </c>
      <c r="E2174" s="13" t="s">
        <v>26019</v>
      </c>
      <c r="F2174" s="12" t="s">
        <v>61</v>
      </c>
      <c r="G2174" s="12" t="s">
        <v>60</v>
      </c>
      <c r="H2174" s="12" t="s">
        <v>61</v>
      </c>
      <c r="I2174" s="12" t="s">
        <v>918</v>
      </c>
      <c r="J2174" s="11" t="s">
        <v>120</v>
      </c>
      <c r="K2174" s="11" t="s">
        <v>73</v>
      </c>
      <c r="L2174" s="11" t="s">
        <v>120</v>
      </c>
      <c r="M2174" s="12" t="s">
        <v>919</v>
      </c>
      <c r="N2174" s="12" t="s">
        <v>26020</v>
      </c>
      <c r="Q2174" s="11">
        <v>5</v>
      </c>
      <c r="R2174" s="11">
        <v>41435950</v>
      </c>
      <c r="V2174" s="12" t="str">
        <f t="shared" si="59"/>
        <v>FORA CNV</v>
      </c>
    </row>
    <row r="2175" spans="1:22">
      <c r="A2175" s="12" t="s">
        <v>18434</v>
      </c>
      <c r="B2175" s="12" t="s">
        <v>20685</v>
      </c>
      <c r="C2175" s="13" t="s">
        <v>20686</v>
      </c>
      <c r="D2175" s="13" t="s">
        <v>20687</v>
      </c>
      <c r="E2175" s="13" t="s">
        <v>20688</v>
      </c>
      <c r="F2175" s="12" t="s">
        <v>72</v>
      </c>
      <c r="G2175" s="12" t="s">
        <v>72</v>
      </c>
      <c r="H2175" s="12" t="s">
        <v>158</v>
      </c>
      <c r="I2175" s="12" t="s">
        <v>130</v>
      </c>
      <c r="J2175" s="11" t="s">
        <v>120</v>
      </c>
      <c r="K2175" s="11" t="s">
        <v>120</v>
      </c>
      <c r="L2175" s="11" t="s">
        <v>131</v>
      </c>
      <c r="M2175" s="12" t="s">
        <v>132</v>
      </c>
      <c r="Q2175" s="11">
        <v>5</v>
      </c>
      <c r="R2175" s="11">
        <v>42023559</v>
      </c>
      <c r="V2175" s="12" t="str">
        <f t="shared" si="59"/>
        <v>FORA CNV</v>
      </c>
    </row>
    <row r="2176" spans="1:22">
      <c r="A2176" s="12" t="s">
        <v>18434</v>
      </c>
      <c r="B2176" s="12" t="s">
        <v>29148</v>
      </c>
      <c r="C2176" s="13" t="s">
        <v>29149</v>
      </c>
      <c r="D2176" s="13" t="s">
        <v>3960</v>
      </c>
      <c r="E2176" s="13" t="s">
        <v>29150</v>
      </c>
      <c r="F2176" s="12" t="s">
        <v>60</v>
      </c>
      <c r="G2176" s="12" t="s">
        <v>61</v>
      </c>
      <c r="H2176" s="12" t="s">
        <v>61</v>
      </c>
      <c r="I2176" s="12" t="s">
        <v>3621</v>
      </c>
      <c r="J2176" s="11" t="s">
        <v>120</v>
      </c>
      <c r="K2176" s="11" t="s">
        <v>73</v>
      </c>
      <c r="L2176" s="11" t="s">
        <v>73</v>
      </c>
      <c r="M2176" s="12" t="s">
        <v>3622</v>
      </c>
      <c r="N2176" s="12" t="s">
        <v>29151</v>
      </c>
      <c r="Q2176" s="11">
        <v>5</v>
      </c>
      <c r="R2176" s="11">
        <v>42270514</v>
      </c>
      <c r="V2176" s="12" t="str">
        <f t="shared" si="59"/>
        <v>FORA CNV</v>
      </c>
    </row>
    <row r="2177" spans="1:22">
      <c r="A2177" s="12" t="s">
        <v>18434</v>
      </c>
      <c r="B2177" s="12" t="s">
        <v>29152</v>
      </c>
      <c r="C2177" s="13" t="s">
        <v>29153</v>
      </c>
      <c r="D2177" s="13" t="s">
        <v>29154</v>
      </c>
      <c r="E2177" s="13" t="s">
        <v>29155</v>
      </c>
      <c r="F2177" s="12" t="s">
        <v>61</v>
      </c>
      <c r="G2177" s="12" t="s">
        <v>60</v>
      </c>
      <c r="H2177" s="12" t="s">
        <v>60</v>
      </c>
      <c r="I2177" s="12" t="s">
        <v>3621</v>
      </c>
      <c r="J2177" s="11" t="s">
        <v>120</v>
      </c>
      <c r="K2177" s="11" t="s">
        <v>73</v>
      </c>
      <c r="L2177" s="11" t="s">
        <v>73</v>
      </c>
      <c r="M2177" s="12" t="s">
        <v>3622</v>
      </c>
      <c r="N2177" s="12" t="s">
        <v>29156</v>
      </c>
      <c r="Q2177" s="11">
        <v>5</v>
      </c>
      <c r="R2177" s="11">
        <v>42398107</v>
      </c>
      <c r="V2177" s="12" t="str">
        <f t="shared" si="59"/>
        <v>FORA CNV</v>
      </c>
    </row>
    <row r="2178" spans="1:22">
      <c r="A2178" s="12" t="s">
        <v>18434</v>
      </c>
      <c r="B2178" s="12" t="s">
        <v>20689</v>
      </c>
      <c r="C2178" s="20">
        <v>4.4408920000000002E-10</v>
      </c>
      <c r="D2178" s="13">
        <v>0</v>
      </c>
      <c r="E2178" s="13" t="s">
        <v>20690</v>
      </c>
      <c r="F2178" s="12" t="s">
        <v>61</v>
      </c>
      <c r="G2178" s="12" t="s">
        <v>61</v>
      </c>
      <c r="H2178" s="12" t="s">
        <v>220</v>
      </c>
      <c r="I2178" s="12" t="s">
        <v>130</v>
      </c>
      <c r="J2178" s="11" t="s">
        <v>73</v>
      </c>
      <c r="K2178" s="11" t="s">
        <v>73</v>
      </c>
      <c r="L2178" s="11" t="s">
        <v>131</v>
      </c>
      <c r="M2178" s="12" t="s">
        <v>132</v>
      </c>
      <c r="N2178" s="12" t="s">
        <v>20691</v>
      </c>
      <c r="Q2178" s="11">
        <v>5</v>
      </c>
      <c r="R2178" s="11">
        <v>44073470</v>
      </c>
      <c r="V2178" s="12" t="str">
        <f t="shared" si="59"/>
        <v>FORA CNV</v>
      </c>
    </row>
    <row r="2179" spans="1:22">
      <c r="A2179" s="12" t="s">
        <v>18434</v>
      </c>
      <c r="B2179" s="12" t="s">
        <v>26021</v>
      </c>
      <c r="C2179" s="13" t="s">
        <v>26022</v>
      </c>
      <c r="D2179" s="13" t="s">
        <v>26023</v>
      </c>
      <c r="E2179" s="13" t="s">
        <v>26024</v>
      </c>
      <c r="F2179" s="12" t="s">
        <v>72</v>
      </c>
      <c r="G2179" s="12" t="s">
        <v>73</v>
      </c>
      <c r="H2179" s="12" t="s">
        <v>72</v>
      </c>
      <c r="I2179" s="12" t="s">
        <v>918</v>
      </c>
      <c r="J2179" s="11" t="s">
        <v>73</v>
      </c>
      <c r="K2179" s="11" t="s">
        <v>120</v>
      </c>
      <c r="L2179" s="11" t="s">
        <v>73</v>
      </c>
      <c r="M2179" s="12" t="s">
        <v>919</v>
      </c>
      <c r="N2179" s="12" t="s">
        <v>26025</v>
      </c>
      <c r="Q2179" s="11">
        <v>5</v>
      </c>
      <c r="R2179" s="11">
        <v>44529971</v>
      </c>
      <c r="V2179" s="12" t="str">
        <f t="shared" si="59"/>
        <v>FORA CNV</v>
      </c>
    </row>
    <row r="2180" spans="1:22">
      <c r="A2180" s="12" t="s">
        <v>18434</v>
      </c>
      <c r="B2180" s="12" t="s">
        <v>26026</v>
      </c>
      <c r="C2180" s="13">
        <v>0</v>
      </c>
      <c r="D2180" s="13" t="s">
        <v>26027</v>
      </c>
      <c r="E2180" s="13">
        <v>0</v>
      </c>
      <c r="F2180" s="12" t="s">
        <v>60</v>
      </c>
      <c r="G2180" s="12" t="s">
        <v>73</v>
      </c>
      <c r="H2180" s="12" t="s">
        <v>60</v>
      </c>
      <c r="I2180" s="12" t="s">
        <v>918</v>
      </c>
      <c r="J2180" s="11" t="s">
        <v>120</v>
      </c>
      <c r="K2180" s="11" t="s">
        <v>73</v>
      </c>
      <c r="L2180" s="11" t="s">
        <v>120</v>
      </c>
      <c r="M2180" s="12" t="s">
        <v>919</v>
      </c>
      <c r="Q2180" s="11">
        <v>5</v>
      </c>
      <c r="R2180" s="11">
        <v>45033781</v>
      </c>
      <c r="V2180" s="12" t="str">
        <f t="shared" si="59"/>
        <v>FORA CNV</v>
      </c>
    </row>
    <row r="2181" spans="1:22">
      <c r="A2181" s="12" t="s">
        <v>18434</v>
      </c>
      <c r="B2181" s="12" t="s">
        <v>20692</v>
      </c>
      <c r="C2181" s="13" t="s">
        <v>20693</v>
      </c>
      <c r="D2181" s="13" t="s">
        <v>20694</v>
      </c>
      <c r="E2181" s="13" t="s">
        <v>20695</v>
      </c>
      <c r="F2181" s="12" t="s">
        <v>73</v>
      </c>
      <c r="G2181" s="12" t="s">
        <v>73</v>
      </c>
      <c r="H2181" s="12" t="s">
        <v>158</v>
      </c>
      <c r="I2181" s="12" t="s">
        <v>130</v>
      </c>
      <c r="J2181" s="11" t="s">
        <v>73</v>
      </c>
      <c r="K2181" s="11" t="s">
        <v>73</v>
      </c>
      <c r="L2181" s="11" t="s">
        <v>131</v>
      </c>
      <c r="M2181" s="12" t="s">
        <v>132</v>
      </c>
      <c r="Q2181" s="11">
        <v>5</v>
      </c>
      <c r="R2181" s="11">
        <v>45221556</v>
      </c>
      <c r="V2181" s="12" t="str">
        <f t="shared" si="59"/>
        <v>FORA CNV</v>
      </c>
    </row>
    <row r="2182" spans="1:22">
      <c r="A2182" s="12" t="s">
        <v>18434</v>
      </c>
      <c r="B2182" s="12" t="s">
        <v>26028</v>
      </c>
      <c r="C2182" s="13">
        <v>0</v>
      </c>
      <c r="D2182" s="13" t="s">
        <v>26029</v>
      </c>
      <c r="E2182" s="13">
        <v>0</v>
      </c>
      <c r="F2182" s="12" t="s">
        <v>72</v>
      </c>
      <c r="G2182" s="12" t="s">
        <v>73</v>
      </c>
      <c r="H2182" s="12" t="s">
        <v>72</v>
      </c>
      <c r="I2182" s="12" t="s">
        <v>918</v>
      </c>
      <c r="J2182" s="11" t="s">
        <v>120</v>
      </c>
      <c r="K2182" s="11" t="s">
        <v>73</v>
      </c>
      <c r="L2182" s="11" t="s">
        <v>120</v>
      </c>
      <c r="M2182" s="12" t="s">
        <v>919</v>
      </c>
      <c r="N2182" s="12" t="s">
        <v>26030</v>
      </c>
      <c r="Q2182" s="11">
        <v>5</v>
      </c>
      <c r="R2182" s="11">
        <v>50133029</v>
      </c>
      <c r="V2182" s="12" t="str">
        <f t="shared" si="59"/>
        <v>FORA CNV</v>
      </c>
    </row>
    <row r="2183" spans="1:22">
      <c r="A2183" s="12" t="s">
        <v>18434</v>
      </c>
      <c r="B2183" s="12" t="s">
        <v>20696</v>
      </c>
      <c r="C2183" s="13">
        <v>0</v>
      </c>
      <c r="D2183" s="13">
        <v>0</v>
      </c>
      <c r="E2183" s="13" t="s">
        <v>20697</v>
      </c>
      <c r="F2183" s="12" t="s">
        <v>61</v>
      </c>
      <c r="G2183" s="12" t="s">
        <v>61</v>
      </c>
      <c r="H2183" s="12" t="s">
        <v>138</v>
      </c>
      <c r="I2183" s="12" t="s">
        <v>130</v>
      </c>
      <c r="J2183" s="11" t="s">
        <v>120</v>
      </c>
      <c r="K2183" s="11" t="s">
        <v>120</v>
      </c>
      <c r="L2183" s="11" t="s">
        <v>131</v>
      </c>
      <c r="M2183" s="12" t="s">
        <v>132</v>
      </c>
      <c r="N2183" s="12" t="s">
        <v>20698</v>
      </c>
      <c r="Q2183" s="11">
        <v>5</v>
      </c>
      <c r="R2183" s="11">
        <v>51310040</v>
      </c>
      <c r="V2183" s="12" t="str">
        <f t="shared" si="59"/>
        <v>FORA CNV</v>
      </c>
    </row>
    <row r="2184" spans="1:22">
      <c r="A2184" s="12" t="s">
        <v>18434</v>
      </c>
      <c r="B2184" s="12" t="s">
        <v>20699</v>
      </c>
      <c r="C2184" s="13" t="s">
        <v>20700</v>
      </c>
      <c r="D2184" s="20">
        <v>2.2204460000000001E-10</v>
      </c>
      <c r="E2184" s="13" t="s">
        <v>20701</v>
      </c>
      <c r="F2184" s="12" t="s">
        <v>73</v>
      </c>
      <c r="G2184" s="12" t="s">
        <v>73</v>
      </c>
      <c r="H2184" s="12" t="s">
        <v>158</v>
      </c>
      <c r="I2184" s="12" t="s">
        <v>130</v>
      </c>
      <c r="J2184" s="11" t="s">
        <v>73</v>
      </c>
      <c r="K2184" s="11" t="s">
        <v>73</v>
      </c>
      <c r="L2184" s="11" t="s">
        <v>131</v>
      </c>
      <c r="M2184" s="12" t="s">
        <v>132</v>
      </c>
      <c r="N2184" s="12" t="s">
        <v>20702</v>
      </c>
      <c r="Q2184" s="11">
        <v>5</v>
      </c>
      <c r="R2184" s="11">
        <v>51766592</v>
      </c>
      <c r="V2184" s="12" t="str">
        <f t="shared" si="59"/>
        <v>FORA CNV</v>
      </c>
    </row>
    <row r="2185" spans="1:22">
      <c r="A2185" s="12" t="s">
        <v>18434</v>
      </c>
      <c r="B2185" s="12" t="s">
        <v>26031</v>
      </c>
      <c r="C2185" s="13" t="s">
        <v>26032</v>
      </c>
      <c r="D2185" s="13" t="s">
        <v>26033</v>
      </c>
      <c r="E2185" s="13" t="s">
        <v>26034</v>
      </c>
      <c r="F2185" s="12" t="s">
        <v>73</v>
      </c>
      <c r="G2185" s="12" t="s">
        <v>60</v>
      </c>
      <c r="H2185" s="12" t="s">
        <v>73</v>
      </c>
      <c r="I2185" s="12" t="s">
        <v>918</v>
      </c>
      <c r="J2185" s="11" t="s">
        <v>73</v>
      </c>
      <c r="K2185" s="11" t="s">
        <v>120</v>
      </c>
      <c r="L2185" s="11" t="s">
        <v>73</v>
      </c>
      <c r="M2185" s="12" t="s">
        <v>919</v>
      </c>
      <c r="N2185" s="12" t="s">
        <v>26035</v>
      </c>
      <c r="Q2185" s="11">
        <v>5</v>
      </c>
      <c r="R2185" s="11">
        <v>53854288</v>
      </c>
      <c r="V2185" s="12" t="str">
        <f t="shared" si="59"/>
        <v>FORA CNV</v>
      </c>
    </row>
    <row r="2186" spans="1:22">
      <c r="A2186" s="12" t="s">
        <v>18434</v>
      </c>
      <c r="B2186" s="12" t="s">
        <v>20703</v>
      </c>
      <c r="C2186" s="13" t="s">
        <v>20704</v>
      </c>
      <c r="D2186" s="13" t="s">
        <v>20705</v>
      </c>
      <c r="E2186" s="13" t="s">
        <v>20706</v>
      </c>
      <c r="F2186" s="12" t="s">
        <v>73</v>
      </c>
      <c r="G2186" s="12" t="s">
        <v>73</v>
      </c>
      <c r="H2186" s="12" t="s">
        <v>158</v>
      </c>
      <c r="I2186" s="12" t="s">
        <v>130</v>
      </c>
      <c r="J2186" s="11" t="s">
        <v>73</v>
      </c>
      <c r="K2186" s="11" t="s">
        <v>73</v>
      </c>
      <c r="L2186" s="11" t="s">
        <v>131</v>
      </c>
      <c r="M2186" s="12" t="s">
        <v>132</v>
      </c>
      <c r="N2186" s="12" t="s">
        <v>20707</v>
      </c>
      <c r="Q2186" s="11">
        <v>5</v>
      </c>
      <c r="R2186" s="11">
        <v>54009925</v>
      </c>
      <c r="V2186" s="12" t="str">
        <f t="shared" si="59"/>
        <v>FORA CNV</v>
      </c>
    </row>
    <row r="2187" spans="1:22">
      <c r="A2187" s="12" t="s">
        <v>18434</v>
      </c>
      <c r="B2187" s="12" t="s">
        <v>26036</v>
      </c>
      <c r="C2187" s="13" t="s">
        <v>26037</v>
      </c>
      <c r="D2187" s="13" t="s">
        <v>26038</v>
      </c>
      <c r="E2187" s="13" t="s">
        <v>26039</v>
      </c>
      <c r="F2187" s="12" t="s">
        <v>60</v>
      </c>
      <c r="G2187" s="12" t="s">
        <v>73</v>
      </c>
      <c r="H2187" s="12" t="s">
        <v>60</v>
      </c>
      <c r="I2187" s="12" t="s">
        <v>918</v>
      </c>
      <c r="J2187" s="11" t="s">
        <v>73</v>
      </c>
      <c r="K2187" s="11" t="s">
        <v>120</v>
      </c>
      <c r="L2187" s="11" t="s">
        <v>73</v>
      </c>
      <c r="M2187" s="12" t="s">
        <v>919</v>
      </c>
      <c r="N2187" s="12" t="s">
        <v>26040</v>
      </c>
      <c r="Q2187" s="11">
        <v>5</v>
      </c>
      <c r="R2187" s="11">
        <v>54141187</v>
      </c>
      <c r="V2187" s="12" t="str">
        <f t="shared" ref="V2187:V2218" si="60">IF(AND(R2187&gt;=$T$2124,R2187&lt;=$U$2124),"DENTRO CNV","FORA CNV")</f>
        <v>FORA CNV</v>
      </c>
    </row>
    <row r="2188" spans="1:22">
      <c r="A2188" s="12" t="s">
        <v>18434</v>
      </c>
      <c r="B2188" s="12" t="s">
        <v>26041</v>
      </c>
      <c r="C2188" s="13" t="s">
        <v>26042</v>
      </c>
      <c r="D2188" s="13">
        <v>0</v>
      </c>
      <c r="E2188" s="13" t="s">
        <v>26043</v>
      </c>
      <c r="F2188" s="12" t="s">
        <v>72</v>
      </c>
      <c r="G2188" s="12" t="s">
        <v>61</v>
      </c>
      <c r="H2188" s="12" t="s">
        <v>72</v>
      </c>
      <c r="I2188" s="12" t="s">
        <v>918</v>
      </c>
      <c r="J2188" s="11" t="s">
        <v>120</v>
      </c>
      <c r="K2188" s="11" t="s">
        <v>73</v>
      </c>
      <c r="L2188" s="11" t="s">
        <v>120</v>
      </c>
      <c r="M2188" s="12" t="s">
        <v>919</v>
      </c>
      <c r="N2188" s="12" t="s">
        <v>26044</v>
      </c>
      <c r="Q2188" s="11">
        <v>5</v>
      </c>
      <c r="R2188" s="11">
        <v>56113850</v>
      </c>
      <c r="V2188" s="12" t="str">
        <f t="shared" si="60"/>
        <v>FORA CNV</v>
      </c>
    </row>
    <row r="2189" spans="1:22">
      <c r="A2189" s="12" t="s">
        <v>18434</v>
      </c>
      <c r="B2189" s="12" t="s">
        <v>29157</v>
      </c>
      <c r="C2189" s="13" t="s">
        <v>14274</v>
      </c>
      <c r="D2189" s="13" t="s">
        <v>29158</v>
      </c>
      <c r="E2189" s="13" t="s">
        <v>29159</v>
      </c>
      <c r="F2189" s="12" t="s">
        <v>73</v>
      </c>
      <c r="G2189" s="12" t="s">
        <v>129</v>
      </c>
      <c r="H2189" s="12" t="s">
        <v>72</v>
      </c>
      <c r="I2189" s="12" t="s">
        <v>3621</v>
      </c>
      <c r="J2189" s="11" t="s">
        <v>120</v>
      </c>
      <c r="K2189" s="11" t="s">
        <v>131</v>
      </c>
      <c r="L2189" s="11" t="s">
        <v>73</v>
      </c>
      <c r="M2189" s="12" t="s">
        <v>3622</v>
      </c>
      <c r="N2189" s="12" t="s">
        <v>29160</v>
      </c>
      <c r="Q2189" s="11">
        <v>5</v>
      </c>
      <c r="R2189" s="11">
        <v>57321586</v>
      </c>
      <c r="V2189" s="12" t="str">
        <f t="shared" si="60"/>
        <v>FORA CNV</v>
      </c>
    </row>
    <row r="2190" spans="1:22">
      <c r="A2190" s="12" t="s">
        <v>18434</v>
      </c>
      <c r="B2190" s="12" t="s">
        <v>20708</v>
      </c>
      <c r="C2190" s="13" t="s">
        <v>20709</v>
      </c>
      <c r="D2190" s="13" t="s">
        <v>20710</v>
      </c>
      <c r="E2190" s="13" t="s">
        <v>20711</v>
      </c>
      <c r="F2190" s="12" t="s">
        <v>72</v>
      </c>
      <c r="G2190" s="12" t="s">
        <v>72</v>
      </c>
      <c r="H2190" s="12" t="s">
        <v>371</v>
      </c>
      <c r="I2190" s="12" t="s">
        <v>130</v>
      </c>
      <c r="J2190" s="11" t="s">
        <v>73</v>
      </c>
      <c r="K2190" s="11" t="s">
        <v>73</v>
      </c>
      <c r="L2190" s="11" t="s">
        <v>131</v>
      </c>
      <c r="M2190" s="12" t="s">
        <v>132</v>
      </c>
      <c r="N2190" s="12" t="s">
        <v>20712</v>
      </c>
      <c r="Q2190" s="11">
        <v>5</v>
      </c>
      <c r="R2190" s="11">
        <v>57491648</v>
      </c>
      <c r="V2190" s="12" t="str">
        <f t="shared" si="60"/>
        <v>FORA CNV</v>
      </c>
    </row>
    <row r="2191" spans="1:22">
      <c r="A2191" s="12" t="s">
        <v>18434</v>
      </c>
      <c r="B2191" s="12" t="s">
        <v>4176</v>
      </c>
      <c r="C2191" s="13">
        <v>0</v>
      </c>
      <c r="D2191" s="13" t="s">
        <v>26045</v>
      </c>
      <c r="E2191" s="13">
        <v>0</v>
      </c>
      <c r="F2191" s="12" t="s">
        <v>60</v>
      </c>
      <c r="G2191" s="12" t="s">
        <v>61</v>
      </c>
      <c r="H2191" s="12" t="s">
        <v>60</v>
      </c>
      <c r="I2191" s="12" t="s">
        <v>918</v>
      </c>
      <c r="J2191" s="11" t="s">
        <v>73</v>
      </c>
      <c r="K2191" s="11" t="s">
        <v>120</v>
      </c>
      <c r="L2191" s="11" t="s">
        <v>73</v>
      </c>
      <c r="M2191" s="12" t="s">
        <v>919</v>
      </c>
      <c r="N2191" s="12" t="s">
        <v>4178</v>
      </c>
      <c r="Q2191" s="11">
        <v>5</v>
      </c>
      <c r="R2191" s="11">
        <v>58235907</v>
      </c>
      <c r="V2191" s="12" t="str">
        <f t="shared" si="60"/>
        <v>FORA CNV</v>
      </c>
    </row>
    <row r="2192" spans="1:22">
      <c r="A2192" s="12" t="s">
        <v>18434</v>
      </c>
      <c r="B2192" s="12" t="s">
        <v>29161</v>
      </c>
      <c r="C2192" s="13" t="s">
        <v>29162</v>
      </c>
      <c r="D2192" s="13" t="s">
        <v>285</v>
      </c>
      <c r="E2192" s="13" t="s">
        <v>29163</v>
      </c>
      <c r="F2192" s="12" t="s">
        <v>60</v>
      </c>
      <c r="G2192" s="12" t="s">
        <v>61</v>
      </c>
      <c r="H2192" s="12" t="s">
        <v>61</v>
      </c>
      <c r="I2192" s="12" t="s">
        <v>3621</v>
      </c>
      <c r="J2192" s="11" t="s">
        <v>73</v>
      </c>
      <c r="K2192" s="11" t="s">
        <v>120</v>
      </c>
      <c r="L2192" s="11" t="s">
        <v>120</v>
      </c>
      <c r="M2192" s="12" t="s">
        <v>3622</v>
      </c>
      <c r="N2192" s="12" t="s">
        <v>29164</v>
      </c>
      <c r="Q2192" s="11">
        <v>5</v>
      </c>
      <c r="R2192" s="11">
        <v>58527391</v>
      </c>
      <c r="V2192" s="12" t="str">
        <f t="shared" si="60"/>
        <v>FORA CNV</v>
      </c>
    </row>
    <row r="2193" spans="1:22">
      <c r="A2193" s="12" t="s">
        <v>18434</v>
      </c>
      <c r="B2193" s="12" t="s">
        <v>20713</v>
      </c>
      <c r="C2193" s="13" t="s">
        <v>20714</v>
      </c>
      <c r="D2193" s="13">
        <v>0</v>
      </c>
      <c r="E2193" s="13" t="s">
        <v>20715</v>
      </c>
      <c r="F2193" s="12" t="s">
        <v>72</v>
      </c>
      <c r="G2193" s="12" t="s">
        <v>72</v>
      </c>
      <c r="H2193" s="12" t="s">
        <v>158</v>
      </c>
      <c r="I2193" s="12" t="s">
        <v>130</v>
      </c>
      <c r="J2193" s="11" t="s">
        <v>120</v>
      </c>
      <c r="K2193" s="11" t="s">
        <v>120</v>
      </c>
      <c r="L2193" s="11" t="s">
        <v>131</v>
      </c>
      <c r="M2193" s="12" t="s">
        <v>132</v>
      </c>
      <c r="N2193" s="12" t="s">
        <v>20716</v>
      </c>
      <c r="Q2193" s="11">
        <v>5</v>
      </c>
      <c r="R2193" s="11">
        <v>58947989</v>
      </c>
      <c r="V2193" s="12" t="str">
        <f t="shared" si="60"/>
        <v>FORA CNV</v>
      </c>
    </row>
    <row r="2194" spans="1:22">
      <c r="A2194" s="12" t="s">
        <v>18434</v>
      </c>
      <c r="B2194" s="12" t="s">
        <v>20717</v>
      </c>
      <c r="C2194" s="13" t="s">
        <v>20718</v>
      </c>
      <c r="D2194" s="13" t="s">
        <v>20719</v>
      </c>
      <c r="E2194" s="13" t="s">
        <v>20720</v>
      </c>
      <c r="F2194" s="12" t="s">
        <v>72</v>
      </c>
      <c r="G2194" s="12" t="s">
        <v>72</v>
      </c>
      <c r="H2194" s="12" t="s">
        <v>220</v>
      </c>
      <c r="I2194" s="12" t="s">
        <v>130</v>
      </c>
      <c r="J2194" s="11" t="s">
        <v>120</v>
      </c>
      <c r="K2194" s="11" t="s">
        <v>120</v>
      </c>
      <c r="L2194" s="11" t="s">
        <v>131</v>
      </c>
      <c r="M2194" s="12" t="s">
        <v>132</v>
      </c>
      <c r="N2194" s="12" t="s">
        <v>20721</v>
      </c>
      <c r="Q2194" s="11">
        <v>5</v>
      </c>
      <c r="R2194" s="11">
        <v>59986416</v>
      </c>
      <c r="V2194" s="12" t="str">
        <f t="shared" si="60"/>
        <v>FORA CNV</v>
      </c>
    </row>
    <row r="2195" spans="1:22">
      <c r="A2195" s="12" t="s">
        <v>18434</v>
      </c>
      <c r="B2195" s="12" t="s">
        <v>6066</v>
      </c>
      <c r="C2195" s="13" t="s">
        <v>20722</v>
      </c>
      <c r="D2195" s="13" t="s">
        <v>20723</v>
      </c>
      <c r="E2195" s="13" t="s">
        <v>20724</v>
      </c>
      <c r="F2195" s="12" t="s">
        <v>72</v>
      </c>
      <c r="G2195" s="12" t="s">
        <v>72</v>
      </c>
      <c r="H2195" s="12" t="s">
        <v>129</v>
      </c>
      <c r="I2195" s="12" t="s">
        <v>130</v>
      </c>
      <c r="J2195" s="11" t="s">
        <v>73</v>
      </c>
      <c r="K2195" s="11" t="s">
        <v>73</v>
      </c>
      <c r="L2195" s="11" t="s">
        <v>131</v>
      </c>
      <c r="M2195" s="12" t="s">
        <v>132</v>
      </c>
      <c r="N2195" s="12" t="s">
        <v>6070</v>
      </c>
      <c r="Q2195" s="11">
        <v>5</v>
      </c>
      <c r="R2195" s="11">
        <v>61761378</v>
      </c>
      <c r="V2195" s="12" t="str">
        <f t="shared" si="60"/>
        <v>FORA CNV</v>
      </c>
    </row>
    <row r="2196" spans="1:22">
      <c r="A2196" s="12" t="s">
        <v>18434</v>
      </c>
      <c r="B2196" s="12" t="s">
        <v>29165</v>
      </c>
      <c r="C2196" s="13" t="s">
        <v>29166</v>
      </c>
      <c r="D2196" s="13" t="s">
        <v>3205</v>
      </c>
      <c r="E2196" s="13" t="s">
        <v>29167</v>
      </c>
      <c r="F2196" s="12" t="s">
        <v>61</v>
      </c>
      <c r="G2196" s="12" t="s">
        <v>138</v>
      </c>
      <c r="H2196" s="12" t="s">
        <v>60</v>
      </c>
      <c r="I2196" s="12" t="s">
        <v>3621</v>
      </c>
      <c r="J2196" s="11" t="s">
        <v>120</v>
      </c>
      <c r="K2196" s="11" t="s">
        <v>131</v>
      </c>
      <c r="L2196" s="11" t="s">
        <v>73</v>
      </c>
      <c r="M2196" s="12" t="s">
        <v>3622</v>
      </c>
      <c r="N2196" s="12" t="s">
        <v>29168</v>
      </c>
      <c r="Q2196" s="11">
        <v>5</v>
      </c>
      <c r="R2196" s="11">
        <v>62235288</v>
      </c>
      <c r="V2196" s="12" t="str">
        <f t="shared" si="60"/>
        <v>FORA CNV</v>
      </c>
    </row>
    <row r="2197" spans="1:22">
      <c r="A2197" s="12" t="s">
        <v>18434</v>
      </c>
      <c r="B2197" s="12" t="s">
        <v>20725</v>
      </c>
      <c r="C2197" s="13">
        <v>0</v>
      </c>
      <c r="D2197" s="13">
        <v>0</v>
      </c>
      <c r="E2197" s="13" t="s">
        <v>20726</v>
      </c>
      <c r="F2197" s="12" t="s">
        <v>73</v>
      </c>
      <c r="G2197" s="12" t="s">
        <v>73</v>
      </c>
      <c r="H2197" s="12" t="s">
        <v>158</v>
      </c>
      <c r="I2197" s="12" t="s">
        <v>130</v>
      </c>
      <c r="J2197" s="11" t="s">
        <v>73</v>
      </c>
      <c r="K2197" s="11" t="s">
        <v>73</v>
      </c>
      <c r="L2197" s="11" t="s">
        <v>131</v>
      </c>
      <c r="M2197" s="12" t="s">
        <v>132</v>
      </c>
      <c r="Q2197" s="11">
        <v>5</v>
      </c>
      <c r="R2197" s="11">
        <v>63608082</v>
      </c>
      <c r="V2197" s="12" t="str">
        <f t="shared" si="60"/>
        <v>FORA CNV</v>
      </c>
    </row>
    <row r="2198" spans="1:22">
      <c r="A2198" s="12" t="s">
        <v>18434</v>
      </c>
      <c r="B2198" s="12" t="s">
        <v>20727</v>
      </c>
      <c r="C2198" s="20">
        <v>2.2204460000000001E-10</v>
      </c>
      <c r="D2198" s="13" t="s">
        <v>20728</v>
      </c>
      <c r="E2198" s="13" t="s">
        <v>20729</v>
      </c>
      <c r="F2198" s="12" t="s">
        <v>61</v>
      </c>
      <c r="G2198" s="12" t="s">
        <v>61</v>
      </c>
      <c r="H2198" s="12" t="s">
        <v>220</v>
      </c>
      <c r="I2198" s="12" t="s">
        <v>130</v>
      </c>
      <c r="J2198" s="11" t="s">
        <v>73</v>
      </c>
      <c r="K2198" s="11" t="s">
        <v>73</v>
      </c>
      <c r="L2198" s="11" t="s">
        <v>131</v>
      </c>
      <c r="M2198" s="12" t="s">
        <v>132</v>
      </c>
      <c r="N2198" s="12" t="s">
        <v>20730</v>
      </c>
      <c r="Q2198" s="11">
        <v>5</v>
      </c>
      <c r="R2198" s="11">
        <v>64115004</v>
      </c>
      <c r="V2198" s="12" t="str">
        <f t="shared" si="60"/>
        <v>FORA CNV</v>
      </c>
    </row>
    <row r="2199" spans="1:22">
      <c r="A2199" s="12" t="s">
        <v>18434</v>
      </c>
      <c r="B2199" s="12" t="s">
        <v>20731</v>
      </c>
      <c r="C2199" s="13" t="s">
        <v>20732</v>
      </c>
      <c r="D2199" s="13" t="s">
        <v>520</v>
      </c>
      <c r="E2199" s="13" t="s">
        <v>20733</v>
      </c>
      <c r="F2199" s="12" t="s">
        <v>73</v>
      </c>
      <c r="G2199" s="12" t="s">
        <v>73</v>
      </c>
      <c r="H2199" s="12" t="s">
        <v>158</v>
      </c>
      <c r="I2199" s="12" t="s">
        <v>130</v>
      </c>
      <c r="J2199" s="11" t="s">
        <v>73</v>
      </c>
      <c r="K2199" s="11" t="s">
        <v>73</v>
      </c>
      <c r="L2199" s="11" t="s">
        <v>131</v>
      </c>
      <c r="M2199" s="12" t="s">
        <v>132</v>
      </c>
      <c r="N2199" s="12" t="s">
        <v>20734</v>
      </c>
      <c r="Q2199" s="11">
        <v>5</v>
      </c>
      <c r="R2199" s="11">
        <v>66363482</v>
      </c>
      <c r="V2199" s="12" t="str">
        <f t="shared" si="60"/>
        <v>FORA CNV</v>
      </c>
    </row>
    <row r="2200" spans="1:22">
      <c r="A2200" s="12" t="s">
        <v>18434</v>
      </c>
      <c r="B2200" s="12" t="s">
        <v>18377</v>
      </c>
      <c r="C2200" s="13" t="s">
        <v>18378</v>
      </c>
      <c r="D2200" s="13" t="s">
        <v>18379</v>
      </c>
      <c r="E2200" s="13" t="s">
        <v>18380</v>
      </c>
      <c r="F2200" s="12" t="s">
        <v>60</v>
      </c>
      <c r="G2200" s="12" t="s">
        <v>60</v>
      </c>
      <c r="H2200" s="12" t="s">
        <v>73</v>
      </c>
      <c r="I2200" s="12" t="s">
        <v>117</v>
      </c>
      <c r="J2200" s="11" t="s">
        <v>120</v>
      </c>
      <c r="K2200" s="11" t="s">
        <v>120</v>
      </c>
      <c r="L2200" s="11" t="s">
        <v>73</v>
      </c>
      <c r="M2200" s="12" t="s">
        <v>119</v>
      </c>
      <c r="N2200" s="12" t="s">
        <v>18381</v>
      </c>
      <c r="Q2200" s="11">
        <v>5</v>
      </c>
      <c r="R2200" s="11">
        <v>67307795</v>
      </c>
      <c r="V2200" s="12" t="str">
        <f t="shared" si="60"/>
        <v>FORA CNV</v>
      </c>
    </row>
    <row r="2201" spans="1:22">
      <c r="A2201" s="12" t="s">
        <v>18434</v>
      </c>
      <c r="B2201" s="12" t="s">
        <v>20735</v>
      </c>
      <c r="C2201" s="13">
        <v>0</v>
      </c>
      <c r="D2201" s="13">
        <v>0</v>
      </c>
      <c r="E2201" s="13" t="s">
        <v>20736</v>
      </c>
      <c r="F2201" s="12" t="s">
        <v>72</v>
      </c>
      <c r="G2201" s="12" t="s">
        <v>72</v>
      </c>
      <c r="H2201" s="12" t="s">
        <v>129</v>
      </c>
      <c r="I2201" s="12" t="s">
        <v>130</v>
      </c>
      <c r="J2201" s="11" t="s">
        <v>73</v>
      </c>
      <c r="K2201" s="11" t="s">
        <v>73</v>
      </c>
      <c r="L2201" s="11" t="s">
        <v>131</v>
      </c>
      <c r="M2201" s="12" t="s">
        <v>132</v>
      </c>
      <c r="N2201" s="12" t="s">
        <v>20737</v>
      </c>
      <c r="Q2201" s="11">
        <v>5</v>
      </c>
      <c r="R2201" s="11">
        <v>71338860</v>
      </c>
      <c r="V2201" s="12" t="str">
        <f t="shared" si="60"/>
        <v>FORA CNV</v>
      </c>
    </row>
    <row r="2202" spans="1:22">
      <c r="A2202" s="12" t="s">
        <v>18434</v>
      </c>
      <c r="B2202" s="12" t="s">
        <v>20738</v>
      </c>
      <c r="C2202" s="13" t="s">
        <v>20739</v>
      </c>
      <c r="D2202" s="13" t="s">
        <v>20740</v>
      </c>
      <c r="E2202" s="13" t="s">
        <v>20741</v>
      </c>
      <c r="F2202" s="12" t="s">
        <v>72</v>
      </c>
      <c r="G2202" s="12" t="s">
        <v>72</v>
      </c>
      <c r="H2202" s="12" t="s">
        <v>158</v>
      </c>
      <c r="I2202" s="12" t="s">
        <v>130</v>
      </c>
      <c r="J2202" s="11" t="s">
        <v>120</v>
      </c>
      <c r="K2202" s="11" t="s">
        <v>120</v>
      </c>
      <c r="L2202" s="11" t="s">
        <v>131</v>
      </c>
      <c r="M2202" s="12" t="s">
        <v>132</v>
      </c>
      <c r="N2202" s="12" t="s">
        <v>20742</v>
      </c>
      <c r="Q2202" s="11">
        <v>5</v>
      </c>
      <c r="R2202" s="11">
        <v>71532182</v>
      </c>
      <c r="V2202" s="12" t="str">
        <f t="shared" si="60"/>
        <v>FORA CNV</v>
      </c>
    </row>
    <row r="2203" spans="1:22">
      <c r="A2203" s="12" t="s">
        <v>18434</v>
      </c>
      <c r="B2203" s="12" t="s">
        <v>20743</v>
      </c>
      <c r="C2203" s="20">
        <v>8.8817840000000004E-10</v>
      </c>
      <c r="D2203" s="13" t="s">
        <v>20744</v>
      </c>
      <c r="E2203" s="13" t="s">
        <v>20745</v>
      </c>
      <c r="F2203" s="12" t="s">
        <v>73</v>
      </c>
      <c r="G2203" s="12" t="s">
        <v>73</v>
      </c>
      <c r="H2203" s="12" t="s">
        <v>129</v>
      </c>
      <c r="I2203" s="12" t="s">
        <v>130</v>
      </c>
      <c r="J2203" s="11" t="s">
        <v>120</v>
      </c>
      <c r="K2203" s="11" t="s">
        <v>120</v>
      </c>
      <c r="L2203" s="11" t="s">
        <v>131</v>
      </c>
      <c r="M2203" s="12" t="s">
        <v>132</v>
      </c>
      <c r="N2203" s="12" t="s">
        <v>20746</v>
      </c>
      <c r="Q2203" s="11">
        <v>5</v>
      </c>
      <c r="R2203" s="11">
        <v>72438805</v>
      </c>
      <c r="V2203" s="12" t="str">
        <f t="shared" si="60"/>
        <v>FORA CNV</v>
      </c>
    </row>
    <row r="2204" spans="1:22">
      <c r="A2204" s="12" t="s">
        <v>18434</v>
      </c>
      <c r="B2204" s="12" t="s">
        <v>20747</v>
      </c>
      <c r="C2204" s="13" t="s">
        <v>20748</v>
      </c>
      <c r="D2204" s="13" t="s">
        <v>20749</v>
      </c>
      <c r="E2204" s="13" t="s">
        <v>20750</v>
      </c>
      <c r="F2204" s="12" t="s">
        <v>72</v>
      </c>
      <c r="G2204" s="12" t="s">
        <v>72</v>
      </c>
      <c r="H2204" s="12" t="s">
        <v>158</v>
      </c>
      <c r="I2204" s="12" t="s">
        <v>130</v>
      </c>
      <c r="J2204" s="11" t="s">
        <v>120</v>
      </c>
      <c r="K2204" s="11" t="s">
        <v>120</v>
      </c>
      <c r="L2204" s="11" t="s">
        <v>131</v>
      </c>
      <c r="M2204" s="12" t="s">
        <v>132</v>
      </c>
      <c r="Q2204" s="11">
        <v>5</v>
      </c>
      <c r="R2204" s="11">
        <v>72715559</v>
      </c>
      <c r="V2204" s="12" t="str">
        <f t="shared" si="60"/>
        <v>FORA CNV</v>
      </c>
    </row>
    <row r="2205" spans="1:22">
      <c r="A2205" s="12" t="s">
        <v>18434</v>
      </c>
      <c r="B2205" s="12" t="s">
        <v>26046</v>
      </c>
      <c r="C2205" s="13">
        <v>0</v>
      </c>
      <c r="D2205" s="13">
        <v>0</v>
      </c>
      <c r="E2205" s="13" t="s">
        <v>26047</v>
      </c>
      <c r="F2205" s="12" t="s">
        <v>60</v>
      </c>
      <c r="G2205" s="12" t="s">
        <v>61</v>
      </c>
      <c r="H2205" s="12" t="s">
        <v>60</v>
      </c>
      <c r="I2205" s="12" t="s">
        <v>918</v>
      </c>
      <c r="J2205" s="11" t="s">
        <v>73</v>
      </c>
      <c r="K2205" s="11" t="s">
        <v>120</v>
      </c>
      <c r="L2205" s="11" t="s">
        <v>73</v>
      </c>
      <c r="M2205" s="12" t="s">
        <v>919</v>
      </c>
      <c r="N2205" s="12" t="s">
        <v>26048</v>
      </c>
      <c r="Q2205" s="11">
        <v>5</v>
      </c>
      <c r="R2205" s="11">
        <v>73129027</v>
      </c>
      <c r="V2205" s="12" t="str">
        <f t="shared" si="60"/>
        <v>FORA CNV</v>
      </c>
    </row>
    <row r="2206" spans="1:22">
      <c r="A2206" s="12" t="s">
        <v>18434</v>
      </c>
      <c r="B2206" s="12" t="s">
        <v>20751</v>
      </c>
      <c r="C2206" s="13" t="s">
        <v>20752</v>
      </c>
      <c r="D2206" s="13" t="s">
        <v>20753</v>
      </c>
      <c r="E2206" s="13" t="s">
        <v>20754</v>
      </c>
      <c r="F2206" s="12" t="s">
        <v>61</v>
      </c>
      <c r="G2206" s="12" t="s">
        <v>61</v>
      </c>
      <c r="H2206" s="12" t="s">
        <v>282</v>
      </c>
      <c r="I2206" s="12" t="s">
        <v>130</v>
      </c>
      <c r="J2206" s="11" t="s">
        <v>120</v>
      </c>
      <c r="K2206" s="11" t="s">
        <v>120</v>
      </c>
      <c r="L2206" s="11" t="s">
        <v>131</v>
      </c>
      <c r="M2206" s="12" t="s">
        <v>132</v>
      </c>
      <c r="N2206" s="12" t="s">
        <v>20755</v>
      </c>
      <c r="Q2206" s="11">
        <v>5</v>
      </c>
      <c r="R2206" s="11">
        <v>75033762</v>
      </c>
      <c r="V2206" s="12" t="str">
        <f t="shared" si="60"/>
        <v>FORA CNV</v>
      </c>
    </row>
    <row r="2207" spans="1:22">
      <c r="A2207" s="12" t="s">
        <v>18434</v>
      </c>
      <c r="B2207" s="12" t="s">
        <v>29169</v>
      </c>
      <c r="C2207" s="13" t="s">
        <v>29170</v>
      </c>
      <c r="D2207" s="13" t="s">
        <v>1433</v>
      </c>
      <c r="E2207" s="13" t="s">
        <v>2973</v>
      </c>
      <c r="F2207" s="12" t="s">
        <v>72</v>
      </c>
      <c r="G2207" s="12" t="s">
        <v>220</v>
      </c>
      <c r="H2207" s="12" t="s">
        <v>61</v>
      </c>
      <c r="I2207" s="12" t="s">
        <v>3621</v>
      </c>
      <c r="J2207" s="11" t="s">
        <v>120</v>
      </c>
      <c r="K2207" s="11" t="s">
        <v>131</v>
      </c>
      <c r="L2207" s="11" t="s">
        <v>73</v>
      </c>
      <c r="M2207" s="12" t="s">
        <v>3622</v>
      </c>
      <c r="N2207" s="12" t="s">
        <v>29171</v>
      </c>
      <c r="Q2207" s="11">
        <v>5</v>
      </c>
      <c r="R2207" s="11">
        <v>75283234</v>
      </c>
      <c r="V2207" s="12" t="str">
        <f t="shared" si="60"/>
        <v>FORA CNV</v>
      </c>
    </row>
    <row r="2208" spans="1:22">
      <c r="A2208" s="12" t="s">
        <v>18434</v>
      </c>
      <c r="B2208" s="12" t="s">
        <v>20756</v>
      </c>
      <c r="C2208" s="13" t="s">
        <v>20757</v>
      </c>
      <c r="D2208" s="13" t="s">
        <v>20758</v>
      </c>
      <c r="E2208" s="13" t="s">
        <v>20759</v>
      </c>
      <c r="F2208" s="12" t="s">
        <v>73</v>
      </c>
      <c r="G2208" s="12" t="s">
        <v>73</v>
      </c>
      <c r="H2208" s="12" t="s">
        <v>158</v>
      </c>
      <c r="I2208" s="12" t="s">
        <v>130</v>
      </c>
      <c r="J2208" s="11" t="s">
        <v>73</v>
      </c>
      <c r="K2208" s="11" t="s">
        <v>73</v>
      </c>
      <c r="L2208" s="11" t="s">
        <v>131</v>
      </c>
      <c r="M2208" s="12" t="s">
        <v>132</v>
      </c>
      <c r="N2208" s="12" t="s">
        <v>20760</v>
      </c>
      <c r="Q2208" s="11">
        <v>5</v>
      </c>
      <c r="R2208" s="11">
        <v>75300952</v>
      </c>
      <c r="V2208" s="12" t="str">
        <f t="shared" si="60"/>
        <v>FORA CNV</v>
      </c>
    </row>
    <row r="2209" spans="1:22">
      <c r="A2209" s="12" t="s">
        <v>18434</v>
      </c>
      <c r="B2209" s="12" t="s">
        <v>20761</v>
      </c>
      <c r="C2209" s="13" t="s">
        <v>20762</v>
      </c>
      <c r="D2209" s="13" t="s">
        <v>20763</v>
      </c>
      <c r="E2209" s="13" t="s">
        <v>20764</v>
      </c>
      <c r="F2209" s="12" t="s">
        <v>72</v>
      </c>
      <c r="G2209" s="12" t="s">
        <v>72</v>
      </c>
      <c r="H2209" s="12" t="s">
        <v>310</v>
      </c>
      <c r="I2209" s="12" t="s">
        <v>130</v>
      </c>
      <c r="J2209" s="11" t="s">
        <v>73</v>
      </c>
      <c r="K2209" s="11" t="s">
        <v>73</v>
      </c>
      <c r="L2209" s="11" t="s">
        <v>131</v>
      </c>
      <c r="M2209" s="12" t="s">
        <v>132</v>
      </c>
      <c r="N2209" s="12" t="s">
        <v>20765</v>
      </c>
      <c r="Q2209" s="11">
        <v>5</v>
      </c>
      <c r="R2209" s="11">
        <v>76092051</v>
      </c>
      <c r="V2209" s="12" t="str">
        <f t="shared" si="60"/>
        <v>FORA CNV</v>
      </c>
    </row>
    <row r="2210" spans="1:22">
      <c r="A2210" s="12" t="s">
        <v>18434</v>
      </c>
      <c r="B2210" s="12" t="s">
        <v>26049</v>
      </c>
      <c r="C2210" s="13" t="s">
        <v>26050</v>
      </c>
      <c r="D2210" s="13" t="s">
        <v>26051</v>
      </c>
      <c r="E2210" s="13" t="s">
        <v>26052</v>
      </c>
      <c r="F2210" s="12" t="s">
        <v>60</v>
      </c>
      <c r="G2210" s="12" t="s">
        <v>61</v>
      </c>
      <c r="H2210" s="12" t="s">
        <v>60</v>
      </c>
      <c r="I2210" s="12" t="s">
        <v>918</v>
      </c>
      <c r="J2210" s="11" t="s">
        <v>73</v>
      </c>
      <c r="K2210" s="11" t="s">
        <v>120</v>
      </c>
      <c r="L2210" s="11" t="s">
        <v>73</v>
      </c>
      <c r="M2210" s="12" t="s">
        <v>919</v>
      </c>
      <c r="Q2210" s="11">
        <v>5</v>
      </c>
      <c r="R2210" s="11">
        <v>77535904</v>
      </c>
      <c r="V2210" s="12" t="str">
        <f t="shared" si="60"/>
        <v>FORA CNV</v>
      </c>
    </row>
    <row r="2211" spans="1:22">
      <c r="A2211" s="12" t="s">
        <v>18434</v>
      </c>
      <c r="B2211" s="12" t="s">
        <v>26053</v>
      </c>
      <c r="C2211" s="13" t="s">
        <v>7284</v>
      </c>
      <c r="D2211" s="20">
        <v>2.2204460000000001E-10</v>
      </c>
      <c r="E2211" s="13" t="s">
        <v>26054</v>
      </c>
      <c r="F2211" s="12" t="s">
        <v>138</v>
      </c>
      <c r="G2211" s="12" t="s">
        <v>60</v>
      </c>
      <c r="H2211" s="12" t="s">
        <v>61</v>
      </c>
      <c r="I2211" s="12" t="s">
        <v>918</v>
      </c>
      <c r="J2211" s="11" t="s">
        <v>131</v>
      </c>
      <c r="K2211" s="11" t="s">
        <v>73</v>
      </c>
      <c r="L2211" s="11" t="s">
        <v>120</v>
      </c>
      <c r="M2211" s="12" t="s">
        <v>919</v>
      </c>
      <c r="N2211" s="12" t="s">
        <v>26055</v>
      </c>
      <c r="Q2211" s="11">
        <v>5</v>
      </c>
      <c r="R2211" s="11">
        <v>78110532</v>
      </c>
      <c r="V2211" s="12" t="str">
        <f t="shared" si="60"/>
        <v>FORA CNV</v>
      </c>
    </row>
    <row r="2212" spans="1:22">
      <c r="A2212" s="12" t="s">
        <v>18434</v>
      </c>
      <c r="B2212" s="12" t="s">
        <v>11634</v>
      </c>
      <c r="C2212" s="13" t="s">
        <v>20766</v>
      </c>
      <c r="D2212" s="13" t="s">
        <v>20767</v>
      </c>
      <c r="E2212" s="13" t="s">
        <v>20768</v>
      </c>
      <c r="F2212" s="12" t="s">
        <v>73</v>
      </c>
      <c r="G2212" s="12" t="s">
        <v>73</v>
      </c>
      <c r="H2212" s="12" t="s">
        <v>158</v>
      </c>
      <c r="I2212" s="12" t="s">
        <v>130</v>
      </c>
      <c r="J2212" s="11" t="s">
        <v>73</v>
      </c>
      <c r="K2212" s="11" t="s">
        <v>73</v>
      </c>
      <c r="L2212" s="11" t="s">
        <v>131</v>
      </c>
      <c r="M2212" s="12" t="s">
        <v>132</v>
      </c>
      <c r="Q2212" s="11">
        <v>5</v>
      </c>
      <c r="R2212" s="11">
        <v>79218885</v>
      </c>
      <c r="V2212" s="12" t="str">
        <f t="shared" si="60"/>
        <v>FORA CNV</v>
      </c>
    </row>
    <row r="2213" spans="1:22">
      <c r="A2213" s="12" t="s">
        <v>18434</v>
      </c>
      <c r="B2213" s="12" t="s">
        <v>29172</v>
      </c>
      <c r="C2213" s="13" t="s">
        <v>7597</v>
      </c>
      <c r="D2213" s="13">
        <v>0</v>
      </c>
      <c r="E2213" s="13" t="s">
        <v>29173</v>
      </c>
      <c r="F2213" s="12" t="s">
        <v>73</v>
      </c>
      <c r="G2213" s="12" t="s">
        <v>72</v>
      </c>
      <c r="H2213" s="12" t="s">
        <v>72</v>
      </c>
      <c r="I2213" s="12" t="s">
        <v>3621</v>
      </c>
      <c r="J2213" s="11" t="s">
        <v>73</v>
      </c>
      <c r="K2213" s="11" t="s">
        <v>120</v>
      </c>
      <c r="L2213" s="11" t="s">
        <v>120</v>
      </c>
      <c r="M2213" s="12" t="s">
        <v>3622</v>
      </c>
      <c r="N2213" s="12" t="s">
        <v>29174</v>
      </c>
      <c r="Q2213" s="11">
        <v>5</v>
      </c>
      <c r="R2213" s="11">
        <v>80482875</v>
      </c>
      <c r="V2213" s="12" t="str">
        <f t="shared" si="60"/>
        <v>FORA CNV</v>
      </c>
    </row>
    <row r="2214" spans="1:22">
      <c r="A2214" s="12" t="s">
        <v>18434</v>
      </c>
      <c r="B2214" s="12" t="s">
        <v>20769</v>
      </c>
      <c r="C2214" s="13" t="s">
        <v>20770</v>
      </c>
      <c r="D2214" s="13" t="s">
        <v>20771</v>
      </c>
      <c r="E2214" s="13" t="s">
        <v>20772</v>
      </c>
      <c r="F2214" s="12" t="s">
        <v>72</v>
      </c>
      <c r="G2214" s="12" t="s">
        <v>72</v>
      </c>
      <c r="H2214" s="12" t="s">
        <v>158</v>
      </c>
      <c r="I2214" s="12" t="s">
        <v>130</v>
      </c>
      <c r="J2214" s="11" t="s">
        <v>120</v>
      </c>
      <c r="K2214" s="11" t="s">
        <v>120</v>
      </c>
      <c r="L2214" s="11" t="s">
        <v>131</v>
      </c>
      <c r="M2214" s="12" t="s">
        <v>132</v>
      </c>
      <c r="N2214" s="12" t="s">
        <v>20773</v>
      </c>
      <c r="Q2214" s="11">
        <v>5</v>
      </c>
      <c r="R2214" s="11">
        <v>84071853</v>
      </c>
      <c r="V2214" s="12" t="str">
        <f t="shared" si="60"/>
        <v>FORA CNV</v>
      </c>
    </row>
    <row r="2215" spans="1:22">
      <c r="A2215" s="12" t="s">
        <v>18434</v>
      </c>
      <c r="B2215" s="12" t="s">
        <v>20774</v>
      </c>
      <c r="C2215" s="13" t="s">
        <v>20775</v>
      </c>
      <c r="D2215" s="13" t="s">
        <v>9466</v>
      </c>
      <c r="E2215" s="13" t="s">
        <v>20776</v>
      </c>
      <c r="F2215" s="12" t="s">
        <v>61</v>
      </c>
      <c r="G2215" s="12" t="s">
        <v>61</v>
      </c>
      <c r="H2215" s="12" t="s">
        <v>138</v>
      </c>
      <c r="I2215" s="12" t="s">
        <v>130</v>
      </c>
      <c r="J2215" s="11" t="s">
        <v>120</v>
      </c>
      <c r="K2215" s="11" t="s">
        <v>120</v>
      </c>
      <c r="L2215" s="11" t="s">
        <v>131</v>
      </c>
      <c r="M2215" s="12" t="s">
        <v>132</v>
      </c>
      <c r="N2215" s="12" t="s">
        <v>20777</v>
      </c>
      <c r="Q2215" s="11">
        <v>5</v>
      </c>
      <c r="R2215" s="11">
        <v>84281846</v>
      </c>
      <c r="V2215" s="12" t="str">
        <f t="shared" si="60"/>
        <v>FORA CNV</v>
      </c>
    </row>
    <row r="2216" spans="1:22">
      <c r="A2216" s="12" t="s">
        <v>18434</v>
      </c>
      <c r="B2216" s="12" t="s">
        <v>29175</v>
      </c>
      <c r="C2216" s="13" t="s">
        <v>29176</v>
      </c>
      <c r="D2216" s="13" t="s">
        <v>29177</v>
      </c>
      <c r="E2216" s="13" t="s">
        <v>29178</v>
      </c>
      <c r="F2216" s="12" t="s">
        <v>60</v>
      </c>
      <c r="G2216" s="12" t="s">
        <v>61</v>
      </c>
      <c r="H2216" s="12" t="s">
        <v>61</v>
      </c>
      <c r="I2216" s="12" t="s">
        <v>3621</v>
      </c>
      <c r="J2216" s="11" t="s">
        <v>73</v>
      </c>
      <c r="K2216" s="11" t="s">
        <v>120</v>
      </c>
      <c r="L2216" s="11" t="s">
        <v>120</v>
      </c>
      <c r="M2216" s="12" t="s">
        <v>3622</v>
      </c>
      <c r="N2216" s="12" t="s">
        <v>29179</v>
      </c>
      <c r="Q2216" s="11">
        <v>5</v>
      </c>
      <c r="R2216" s="11">
        <v>86294669</v>
      </c>
      <c r="V2216" s="12" t="str">
        <f t="shared" si="60"/>
        <v>FORA CNV</v>
      </c>
    </row>
    <row r="2217" spans="1:22">
      <c r="A2217" s="12" t="s">
        <v>18434</v>
      </c>
      <c r="B2217" s="12" t="s">
        <v>29180</v>
      </c>
      <c r="C2217" s="13">
        <v>0</v>
      </c>
      <c r="D2217" s="13" t="s">
        <v>29181</v>
      </c>
      <c r="E2217" s="13" t="s">
        <v>29182</v>
      </c>
      <c r="F2217" s="12" t="s">
        <v>60</v>
      </c>
      <c r="G2217" s="12" t="s">
        <v>484</v>
      </c>
      <c r="H2217" s="12" t="s">
        <v>73</v>
      </c>
      <c r="I2217" s="12" t="s">
        <v>3621</v>
      </c>
      <c r="J2217" s="11" t="s">
        <v>73</v>
      </c>
      <c r="K2217" s="11" t="s">
        <v>131</v>
      </c>
      <c r="L2217" s="11" t="s">
        <v>120</v>
      </c>
      <c r="M2217" s="12" t="s">
        <v>3622</v>
      </c>
      <c r="N2217" s="12" t="s">
        <v>29183</v>
      </c>
      <c r="Q2217" s="11">
        <v>5</v>
      </c>
      <c r="R2217" s="11">
        <v>86350878</v>
      </c>
      <c r="V2217" s="12" t="str">
        <f t="shared" si="60"/>
        <v>FORA CNV</v>
      </c>
    </row>
    <row r="2218" spans="1:22">
      <c r="A2218" s="12" t="s">
        <v>18434</v>
      </c>
      <c r="B2218" s="12" t="s">
        <v>20778</v>
      </c>
      <c r="C2218" s="13" t="s">
        <v>20779</v>
      </c>
      <c r="D2218" s="13" t="s">
        <v>20780</v>
      </c>
      <c r="E2218" s="13" t="s">
        <v>20781</v>
      </c>
      <c r="F2218" s="12" t="s">
        <v>73</v>
      </c>
      <c r="G2218" s="12" t="s">
        <v>73</v>
      </c>
      <c r="H2218" s="12" t="s">
        <v>164</v>
      </c>
      <c r="I2218" s="12" t="s">
        <v>130</v>
      </c>
      <c r="J2218" s="11" t="s">
        <v>73</v>
      </c>
      <c r="K2218" s="11" t="s">
        <v>73</v>
      </c>
      <c r="L2218" s="11" t="s">
        <v>131</v>
      </c>
      <c r="M2218" s="12" t="s">
        <v>132</v>
      </c>
      <c r="N2218" s="12" t="s">
        <v>20782</v>
      </c>
      <c r="Q2218" s="11">
        <v>5</v>
      </c>
      <c r="R2218" s="11">
        <v>89145210</v>
      </c>
      <c r="V2218" s="12" t="str">
        <f t="shared" si="60"/>
        <v>FORA CNV</v>
      </c>
    </row>
    <row r="2219" spans="1:22">
      <c r="A2219" s="12" t="s">
        <v>18434</v>
      </c>
      <c r="B2219" s="12" t="s">
        <v>20783</v>
      </c>
      <c r="C2219" s="13" t="s">
        <v>20784</v>
      </c>
      <c r="D2219" s="13" t="s">
        <v>20785</v>
      </c>
      <c r="E2219" s="13" t="s">
        <v>20786</v>
      </c>
      <c r="F2219" s="12" t="s">
        <v>72</v>
      </c>
      <c r="G2219" s="12" t="s">
        <v>72</v>
      </c>
      <c r="H2219" s="12" t="s">
        <v>129</v>
      </c>
      <c r="I2219" s="12" t="s">
        <v>130</v>
      </c>
      <c r="J2219" s="11" t="s">
        <v>73</v>
      </c>
      <c r="K2219" s="11" t="s">
        <v>73</v>
      </c>
      <c r="L2219" s="11" t="s">
        <v>131</v>
      </c>
      <c r="M2219" s="12" t="s">
        <v>132</v>
      </c>
      <c r="N2219" s="12" t="s">
        <v>20787</v>
      </c>
      <c r="Q2219" s="11">
        <v>5</v>
      </c>
      <c r="R2219" s="11">
        <v>92594666</v>
      </c>
      <c r="V2219" s="12" t="str">
        <f t="shared" ref="V2219:V2250" si="61">IF(AND(R2219&gt;=$T$2124,R2219&lt;=$U$2124),"DENTRO CNV","FORA CNV")</f>
        <v>FORA CNV</v>
      </c>
    </row>
    <row r="2220" spans="1:22">
      <c r="A2220" s="12" t="s">
        <v>18434</v>
      </c>
      <c r="B2220" s="12" t="s">
        <v>20788</v>
      </c>
      <c r="C2220" s="13">
        <v>0</v>
      </c>
      <c r="D2220" s="13">
        <v>0</v>
      </c>
      <c r="E2220" s="13" t="s">
        <v>20789</v>
      </c>
      <c r="F2220" s="12" t="s">
        <v>60</v>
      </c>
      <c r="G2220" s="12" t="s">
        <v>60</v>
      </c>
      <c r="H2220" s="12" t="s">
        <v>138</v>
      </c>
      <c r="I2220" s="12" t="s">
        <v>130</v>
      </c>
      <c r="J2220" s="11" t="s">
        <v>73</v>
      </c>
      <c r="K2220" s="11" t="s">
        <v>73</v>
      </c>
      <c r="L2220" s="11" t="s">
        <v>131</v>
      </c>
      <c r="M2220" s="12" t="s">
        <v>132</v>
      </c>
      <c r="N2220" s="12" t="s">
        <v>20790</v>
      </c>
      <c r="Q2220" s="11">
        <v>5</v>
      </c>
      <c r="R2220" s="11">
        <v>92985690</v>
      </c>
      <c r="V2220" s="12" t="str">
        <f t="shared" si="61"/>
        <v>FORA CNV</v>
      </c>
    </row>
    <row r="2221" spans="1:22">
      <c r="A2221" s="12" t="s">
        <v>18434</v>
      </c>
      <c r="B2221" s="12" t="s">
        <v>20791</v>
      </c>
      <c r="C2221" s="13">
        <v>0</v>
      </c>
      <c r="D2221" s="13" t="s">
        <v>20792</v>
      </c>
      <c r="E2221" s="13" t="s">
        <v>20793</v>
      </c>
      <c r="F2221" s="12" t="s">
        <v>72</v>
      </c>
      <c r="G2221" s="12" t="s">
        <v>72</v>
      </c>
      <c r="H2221" s="12" t="s">
        <v>129</v>
      </c>
      <c r="I2221" s="12" t="s">
        <v>130</v>
      </c>
      <c r="J2221" s="11" t="s">
        <v>73</v>
      </c>
      <c r="K2221" s="11" t="s">
        <v>73</v>
      </c>
      <c r="L2221" s="11" t="s">
        <v>131</v>
      </c>
      <c r="M2221" s="12" t="s">
        <v>132</v>
      </c>
      <c r="N2221" s="12" t="s">
        <v>20794</v>
      </c>
      <c r="Q2221" s="11">
        <v>5</v>
      </c>
      <c r="R2221" s="11">
        <v>95180329</v>
      </c>
      <c r="V2221" s="12" t="str">
        <f t="shared" si="61"/>
        <v>FORA CNV</v>
      </c>
    </row>
    <row r="2222" spans="1:22">
      <c r="A2222" s="12" t="s">
        <v>18434</v>
      </c>
      <c r="B2222" s="12" t="s">
        <v>20795</v>
      </c>
      <c r="C2222" s="13" t="s">
        <v>20796</v>
      </c>
      <c r="D2222" s="13" t="s">
        <v>20797</v>
      </c>
      <c r="E2222" s="13" t="s">
        <v>20798</v>
      </c>
      <c r="F2222" s="12" t="s">
        <v>60</v>
      </c>
      <c r="G2222" s="12" t="s">
        <v>60</v>
      </c>
      <c r="H2222" s="12" t="s">
        <v>138</v>
      </c>
      <c r="I2222" s="12" t="s">
        <v>130</v>
      </c>
      <c r="J2222" s="11" t="s">
        <v>73</v>
      </c>
      <c r="K2222" s="11" t="s">
        <v>73</v>
      </c>
      <c r="L2222" s="11" t="s">
        <v>131</v>
      </c>
      <c r="M2222" s="12" t="s">
        <v>132</v>
      </c>
      <c r="N2222" s="12" t="s">
        <v>20799</v>
      </c>
      <c r="Q2222" s="11">
        <v>5</v>
      </c>
      <c r="R2222" s="11">
        <v>95548515</v>
      </c>
      <c r="V2222" s="12" t="str">
        <f t="shared" si="61"/>
        <v>FORA CNV</v>
      </c>
    </row>
    <row r="2223" spans="1:22">
      <c r="A2223" s="12" t="s">
        <v>18434</v>
      </c>
      <c r="B2223" s="12" t="s">
        <v>20800</v>
      </c>
      <c r="C2223" s="13" t="s">
        <v>20801</v>
      </c>
      <c r="D2223" s="13" t="s">
        <v>20802</v>
      </c>
      <c r="E2223" s="13" t="s">
        <v>20803</v>
      </c>
      <c r="F2223" s="12" t="s">
        <v>73</v>
      </c>
      <c r="G2223" s="12" t="s">
        <v>73</v>
      </c>
      <c r="H2223" s="12" t="s">
        <v>158</v>
      </c>
      <c r="I2223" s="12" t="s">
        <v>130</v>
      </c>
      <c r="J2223" s="11" t="s">
        <v>73</v>
      </c>
      <c r="K2223" s="11" t="s">
        <v>73</v>
      </c>
      <c r="L2223" s="11" t="s">
        <v>131</v>
      </c>
      <c r="M2223" s="12" t="s">
        <v>132</v>
      </c>
      <c r="N2223" s="12" t="s">
        <v>20804</v>
      </c>
      <c r="Q2223" s="11">
        <v>5</v>
      </c>
      <c r="R2223" s="11">
        <v>95687867</v>
      </c>
      <c r="V2223" s="12" t="str">
        <f t="shared" si="61"/>
        <v>FORA CNV</v>
      </c>
    </row>
    <row r="2224" spans="1:22">
      <c r="A2224" s="12" t="s">
        <v>18434</v>
      </c>
      <c r="B2224" s="12" t="s">
        <v>20805</v>
      </c>
      <c r="C2224" s="13">
        <v>0</v>
      </c>
      <c r="D2224" s="13">
        <v>0</v>
      </c>
      <c r="E2224" s="13" t="s">
        <v>20806</v>
      </c>
      <c r="F2224" s="12" t="s">
        <v>73</v>
      </c>
      <c r="G2224" s="12" t="s">
        <v>73</v>
      </c>
      <c r="H2224" s="12" t="s">
        <v>158</v>
      </c>
      <c r="I2224" s="12" t="s">
        <v>130</v>
      </c>
      <c r="J2224" s="11" t="s">
        <v>73</v>
      </c>
      <c r="K2224" s="11" t="s">
        <v>73</v>
      </c>
      <c r="L2224" s="11" t="s">
        <v>131</v>
      </c>
      <c r="M2224" s="12" t="s">
        <v>132</v>
      </c>
      <c r="N2224" s="12" t="s">
        <v>20807</v>
      </c>
      <c r="Q2224" s="11">
        <v>5</v>
      </c>
      <c r="R2224" s="11">
        <v>96145424</v>
      </c>
      <c r="V2224" s="12" t="str">
        <f t="shared" si="61"/>
        <v>FORA CNV</v>
      </c>
    </row>
    <row r="2225" spans="1:22">
      <c r="A2225" s="12" t="s">
        <v>18434</v>
      </c>
      <c r="B2225" s="12" t="s">
        <v>4199</v>
      </c>
      <c r="C2225" s="13" t="s">
        <v>29184</v>
      </c>
      <c r="D2225" s="13" t="s">
        <v>29185</v>
      </c>
      <c r="E2225" s="13" t="s">
        <v>29186</v>
      </c>
      <c r="F2225" s="12" t="s">
        <v>61</v>
      </c>
      <c r="G2225" s="12" t="s">
        <v>60</v>
      </c>
      <c r="H2225" s="12" t="s">
        <v>60</v>
      </c>
      <c r="I2225" s="12" t="s">
        <v>3621</v>
      </c>
      <c r="J2225" s="11" t="s">
        <v>120</v>
      </c>
      <c r="K2225" s="11" t="s">
        <v>73</v>
      </c>
      <c r="L2225" s="11" t="s">
        <v>73</v>
      </c>
      <c r="M2225" s="12" t="s">
        <v>3622</v>
      </c>
      <c r="N2225" s="12" t="s">
        <v>4203</v>
      </c>
      <c r="Q2225" s="11">
        <v>5</v>
      </c>
      <c r="R2225" s="11">
        <v>96954503</v>
      </c>
      <c r="V2225" s="12" t="str">
        <f t="shared" si="61"/>
        <v>FORA CNV</v>
      </c>
    </row>
    <row r="2226" spans="1:22">
      <c r="A2226" s="12" t="s">
        <v>18434</v>
      </c>
      <c r="B2226" s="12" t="s">
        <v>20808</v>
      </c>
      <c r="C2226" s="13" t="s">
        <v>20809</v>
      </c>
      <c r="D2226" s="13" t="s">
        <v>20810</v>
      </c>
      <c r="E2226" s="13" t="s">
        <v>20811</v>
      </c>
      <c r="F2226" s="12" t="s">
        <v>60</v>
      </c>
      <c r="G2226" s="12" t="s">
        <v>60</v>
      </c>
      <c r="H2226" s="12" t="s">
        <v>138</v>
      </c>
      <c r="I2226" s="12" t="s">
        <v>130</v>
      </c>
      <c r="J2226" s="11" t="s">
        <v>73</v>
      </c>
      <c r="K2226" s="11" t="s">
        <v>73</v>
      </c>
      <c r="L2226" s="11" t="s">
        <v>131</v>
      </c>
      <c r="M2226" s="12" t="s">
        <v>132</v>
      </c>
      <c r="N2226" s="12" t="s">
        <v>20812</v>
      </c>
      <c r="Q2226" s="11">
        <v>5</v>
      </c>
      <c r="R2226" s="11">
        <v>97089318</v>
      </c>
      <c r="V2226" s="12" t="str">
        <f t="shared" si="61"/>
        <v>FORA CNV</v>
      </c>
    </row>
    <row r="2227" spans="1:22">
      <c r="A2227" s="12" t="s">
        <v>18434</v>
      </c>
      <c r="B2227" s="12" t="s">
        <v>20813</v>
      </c>
      <c r="C2227" s="13" t="s">
        <v>20814</v>
      </c>
      <c r="D2227" s="13" t="s">
        <v>20815</v>
      </c>
      <c r="E2227" s="13" t="s">
        <v>20816</v>
      </c>
      <c r="F2227" s="12" t="s">
        <v>61</v>
      </c>
      <c r="G2227" s="12" t="s">
        <v>61</v>
      </c>
      <c r="H2227" s="12" t="s">
        <v>138</v>
      </c>
      <c r="I2227" s="12" t="s">
        <v>130</v>
      </c>
      <c r="J2227" s="11" t="s">
        <v>120</v>
      </c>
      <c r="K2227" s="11" t="s">
        <v>120</v>
      </c>
      <c r="L2227" s="11" t="s">
        <v>131</v>
      </c>
      <c r="M2227" s="12" t="s">
        <v>132</v>
      </c>
      <c r="N2227" s="12" t="s">
        <v>20817</v>
      </c>
      <c r="Q2227" s="11">
        <v>5</v>
      </c>
      <c r="R2227" s="11">
        <v>97333786</v>
      </c>
      <c r="V2227" s="12" t="str">
        <f t="shared" si="61"/>
        <v>FORA CNV</v>
      </c>
    </row>
    <row r="2228" spans="1:22">
      <c r="A2228" s="12" t="s">
        <v>18434</v>
      </c>
      <c r="B2228" s="12" t="s">
        <v>20818</v>
      </c>
      <c r="C2228" s="13" t="s">
        <v>20819</v>
      </c>
      <c r="D2228" s="13" t="s">
        <v>20820</v>
      </c>
      <c r="E2228" s="13" t="s">
        <v>20821</v>
      </c>
      <c r="F2228" s="12" t="s">
        <v>60</v>
      </c>
      <c r="G2228" s="12" t="s">
        <v>60</v>
      </c>
      <c r="H2228" s="12" t="s">
        <v>138</v>
      </c>
      <c r="I2228" s="12" t="s">
        <v>130</v>
      </c>
      <c r="J2228" s="11" t="s">
        <v>73</v>
      </c>
      <c r="K2228" s="11" t="s">
        <v>73</v>
      </c>
      <c r="L2228" s="11" t="s">
        <v>131</v>
      </c>
      <c r="M2228" s="12" t="s">
        <v>132</v>
      </c>
      <c r="Q2228" s="11">
        <v>5</v>
      </c>
      <c r="R2228" s="11">
        <v>97642647</v>
      </c>
      <c r="V2228" s="12" t="str">
        <f t="shared" si="61"/>
        <v>FORA CNV</v>
      </c>
    </row>
    <row r="2229" spans="1:22">
      <c r="A2229" s="12" t="s">
        <v>18434</v>
      </c>
      <c r="B2229" s="12" t="s">
        <v>29187</v>
      </c>
      <c r="C2229" s="13" t="s">
        <v>29188</v>
      </c>
      <c r="D2229" s="13" t="s">
        <v>29189</v>
      </c>
      <c r="E2229" s="13" t="s">
        <v>29190</v>
      </c>
      <c r="F2229" s="12" t="s">
        <v>73</v>
      </c>
      <c r="G2229" s="12" t="s">
        <v>72</v>
      </c>
      <c r="H2229" s="12" t="s">
        <v>72</v>
      </c>
      <c r="I2229" s="12" t="s">
        <v>3621</v>
      </c>
      <c r="J2229" s="11" t="s">
        <v>73</v>
      </c>
      <c r="K2229" s="11" t="s">
        <v>120</v>
      </c>
      <c r="L2229" s="11" t="s">
        <v>120</v>
      </c>
      <c r="M2229" s="12" t="s">
        <v>3622</v>
      </c>
      <c r="N2229" s="12" t="s">
        <v>29191</v>
      </c>
      <c r="Q2229" s="11">
        <v>5</v>
      </c>
      <c r="R2229" s="11">
        <v>97700291</v>
      </c>
      <c r="V2229" s="12" t="str">
        <f t="shared" si="61"/>
        <v>FORA CNV</v>
      </c>
    </row>
    <row r="2230" spans="1:22">
      <c r="A2230" s="12" t="s">
        <v>18434</v>
      </c>
      <c r="B2230" s="12" t="s">
        <v>26056</v>
      </c>
      <c r="C2230" s="13" t="s">
        <v>26057</v>
      </c>
      <c r="D2230" s="20">
        <v>6.6613380000000003E-10</v>
      </c>
      <c r="E2230" s="13">
        <v>0</v>
      </c>
      <c r="F2230" s="12" t="s">
        <v>138</v>
      </c>
      <c r="G2230" s="12" t="s">
        <v>60</v>
      </c>
      <c r="H2230" s="12" t="s">
        <v>61</v>
      </c>
      <c r="I2230" s="12" t="s">
        <v>918</v>
      </c>
      <c r="J2230" s="11" t="s">
        <v>131</v>
      </c>
      <c r="K2230" s="11" t="s">
        <v>73</v>
      </c>
      <c r="L2230" s="11" t="s">
        <v>120</v>
      </c>
      <c r="M2230" s="12" t="s">
        <v>919</v>
      </c>
      <c r="N2230" s="12" t="s">
        <v>26058</v>
      </c>
      <c r="Q2230" s="11">
        <v>5</v>
      </c>
      <c r="R2230" s="11">
        <v>97825774</v>
      </c>
      <c r="V2230" s="12" t="str">
        <f t="shared" si="61"/>
        <v>FORA CNV</v>
      </c>
    </row>
    <row r="2231" spans="1:22">
      <c r="A2231" s="12" t="s">
        <v>18434</v>
      </c>
      <c r="B2231" s="12" t="s">
        <v>26059</v>
      </c>
      <c r="C2231" s="13" t="s">
        <v>26060</v>
      </c>
      <c r="D2231" s="13" t="s">
        <v>26061</v>
      </c>
      <c r="E2231" s="13" t="s">
        <v>26062</v>
      </c>
      <c r="F2231" s="12" t="s">
        <v>73</v>
      </c>
      <c r="G2231" s="12" t="s">
        <v>72</v>
      </c>
      <c r="H2231" s="12" t="s">
        <v>73</v>
      </c>
      <c r="I2231" s="12" t="s">
        <v>918</v>
      </c>
      <c r="J2231" s="11" t="s">
        <v>73</v>
      </c>
      <c r="K2231" s="11" t="s">
        <v>120</v>
      </c>
      <c r="L2231" s="11" t="s">
        <v>73</v>
      </c>
      <c r="M2231" s="12" t="s">
        <v>919</v>
      </c>
      <c r="N2231" s="12" t="s">
        <v>26063</v>
      </c>
      <c r="Q2231" s="11">
        <v>5</v>
      </c>
      <c r="R2231" s="11">
        <v>98885744</v>
      </c>
      <c r="V2231" s="12" t="str">
        <f t="shared" si="61"/>
        <v>FORA CNV</v>
      </c>
    </row>
    <row r="2232" spans="1:22">
      <c r="A2232" s="12" t="s">
        <v>18434</v>
      </c>
      <c r="B2232" s="12" t="s">
        <v>26064</v>
      </c>
      <c r="C2232" s="13">
        <v>0</v>
      </c>
      <c r="D2232" s="13" t="s">
        <v>26065</v>
      </c>
      <c r="E2232" s="13" t="s">
        <v>26066</v>
      </c>
      <c r="F2232" s="12" t="s">
        <v>73</v>
      </c>
      <c r="G2232" s="12" t="s">
        <v>72</v>
      </c>
      <c r="H2232" s="12" t="s">
        <v>73</v>
      </c>
      <c r="I2232" s="12" t="s">
        <v>918</v>
      </c>
      <c r="J2232" s="11" t="s">
        <v>120</v>
      </c>
      <c r="K2232" s="11" t="s">
        <v>73</v>
      </c>
      <c r="L2232" s="11" t="s">
        <v>120</v>
      </c>
      <c r="M2232" s="12" t="s">
        <v>919</v>
      </c>
      <c r="N2232" s="12" t="s">
        <v>26067</v>
      </c>
      <c r="Q2232" s="11">
        <v>5</v>
      </c>
      <c r="R2232" s="11">
        <v>99376489</v>
      </c>
      <c r="V2232" s="12" t="str">
        <f t="shared" si="61"/>
        <v>FORA CNV</v>
      </c>
    </row>
    <row r="2233" spans="1:22">
      <c r="A2233" s="12" t="s">
        <v>18434</v>
      </c>
      <c r="B2233" s="12" t="s">
        <v>26068</v>
      </c>
      <c r="C2233" s="13">
        <v>0</v>
      </c>
      <c r="D2233" s="13" t="s">
        <v>26069</v>
      </c>
      <c r="E2233" s="13" t="s">
        <v>26070</v>
      </c>
      <c r="F2233" s="12" t="s">
        <v>72</v>
      </c>
      <c r="G2233" s="12" t="s">
        <v>73</v>
      </c>
      <c r="H2233" s="12" t="s">
        <v>72</v>
      </c>
      <c r="I2233" s="12" t="s">
        <v>918</v>
      </c>
      <c r="J2233" s="11" t="s">
        <v>120</v>
      </c>
      <c r="K2233" s="11" t="s">
        <v>73</v>
      </c>
      <c r="L2233" s="11" t="s">
        <v>120</v>
      </c>
      <c r="M2233" s="12" t="s">
        <v>919</v>
      </c>
      <c r="N2233" s="12" t="s">
        <v>26071</v>
      </c>
      <c r="Q2233" s="11">
        <v>5</v>
      </c>
      <c r="R2233" s="11">
        <v>99500554</v>
      </c>
      <c r="V2233" s="12" t="str">
        <f t="shared" si="61"/>
        <v>FORA CNV</v>
      </c>
    </row>
    <row r="2234" spans="1:22">
      <c r="A2234" s="12" t="s">
        <v>18434</v>
      </c>
      <c r="B2234" s="12" t="s">
        <v>20822</v>
      </c>
      <c r="C2234" s="13">
        <v>0</v>
      </c>
      <c r="D2234" s="13" t="s">
        <v>20823</v>
      </c>
      <c r="E2234" s="13" t="s">
        <v>20824</v>
      </c>
      <c r="F2234" s="12" t="s">
        <v>60</v>
      </c>
      <c r="G2234" s="12" t="s">
        <v>60</v>
      </c>
      <c r="H2234" s="12" t="s">
        <v>310</v>
      </c>
      <c r="I2234" s="12" t="s">
        <v>130</v>
      </c>
      <c r="J2234" s="11" t="s">
        <v>120</v>
      </c>
      <c r="K2234" s="11" t="s">
        <v>120</v>
      </c>
      <c r="L2234" s="11" t="s">
        <v>131</v>
      </c>
      <c r="M2234" s="12" t="s">
        <v>132</v>
      </c>
      <c r="N2234" s="12" t="s">
        <v>20825</v>
      </c>
      <c r="Q2234" s="11">
        <v>5</v>
      </c>
      <c r="R2234" s="11">
        <v>100578155</v>
      </c>
      <c r="V2234" s="12" t="str">
        <f t="shared" si="61"/>
        <v>FORA CNV</v>
      </c>
    </row>
    <row r="2235" spans="1:22">
      <c r="A2235" s="12" t="s">
        <v>18434</v>
      </c>
      <c r="B2235" s="12" t="s">
        <v>29192</v>
      </c>
      <c r="C2235" s="13">
        <v>0</v>
      </c>
      <c r="D2235" s="13" t="s">
        <v>29193</v>
      </c>
      <c r="E2235" s="13" t="s">
        <v>29194</v>
      </c>
      <c r="F2235" s="12" t="s">
        <v>61</v>
      </c>
      <c r="G2235" s="12" t="s">
        <v>256</v>
      </c>
      <c r="H2235" s="12" t="s">
        <v>60</v>
      </c>
      <c r="I2235" s="12" t="s">
        <v>3621</v>
      </c>
      <c r="J2235" s="11" t="s">
        <v>73</v>
      </c>
      <c r="K2235" s="11" t="s">
        <v>131</v>
      </c>
      <c r="L2235" s="11" t="s">
        <v>120</v>
      </c>
      <c r="M2235" s="12" t="s">
        <v>3622</v>
      </c>
      <c r="N2235" s="12" t="s">
        <v>29195</v>
      </c>
      <c r="Q2235" s="11">
        <v>5</v>
      </c>
      <c r="R2235" s="11">
        <v>103219668</v>
      </c>
      <c r="V2235" s="12" t="str">
        <f t="shared" si="61"/>
        <v>FORA CNV</v>
      </c>
    </row>
    <row r="2236" spans="1:22">
      <c r="A2236" s="12" t="s">
        <v>18434</v>
      </c>
      <c r="B2236" s="12" t="s">
        <v>20826</v>
      </c>
      <c r="C2236" s="13" t="s">
        <v>20827</v>
      </c>
      <c r="D2236" s="13" t="s">
        <v>20828</v>
      </c>
      <c r="E2236" s="13" t="s">
        <v>20829</v>
      </c>
      <c r="F2236" s="12" t="s">
        <v>61</v>
      </c>
      <c r="G2236" s="12" t="s">
        <v>61</v>
      </c>
      <c r="H2236" s="12" t="s">
        <v>668</v>
      </c>
      <c r="I2236" s="12" t="s">
        <v>130</v>
      </c>
      <c r="J2236" s="11" t="s">
        <v>73</v>
      </c>
      <c r="K2236" s="11" t="s">
        <v>73</v>
      </c>
      <c r="L2236" s="11" t="s">
        <v>131</v>
      </c>
      <c r="M2236" s="12" t="s">
        <v>132</v>
      </c>
      <c r="N2236" s="12" t="s">
        <v>20830</v>
      </c>
      <c r="Q2236" s="11">
        <v>5</v>
      </c>
      <c r="R2236" s="11">
        <v>106786754</v>
      </c>
      <c r="V2236" s="12" t="str">
        <f t="shared" si="61"/>
        <v>FORA CNV</v>
      </c>
    </row>
    <row r="2237" spans="1:22">
      <c r="A2237" s="12" t="s">
        <v>18434</v>
      </c>
      <c r="B2237" s="12" t="s">
        <v>20831</v>
      </c>
      <c r="C2237" s="13" t="s">
        <v>20832</v>
      </c>
      <c r="D2237" s="13" t="s">
        <v>20833</v>
      </c>
      <c r="E2237" s="13" t="s">
        <v>20834</v>
      </c>
      <c r="F2237" s="12" t="s">
        <v>72</v>
      </c>
      <c r="G2237" s="12" t="s">
        <v>72</v>
      </c>
      <c r="H2237" s="12" t="s">
        <v>158</v>
      </c>
      <c r="I2237" s="12" t="s">
        <v>130</v>
      </c>
      <c r="J2237" s="11" t="s">
        <v>120</v>
      </c>
      <c r="K2237" s="11" t="s">
        <v>120</v>
      </c>
      <c r="L2237" s="11" t="s">
        <v>131</v>
      </c>
      <c r="M2237" s="12" t="s">
        <v>132</v>
      </c>
      <c r="N2237" s="12" t="s">
        <v>20835</v>
      </c>
      <c r="Q2237" s="11">
        <v>5</v>
      </c>
      <c r="R2237" s="11">
        <v>106905743</v>
      </c>
      <c r="V2237" s="12" t="str">
        <f t="shared" si="61"/>
        <v>FORA CNV</v>
      </c>
    </row>
    <row r="2238" spans="1:22">
      <c r="A2238" s="12" t="s">
        <v>18434</v>
      </c>
      <c r="B2238" s="12" t="s">
        <v>20836</v>
      </c>
      <c r="C2238" s="13" t="s">
        <v>20837</v>
      </c>
      <c r="D2238" s="13" t="s">
        <v>20838</v>
      </c>
      <c r="E2238" s="13" t="s">
        <v>20839</v>
      </c>
      <c r="F2238" s="12" t="s">
        <v>61</v>
      </c>
      <c r="G2238" s="12" t="s">
        <v>61</v>
      </c>
      <c r="H2238" s="12" t="s">
        <v>668</v>
      </c>
      <c r="I2238" s="12" t="s">
        <v>130</v>
      </c>
      <c r="J2238" s="11" t="s">
        <v>73</v>
      </c>
      <c r="K2238" s="11" t="s">
        <v>73</v>
      </c>
      <c r="L2238" s="11" t="s">
        <v>131</v>
      </c>
      <c r="M2238" s="12" t="s">
        <v>132</v>
      </c>
      <c r="N2238" s="12" t="s">
        <v>20840</v>
      </c>
      <c r="Q2238" s="11">
        <v>5</v>
      </c>
      <c r="R2238" s="11">
        <v>108444428</v>
      </c>
      <c r="V2238" s="12" t="str">
        <f t="shared" si="61"/>
        <v>FORA CNV</v>
      </c>
    </row>
    <row r="2239" spans="1:22">
      <c r="A2239" s="12" t="s">
        <v>18434</v>
      </c>
      <c r="B2239" s="12" t="s">
        <v>29196</v>
      </c>
      <c r="C2239" s="13" t="s">
        <v>29197</v>
      </c>
      <c r="D2239" s="13" t="s">
        <v>29198</v>
      </c>
      <c r="E2239" s="13" t="s">
        <v>29199</v>
      </c>
      <c r="F2239" s="12" t="s">
        <v>73</v>
      </c>
      <c r="G2239" s="12" t="s">
        <v>72</v>
      </c>
      <c r="H2239" s="12" t="s">
        <v>72</v>
      </c>
      <c r="I2239" s="12" t="s">
        <v>3621</v>
      </c>
      <c r="J2239" s="11" t="s">
        <v>73</v>
      </c>
      <c r="K2239" s="11" t="s">
        <v>120</v>
      </c>
      <c r="L2239" s="11" t="s">
        <v>120</v>
      </c>
      <c r="M2239" s="12" t="s">
        <v>3622</v>
      </c>
      <c r="N2239" s="12" t="s">
        <v>29200</v>
      </c>
      <c r="Q2239" s="11">
        <v>5</v>
      </c>
      <c r="R2239" s="11">
        <v>108481059</v>
      </c>
      <c r="V2239" s="12" t="str">
        <f t="shared" si="61"/>
        <v>FORA CNV</v>
      </c>
    </row>
    <row r="2240" spans="1:22">
      <c r="A2240" s="12" t="s">
        <v>18434</v>
      </c>
      <c r="B2240" s="12" t="s">
        <v>20841</v>
      </c>
      <c r="C2240" s="13" t="s">
        <v>20842</v>
      </c>
      <c r="D2240" s="13" t="s">
        <v>20843</v>
      </c>
      <c r="E2240" s="13" t="s">
        <v>20844</v>
      </c>
      <c r="F2240" s="12" t="s">
        <v>72</v>
      </c>
      <c r="G2240" s="12" t="s">
        <v>72</v>
      </c>
      <c r="H2240" s="12" t="s">
        <v>158</v>
      </c>
      <c r="I2240" s="12" t="s">
        <v>130</v>
      </c>
      <c r="J2240" s="11" t="s">
        <v>120</v>
      </c>
      <c r="K2240" s="11" t="s">
        <v>120</v>
      </c>
      <c r="L2240" s="11" t="s">
        <v>131</v>
      </c>
      <c r="M2240" s="12" t="s">
        <v>132</v>
      </c>
      <c r="N2240" s="12" t="s">
        <v>20845</v>
      </c>
      <c r="Q2240" s="11">
        <v>5</v>
      </c>
      <c r="R2240" s="11">
        <v>109787058</v>
      </c>
      <c r="V2240" s="12" t="str">
        <f t="shared" si="61"/>
        <v>FORA CNV</v>
      </c>
    </row>
    <row r="2241" spans="1:22">
      <c r="A2241" s="12" t="s">
        <v>18434</v>
      </c>
      <c r="B2241" s="12" t="s">
        <v>20846</v>
      </c>
      <c r="C2241" s="13" t="s">
        <v>20847</v>
      </c>
      <c r="D2241" s="13" t="s">
        <v>20848</v>
      </c>
      <c r="E2241" s="13" t="s">
        <v>20849</v>
      </c>
      <c r="F2241" s="12" t="s">
        <v>73</v>
      </c>
      <c r="G2241" s="12" t="s">
        <v>73</v>
      </c>
      <c r="H2241" s="12" t="s">
        <v>164</v>
      </c>
      <c r="I2241" s="12" t="s">
        <v>130</v>
      </c>
      <c r="J2241" s="11" t="s">
        <v>73</v>
      </c>
      <c r="K2241" s="11" t="s">
        <v>73</v>
      </c>
      <c r="L2241" s="11" t="s">
        <v>131</v>
      </c>
      <c r="M2241" s="12" t="s">
        <v>132</v>
      </c>
      <c r="N2241" s="12" t="s">
        <v>20850</v>
      </c>
      <c r="Q2241" s="11">
        <v>5</v>
      </c>
      <c r="R2241" s="11">
        <v>112116729</v>
      </c>
      <c r="V2241" s="12" t="str">
        <f t="shared" si="61"/>
        <v>FORA CNV</v>
      </c>
    </row>
    <row r="2242" spans="1:22">
      <c r="A2242" s="12" t="s">
        <v>18434</v>
      </c>
      <c r="B2242" s="12" t="s">
        <v>20851</v>
      </c>
      <c r="C2242" s="13" t="s">
        <v>20852</v>
      </c>
      <c r="D2242" s="13" t="s">
        <v>20853</v>
      </c>
      <c r="E2242" s="13" t="s">
        <v>20854</v>
      </c>
      <c r="F2242" s="12" t="s">
        <v>60</v>
      </c>
      <c r="G2242" s="12" t="s">
        <v>60</v>
      </c>
      <c r="H2242" s="12" t="s">
        <v>138</v>
      </c>
      <c r="I2242" s="12" t="s">
        <v>130</v>
      </c>
      <c r="J2242" s="11" t="s">
        <v>73</v>
      </c>
      <c r="K2242" s="11" t="s">
        <v>73</v>
      </c>
      <c r="L2242" s="11" t="s">
        <v>131</v>
      </c>
      <c r="M2242" s="12" t="s">
        <v>132</v>
      </c>
      <c r="N2242" s="12" t="s">
        <v>20855</v>
      </c>
      <c r="Q2242" s="11">
        <v>5</v>
      </c>
      <c r="R2242" s="11">
        <v>112788540</v>
      </c>
      <c r="V2242" s="12" t="str">
        <f t="shared" si="61"/>
        <v>FORA CNV</v>
      </c>
    </row>
    <row r="2243" spans="1:22">
      <c r="A2243" s="12" t="s">
        <v>18434</v>
      </c>
      <c r="B2243" s="12" t="s">
        <v>20856</v>
      </c>
      <c r="C2243" s="13" t="s">
        <v>20857</v>
      </c>
      <c r="D2243" s="13" t="s">
        <v>20858</v>
      </c>
      <c r="E2243" s="13" t="s">
        <v>20859</v>
      </c>
      <c r="F2243" s="12" t="s">
        <v>73</v>
      </c>
      <c r="G2243" s="12" t="s">
        <v>73</v>
      </c>
      <c r="H2243" s="12" t="s">
        <v>158</v>
      </c>
      <c r="I2243" s="12" t="s">
        <v>130</v>
      </c>
      <c r="J2243" s="11" t="s">
        <v>73</v>
      </c>
      <c r="K2243" s="11" t="s">
        <v>73</v>
      </c>
      <c r="L2243" s="11" t="s">
        <v>131</v>
      </c>
      <c r="M2243" s="12" t="s">
        <v>132</v>
      </c>
      <c r="N2243" s="12" t="s">
        <v>20860</v>
      </c>
      <c r="Q2243" s="11">
        <v>5</v>
      </c>
      <c r="R2243" s="11">
        <v>113311249</v>
      </c>
      <c r="V2243" s="12" t="str">
        <f t="shared" si="61"/>
        <v>FORA CNV</v>
      </c>
    </row>
    <row r="2244" spans="1:22">
      <c r="A2244" s="12" t="s">
        <v>18434</v>
      </c>
      <c r="B2244" s="12" t="s">
        <v>20861</v>
      </c>
      <c r="C2244" s="13">
        <v>0</v>
      </c>
      <c r="D2244" s="13">
        <v>0</v>
      </c>
      <c r="E2244" s="13" t="s">
        <v>20862</v>
      </c>
      <c r="F2244" s="12" t="s">
        <v>73</v>
      </c>
      <c r="G2244" s="12" t="s">
        <v>73</v>
      </c>
      <c r="H2244" s="12" t="s">
        <v>158</v>
      </c>
      <c r="I2244" s="12" t="s">
        <v>130</v>
      </c>
      <c r="J2244" s="11" t="s">
        <v>73</v>
      </c>
      <c r="K2244" s="11" t="s">
        <v>73</v>
      </c>
      <c r="L2244" s="11" t="s">
        <v>131</v>
      </c>
      <c r="M2244" s="12" t="s">
        <v>132</v>
      </c>
      <c r="N2244" s="12" t="s">
        <v>20863</v>
      </c>
      <c r="Q2244" s="11">
        <v>5</v>
      </c>
      <c r="R2244" s="11">
        <v>115385416</v>
      </c>
      <c r="V2244" s="12" t="str">
        <f t="shared" si="61"/>
        <v>FORA CNV</v>
      </c>
    </row>
    <row r="2245" spans="1:22">
      <c r="A2245" s="12" t="s">
        <v>18434</v>
      </c>
      <c r="B2245" s="12" t="s">
        <v>1762</v>
      </c>
      <c r="C2245" s="13" t="s">
        <v>26072</v>
      </c>
      <c r="D2245" s="13" t="s">
        <v>1200</v>
      </c>
      <c r="E2245" s="13" t="s">
        <v>1084</v>
      </c>
      <c r="F2245" s="12" t="s">
        <v>138</v>
      </c>
      <c r="G2245" s="12" t="s">
        <v>60</v>
      </c>
      <c r="H2245" s="12" t="s">
        <v>61</v>
      </c>
      <c r="I2245" s="12" t="s">
        <v>918</v>
      </c>
      <c r="J2245" s="11" t="s">
        <v>131</v>
      </c>
      <c r="K2245" s="11" t="s">
        <v>73</v>
      </c>
      <c r="L2245" s="11" t="s">
        <v>120</v>
      </c>
      <c r="M2245" s="12" t="s">
        <v>919</v>
      </c>
      <c r="N2245" s="12" t="s">
        <v>1766</v>
      </c>
      <c r="Q2245" s="11">
        <v>5</v>
      </c>
      <c r="R2245" s="11">
        <v>116131996</v>
      </c>
      <c r="V2245" s="12" t="str">
        <f t="shared" si="61"/>
        <v>FORA CNV</v>
      </c>
    </row>
    <row r="2246" spans="1:22">
      <c r="A2246" s="12" t="s">
        <v>18434</v>
      </c>
      <c r="B2246" s="12" t="s">
        <v>1767</v>
      </c>
      <c r="C2246" s="13">
        <v>0</v>
      </c>
      <c r="D2246" s="13" t="s">
        <v>26073</v>
      </c>
      <c r="E2246" s="13">
        <v>0</v>
      </c>
      <c r="F2246" s="12" t="s">
        <v>72</v>
      </c>
      <c r="G2246" s="12" t="s">
        <v>61</v>
      </c>
      <c r="H2246" s="12" t="s">
        <v>72</v>
      </c>
      <c r="I2246" s="12" t="s">
        <v>918</v>
      </c>
      <c r="J2246" s="11" t="s">
        <v>73</v>
      </c>
      <c r="K2246" s="11" t="s">
        <v>120</v>
      </c>
      <c r="L2246" s="11" t="s">
        <v>73</v>
      </c>
      <c r="M2246" s="12" t="s">
        <v>919</v>
      </c>
      <c r="N2246" s="12" t="s">
        <v>1770</v>
      </c>
      <c r="Q2246" s="11">
        <v>5</v>
      </c>
      <c r="R2246" s="11">
        <v>116185049</v>
      </c>
      <c r="V2246" s="12" t="str">
        <f t="shared" si="61"/>
        <v>FORA CNV</v>
      </c>
    </row>
    <row r="2247" spans="1:22">
      <c r="A2247" s="12" t="s">
        <v>18434</v>
      </c>
      <c r="B2247" s="12" t="s">
        <v>26074</v>
      </c>
      <c r="C2247" s="13" t="s">
        <v>26075</v>
      </c>
      <c r="D2247" s="13" t="s">
        <v>26076</v>
      </c>
      <c r="E2247" s="13" t="s">
        <v>26077</v>
      </c>
      <c r="F2247" s="12" t="s">
        <v>72</v>
      </c>
      <c r="G2247" s="12" t="s">
        <v>73</v>
      </c>
      <c r="H2247" s="12" t="s">
        <v>72</v>
      </c>
      <c r="I2247" s="12" t="s">
        <v>918</v>
      </c>
      <c r="J2247" s="11" t="s">
        <v>73</v>
      </c>
      <c r="K2247" s="11" t="s">
        <v>120</v>
      </c>
      <c r="L2247" s="11" t="s">
        <v>73</v>
      </c>
      <c r="M2247" s="12" t="s">
        <v>919</v>
      </c>
      <c r="N2247" s="12" t="s">
        <v>26078</v>
      </c>
      <c r="Q2247" s="11">
        <v>5</v>
      </c>
      <c r="R2247" s="11">
        <v>116639681</v>
      </c>
      <c r="V2247" s="12" t="str">
        <f t="shared" si="61"/>
        <v>FORA CNV</v>
      </c>
    </row>
    <row r="2248" spans="1:22">
      <c r="A2248" s="12" t="s">
        <v>18434</v>
      </c>
      <c r="B2248" s="12" t="s">
        <v>29201</v>
      </c>
      <c r="C2248" s="13" t="s">
        <v>29202</v>
      </c>
      <c r="D2248" s="13" t="s">
        <v>29203</v>
      </c>
      <c r="E2248" s="13" t="s">
        <v>29204</v>
      </c>
      <c r="F2248" s="12" t="s">
        <v>72</v>
      </c>
      <c r="G2248" s="12" t="s">
        <v>73</v>
      </c>
      <c r="H2248" s="12" t="s">
        <v>73</v>
      </c>
      <c r="I2248" s="12" t="s">
        <v>3621</v>
      </c>
      <c r="J2248" s="11" t="s">
        <v>73</v>
      </c>
      <c r="K2248" s="11" t="s">
        <v>120</v>
      </c>
      <c r="L2248" s="11" t="s">
        <v>120</v>
      </c>
      <c r="M2248" s="12" t="s">
        <v>3622</v>
      </c>
      <c r="N2248" s="12" t="s">
        <v>29205</v>
      </c>
      <c r="Q2248" s="11">
        <v>5</v>
      </c>
      <c r="R2248" s="11">
        <v>117114374</v>
      </c>
      <c r="V2248" s="12" t="str">
        <f t="shared" si="61"/>
        <v>FORA CNV</v>
      </c>
    </row>
    <row r="2249" spans="1:22">
      <c r="A2249" s="12" t="s">
        <v>18434</v>
      </c>
      <c r="B2249" s="12" t="s">
        <v>20864</v>
      </c>
      <c r="C2249" s="13" t="s">
        <v>20865</v>
      </c>
      <c r="D2249" s="13" t="s">
        <v>20866</v>
      </c>
      <c r="E2249" s="13" t="s">
        <v>20867</v>
      </c>
      <c r="F2249" s="12" t="s">
        <v>72</v>
      </c>
      <c r="G2249" s="12" t="s">
        <v>72</v>
      </c>
      <c r="H2249" s="12" t="s">
        <v>220</v>
      </c>
      <c r="I2249" s="12" t="s">
        <v>130</v>
      </c>
      <c r="J2249" s="11" t="s">
        <v>120</v>
      </c>
      <c r="K2249" s="11" t="s">
        <v>120</v>
      </c>
      <c r="L2249" s="11" t="s">
        <v>131</v>
      </c>
      <c r="M2249" s="12" t="s">
        <v>132</v>
      </c>
      <c r="N2249" s="12" t="s">
        <v>20868</v>
      </c>
      <c r="Q2249" s="11">
        <v>5</v>
      </c>
      <c r="R2249" s="11">
        <v>117894902</v>
      </c>
      <c r="V2249" s="12" t="str">
        <f t="shared" si="61"/>
        <v>FORA CNV</v>
      </c>
    </row>
    <row r="2250" spans="1:22">
      <c r="A2250" s="12" t="s">
        <v>18434</v>
      </c>
      <c r="B2250" s="12" t="s">
        <v>20869</v>
      </c>
      <c r="C2250" s="13" t="s">
        <v>20870</v>
      </c>
      <c r="D2250" s="13" t="s">
        <v>20871</v>
      </c>
      <c r="E2250" s="13" t="s">
        <v>20872</v>
      </c>
      <c r="F2250" s="12" t="s">
        <v>73</v>
      </c>
      <c r="G2250" s="12" t="s">
        <v>73</v>
      </c>
      <c r="H2250" s="12" t="s">
        <v>164</v>
      </c>
      <c r="I2250" s="12" t="s">
        <v>130</v>
      </c>
      <c r="J2250" s="11" t="s">
        <v>73</v>
      </c>
      <c r="K2250" s="11" t="s">
        <v>73</v>
      </c>
      <c r="L2250" s="11" t="s">
        <v>131</v>
      </c>
      <c r="M2250" s="12" t="s">
        <v>132</v>
      </c>
      <c r="N2250" s="12" t="s">
        <v>20873</v>
      </c>
      <c r="Q2250" s="11">
        <v>5</v>
      </c>
      <c r="R2250" s="11">
        <v>118668381</v>
      </c>
      <c r="V2250" s="12" t="str">
        <f t="shared" si="61"/>
        <v>FORA CNV</v>
      </c>
    </row>
    <row r="2251" spans="1:22">
      <c r="A2251" s="12" t="s">
        <v>18434</v>
      </c>
      <c r="B2251" s="12" t="s">
        <v>1784</v>
      </c>
      <c r="C2251" s="13" t="s">
        <v>29206</v>
      </c>
      <c r="D2251" s="13" t="s">
        <v>29207</v>
      </c>
      <c r="E2251" s="13" t="s">
        <v>29208</v>
      </c>
      <c r="F2251" s="12" t="s">
        <v>61</v>
      </c>
      <c r="G2251" s="12" t="s">
        <v>60</v>
      </c>
      <c r="H2251" s="12" t="s">
        <v>60</v>
      </c>
      <c r="I2251" s="12" t="s">
        <v>3621</v>
      </c>
      <c r="J2251" s="11" t="s">
        <v>73</v>
      </c>
      <c r="K2251" s="11" t="s">
        <v>120</v>
      </c>
      <c r="L2251" s="11" t="s">
        <v>120</v>
      </c>
      <c r="M2251" s="12" t="s">
        <v>3622</v>
      </c>
      <c r="N2251" s="12" t="s">
        <v>1788</v>
      </c>
      <c r="Q2251" s="11">
        <v>5</v>
      </c>
      <c r="R2251" s="11">
        <v>122636855</v>
      </c>
      <c r="V2251" s="12" t="str">
        <f t="shared" ref="V2251:V2282" si="62">IF(AND(R2251&gt;=$T$2124,R2251&lt;=$U$2124),"DENTRO CNV","FORA CNV")</f>
        <v>FORA CNV</v>
      </c>
    </row>
    <row r="2252" spans="1:22">
      <c r="A2252" s="12" t="s">
        <v>18434</v>
      </c>
      <c r="B2252" s="12" t="s">
        <v>20874</v>
      </c>
      <c r="C2252" s="13" t="s">
        <v>20875</v>
      </c>
      <c r="D2252" s="13" t="s">
        <v>20876</v>
      </c>
      <c r="E2252" s="13" t="s">
        <v>20877</v>
      </c>
      <c r="F2252" s="12" t="s">
        <v>72</v>
      </c>
      <c r="G2252" s="12" t="s">
        <v>72</v>
      </c>
      <c r="H2252" s="12" t="s">
        <v>371</v>
      </c>
      <c r="I2252" s="12" t="s">
        <v>130</v>
      </c>
      <c r="J2252" s="11" t="s">
        <v>73</v>
      </c>
      <c r="K2252" s="11" t="s">
        <v>73</v>
      </c>
      <c r="L2252" s="11" t="s">
        <v>131</v>
      </c>
      <c r="M2252" s="12" t="s">
        <v>132</v>
      </c>
      <c r="Q2252" s="11">
        <v>5</v>
      </c>
      <c r="R2252" s="11">
        <v>123671470</v>
      </c>
      <c r="V2252" s="12" t="str">
        <f t="shared" si="62"/>
        <v>FORA CNV</v>
      </c>
    </row>
    <row r="2253" spans="1:22">
      <c r="A2253" s="12" t="s">
        <v>18434</v>
      </c>
      <c r="B2253" s="12" t="s">
        <v>26079</v>
      </c>
      <c r="C2253" s="13">
        <v>0</v>
      </c>
      <c r="D2253" s="13" t="s">
        <v>26080</v>
      </c>
      <c r="E2253" s="13" t="s">
        <v>26081</v>
      </c>
      <c r="F2253" s="12" t="s">
        <v>73</v>
      </c>
      <c r="G2253" s="12" t="s">
        <v>61</v>
      </c>
      <c r="H2253" s="12" t="s">
        <v>73</v>
      </c>
      <c r="I2253" s="12" t="s">
        <v>918</v>
      </c>
      <c r="J2253" s="11" t="s">
        <v>120</v>
      </c>
      <c r="K2253" s="11" t="s">
        <v>73</v>
      </c>
      <c r="L2253" s="11" t="s">
        <v>120</v>
      </c>
      <c r="M2253" s="12" t="s">
        <v>919</v>
      </c>
      <c r="N2253" s="12" t="s">
        <v>26082</v>
      </c>
      <c r="Q2253" s="11">
        <v>5</v>
      </c>
      <c r="R2253" s="11">
        <v>123993505</v>
      </c>
      <c r="V2253" s="12" t="str">
        <f t="shared" si="62"/>
        <v>FORA CNV</v>
      </c>
    </row>
    <row r="2254" spans="1:22">
      <c r="A2254" s="12" t="s">
        <v>18434</v>
      </c>
      <c r="B2254" s="12" t="s">
        <v>20878</v>
      </c>
      <c r="C2254" s="13" t="s">
        <v>20879</v>
      </c>
      <c r="D2254" s="13" t="s">
        <v>20880</v>
      </c>
      <c r="E2254" s="13" t="s">
        <v>20881</v>
      </c>
      <c r="F2254" s="12" t="s">
        <v>72</v>
      </c>
      <c r="G2254" s="12" t="s">
        <v>72</v>
      </c>
      <c r="H2254" s="12" t="s">
        <v>371</v>
      </c>
      <c r="I2254" s="12" t="s">
        <v>130</v>
      </c>
      <c r="J2254" s="11" t="s">
        <v>73</v>
      </c>
      <c r="K2254" s="11" t="s">
        <v>73</v>
      </c>
      <c r="L2254" s="11" t="s">
        <v>131</v>
      </c>
      <c r="M2254" s="12" t="s">
        <v>132</v>
      </c>
      <c r="Q2254" s="11">
        <v>5</v>
      </c>
      <c r="R2254" s="11">
        <v>126042105</v>
      </c>
      <c r="V2254" s="12" t="str">
        <f t="shared" si="62"/>
        <v>FORA CNV</v>
      </c>
    </row>
    <row r="2255" spans="1:22">
      <c r="A2255" s="12" t="s">
        <v>18434</v>
      </c>
      <c r="B2255" s="12" t="s">
        <v>20882</v>
      </c>
      <c r="C2255" s="13" t="s">
        <v>20883</v>
      </c>
      <c r="D2255" s="13" t="s">
        <v>20884</v>
      </c>
      <c r="E2255" s="13" t="s">
        <v>20885</v>
      </c>
      <c r="F2255" s="12" t="s">
        <v>73</v>
      </c>
      <c r="G2255" s="12" t="s">
        <v>73</v>
      </c>
      <c r="H2255" s="12" t="s">
        <v>668</v>
      </c>
      <c r="I2255" s="12" t="s">
        <v>130</v>
      </c>
      <c r="J2255" s="11" t="s">
        <v>120</v>
      </c>
      <c r="K2255" s="11" t="s">
        <v>120</v>
      </c>
      <c r="L2255" s="11" t="s">
        <v>131</v>
      </c>
      <c r="M2255" s="12" t="s">
        <v>132</v>
      </c>
      <c r="N2255" s="12" t="s">
        <v>20886</v>
      </c>
      <c r="Q2255" s="11">
        <v>5</v>
      </c>
      <c r="R2255" s="11">
        <v>126080740</v>
      </c>
      <c r="V2255" s="12" t="str">
        <f t="shared" si="62"/>
        <v>FORA CNV</v>
      </c>
    </row>
    <row r="2256" spans="1:22">
      <c r="A2256" s="12" t="s">
        <v>18434</v>
      </c>
      <c r="B2256" s="12" t="s">
        <v>20887</v>
      </c>
      <c r="C2256" s="13" t="s">
        <v>20888</v>
      </c>
      <c r="D2256" s="13">
        <v>0</v>
      </c>
      <c r="E2256" s="13" t="s">
        <v>20889</v>
      </c>
      <c r="F2256" s="12" t="s">
        <v>61</v>
      </c>
      <c r="G2256" s="12" t="s">
        <v>61</v>
      </c>
      <c r="H2256" s="12" t="s">
        <v>138</v>
      </c>
      <c r="I2256" s="12" t="s">
        <v>130</v>
      </c>
      <c r="J2256" s="11" t="s">
        <v>120</v>
      </c>
      <c r="K2256" s="11" t="s">
        <v>120</v>
      </c>
      <c r="L2256" s="11" t="s">
        <v>131</v>
      </c>
      <c r="M2256" s="12" t="s">
        <v>132</v>
      </c>
      <c r="N2256" s="12" t="s">
        <v>20890</v>
      </c>
      <c r="Q2256" s="11">
        <v>5</v>
      </c>
      <c r="R2256" s="11">
        <v>130419276</v>
      </c>
      <c r="V2256" s="12" t="str">
        <f t="shared" si="62"/>
        <v>FORA CNV</v>
      </c>
    </row>
    <row r="2257" spans="1:22">
      <c r="A2257" s="12" t="s">
        <v>18434</v>
      </c>
      <c r="B2257" s="12" t="s">
        <v>26083</v>
      </c>
      <c r="C2257" s="13" t="s">
        <v>26084</v>
      </c>
      <c r="D2257" s="13" t="s">
        <v>3739</v>
      </c>
      <c r="E2257" s="13" t="s">
        <v>26085</v>
      </c>
      <c r="F2257" s="12" t="s">
        <v>164</v>
      </c>
      <c r="G2257" s="12" t="s">
        <v>60</v>
      </c>
      <c r="H2257" s="12" t="s">
        <v>73</v>
      </c>
      <c r="I2257" s="12" t="s">
        <v>918</v>
      </c>
      <c r="J2257" s="11" t="s">
        <v>131</v>
      </c>
      <c r="K2257" s="11" t="s">
        <v>120</v>
      </c>
      <c r="L2257" s="11" t="s">
        <v>73</v>
      </c>
      <c r="M2257" s="12" t="s">
        <v>919</v>
      </c>
      <c r="N2257" s="12" t="s">
        <v>26086</v>
      </c>
      <c r="Q2257" s="11">
        <v>5</v>
      </c>
      <c r="R2257" s="11">
        <v>131343017</v>
      </c>
      <c r="V2257" s="12" t="str">
        <f t="shared" si="62"/>
        <v>FORA CNV</v>
      </c>
    </row>
    <row r="2258" spans="1:22">
      <c r="A2258" s="12" t="s">
        <v>18434</v>
      </c>
      <c r="B2258" s="12" t="s">
        <v>20891</v>
      </c>
      <c r="C2258" s="13" t="s">
        <v>20892</v>
      </c>
      <c r="D2258" s="13" t="s">
        <v>20893</v>
      </c>
      <c r="E2258" s="13" t="s">
        <v>20894</v>
      </c>
      <c r="F2258" s="12" t="s">
        <v>60</v>
      </c>
      <c r="G2258" s="12" t="s">
        <v>60</v>
      </c>
      <c r="H2258" s="12" t="s">
        <v>138</v>
      </c>
      <c r="I2258" s="12" t="s">
        <v>130</v>
      </c>
      <c r="J2258" s="11" t="s">
        <v>73</v>
      </c>
      <c r="K2258" s="11" t="s">
        <v>73</v>
      </c>
      <c r="L2258" s="11" t="s">
        <v>131</v>
      </c>
      <c r="M2258" s="12" t="s">
        <v>132</v>
      </c>
      <c r="N2258" s="12" t="s">
        <v>20895</v>
      </c>
      <c r="Q2258" s="11">
        <v>5</v>
      </c>
      <c r="R2258" s="11">
        <v>132458880</v>
      </c>
      <c r="V2258" s="12" t="str">
        <f t="shared" si="62"/>
        <v>FORA CNV</v>
      </c>
    </row>
    <row r="2259" spans="1:22">
      <c r="A2259" s="12" t="s">
        <v>18434</v>
      </c>
      <c r="B2259" s="12" t="s">
        <v>29209</v>
      </c>
      <c r="C2259" s="13">
        <v>0</v>
      </c>
      <c r="D2259" s="13" t="s">
        <v>29210</v>
      </c>
      <c r="E2259" s="13" t="s">
        <v>29211</v>
      </c>
      <c r="F2259" s="12" t="s">
        <v>60</v>
      </c>
      <c r="G2259" s="12" t="s">
        <v>256</v>
      </c>
      <c r="H2259" s="12" t="s">
        <v>61</v>
      </c>
      <c r="I2259" s="12" t="s">
        <v>3621</v>
      </c>
      <c r="J2259" s="11" t="s">
        <v>120</v>
      </c>
      <c r="K2259" s="11" t="s">
        <v>131</v>
      </c>
      <c r="L2259" s="11" t="s">
        <v>73</v>
      </c>
      <c r="M2259" s="12" t="s">
        <v>3622</v>
      </c>
      <c r="N2259" s="12" t="s">
        <v>29212</v>
      </c>
      <c r="Q2259" s="11">
        <v>5</v>
      </c>
      <c r="R2259" s="11">
        <v>133527259</v>
      </c>
      <c r="V2259" s="12" t="str">
        <f t="shared" si="62"/>
        <v>FORA CNV</v>
      </c>
    </row>
    <row r="2260" spans="1:22">
      <c r="A2260" s="12" t="s">
        <v>18434</v>
      </c>
      <c r="B2260" s="12" t="s">
        <v>20896</v>
      </c>
      <c r="C2260" s="13" t="s">
        <v>20897</v>
      </c>
      <c r="D2260" s="13" t="s">
        <v>20898</v>
      </c>
      <c r="E2260" s="13" t="s">
        <v>20899</v>
      </c>
      <c r="F2260" s="12" t="s">
        <v>72</v>
      </c>
      <c r="G2260" s="12" t="s">
        <v>72</v>
      </c>
      <c r="H2260" s="12" t="s">
        <v>129</v>
      </c>
      <c r="I2260" s="12" t="s">
        <v>130</v>
      </c>
      <c r="J2260" s="11" t="s">
        <v>73</v>
      </c>
      <c r="K2260" s="11" t="s">
        <v>73</v>
      </c>
      <c r="L2260" s="11" t="s">
        <v>131</v>
      </c>
      <c r="M2260" s="12" t="s">
        <v>132</v>
      </c>
      <c r="N2260" s="12" t="s">
        <v>20900</v>
      </c>
      <c r="Q2260" s="11">
        <v>5</v>
      </c>
      <c r="R2260" s="11">
        <v>134038185</v>
      </c>
      <c r="V2260" s="12" t="str">
        <f t="shared" si="62"/>
        <v>FORA CNV</v>
      </c>
    </row>
    <row r="2261" spans="1:22">
      <c r="A2261" s="12" t="s">
        <v>18434</v>
      </c>
      <c r="B2261" s="12" t="s">
        <v>29213</v>
      </c>
      <c r="C2261" s="13" t="s">
        <v>29214</v>
      </c>
      <c r="D2261" s="13" t="s">
        <v>29215</v>
      </c>
      <c r="E2261" s="13" t="s">
        <v>29216</v>
      </c>
      <c r="F2261" s="12" t="s">
        <v>61</v>
      </c>
      <c r="G2261" s="12" t="s">
        <v>256</v>
      </c>
      <c r="H2261" s="12" t="s">
        <v>60</v>
      </c>
      <c r="I2261" s="12" t="s">
        <v>3621</v>
      </c>
      <c r="J2261" s="11" t="s">
        <v>73</v>
      </c>
      <c r="K2261" s="11" t="s">
        <v>131</v>
      </c>
      <c r="L2261" s="11" t="s">
        <v>120</v>
      </c>
      <c r="M2261" s="12" t="s">
        <v>3622</v>
      </c>
      <c r="N2261" s="12" t="s">
        <v>29217</v>
      </c>
      <c r="Q2261" s="11">
        <v>5</v>
      </c>
      <c r="R2261" s="11">
        <v>134344902</v>
      </c>
      <c r="V2261" s="12" t="str">
        <f t="shared" si="62"/>
        <v>FORA CNV</v>
      </c>
    </row>
    <row r="2262" spans="1:22">
      <c r="A2262" s="12" t="s">
        <v>18434</v>
      </c>
      <c r="B2262" s="12" t="s">
        <v>26087</v>
      </c>
      <c r="C2262" s="13" t="s">
        <v>26088</v>
      </c>
      <c r="D2262" s="13" t="s">
        <v>26089</v>
      </c>
      <c r="E2262" s="13" t="s">
        <v>26090</v>
      </c>
      <c r="F2262" s="12" t="s">
        <v>72</v>
      </c>
      <c r="G2262" s="12" t="s">
        <v>73</v>
      </c>
      <c r="H2262" s="12" t="s">
        <v>72</v>
      </c>
      <c r="I2262" s="12" t="s">
        <v>918</v>
      </c>
      <c r="J2262" s="11" t="s">
        <v>120</v>
      </c>
      <c r="K2262" s="11" t="s">
        <v>73</v>
      </c>
      <c r="L2262" s="11" t="s">
        <v>120</v>
      </c>
      <c r="M2262" s="12" t="s">
        <v>919</v>
      </c>
      <c r="N2262" s="12" t="s">
        <v>26091</v>
      </c>
      <c r="Q2262" s="11">
        <v>5</v>
      </c>
      <c r="R2262" s="11">
        <v>134498408</v>
      </c>
      <c r="V2262" s="12" t="str">
        <f t="shared" si="62"/>
        <v>FORA CNV</v>
      </c>
    </row>
    <row r="2263" spans="1:22">
      <c r="A2263" s="12" t="s">
        <v>18434</v>
      </c>
      <c r="B2263" s="12" t="s">
        <v>16666</v>
      </c>
      <c r="C2263" s="20">
        <v>2.2204460000000001E-10</v>
      </c>
      <c r="D2263" s="13" t="s">
        <v>26092</v>
      </c>
      <c r="E2263" s="13" t="s">
        <v>26093</v>
      </c>
      <c r="F2263" s="12" t="s">
        <v>72</v>
      </c>
      <c r="G2263" s="12" t="s">
        <v>73</v>
      </c>
      <c r="H2263" s="12" t="s">
        <v>72</v>
      </c>
      <c r="I2263" s="12" t="s">
        <v>918</v>
      </c>
      <c r="J2263" s="11" t="s">
        <v>120</v>
      </c>
      <c r="K2263" s="11" t="s">
        <v>73</v>
      </c>
      <c r="L2263" s="11" t="s">
        <v>120</v>
      </c>
      <c r="M2263" s="12" t="s">
        <v>919</v>
      </c>
      <c r="N2263" s="12" t="s">
        <v>16670</v>
      </c>
      <c r="Q2263" s="11">
        <v>5</v>
      </c>
      <c r="R2263" s="11">
        <v>136003131</v>
      </c>
      <c r="V2263" s="12" t="str">
        <f t="shared" si="62"/>
        <v>FORA CNV</v>
      </c>
    </row>
    <row r="2264" spans="1:22">
      <c r="A2264" s="12" t="s">
        <v>18434</v>
      </c>
      <c r="B2264" s="12" t="s">
        <v>26094</v>
      </c>
      <c r="C2264" s="13" t="s">
        <v>26095</v>
      </c>
      <c r="D2264" s="13" t="s">
        <v>26096</v>
      </c>
      <c r="E2264" s="13" t="s">
        <v>26097</v>
      </c>
      <c r="F2264" s="12" t="s">
        <v>256</v>
      </c>
      <c r="G2264" s="12" t="s">
        <v>60</v>
      </c>
      <c r="H2264" s="12" t="s">
        <v>61</v>
      </c>
      <c r="I2264" s="12" t="s">
        <v>918</v>
      </c>
      <c r="J2264" s="11" t="s">
        <v>131</v>
      </c>
      <c r="K2264" s="11" t="s">
        <v>120</v>
      </c>
      <c r="L2264" s="11" t="s">
        <v>73</v>
      </c>
      <c r="M2264" s="12" t="s">
        <v>919</v>
      </c>
      <c r="N2264" s="12" t="s">
        <v>26098</v>
      </c>
      <c r="Q2264" s="11">
        <v>5</v>
      </c>
      <c r="R2264" s="11">
        <v>136378913</v>
      </c>
      <c r="V2264" s="12" t="str">
        <f t="shared" si="62"/>
        <v>FORA CNV</v>
      </c>
    </row>
    <row r="2265" spans="1:22">
      <c r="A2265" s="12" t="s">
        <v>18434</v>
      </c>
      <c r="B2265" s="12" t="s">
        <v>26099</v>
      </c>
      <c r="C2265" s="13" t="s">
        <v>26100</v>
      </c>
      <c r="D2265" s="13" t="s">
        <v>26101</v>
      </c>
      <c r="E2265" s="13" t="s">
        <v>26102</v>
      </c>
      <c r="F2265" s="12" t="s">
        <v>220</v>
      </c>
      <c r="G2265" s="12" t="s">
        <v>72</v>
      </c>
      <c r="H2265" s="12" t="s">
        <v>61</v>
      </c>
      <c r="I2265" s="12" t="s">
        <v>918</v>
      </c>
      <c r="J2265" s="11" t="s">
        <v>131</v>
      </c>
      <c r="K2265" s="11" t="s">
        <v>120</v>
      </c>
      <c r="L2265" s="11" t="s">
        <v>73</v>
      </c>
      <c r="M2265" s="12" t="s">
        <v>919</v>
      </c>
      <c r="N2265" s="12" t="s">
        <v>26103</v>
      </c>
      <c r="Q2265" s="11">
        <v>5</v>
      </c>
      <c r="R2265" s="11">
        <v>136579467</v>
      </c>
      <c r="V2265" s="12" t="str">
        <f t="shared" si="62"/>
        <v>FORA CNV</v>
      </c>
    </row>
    <row r="2266" spans="1:22">
      <c r="A2266" s="12" t="s">
        <v>18434</v>
      </c>
      <c r="B2266" s="12" t="s">
        <v>20901</v>
      </c>
      <c r="C2266" s="13" t="s">
        <v>20902</v>
      </c>
      <c r="D2266" s="13" t="s">
        <v>20903</v>
      </c>
      <c r="E2266" s="13" t="s">
        <v>20904</v>
      </c>
      <c r="F2266" s="12" t="s">
        <v>72</v>
      </c>
      <c r="G2266" s="12" t="s">
        <v>72</v>
      </c>
      <c r="H2266" s="12" t="s">
        <v>158</v>
      </c>
      <c r="I2266" s="12" t="s">
        <v>130</v>
      </c>
      <c r="J2266" s="11" t="s">
        <v>120</v>
      </c>
      <c r="K2266" s="11" t="s">
        <v>120</v>
      </c>
      <c r="L2266" s="11" t="s">
        <v>131</v>
      </c>
      <c r="M2266" s="12" t="s">
        <v>132</v>
      </c>
      <c r="Q2266" s="11">
        <v>5</v>
      </c>
      <c r="R2266" s="11">
        <v>137179985</v>
      </c>
      <c r="V2266" s="12" t="str">
        <f t="shared" si="62"/>
        <v>FORA CNV</v>
      </c>
    </row>
    <row r="2267" spans="1:22">
      <c r="A2267" s="12" t="s">
        <v>18434</v>
      </c>
      <c r="B2267" s="12" t="s">
        <v>29218</v>
      </c>
      <c r="C2267" s="13" t="s">
        <v>29219</v>
      </c>
      <c r="D2267" s="13" t="s">
        <v>29220</v>
      </c>
      <c r="E2267" s="13" t="s">
        <v>29221</v>
      </c>
      <c r="F2267" s="12" t="s">
        <v>60</v>
      </c>
      <c r="G2267" s="12" t="s">
        <v>138</v>
      </c>
      <c r="H2267" s="12" t="s">
        <v>61</v>
      </c>
      <c r="I2267" s="12" t="s">
        <v>3621</v>
      </c>
      <c r="J2267" s="11" t="s">
        <v>73</v>
      </c>
      <c r="K2267" s="11" t="s">
        <v>131</v>
      </c>
      <c r="L2267" s="11" t="s">
        <v>120</v>
      </c>
      <c r="M2267" s="12" t="s">
        <v>3622</v>
      </c>
      <c r="N2267" s="12" t="s">
        <v>29222</v>
      </c>
      <c r="Q2267" s="11">
        <v>5</v>
      </c>
      <c r="R2267" s="11">
        <v>137359093</v>
      </c>
      <c r="V2267" s="12" t="str">
        <f t="shared" si="62"/>
        <v>FORA CNV</v>
      </c>
    </row>
    <row r="2268" spans="1:22">
      <c r="A2268" s="12" t="s">
        <v>18434</v>
      </c>
      <c r="B2268" s="12" t="s">
        <v>20905</v>
      </c>
      <c r="C2268" s="13" t="s">
        <v>20906</v>
      </c>
      <c r="D2268" s="13" t="s">
        <v>20907</v>
      </c>
      <c r="E2268" s="13" t="s">
        <v>20908</v>
      </c>
      <c r="F2268" s="12" t="s">
        <v>72</v>
      </c>
      <c r="G2268" s="12" t="s">
        <v>72</v>
      </c>
      <c r="H2268" s="12" t="s">
        <v>158</v>
      </c>
      <c r="I2268" s="12" t="s">
        <v>130</v>
      </c>
      <c r="J2268" s="11" t="s">
        <v>120</v>
      </c>
      <c r="K2268" s="11" t="s">
        <v>120</v>
      </c>
      <c r="L2268" s="11" t="s">
        <v>131</v>
      </c>
      <c r="M2268" s="12" t="s">
        <v>132</v>
      </c>
      <c r="N2268" s="12" t="s">
        <v>20909</v>
      </c>
      <c r="Q2268" s="11">
        <v>5</v>
      </c>
      <c r="R2268" s="11">
        <v>137608666</v>
      </c>
      <c r="V2268" s="12" t="str">
        <f t="shared" si="62"/>
        <v>FORA CNV</v>
      </c>
    </row>
    <row r="2269" spans="1:22">
      <c r="A2269" s="12" t="s">
        <v>18434</v>
      </c>
      <c r="B2269" s="12" t="s">
        <v>29223</v>
      </c>
      <c r="C2269" s="13" t="s">
        <v>29224</v>
      </c>
      <c r="D2269" s="13" t="s">
        <v>29225</v>
      </c>
      <c r="E2269" s="13" t="s">
        <v>29226</v>
      </c>
      <c r="F2269" s="12" t="s">
        <v>61</v>
      </c>
      <c r="G2269" s="12" t="s">
        <v>60</v>
      </c>
      <c r="H2269" s="12" t="s">
        <v>60</v>
      </c>
      <c r="I2269" s="12" t="s">
        <v>3621</v>
      </c>
      <c r="J2269" s="11" t="s">
        <v>120</v>
      </c>
      <c r="K2269" s="11" t="s">
        <v>73</v>
      </c>
      <c r="L2269" s="11" t="s">
        <v>73</v>
      </c>
      <c r="M2269" s="12" t="s">
        <v>3622</v>
      </c>
      <c r="Q2269" s="11">
        <v>5</v>
      </c>
      <c r="R2269" s="11">
        <v>139692183</v>
      </c>
      <c r="V2269" s="12" t="str">
        <f t="shared" si="62"/>
        <v>FORA CNV</v>
      </c>
    </row>
    <row r="2270" spans="1:22">
      <c r="A2270" s="12" t="s">
        <v>18434</v>
      </c>
      <c r="B2270" s="12" t="s">
        <v>29227</v>
      </c>
      <c r="C2270" s="13" t="s">
        <v>29228</v>
      </c>
      <c r="D2270" s="13" t="s">
        <v>29229</v>
      </c>
      <c r="E2270" s="13" t="s">
        <v>29230</v>
      </c>
      <c r="F2270" s="12" t="s">
        <v>61</v>
      </c>
      <c r="G2270" s="12" t="s">
        <v>60</v>
      </c>
      <c r="H2270" s="12" t="s">
        <v>60</v>
      </c>
      <c r="I2270" s="12" t="s">
        <v>3621</v>
      </c>
      <c r="J2270" s="11" t="s">
        <v>73</v>
      </c>
      <c r="K2270" s="11" t="s">
        <v>120</v>
      </c>
      <c r="L2270" s="11" t="s">
        <v>120</v>
      </c>
      <c r="M2270" s="12" t="s">
        <v>3622</v>
      </c>
      <c r="N2270" s="12" t="s">
        <v>29231</v>
      </c>
      <c r="Q2270" s="11">
        <v>5</v>
      </c>
      <c r="R2270" s="11">
        <v>140007011</v>
      </c>
      <c r="V2270" s="12" t="str">
        <f t="shared" si="62"/>
        <v>FORA CNV</v>
      </c>
    </row>
    <row r="2271" spans="1:22">
      <c r="A2271" s="12" t="s">
        <v>18434</v>
      </c>
      <c r="B2271" s="12" t="s">
        <v>26104</v>
      </c>
      <c r="C2271" s="13" t="s">
        <v>26105</v>
      </c>
      <c r="D2271" s="13" t="s">
        <v>26106</v>
      </c>
      <c r="E2271" s="13" t="s">
        <v>26107</v>
      </c>
      <c r="F2271" s="12" t="s">
        <v>73</v>
      </c>
      <c r="G2271" s="12" t="s">
        <v>72</v>
      </c>
      <c r="H2271" s="12" t="s">
        <v>73</v>
      </c>
      <c r="I2271" s="12" t="s">
        <v>918</v>
      </c>
      <c r="J2271" s="11" t="s">
        <v>73</v>
      </c>
      <c r="K2271" s="11" t="s">
        <v>120</v>
      </c>
      <c r="L2271" s="11" t="s">
        <v>73</v>
      </c>
      <c r="M2271" s="12" t="s">
        <v>919</v>
      </c>
      <c r="N2271" s="12" t="s">
        <v>26108</v>
      </c>
      <c r="Q2271" s="11">
        <v>5</v>
      </c>
      <c r="R2271" s="11">
        <v>141901534</v>
      </c>
      <c r="V2271" s="12" t="str">
        <f t="shared" si="62"/>
        <v>FORA CNV</v>
      </c>
    </row>
    <row r="2272" spans="1:22">
      <c r="A2272" s="12" t="s">
        <v>18434</v>
      </c>
      <c r="B2272" s="12" t="s">
        <v>20910</v>
      </c>
      <c r="C2272" s="13" t="s">
        <v>20911</v>
      </c>
      <c r="D2272" s="13" t="s">
        <v>20912</v>
      </c>
      <c r="E2272" s="13" t="s">
        <v>20913</v>
      </c>
      <c r="F2272" s="12" t="s">
        <v>60</v>
      </c>
      <c r="G2272" s="12" t="s">
        <v>60</v>
      </c>
      <c r="H2272" s="12" t="s">
        <v>256</v>
      </c>
      <c r="I2272" s="12" t="s">
        <v>130</v>
      </c>
      <c r="J2272" s="11" t="s">
        <v>120</v>
      </c>
      <c r="K2272" s="11" t="s">
        <v>120</v>
      </c>
      <c r="L2272" s="11" t="s">
        <v>131</v>
      </c>
      <c r="M2272" s="12" t="s">
        <v>132</v>
      </c>
      <c r="N2272" s="12" t="s">
        <v>20914</v>
      </c>
      <c r="Q2272" s="11">
        <v>5</v>
      </c>
      <c r="R2272" s="11">
        <v>144220904</v>
      </c>
      <c r="V2272" s="12" t="str">
        <f t="shared" si="62"/>
        <v>FORA CNV</v>
      </c>
    </row>
    <row r="2273" spans="1:22">
      <c r="A2273" s="12" t="s">
        <v>18434</v>
      </c>
      <c r="B2273" s="12" t="s">
        <v>20915</v>
      </c>
      <c r="C2273" s="13" t="s">
        <v>20916</v>
      </c>
      <c r="D2273" s="13" t="s">
        <v>20917</v>
      </c>
      <c r="E2273" s="13" t="s">
        <v>20918</v>
      </c>
      <c r="F2273" s="12" t="s">
        <v>60</v>
      </c>
      <c r="G2273" s="12" t="s">
        <v>60</v>
      </c>
      <c r="H2273" s="12" t="s">
        <v>484</v>
      </c>
      <c r="I2273" s="12" t="s">
        <v>130</v>
      </c>
      <c r="J2273" s="11" t="s">
        <v>73</v>
      </c>
      <c r="K2273" s="11" t="s">
        <v>73</v>
      </c>
      <c r="L2273" s="11" t="s">
        <v>131</v>
      </c>
      <c r="M2273" s="12" t="s">
        <v>132</v>
      </c>
      <c r="N2273" s="12" t="s">
        <v>20919</v>
      </c>
      <c r="Q2273" s="11">
        <v>5</v>
      </c>
      <c r="R2273" s="11">
        <v>145081859</v>
      </c>
      <c r="V2273" s="12" t="str">
        <f t="shared" si="62"/>
        <v>FORA CNV</v>
      </c>
    </row>
    <row r="2274" spans="1:22">
      <c r="A2274" s="12" t="s">
        <v>18434</v>
      </c>
      <c r="B2274" s="12" t="s">
        <v>26109</v>
      </c>
      <c r="C2274" s="13" t="s">
        <v>26110</v>
      </c>
      <c r="D2274" s="13" t="s">
        <v>26111</v>
      </c>
      <c r="E2274" s="13" t="s">
        <v>26112</v>
      </c>
      <c r="F2274" s="12" t="s">
        <v>60</v>
      </c>
      <c r="G2274" s="12" t="s">
        <v>61</v>
      </c>
      <c r="H2274" s="12" t="s">
        <v>60</v>
      </c>
      <c r="I2274" s="12" t="s">
        <v>918</v>
      </c>
      <c r="J2274" s="11" t="s">
        <v>73</v>
      </c>
      <c r="K2274" s="11" t="s">
        <v>120</v>
      </c>
      <c r="L2274" s="11" t="s">
        <v>73</v>
      </c>
      <c r="M2274" s="12" t="s">
        <v>919</v>
      </c>
      <c r="N2274" s="12" t="s">
        <v>26113</v>
      </c>
      <c r="Q2274" s="11">
        <v>5</v>
      </c>
      <c r="R2274" s="11">
        <v>145707957</v>
      </c>
      <c r="V2274" s="12" t="str">
        <f t="shared" si="62"/>
        <v>FORA CNV</v>
      </c>
    </row>
    <row r="2275" spans="1:22">
      <c r="A2275" s="12" t="s">
        <v>18434</v>
      </c>
      <c r="B2275" s="12" t="s">
        <v>20920</v>
      </c>
      <c r="C2275" s="13" t="s">
        <v>20921</v>
      </c>
      <c r="D2275" s="13" t="s">
        <v>11019</v>
      </c>
      <c r="E2275" s="13" t="s">
        <v>20922</v>
      </c>
      <c r="F2275" s="12" t="s">
        <v>61</v>
      </c>
      <c r="G2275" s="12" t="s">
        <v>61</v>
      </c>
      <c r="H2275" s="12" t="s">
        <v>256</v>
      </c>
      <c r="I2275" s="12" t="s">
        <v>130</v>
      </c>
      <c r="J2275" s="11" t="s">
        <v>73</v>
      </c>
      <c r="K2275" s="11" t="s">
        <v>73</v>
      </c>
      <c r="L2275" s="11" t="s">
        <v>131</v>
      </c>
      <c r="M2275" s="12" t="s">
        <v>132</v>
      </c>
      <c r="N2275" s="12" t="s">
        <v>20923</v>
      </c>
      <c r="Q2275" s="11">
        <v>5</v>
      </c>
      <c r="R2275" s="11">
        <v>145873365</v>
      </c>
      <c r="V2275" s="12" t="str">
        <f t="shared" si="62"/>
        <v>FORA CNV</v>
      </c>
    </row>
    <row r="2276" spans="1:22">
      <c r="A2276" s="12" t="s">
        <v>18434</v>
      </c>
      <c r="B2276" s="12" t="s">
        <v>20924</v>
      </c>
      <c r="C2276" s="13" t="s">
        <v>20925</v>
      </c>
      <c r="D2276" s="13" t="s">
        <v>20926</v>
      </c>
      <c r="E2276" s="13" t="s">
        <v>20927</v>
      </c>
      <c r="F2276" s="12" t="s">
        <v>72</v>
      </c>
      <c r="G2276" s="12" t="s">
        <v>72</v>
      </c>
      <c r="H2276" s="12" t="s">
        <v>158</v>
      </c>
      <c r="I2276" s="12" t="s">
        <v>130</v>
      </c>
      <c r="J2276" s="11" t="s">
        <v>120</v>
      </c>
      <c r="K2276" s="11" t="s">
        <v>120</v>
      </c>
      <c r="L2276" s="11" t="s">
        <v>131</v>
      </c>
      <c r="M2276" s="12" t="s">
        <v>132</v>
      </c>
      <c r="N2276" s="12" t="s">
        <v>20928</v>
      </c>
      <c r="Q2276" s="11">
        <v>5</v>
      </c>
      <c r="R2276" s="11">
        <v>147044597</v>
      </c>
      <c r="V2276" s="12" t="str">
        <f t="shared" si="62"/>
        <v>FORA CNV</v>
      </c>
    </row>
    <row r="2277" spans="1:22">
      <c r="A2277" s="12" t="s">
        <v>18434</v>
      </c>
      <c r="B2277" s="12" t="s">
        <v>20929</v>
      </c>
      <c r="C2277" s="13" t="s">
        <v>20930</v>
      </c>
      <c r="D2277" s="13" t="s">
        <v>20931</v>
      </c>
      <c r="E2277" s="13" t="s">
        <v>20932</v>
      </c>
      <c r="F2277" s="12" t="s">
        <v>73</v>
      </c>
      <c r="G2277" s="12" t="s">
        <v>73</v>
      </c>
      <c r="H2277" s="12" t="s">
        <v>282</v>
      </c>
      <c r="I2277" s="12" t="s">
        <v>130</v>
      </c>
      <c r="J2277" s="11" t="s">
        <v>73</v>
      </c>
      <c r="K2277" s="11" t="s">
        <v>73</v>
      </c>
      <c r="L2277" s="11" t="s">
        <v>131</v>
      </c>
      <c r="M2277" s="12" t="s">
        <v>132</v>
      </c>
      <c r="N2277" s="12" t="s">
        <v>20933</v>
      </c>
      <c r="Q2277" s="11">
        <v>5</v>
      </c>
      <c r="R2277" s="11">
        <v>147673350</v>
      </c>
      <c r="V2277" s="12" t="str">
        <f t="shared" si="62"/>
        <v>FORA CNV</v>
      </c>
    </row>
    <row r="2278" spans="1:22">
      <c r="A2278" s="12" t="s">
        <v>18434</v>
      </c>
      <c r="B2278" s="12" t="s">
        <v>29232</v>
      </c>
      <c r="C2278" s="13" t="s">
        <v>29233</v>
      </c>
      <c r="D2278" s="13" t="s">
        <v>29234</v>
      </c>
      <c r="E2278" s="13" t="s">
        <v>29235</v>
      </c>
      <c r="F2278" s="12" t="s">
        <v>72</v>
      </c>
      <c r="G2278" s="12" t="s">
        <v>129</v>
      </c>
      <c r="H2278" s="12" t="s">
        <v>73</v>
      </c>
      <c r="I2278" s="12" t="s">
        <v>3621</v>
      </c>
      <c r="J2278" s="11" t="s">
        <v>73</v>
      </c>
      <c r="K2278" s="11" t="s">
        <v>131</v>
      </c>
      <c r="L2278" s="11" t="s">
        <v>120</v>
      </c>
      <c r="M2278" s="12" t="s">
        <v>3622</v>
      </c>
      <c r="N2278" s="12" t="s">
        <v>29236</v>
      </c>
      <c r="Q2278" s="11">
        <v>5</v>
      </c>
      <c r="R2278" s="11">
        <v>148822118</v>
      </c>
      <c r="V2278" s="12" t="str">
        <f t="shared" si="62"/>
        <v>FORA CNV</v>
      </c>
    </row>
    <row r="2279" spans="1:22">
      <c r="A2279" s="12" t="s">
        <v>18434</v>
      </c>
      <c r="B2279" s="12" t="s">
        <v>20934</v>
      </c>
      <c r="C2279" s="13" t="s">
        <v>20935</v>
      </c>
      <c r="D2279" s="13" t="s">
        <v>20936</v>
      </c>
      <c r="E2279" s="13" t="s">
        <v>20937</v>
      </c>
      <c r="F2279" s="12" t="s">
        <v>60</v>
      </c>
      <c r="G2279" s="12" t="s">
        <v>60</v>
      </c>
      <c r="H2279" s="12" t="s">
        <v>138</v>
      </c>
      <c r="I2279" s="12" t="s">
        <v>130</v>
      </c>
      <c r="J2279" s="11" t="s">
        <v>73</v>
      </c>
      <c r="K2279" s="11" t="s">
        <v>73</v>
      </c>
      <c r="L2279" s="11" t="s">
        <v>131</v>
      </c>
      <c r="M2279" s="12" t="s">
        <v>132</v>
      </c>
      <c r="N2279" s="12" t="s">
        <v>20938</v>
      </c>
      <c r="Q2279" s="11">
        <v>5</v>
      </c>
      <c r="R2279" s="11">
        <v>151471449</v>
      </c>
      <c r="V2279" s="12" t="str">
        <f t="shared" si="62"/>
        <v>FORA CNV</v>
      </c>
    </row>
    <row r="2280" spans="1:22">
      <c r="A2280" s="12" t="s">
        <v>18434</v>
      </c>
      <c r="B2280" s="12" t="s">
        <v>14348</v>
      </c>
      <c r="C2280" s="13" t="s">
        <v>29237</v>
      </c>
      <c r="D2280" s="13" t="s">
        <v>29238</v>
      </c>
      <c r="E2280" s="13" t="s">
        <v>285</v>
      </c>
      <c r="F2280" s="12" t="s">
        <v>60</v>
      </c>
      <c r="G2280" s="12" t="s">
        <v>72</v>
      </c>
      <c r="H2280" s="12" t="s">
        <v>72</v>
      </c>
      <c r="I2280" s="12" t="s">
        <v>3621</v>
      </c>
      <c r="J2280" s="11" t="s">
        <v>73</v>
      </c>
      <c r="K2280" s="11" t="s">
        <v>120</v>
      </c>
      <c r="L2280" s="11" t="s">
        <v>120</v>
      </c>
      <c r="M2280" s="12" t="s">
        <v>3622</v>
      </c>
      <c r="N2280" s="12" t="s">
        <v>14352</v>
      </c>
      <c r="Q2280" s="11">
        <v>5</v>
      </c>
      <c r="R2280" s="11">
        <v>151700329</v>
      </c>
      <c r="V2280" s="12" t="str">
        <f t="shared" si="62"/>
        <v>FORA CNV</v>
      </c>
    </row>
    <row r="2281" spans="1:22">
      <c r="A2281" s="12" t="s">
        <v>18434</v>
      </c>
      <c r="B2281" s="12" t="s">
        <v>20939</v>
      </c>
      <c r="C2281" s="13" t="s">
        <v>20940</v>
      </c>
      <c r="D2281" s="13">
        <v>0</v>
      </c>
      <c r="E2281" s="13" t="s">
        <v>20941</v>
      </c>
      <c r="F2281" s="12" t="s">
        <v>61</v>
      </c>
      <c r="G2281" s="12" t="s">
        <v>61</v>
      </c>
      <c r="H2281" s="12" t="s">
        <v>138</v>
      </c>
      <c r="I2281" s="12" t="s">
        <v>130</v>
      </c>
      <c r="J2281" s="11" t="s">
        <v>120</v>
      </c>
      <c r="K2281" s="11" t="s">
        <v>120</v>
      </c>
      <c r="L2281" s="11" t="s">
        <v>131</v>
      </c>
      <c r="M2281" s="12" t="s">
        <v>132</v>
      </c>
      <c r="N2281" s="12" t="s">
        <v>20942</v>
      </c>
      <c r="Q2281" s="11">
        <v>5</v>
      </c>
      <c r="R2281" s="11">
        <v>152291582</v>
      </c>
      <c r="V2281" s="12" t="str">
        <f t="shared" si="62"/>
        <v>FORA CNV</v>
      </c>
    </row>
    <row r="2282" spans="1:22">
      <c r="A2282" s="12" t="s">
        <v>18434</v>
      </c>
      <c r="B2282" s="12" t="s">
        <v>20943</v>
      </c>
      <c r="C2282" s="13" t="s">
        <v>20944</v>
      </c>
      <c r="D2282" s="13" t="s">
        <v>20945</v>
      </c>
      <c r="E2282" s="13" t="s">
        <v>20946</v>
      </c>
      <c r="F2282" s="12" t="s">
        <v>72</v>
      </c>
      <c r="G2282" s="12" t="s">
        <v>72</v>
      </c>
      <c r="H2282" s="12" t="s">
        <v>203</v>
      </c>
      <c r="I2282" s="12" t="s">
        <v>130</v>
      </c>
      <c r="J2282" s="11" t="s">
        <v>120</v>
      </c>
      <c r="K2282" s="11" t="s">
        <v>120</v>
      </c>
      <c r="L2282" s="11" t="s">
        <v>131</v>
      </c>
      <c r="M2282" s="12" t="s">
        <v>132</v>
      </c>
      <c r="N2282" s="12" t="s">
        <v>20947</v>
      </c>
      <c r="Q2282" s="11">
        <v>5</v>
      </c>
      <c r="R2282" s="11">
        <v>154207968</v>
      </c>
      <c r="V2282" s="12" t="str">
        <f t="shared" si="62"/>
        <v>FORA CNV</v>
      </c>
    </row>
    <row r="2283" spans="1:22">
      <c r="A2283" s="12" t="s">
        <v>18434</v>
      </c>
      <c r="B2283" s="12" t="s">
        <v>7900</v>
      </c>
      <c r="C2283" s="13" t="s">
        <v>26114</v>
      </c>
      <c r="D2283" s="13" t="s">
        <v>26115</v>
      </c>
      <c r="E2283" s="13" t="s">
        <v>26116</v>
      </c>
      <c r="F2283" s="12" t="s">
        <v>61</v>
      </c>
      <c r="G2283" s="12" t="s">
        <v>60</v>
      </c>
      <c r="H2283" s="12" t="s">
        <v>61</v>
      </c>
      <c r="I2283" s="12" t="s">
        <v>918</v>
      </c>
      <c r="J2283" s="11" t="s">
        <v>120</v>
      </c>
      <c r="K2283" s="11" t="s">
        <v>73</v>
      </c>
      <c r="L2283" s="11" t="s">
        <v>120</v>
      </c>
      <c r="M2283" s="12" t="s">
        <v>919</v>
      </c>
      <c r="N2283" s="12" t="s">
        <v>7904</v>
      </c>
      <c r="Q2283" s="11">
        <v>5</v>
      </c>
      <c r="R2283" s="11">
        <v>154351800</v>
      </c>
      <c r="V2283" s="12" t="str">
        <f t="shared" ref="V2283:V2314" si="63">IF(AND(R2283&gt;=$T$2124,R2283&lt;=$U$2124),"DENTRO CNV","FORA CNV")</f>
        <v>FORA CNV</v>
      </c>
    </row>
    <row r="2284" spans="1:22">
      <c r="A2284" s="12" t="s">
        <v>18434</v>
      </c>
      <c r="B2284" s="12" t="s">
        <v>26117</v>
      </c>
      <c r="C2284" s="13" t="s">
        <v>26118</v>
      </c>
      <c r="D2284" s="13" t="s">
        <v>26119</v>
      </c>
      <c r="E2284" s="13" t="s">
        <v>26120</v>
      </c>
      <c r="F2284" s="12" t="s">
        <v>73</v>
      </c>
      <c r="G2284" s="12" t="s">
        <v>72</v>
      </c>
      <c r="H2284" s="12" t="s">
        <v>73</v>
      </c>
      <c r="I2284" s="12" t="s">
        <v>918</v>
      </c>
      <c r="J2284" s="11" t="s">
        <v>73</v>
      </c>
      <c r="K2284" s="11" t="s">
        <v>120</v>
      </c>
      <c r="L2284" s="11" t="s">
        <v>73</v>
      </c>
      <c r="M2284" s="12" t="s">
        <v>919</v>
      </c>
      <c r="N2284" s="12" t="s">
        <v>26121</v>
      </c>
      <c r="Q2284" s="11">
        <v>5</v>
      </c>
      <c r="R2284" s="11">
        <v>155814003</v>
      </c>
      <c r="V2284" s="12" t="str">
        <f t="shared" si="63"/>
        <v>FORA CNV</v>
      </c>
    </row>
    <row r="2285" spans="1:22">
      <c r="A2285" s="12" t="s">
        <v>18434</v>
      </c>
      <c r="B2285" s="12" t="s">
        <v>20948</v>
      </c>
      <c r="C2285" s="13" t="s">
        <v>20949</v>
      </c>
      <c r="D2285" s="13" t="s">
        <v>20950</v>
      </c>
      <c r="E2285" s="13" t="s">
        <v>20951</v>
      </c>
      <c r="F2285" s="12" t="s">
        <v>72</v>
      </c>
      <c r="G2285" s="12" t="s">
        <v>72</v>
      </c>
      <c r="H2285" s="12" t="s">
        <v>158</v>
      </c>
      <c r="I2285" s="12" t="s">
        <v>130</v>
      </c>
      <c r="J2285" s="11" t="s">
        <v>120</v>
      </c>
      <c r="K2285" s="11" t="s">
        <v>120</v>
      </c>
      <c r="L2285" s="11" t="s">
        <v>131</v>
      </c>
      <c r="M2285" s="12" t="s">
        <v>132</v>
      </c>
      <c r="N2285" s="12" t="s">
        <v>20952</v>
      </c>
      <c r="Q2285" s="11">
        <v>5</v>
      </c>
      <c r="R2285" s="11">
        <v>157043583</v>
      </c>
      <c r="V2285" s="12" t="str">
        <f t="shared" si="63"/>
        <v>FORA CNV</v>
      </c>
    </row>
    <row r="2286" spans="1:22">
      <c r="A2286" s="12" t="s">
        <v>18434</v>
      </c>
      <c r="B2286" s="12" t="s">
        <v>26122</v>
      </c>
      <c r="C2286" s="13">
        <v>0</v>
      </c>
      <c r="D2286" s="13" t="s">
        <v>26123</v>
      </c>
      <c r="E2286" s="13" t="s">
        <v>26124</v>
      </c>
      <c r="F2286" s="12" t="s">
        <v>73</v>
      </c>
      <c r="G2286" s="12" t="s">
        <v>60</v>
      </c>
      <c r="H2286" s="12" t="s">
        <v>73</v>
      </c>
      <c r="I2286" s="12" t="s">
        <v>918</v>
      </c>
      <c r="J2286" s="11" t="s">
        <v>73</v>
      </c>
      <c r="K2286" s="11" t="s">
        <v>120</v>
      </c>
      <c r="L2286" s="11" t="s">
        <v>73</v>
      </c>
      <c r="M2286" s="12" t="s">
        <v>919</v>
      </c>
      <c r="Q2286" s="11">
        <v>5</v>
      </c>
      <c r="R2286" s="11">
        <v>157579646</v>
      </c>
      <c r="V2286" s="12" t="str">
        <f t="shared" si="63"/>
        <v>FORA CNV</v>
      </c>
    </row>
    <row r="2287" spans="1:22">
      <c r="A2287" s="12" t="s">
        <v>18434</v>
      </c>
      <c r="B2287" s="12" t="s">
        <v>20953</v>
      </c>
      <c r="C2287" s="13" t="s">
        <v>20954</v>
      </c>
      <c r="D2287" s="13" t="s">
        <v>20955</v>
      </c>
      <c r="E2287" s="13" t="s">
        <v>20956</v>
      </c>
      <c r="F2287" s="12" t="s">
        <v>72</v>
      </c>
      <c r="G2287" s="12" t="s">
        <v>72</v>
      </c>
      <c r="H2287" s="12" t="s">
        <v>371</v>
      </c>
      <c r="I2287" s="12" t="s">
        <v>130</v>
      </c>
      <c r="J2287" s="11" t="s">
        <v>73</v>
      </c>
      <c r="K2287" s="11" t="s">
        <v>73</v>
      </c>
      <c r="L2287" s="11" t="s">
        <v>131</v>
      </c>
      <c r="M2287" s="12" t="s">
        <v>132</v>
      </c>
      <c r="N2287" s="12" t="s">
        <v>20957</v>
      </c>
      <c r="Q2287" s="11">
        <v>5</v>
      </c>
      <c r="R2287" s="11">
        <v>158253443</v>
      </c>
      <c r="V2287" s="12" t="str">
        <f t="shared" si="63"/>
        <v>FORA CNV</v>
      </c>
    </row>
    <row r="2288" spans="1:22">
      <c r="A2288" s="12" t="s">
        <v>18434</v>
      </c>
      <c r="B2288" s="12" t="s">
        <v>26125</v>
      </c>
      <c r="C2288" s="13">
        <v>0</v>
      </c>
      <c r="D2288" s="13" t="s">
        <v>26126</v>
      </c>
      <c r="E2288" s="13" t="s">
        <v>26127</v>
      </c>
      <c r="F2288" s="12" t="s">
        <v>256</v>
      </c>
      <c r="G2288" s="12" t="s">
        <v>60</v>
      </c>
      <c r="H2288" s="12" t="s">
        <v>61</v>
      </c>
      <c r="I2288" s="12" t="s">
        <v>918</v>
      </c>
      <c r="J2288" s="11" t="s">
        <v>131</v>
      </c>
      <c r="K2288" s="11" t="s">
        <v>120</v>
      </c>
      <c r="L2288" s="11" t="s">
        <v>73</v>
      </c>
      <c r="M2288" s="12" t="s">
        <v>919</v>
      </c>
      <c r="N2288" s="12" t="s">
        <v>26128</v>
      </c>
      <c r="Q2288" s="11">
        <v>5</v>
      </c>
      <c r="R2288" s="11">
        <v>158579766</v>
      </c>
      <c r="V2288" s="12" t="str">
        <f t="shared" si="63"/>
        <v>FORA CNV</v>
      </c>
    </row>
    <row r="2289" spans="1:22">
      <c r="A2289" s="12" t="s">
        <v>18434</v>
      </c>
      <c r="B2289" s="12" t="s">
        <v>20958</v>
      </c>
      <c r="C2289" s="13" t="s">
        <v>20959</v>
      </c>
      <c r="D2289" s="20">
        <v>8.8817840000000004E-10</v>
      </c>
      <c r="E2289" s="13" t="s">
        <v>20960</v>
      </c>
      <c r="F2289" s="12" t="s">
        <v>72</v>
      </c>
      <c r="G2289" s="12" t="s">
        <v>72</v>
      </c>
      <c r="H2289" s="12" t="s">
        <v>129</v>
      </c>
      <c r="I2289" s="12" t="s">
        <v>130</v>
      </c>
      <c r="J2289" s="11" t="s">
        <v>73</v>
      </c>
      <c r="K2289" s="11" t="s">
        <v>73</v>
      </c>
      <c r="L2289" s="11" t="s">
        <v>131</v>
      </c>
      <c r="M2289" s="12" t="s">
        <v>132</v>
      </c>
      <c r="N2289" s="12" t="s">
        <v>20961</v>
      </c>
      <c r="Q2289" s="11">
        <v>5</v>
      </c>
      <c r="R2289" s="11">
        <v>158604963</v>
      </c>
      <c r="V2289" s="12" t="str">
        <f t="shared" si="63"/>
        <v>FORA CNV</v>
      </c>
    </row>
    <row r="2290" spans="1:22">
      <c r="A2290" s="12" t="s">
        <v>18434</v>
      </c>
      <c r="B2290" s="12" t="s">
        <v>29239</v>
      </c>
      <c r="C2290" s="13" t="s">
        <v>29240</v>
      </c>
      <c r="D2290" s="13" t="s">
        <v>29241</v>
      </c>
      <c r="E2290" s="13" t="s">
        <v>29242</v>
      </c>
      <c r="F2290" s="12" t="s">
        <v>72</v>
      </c>
      <c r="G2290" s="12" t="s">
        <v>61</v>
      </c>
      <c r="H2290" s="12" t="s">
        <v>61</v>
      </c>
      <c r="I2290" s="12" t="s">
        <v>3621</v>
      </c>
      <c r="J2290" s="11" t="s">
        <v>73</v>
      </c>
      <c r="K2290" s="11" t="s">
        <v>120</v>
      </c>
      <c r="L2290" s="11" t="s">
        <v>120</v>
      </c>
      <c r="M2290" s="12" t="s">
        <v>3622</v>
      </c>
      <c r="N2290" s="12" t="s">
        <v>29243</v>
      </c>
      <c r="Q2290" s="11">
        <v>5</v>
      </c>
      <c r="R2290" s="11">
        <v>159972021</v>
      </c>
      <c r="V2290" s="12" t="str">
        <f t="shared" si="63"/>
        <v>FORA CNV</v>
      </c>
    </row>
    <row r="2291" spans="1:22">
      <c r="A2291" s="12" t="s">
        <v>18434</v>
      </c>
      <c r="B2291" s="12" t="s">
        <v>26129</v>
      </c>
      <c r="C2291" s="13" t="s">
        <v>26130</v>
      </c>
      <c r="D2291" s="13" t="s">
        <v>26131</v>
      </c>
      <c r="E2291" s="13" t="s">
        <v>26132</v>
      </c>
      <c r="F2291" s="12" t="s">
        <v>72</v>
      </c>
      <c r="G2291" s="12" t="s">
        <v>73</v>
      </c>
      <c r="H2291" s="12" t="s">
        <v>72</v>
      </c>
      <c r="I2291" s="12" t="s">
        <v>918</v>
      </c>
      <c r="J2291" s="11" t="s">
        <v>120</v>
      </c>
      <c r="K2291" s="11" t="s">
        <v>73</v>
      </c>
      <c r="L2291" s="11" t="s">
        <v>120</v>
      </c>
      <c r="M2291" s="12" t="s">
        <v>919</v>
      </c>
      <c r="N2291" s="12" t="s">
        <v>26133</v>
      </c>
      <c r="Q2291" s="11">
        <v>5</v>
      </c>
      <c r="R2291" s="11">
        <v>160315633</v>
      </c>
      <c r="V2291" s="12" t="str">
        <f t="shared" si="63"/>
        <v>FORA CNV</v>
      </c>
    </row>
    <row r="2292" spans="1:22">
      <c r="A2292" s="12" t="s">
        <v>18434</v>
      </c>
      <c r="B2292" s="12" t="s">
        <v>20962</v>
      </c>
      <c r="C2292" s="13" t="s">
        <v>20963</v>
      </c>
      <c r="D2292" s="13" t="s">
        <v>20964</v>
      </c>
      <c r="E2292" s="13" t="s">
        <v>20965</v>
      </c>
      <c r="F2292" s="12" t="s">
        <v>72</v>
      </c>
      <c r="G2292" s="12" t="s">
        <v>72</v>
      </c>
      <c r="H2292" s="12" t="s">
        <v>129</v>
      </c>
      <c r="I2292" s="12" t="s">
        <v>130</v>
      </c>
      <c r="J2292" s="11" t="s">
        <v>73</v>
      </c>
      <c r="K2292" s="11" t="s">
        <v>73</v>
      </c>
      <c r="L2292" s="11" t="s">
        <v>131</v>
      </c>
      <c r="M2292" s="12" t="s">
        <v>132</v>
      </c>
      <c r="N2292" s="12" t="s">
        <v>20966</v>
      </c>
      <c r="Q2292" s="11">
        <v>5</v>
      </c>
      <c r="R2292" s="11">
        <v>160353959</v>
      </c>
      <c r="V2292" s="12" t="str">
        <f t="shared" si="63"/>
        <v>FORA CNV</v>
      </c>
    </row>
    <row r="2293" spans="1:22">
      <c r="A2293" s="12" t="s">
        <v>18434</v>
      </c>
      <c r="B2293" s="12" t="s">
        <v>20967</v>
      </c>
      <c r="C2293" s="13" t="s">
        <v>20968</v>
      </c>
      <c r="D2293" s="13" t="s">
        <v>20969</v>
      </c>
      <c r="E2293" s="13" t="s">
        <v>20970</v>
      </c>
      <c r="F2293" s="12" t="s">
        <v>60</v>
      </c>
      <c r="G2293" s="12" t="s">
        <v>60</v>
      </c>
      <c r="H2293" s="12" t="s">
        <v>310</v>
      </c>
      <c r="I2293" s="12" t="s">
        <v>130</v>
      </c>
      <c r="J2293" s="11" t="s">
        <v>120</v>
      </c>
      <c r="K2293" s="11" t="s">
        <v>120</v>
      </c>
      <c r="L2293" s="11" t="s">
        <v>131</v>
      </c>
      <c r="M2293" s="12" t="s">
        <v>132</v>
      </c>
      <c r="N2293" s="12" t="s">
        <v>20971</v>
      </c>
      <c r="Q2293" s="11">
        <v>5</v>
      </c>
      <c r="R2293" s="11">
        <v>162392465</v>
      </c>
      <c r="V2293" s="12" t="str">
        <f t="shared" si="63"/>
        <v>FORA CNV</v>
      </c>
    </row>
    <row r="2294" spans="1:22">
      <c r="A2294" s="12" t="s">
        <v>18434</v>
      </c>
      <c r="B2294" s="12" t="s">
        <v>26134</v>
      </c>
      <c r="C2294" s="13" t="s">
        <v>26135</v>
      </c>
      <c r="D2294" s="13" t="s">
        <v>26136</v>
      </c>
      <c r="E2294" s="13" t="s">
        <v>26137</v>
      </c>
      <c r="F2294" s="12" t="s">
        <v>60</v>
      </c>
      <c r="G2294" s="12" t="s">
        <v>61</v>
      </c>
      <c r="H2294" s="12" t="s">
        <v>60</v>
      </c>
      <c r="I2294" s="12" t="s">
        <v>918</v>
      </c>
      <c r="J2294" s="11" t="s">
        <v>73</v>
      </c>
      <c r="K2294" s="11" t="s">
        <v>120</v>
      </c>
      <c r="L2294" s="11" t="s">
        <v>73</v>
      </c>
      <c r="M2294" s="12" t="s">
        <v>919</v>
      </c>
      <c r="N2294" s="12" t="s">
        <v>26138</v>
      </c>
      <c r="Q2294" s="11">
        <v>5</v>
      </c>
      <c r="R2294" s="11">
        <v>162906043</v>
      </c>
      <c r="V2294" s="12" t="str">
        <f t="shared" si="63"/>
        <v>FORA CNV</v>
      </c>
    </row>
    <row r="2295" spans="1:22">
      <c r="A2295" s="12" t="s">
        <v>18434</v>
      </c>
      <c r="B2295" s="12" t="s">
        <v>20972</v>
      </c>
      <c r="C2295" s="20">
        <v>2.2204460000000001E-10</v>
      </c>
      <c r="D2295" s="13">
        <v>0</v>
      </c>
      <c r="E2295" s="13" t="s">
        <v>20973</v>
      </c>
      <c r="F2295" s="12" t="s">
        <v>61</v>
      </c>
      <c r="G2295" s="12" t="s">
        <v>61</v>
      </c>
      <c r="H2295" s="12" t="s">
        <v>371</v>
      </c>
      <c r="I2295" s="12" t="s">
        <v>130</v>
      </c>
      <c r="J2295" s="11" t="s">
        <v>120</v>
      </c>
      <c r="K2295" s="11" t="s">
        <v>120</v>
      </c>
      <c r="L2295" s="11" t="s">
        <v>131</v>
      </c>
      <c r="M2295" s="12" t="s">
        <v>132</v>
      </c>
      <c r="N2295" s="12" t="s">
        <v>20974</v>
      </c>
      <c r="Q2295" s="11">
        <v>5</v>
      </c>
      <c r="R2295" s="11">
        <v>163471029</v>
      </c>
      <c r="V2295" s="12" t="str">
        <f t="shared" si="63"/>
        <v>FORA CNV</v>
      </c>
    </row>
    <row r="2296" spans="1:22">
      <c r="A2296" s="12" t="s">
        <v>18434</v>
      </c>
      <c r="B2296" s="12" t="s">
        <v>20975</v>
      </c>
      <c r="C2296" s="13">
        <v>0</v>
      </c>
      <c r="D2296" s="13">
        <v>0</v>
      </c>
      <c r="E2296" s="13" t="s">
        <v>20976</v>
      </c>
      <c r="F2296" s="12" t="s">
        <v>61</v>
      </c>
      <c r="G2296" s="12" t="s">
        <v>61</v>
      </c>
      <c r="H2296" s="12" t="s">
        <v>371</v>
      </c>
      <c r="I2296" s="12" t="s">
        <v>130</v>
      </c>
      <c r="J2296" s="11" t="s">
        <v>120</v>
      </c>
      <c r="K2296" s="11" t="s">
        <v>120</v>
      </c>
      <c r="L2296" s="11" t="s">
        <v>131</v>
      </c>
      <c r="M2296" s="12" t="s">
        <v>132</v>
      </c>
      <c r="N2296" s="12" t="s">
        <v>20977</v>
      </c>
      <c r="Q2296" s="11">
        <v>5</v>
      </c>
      <c r="R2296" s="11">
        <v>163473503</v>
      </c>
      <c r="V2296" s="12" t="str">
        <f t="shared" si="63"/>
        <v>FORA CNV</v>
      </c>
    </row>
    <row r="2297" spans="1:22">
      <c r="A2297" s="12" t="s">
        <v>18434</v>
      </c>
      <c r="B2297" s="12" t="s">
        <v>29244</v>
      </c>
      <c r="C2297" s="13">
        <v>0</v>
      </c>
      <c r="D2297" s="13">
        <v>0</v>
      </c>
      <c r="E2297" s="13" t="s">
        <v>29245</v>
      </c>
      <c r="F2297" s="12" t="s">
        <v>61</v>
      </c>
      <c r="G2297" s="12" t="s">
        <v>60</v>
      </c>
      <c r="H2297" s="12" t="s">
        <v>60</v>
      </c>
      <c r="I2297" s="12" t="s">
        <v>3621</v>
      </c>
      <c r="J2297" s="11" t="s">
        <v>120</v>
      </c>
      <c r="K2297" s="11" t="s">
        <v>73</v>
      </c>
      <c r="L2297" s="11" t="s">
        <v>73</v>
      </c>
      <c r="M2297" s="12" t="s">
        <v>3622</v>
      </c>
      <c r="N2297" s="12" t="s">
        <v>29246</v>
      </c>
      <c r="Q2297" s="11">
        <v>5</v>
      </c>
      <c r="R2297" s="11">
        <v>163560093</v>
      </c>
      <c r="V2297" s="12" t="str">
        <f t="shared" si="63"/>
        <v>FORA CNV</v>
      </c>
    </row>
    <row r="2298" spans="1:22">
      <c r="A2298" s="12" t="s">
        <v>18434</v>
      </c>
      <c r="B2298" s="12" t="s">
        <v>18382</v>
      </c>
      <c r="C2298" s="13" t="s">
        <v>18383</v>
      </c>
      <c r="D2298" s="13" t="s">
        <v>18384</v>
      </c>
      <c r="E2298" s="13">
        <v>0</v>
      </c>
      <c r="F2298" s="12" t="s">
        <v>72</v>
      </c>
      <c r="G2298" s="12" t="s">
        <v>72</v>
      </c>
      <c r="H2298" s="12" t="s">
        <v>73</v>
      </c>
      <c r="I2298" s="12" t="s">
        <v>117</v>
      </c>
      <c r="J2298" s="11" t="s">
        <v>120</v>
      </c>
      <c r="K2298" s="11" t="s">
        <v>120</v>
      </c>
      <c r="L2298" s="11" t="s">
        <v>73</v>
      </c>
      <c r="M2298" s="12" t="s">
        <v>119</v>
      </c>
      <c r="N2298" s="12" t="s">
        <v>18385</v>
      </c>
      <c r="Q2298" s="11">
        <v>5</v>
      </c>
      <c r="R2298" s="11">
        <v>163969893</v>
      </c>
      <c r="V2298" s="12" t="str">
        <f t="shared" si="63"/>
        <v>FORA CNV</v>
      </c>
    </row>
    <row r="2299" spans="1:22">
      <c r="A2299" s="12" t="s">
        <v>18434</v>
      </c>
      <c r="B2299" s="12" t="s">
        <v>26139</v>
      </c>
      <c r="C2299" s="13" t="s">
        <v>26140</v>
      </c>
      <c r="D2299" s="13">
        <v>0</v>
      </c>
      <c r="E2299" s="13" t="s">
        <v>26141</v>
      </c>
      <c r="F2299" s="12" t="s">
        <v>256</v>
      </c>
      <c r="G2299" s="12" t="s">
        <v>61</v>
      </c>
      <c r="H2299" s="12" t="s">
        <v>60</v>
      </c>
      <c r="I2299" s="12" t="s">
        <v>918</v>
      </c>
      <c r="J2299" s="11" t="s">
        <v>131</v>
      </c>
      <c r="K2299" s="11" t="s">
        <v>73</v>
      </c>
      <c r="L2299" s="11" t="s">
        <v>120</v>
      </c>
      <c r="M2299" s="12" t="s">
        <v>919</v>
      </c>
      <c r="N2299" s="12" t="s">
        <v>26142</v>
      </c>
      <c r="Q2299" s="11">
        <v>5</v>
      </c>
      <c r="R2299" s="11">
        <v>165070301</v>
      </c>
      <c r="V2299" s="12" t="str">
        <f t="shared" si="63"/>
        <v>FORA CNV</v>
      </c>
    </row>
    <row r="2300" spans="1:22">
      <c r="A2300" s="12" t="s">
        <v>18434</v>
      </c>
      <c r="B2300" s="12" t="s">
        <v>20978</v>
      </c>
      <c r="C2300" s="13" t="s">
        <v>20979</v>
      </c>
      <c r="D2300" s="13" t="s">
        <v>20980</v>
      </c>
      <c r="E2300" s="13" t="s">
        <v>20981</v>
      </c>
      <c r="F2300" s="12" t="s">
        <v>60</v>
      </c>
      <c r="G2300" s="12" t="s">
        <v>60</v>
      </c>
      <c r="H2300" s="12" t="s">
        <v>164</v>
      </c>
      <c r="I2300" s="12" t="s">
        <v>130</v>
      </c>
      <c r="J2300" s="11" t="s">
        <v>120</v>
      </c>
      <c r="K2300" s="11" t="s">
        <v>120</v>
      </c>
      <c r="L2300" s="11" t="s">
        <v>131</v>
      </c>
      <c r="M2300" s="12" t="s">
        <v>132</v>
      </c>
      <c r="N2300" s="12" t="s">
        <v>20982</v>
      </c>
      <c r="Q2300" s="11">
        <v>5</v>
      </c>
      <c r="R2300" s="11">
        <v>165963984</v>
      </c>
      <c r="V2300" s="12" t="str">
        <f t="shared" si="63"/>
        <v>FORA CNV</v>
      </c>
    </row>
    <row r="2301" spans="1:22">
      <c r="A2301" s="12" t="s">
        <v>18434</v>
      </c>
      <c r="B2301" s="12" t="s">
        <v>29247</v>
      </c>
      <c r="C2301" s="13" t="s">
        <v>29248</v>
      </c>
      <c r="D2301" s="13" t="s">
        <v>29249</v>
      </c>
      <c r="E2301" s="13" t="s">
        <v>29250</v>
      </c>
      <c r="F2301" s="12" t="s">
        <v>60</v>
      </c>
      <c r="G2301" s="12" t="s">
        <v>61</v>
      </c>
      <c r="H2301" s="12" t="s">
        <v>61</v>
      </c>
      <c r="I2301" s="12" t="s">
        <v>3621</v>
      </c>
      <c r="J2301" s="11" t="s">
        <v>73</v>
      </c>
      <c r="K2301" s="11" t="s">
        <v>120</v>
      </c>
      <c r="L2301" s="11" t="s">
        <v>120</v>
      </c>
      <c r="M2301" s="12" t="s">
        <v>3622</v>
      </c>
      <c r="N2301" s="12" t="s">
        <v>29251</v>
      </c>
      <c r="Q2301" s="11">
        <v>5</v>
      </c>
      <c r="R2301" s="11">
        <v>168493053</v>
      </c>
      <c r="V2301" s="12" t="str">
        <f t="shared" si="63"/>
        <v>FORA CNV</v>
      </c>
    </row>
    <row r="2302" spans="1:22">
      <c r="A2302" s="12" t="s">
        <v>18434</v>
      </c>
      <c r="B2302" s="12" t="s">
        <v>20983</v>
      </c>
      <c r="C2302" s="13" t="s">
        <v>20984</v>
      </c>
      <c r="D2302" s="13" t="s">
        <v>20985</v>
      </c>
      <c r="E2302" s="13" t="s">
        <v>20986</v>
      </c>
      <c r="F2302" s="12" t="s">
        <v>72</v>
      </c>
      <c r="G2302" s="12" t="s">
        <v>72</v>
      </c>
      <c r="H2302" s="12" t="s">
        <v>129</v>
      </c>
      <c r="I2302" s="12" t="s">
        <v>130</v>
      </c>
      <c r="J2302" s="11" t="s">
        <v>73</v>
      </c>
      <c r="K2302" s="11" t="s">
        <v>73</v>
      </c>
      <c r="L2302" s="11" t="s">
        <v>131</v>
      </c>
      <c r="M2302" s="12" t="s">
        <v>132</v>
      </c>
      <c r="N2302" s="12" t="s">
        <v>20987</v>
      </c>
      <c r="Q2302" s="11">
        <v>5</v>
      </c>
      <c r="R2302" s="11">
        <v>168676625</v>
      </c>
      <c r="V2302" s="12" t="str">
        <f t="shared" si="63"/>
        <v>FORA CNV</v>
      </c>
    </row>
    <row r="2303" spans="1:22">
      <c r="A2303" s="12" t="s">
        <v>18434</v>
      </c>
      <c r="B2303" s="12" t="s">
        <v>29252</v>
      </c>
      <c r="C2303" s="13" t="s">
        <v>29253</v>
      </c>
      <c r="D2303" s="13" t="s">
        <v>29254</v>
      </c>
      <c r="E2303" s="13" t="s">
        <v>29255</v>
      </c>
      <c r="F2303" s="12" t="s">
        <v>61</v>
      </c>
      <c r="G2303" s="12" t="s">
        <v>138</v>
      </c>
      <c r="H2303" s="12" t="s">
        <v>60</v>
      </c>
      <c r="I2303" s="12" t="s">
        <v>3621</v>
      </c>
      <c r="J2303" s="11" t="s">
        <v>120</v>
      </c>
      <c r="K2303" s="11" t="s">
        <v>131</v>
      </c>
      <c r="L2303" s="11" t="s">
        <v>73</v>
      </c>
      <c r="M2303" s="12" t="s">
        <v>3622</v>
      </c>
      <c r="N2303" s="12" t="s">
        <v>29256</v>
      </c>
      <c r="Q2303" s="11">
        <v>5</v>
      </c>
      <c r="R2303" s="11">
        <v>168875302</v>
      </c>
      <c r="V2303" s="12" t="str">
        <f t="shared" si="63"/>
        <v>FORA CNV</v>
      </c>
    </row>
    <row r="2304" spans="1:22">
      <c r="A2304" s="12" t="s">
        <v>18434</v>
      </c>
      <c r="B2304" s="12" t="s">
        <v>20988</v>
      </c>
      <c r="C2304" s="13" t="s">
        <v>20989</v>
      </c>
      <c r="D2304" s="13" t="s">
        <v>14883</v>
      </c>
      <c r="E2304" s="13" t="s">
        <v>20990</v>
      </c>
      <c r="F2304" s="12" t="s">
        <v>61</v>
      </c>
      <c r="G2304" s="12" t="s">
        <v>61</v>
      </c>
      <c r="H2304" s="12" t="s">
        <v>371</v>
      </c>
      <c r="I2304" s="12" t="s">
        <v>130</v>
      </c>
      <c r="J2304" s="11" t="s">
        <v>120</v>
      </c>
      <c r="K2304" s="11" t="s">
        <v>120</v>
      </c>
      <c r="L2304" s="11" t="s">
        <v>131</v>
      </c>
      <c r="M2304" s="12" t="s">
        <v>132</v>
      </c>
      <c r="N2304" s="12" t="s">
        <v>20991</v>
      </c>
      <c r="Q2304" s="11">
        <v>5</v>
      </c>
      <c r="R2304" s="11">
        <v>169750158</v>
      </c>
      <c r="V2304" s="12" t="str">
        <f t="shared" si="63"/>
        <v>FORA CNV</v>
      </c>
    </row>
    <row r="2305" spans="1:22">
      <c r="A2305" s="12" t="s">
        <v>18434</v>
      </c>
      <c r="B2305" s="12" t="s">
        <v>20992</v>
      </c>
      <c r="C2305" s="13" t="s">
        <v>20993</v>
      </c>
      <c r="D2305" s="13" t="s">
        <v>20994</v>
      </c>
      <c r="E2305" s="13" t="s">
        <v>20995</v>
      </c>
      <c r="F2305" s="12" t="s">
        <v>72</v>
      </c>
      <c r="G2305" s="12" t="s">
        <v>72</v>
      </c>
      <c r="H2305" s="12" t="s">
        <v>220</v>
      </c>
      <c r="I2305" s="12" t="s">
        <v>130</v>
      </c>
      <c r="J2305" s="11" t="s">
        <v>120</v>
      </c>
      <c r="K2305" s="11" t="s">
        <v>120</v>
      </c>
      <c r="L2305" s="11" t="s">
        <v>131</v>
      </c>
      <c r="M2305" s="12" t="s">
        <v>132</v>
      </c>
      <c r="N2305" s="12" t="s">
        <v>20996</v>
      </c>
      <c r="Q2305" s="11">
        <v>5</v>
      </c>
      <c r="R2305" s="11">
        <v>169897753</v>
      </c>
      <c r="V2305" s="12" t="str">
        <f t="shared" si="63"/>
        <v>FORA CNV</v>
      </c>
    </row>
    <row r="2306" spans="1:22">
      <c r="A2306" s="12" t="s">
        <v>18434</v>
      </c>
      <c r="B2306" s="12" t="s">
        <v>29257</v>
      </c>
      <c r="C2306" s="13" t="s">
        <v>29258</v>
      </c>
      <c r="D2306" s="13" t="s">
        <v>29259</v>
      </c>
      <c r="E2306" s="13" t="s">
        <v>29260</v>
      </c>
      <c r="F2306" s="12" t="s">
        <v>72</v>
      </c>
      <c r="G2306" s="12" t="s">
        <v>73</v>
      </c>
      <c r="H2306" s="12" t="s">
        <v>73</v>
      </c>
      <c r="I2306" s="12" t="s">
        <v>3621</v>
      </c>
      <c r="J2306" s="11" t="s">
        <v>120</v>
      </c>
      <c r="K2306" s="11" t="s">
        <v>73</v>
      </c>
      <c r="L2306" s="11" t="s">
        <v>73</v>
      </c>
      <c r="M2306" s="12" t="s">
        <v>3622</v>
      </c>
      <c r="N2306" s="12" t="s">
        <v>29261</v>
      </c>
      <c r="Q2306" s="11">
        <v>5</v>
      </c>
      <c r="R2306" s="11">
        <v>170389547</v>
      </c>
      <c r="V2306" s="12" t="str">
        <f t="shared" si="63"/>
        <v>FORA CNV</v>
      </c>
    </row>
    <row r="2307" spans="1:22">
      <c r="A2307" s="12" t="s">
        <v>18434</v>
      </c>
      <c r="B2307" s="12" t="s">
        <v>29262</v>
      </c>
      <c r="C2307" s="13" t="s">
        <v>29263</v>
      </c>
      <c r="D2307" s="13" t="s">
        <v>29264</v>
      </c>
      <c r="E2307" s="13" t="s">
        <v>29265</v>
      </c>
      <c r="F2307" s="12" t="s">
        <v>61</v>
      </c>
      <c r="G2307" s="12" t="s">
        <v>72</v>
      </c>
      <c r="H2307" s="12" t="s">
        <v>72</v>
      </c>
      <c r="I2307" s="12" t="s">
        <v>3621</v>
      </c>
      <c r="J2307" s="11" t="s">
        <v>73</v>
      </c>
      <c r="K2307" s="11" t="s">
        <v>120</v>
      </c>
      <c r="L2307" s="11" t="s">
        <v>120</v>
      </c>
      <c r="M2307" s="12" t="s">
        <v>3622</v>
      </c>
      <c r="N2307" s="12" t="s">
        <v>29266</v>
      </c>
      <c r="Q2307" s="11">
        <v>5</v>
      </c>
      <c r="R2307" s="11">
        <v>170443401</v>
      </c>
      <c r="V2307" s="12" t="str">
        <f t="shared" si="63"/>
        <v>FORA CNV</v>
      </c>
    </row>
    <row r="2308" spans="1:22">
      <c r="A2308" s="12" t="s">
        <v>18434</v>
      </c>
      <c r="B2308" s="12" t="s">
        <v>26143</v>
      </c>
      <c r="C2308" s="13" t="s">
        <v>26144</v>
      </c>
      <c r="D2308" s="13" t="s">
        <v>26145</v>
      </c>
      <c r="E2308" s="13" t="s">
        <v>26146</v>
      </c>
      <c r="F2308" s="12" t="s">
        <v>60</v>
      </c>
      <c r="G2308" s="12" t="s">
        <v>61</v>
      </c>
      <c r="H2308" s="12" t="s">
        <v>60</v>
      </c>
      <c r="I2308" s="12" t="s">
        <v>918</v>
      </c>
      <c r="J2308" s="11" t="s">
        <v>120</v>
      </c>
      <c r="K2308" s="11" t="s">
        <v>73</v>
      </c>
      <c r="L2308" s="11" t="s">
        <v>120</v>
      </c>
      <c r="M2308" s="12" t="s">
        <v>919</v>
      </c>
      <c r="N2308" s="12" t="s">
        <v>26147</v>
      </c>
      <c r="Q2308" s="11">
        <v>5</v>
      </c>
      <c r="R2308" s="11">
        <v>173182811</v>
      </c>
      <c r="V2308" s="12" t="str">
        <f t="shared" si="63"/>
        <v>FORA CNV</v>
      </c>
    </row>
    <row r="2309" spans="1:22">
      <c r="A2309" s="12" t="s">
        <v>18434</v>
      </c>
      <c r="B2309" s="12" t="s">
        <v>20997</v>
      </c>
      <c r="C2309" s="13" t="s">
        <v>20998</v>
      </c>
      <c r="D2309" s="13" t="s">
        <v>20999</v>
      </c>
      <c r="E2309" s="13" t="s">
        <v>21000</v>
      </c>
      <c r="F2309" s="12" t="s">
        <v>72</v>
      </c>
      <c r="G2309" s="12" t="s">
        <v>72</v>
      </c>
      <c r="H2309" s="12" t="s">
        <v>129</v>
      </c>
      <c r="I2309" s="12" t="s">
        <v>130</v>
      </c>
      <c r="J2309" s="11" t="s">
        <v>73</v>
      </c>
      <c r="K2309" s="11" t="s">
        <v>73</v>
      </c>
      <c r="L2309" s="11" t="s">
        <v>131</v>
      </c>
      <c r="M2309" s="12" t="s">
        <v>132</v>
      </c>
      <c r="N2309" s="12" t="s">
        <v>21001</v>
      </c>
      <c r="Q2309" s="11">
        <v>5</v>
      </c>
      <c r="R2309" s="11">
        <v>174106418</v>
      </c>
      <c r="V2309" s="12" t="str">
        <f t="shared" si="63"/>
        <v>FORA CNV</v>
      </c>
    </row>
    <row r="2310" spans="1:22">
      <c r="A2310" s="12" t="s">
        <v>18434</v>
      </c>
      <c r="B2310" s="12" t="s">
        <v>26148</v>
      </c>
      <c r="C2310" s="13" t="s">
        <v>26149</v>
      </c>
      <c r="D2310" s="13" t="s">
        <v>26150</v>
      </c>
      <c r="E2310" s="13" t="s">
        <v>26151</v>
      </c>
      <c r="F2310" s="12" t="s">
        <v>73</v>
      </c>
      <c r="G2310" s="12" t="s">
        <v>61</v>
      </c>
      <c r="H2310" s="12" t="s">
        <v>73</v>
      </c>
      <c r="I2310" s="12" t="s">
        <v>918</v>
      </c>
      <c r="J2310" s="11" t="s">
        <v>73</v>
      </c>
      <c r="K2310" s="11" t="s">
        <v>120</v>
      </c>
      <c r="L2310" s="11" t="s">
        <v>73</v>
      </c>
      <c r="M2310" s="12" t="s">
        <v>919</v>
      </c>
      <c r="N2310" s="12" t="s">
        <v>26152</v>
      </c>
      <c r="Q2310" s="11">
        <v>5</v>
      </c>
      <c r="R2310" s="11">
        <v>174244322</v>
      </c>
      <c r="V2310" s="12" t="str">
        <f t="shared" si="63"/>
        <v>FORA CNV</v>
      </c>
    </row>
    <row r="2311" spans="1:22">
      <c r="A2311" s="12" t="s">
        <v>18434</v>
      </c>
      <c r="B2311" s="12" t="s">
        <v>26153</v>
      </c>
      <c r="C2311" s="13">
        <v>0</v>
      </c>
      <c r="D2311" s="13" t="s">
        <v>2163</v>
      </c>
      <c r="E2311" s="13" t="s">
        <v>26154</v>
      </c>
      <c r="F2311" s="12" t="s">
        <v>61</v>
      </c>
      <c r="G2311" s="12" t="s">
        <v>60</v>
      </c>
      <c r="H2311" s="12" t="s">
        <v>61</v>
      </c>
      <c r="I2311" s="12" t="s">
        <v>918</v>
      </c>
      <c r="J2311" s="11" t="s">
        <v>120</v>
      </c>
      <c r="K2311" s="11" t="s">
        <v>73</v>
      </c>
      <c r="L2311" s="11" t="s">
        <v>120</v>
      </c>
      <c r="M2311" s="12" t="s">
        <v>919</v>
      </c>
      <c r="N2311" s="12" t="s">
        <v>26155</v>
      </c>
      <c r="Q2311" s="11">
        <v>5</v>
      </c>
      <c r="R2311" s="11">
        <v>174595046</v>
      </c>
      <c r="V2311" s="12" t="str">
        <f t="shared" si="63"/>
        <v>FORA CNV</v>
      </c>
    </row>
    <row r="2312" spans="1:22">
      <c r="A2312" s="12" t="s">
        <v>18434</v>
      </c>
      <c r="B2312" s="12" t="s">
        <v>26156</v>
      </c>
      <c r="C2312" s="13" t="s">
        <v>26157</v>
      </c>
      <c r="D2312" s="13">
        <v>0</v>
      </c>
      <c r="E2312" s="13" t="s">
        <v>26158</v>
      </c>
      <c r="F2312" s="12" t="s">
        <v>60</v>
      </c>
      <c r="G2312" s="12" t="s">
        <v>61</v>
      </c>
      <c r="H2312" s="12" t="s">
        <v>60</v>
      </c>
      <c r="I2312" s="12" t="s">
        <v>918</v>
      </c>
      <c r="J2312" s="11" t="s">
        <v>73</v>
      </c>
      <c r="K2312" s="11" t="s">
        <v>120</v>
      </c>
      <c r="L2312" s="11" t="s">
        <v>73</v>
      </c>
      <c r="M2312" s="12" t="s">
        <v>919</v>
      </c>
      <c r="Q2312" s="11">
        <v>5</v>
      </c>
      <c r="R2312" s="11">
        <v>177039844</v>
      </c>
      <c r="V2312" s="12" t="str">
        <f t="shared" si="63"/>
        <v>FORA CNV</v>
      </c>
    </row>
    <row r="2313" spans="1:22">
      <c r="A2313" s="12" t="s">
        <v>18434</v>
      </c>
      <c r="B2313" s="12" t="s">
        <v>29267</v>
      </c>
      <c r="C2313" s="13" t="s">
        <v>3428</v>
      </c>
      <c r="D2313" s="13" t="s">
        <v>29268</v>
      </c>
      <c r="E2313" s="13" t="s">
        <v>29269</v>
      </c>
      <c r="F2313" s="12" t="s">
        <v>61</v>
      </c>
      <c r="G2313" s="12" t="s">
        <v>256</v>
      </c>
      <c r="H2313" s="12" t="s">
        <v>60</v>
      </c>
      <c r="I2313" s="12" t="s">
        <v>3621</v>
      </c>
      <c r="J2313" s="11" t="s">
        <v>73</v>
      </c>
      <c r="K2313" s="11" t="s">
        <v>131</v>
      </c>
      <c r="L2313" s="11" t="s">
        <v>120</v>
      </c>
      <c r="M2313" s="12" t="s">
        <v>3622</v>
      </c>
      <c r="N2313" s="12" t="s">
        <v>29270</v>
      </c>
      <c r="Q2313" s="11">
        <v>5</v>
      </c>
      <c r="R2313" s="11">
        <v>180171030</v>
      </c>
      <c r="V2313" s="12" t="str">
        <f t="shared" si="63"/>
        <v>FORA CNV</v>
      </c>
    </row>
    <row r="2314" spans="1:22">
      <c r="A2314" s="12" t="s">
        <v>18434</v>
      </c>
      <c r="B2314" s="12" t="s">
        <v>29271</v>
      </c>
      <c r="C2314" s="13" t="s">
        <v>29272</v>
      </c>
      <c r="D2314" s="13" t="s">
        <v>29273</v>
      </c>
      <c r="E2314" s="13" t="s">
        <v>29274</v>
      </c>
      <c r="F2314" s="12" t="s">
        <v>60</v>
      </c>
      <c r="G2314" s="12" t="s">
        <v>61</v>
      </c>
      <c r="H2314" s="12" t="s">
        <v>61</v>
      </c>
      <c r="I2314" s="12" t="s">
        <v>3621</v>
      </c>
      <c r="J2314" s="11" t="s">
        <v>120</v>
      </c>
      <c r="K2314" s="11" t="s">
        <v>73</v>
      </c>
      <c r="L2314" s="11" t="s">
        <v>73</v>
      </c>
      <c r="M2314" s="12" t="s">
        <v>3622</v>
      </c>
      <c r="N2314" s="12" t="s">
        <v>29275</v>
      </c>
      <c r="Q2314" s="11">
        <v>5</v>
      </c>
      <c r="R2314" s="11">
        <v>180541186</v>
      </c>
      <c r="V2314" s="12" t="str">
        <f t="shared" si="63"/>
        <v>FORA CNV</v>
      </c>
    </row>
    <row r="2315" spans="1:22">
      <c r="A2315" s="12" t="s">
        <v>18434</v>
      </c>
      <c r="B2315" s="12" t="s">
        <v>21002</v>
      </c>
      <c r="C2315" s="13" t="s">
        <v>21003</v>
      </c>
      <c r="D2315" s="13" t="s">
        <v>21004</v>
      </c>
      <c r="E2315" s="13" t="s">
        <v>21005</v>
      </c>
      <c r="F2315" s="12" t="s">
        <v>60</v>
      </c>
      <c r="G2315" s="12" t="s">
        <v>60</v>
      </c>
      <c r="H2315" s="12" t="s">
        <v>256</v>
      </c>
      <c r="I2315" s="12" t="s">
        <v>130</v>
      </c>
      <c r="J2315" s="11" t="s">
        <v>120</v>
      </c>
      <c r="K2315" s="11" t="s">
        <v>120</v>
      </c>
      <c r="L2315" s="11" t="s">
        <v>131</v>
      </c>
      <c r="M2315" s="12" t="s">
        <v>132</v>
      </c>
      <c r="N2315" s="12" t="s">
        <v>21006</v>
      </c>
      <c r="Q2315" s="11">
        <v>6</v>
      </c>
      <c r="R2315" s="11">
        <v>855877</v>
      </c>
    </row>
    <row r="2316" spans="1:22">
      <c r="A2316" s="12" t="s">
        <v>18434</v>
      </c>
      <c r="B2316" s="12" t="s">
        <v>21007</v>
      </c>
      <c r="C2316" s="13" t="s">
        <v>21008</v>
      </c>
      <c r="D2316" s="13" t="s">
        <v>2319</v>
      </c>
      <c r="E2316" s="13" t="s">
        <v>21009</v>
      </c>
      <c r="F2316" s="12" t="s">
        <v>61</v>
      </c>
      <c r="G2316" s="12" t="s">
        <v>61</v>
      </c>
      <c r="H2316" s="12" t="s">
        <v>256</v>
      </c>
      <c r="I2316" s="12" t="s">
        <v>130</v>
      </c>
      <c r="J2316" s="11" t="s">
        <v>73</v>
      </c>
      <c r="K2316" s="11" t="s">
        <v>73</v>
      </c>
      <c r="L2316" s="11" t="s">
        <v>131</v>
      </c>
      <c r="M2316" s="12" t="s">
        <v>132</v>
      </c>
      <c r="N2316" s="12" t="s">
        <v>21010</v>
      </c>
      <c r="Q2316" s="11">
        <v>6</v>
      </c>
      <c r="R2316" s="11">
        <v>2686488</v>
      </c>
    </row>
    <row r="2317" spans="1:22">
      <c r="A2317" s="12" t="s">
        <v>18434</v>
      </c>
      <c r="B2317" s="12" t="s">
        <v>29276</v>
      </c>
      <c r="C2317" s="13">
        <v>0</v>
      </c>
      <c r="D2317" s="13">
        <v>0</v>
      </c>
      <c r="E2317" s="13">
        <v>0</v>
      </c>
      <c r="F2317" s="12" t="s">
        <v>60</v>
      </c>
      <c r="G2317" s="12" t="s">
        <v>310</v>
      </c>
      <c r="H2317" s="12" t="s">
        <v>72</v>
      </c>
      <c r="I2317" s="12" t="s">
        <v>3621</v>
      </c>
      <c r="J2317" s="11" t="s">
        <v>120</v>
      </c>
      <c r="K2317" s="11" t="s">
        <v>131</v>
      </c>
      <c r="L2317" s="11" t="s">
        <v>73</v>
      </c>
      <c r="M2317" s="12" t="s">
        <v>3622</v>
      </c>
      <c r="N2317" s="12" t="s">
        <v>29277</v>
      </c>
      <c r="Q2317" s="11">
        <v>6</v>
      </c>
      <c r="R2317" s="11">
        <v>2869288</v>
      </c>
    </row>
    <row r="2318" spans="1:22">
      <c r="A2318" s="12" t="s">
        <v>18434</v>
      </c>
      <c r="B2318" s="12" t="s">
        <v>21011</v>
      </c>
      <c r="C2318" s="13" t="s">
        <v>21012</v>
      </c>
      <c r="D2318" s="20">
        <v>4.4408920000000002E-10</v>
      </c>
      <c r="E2318" s="13" t="s">
        <v>21013</v>
      </c>
      <c r="F2318" s="12" t="s">
        <v>61</v>
      </c>
      <c r="G2318" s="12" t="s">
        <v>61</v>
      </c>
      <c r="H2318" s="12" t="s">
        <v>138</v>
      </c>
      <c r="I2318" s="12" t="s">
        <v>130</v>
      </c>
      <c r="J2318" s="11" t="s">
        <v>120</v>
      </c>
      <c r="K2318" s="11" t="s">
        <v>120</v>
      </c>
      <c r="L2318" s="11" t="s">
        <v>131</v>
      </c>
      <c r="M2318" s="12" t="s">
        <v>132</v>
      </c>
      <c r="N2318" s="12" t="s">
        <v>21014</v>
      </c>
      <c r="Q2318" s="11">
        <v>6</v>
      </c>
      <c r="R2318" s="11">
        <v>4011895</v>
      </c>
    </row>
    <row r="2319" spans="1:22">
      <c r="A2319" s="12" t="s">
        <v>18434</v>
      </c>
      <c r="B2319" s="12" t="s">
        <v>21015</v>
      </c>
      <c r="C2319" s="13" t="s">
        <v>21016</v>
      </c>
      <c r="D2319" s="13" t="s">
        <v>21017</v>
      </c>
      <c r="E2319" s="13" t="s">
        <v>21018</v>
      </c>
      <c r="F2319" s="12" t="s">
        <v>73</v>
      </c>
      <c r="G2319" s="12" t="s">
        <v>73</v>
      </c>
      <c r="H2319" s="12" t="s">
        <v>158</v>
      </c>
      <c r="I2319" s="12" t="s">
        <v>130</v>
      </c>
      <c r="J2319" s="11" t="s">
        <v>73</v>
      </c>
      <c r="K2319" s="11" t="s">
        <v>73</v>
      </c>
      <c r="L2319" s="11" t="s">
        <v>131</v>
      </c>
      <c r="M2319" s="12" t="s">
        <v>132</v>
      </c>
      <c r="N2319" s="12" t="s">
        <v>21019</v>
      </c>
      <c r="Q2319" s="11">
        <v>6</v>
      </c>
      <c r="R2319" s="11">
        <v>4457278</v>
      </c>
    </row>
    <row r="2320" spans="1:22">
      <c r="A2320" s="12" t="s">
        <v>18434</v>
      </c>
      <c r="B2320" s="12" t="s">
        <v>7926</v>
      </c>
      <c r="C2320" s="13" t="s">
        <v>26159</v>
      </c>
      <c r="D2320" s="13">
        <v>0</v>
      </c>
      <c r="E2320" s="13" t="s">
        <v>26160</v>
      </c>
      <c r="F2320" s="12" t="s">
        <v>61</v>
      </c>
      <c r="G2320" s="12" t="s">
        <v>72</v>
      </c>
      <c r="H2320" s="12" t="s">
        <v>61</v>
      </c>
      <c r="I2320" s="12" t="s">
        <v>918</v>
      </c>
      <c r="J2320" s="11" t="s">
        <v>120</v>
      </c>
      <c r="K2320" s="11" t="s">
        <v>73</v>
      </c>
      <c r="L2320" s="11" t="s">
        <v>120</v>
      </c>
      <c r="M2320" s="12" t="s">
        <v>919</v>
      </c>
      <c r="N2320" s="12" t="s">
        <v>7929</v>
      </c>
      <c r="Q2320" s="11">
        <v>6</v>
      </c>
      <c r="R2320" s="11">
        <v>4736022</v>
      </c>
    </row>
    <row r="2321" spans="1:18">
      <c r="A2321" s="12" t="s">
        <v>18434</v>
      </c>
      <c r="B2321" s="12" t="s">
        <v>1842</v>
      </c>
      <c r="C2321" s="13" t="s">
        <v>29278</v>
      </c>
      <c r="D2321" s="13" t="s">
        <v>29279</v>
      </c>
      <c r="E2321" s="13" t="s">
        <v>29280</v>
      </c>
      <c r="F2321" s="12" t="s">
        <v>60</v>
      </c>
      <c r="G2321" s="12" t="s">
        <v>61</v>
      </c>
      <c r="H2321" s="12" t="s">
        <v>61</v>
      </c>
      <c r="I2321" s="12" t="s">
        <v>3621</v>
      </c>
      <c r="J2321" s="11" t="s">
        <v>120</v>
      </c>
      <c r="K2321" s="11" t="s">
        <v>73</v>
      </c>
      <c r="L2321" s="11" t="s">
        <v>73</v>
      </c>
      <c r="M2321" s="12" t="s">
        <v>3622</v>
      </c>
      <c r="N2321" s="12" t="s">
        <v>1846</v>
      </c>
      <c r="Q2321" s="11">
        <v>6</v>
      </c>
      <c r="R2321" s="11">
        <v>5156301</v>
      </c>
    </row>
    <row r="2322" spans="1:18">
      <c r="A2322" s="12" t="s">
        <v>18434</v>
      </c>
      <c r="B2322" s="12" t="s">
        <v>26161</v>
      </c>
      <c r="C2322" s="13" t="s">
        <v>26162</v>
      </c>
      <c r="D2322" s="13">
        <v>0</v>
      </c>
      <c r="E2322" s="13" t="s">
        <v>26163</v>
      </c>
      <c r="F2322" s="12" t="s">
        <v>256</v>
      </c>
      <c r="G2322" s="12" t="s">
        <v>61</v>
      </c>
      <c r="H2322" s="12" t="s">
        <v>60</v>
      </c>
      <c r="I2322" s="12" t="s">
        <v>918</v>
      </c>
      <c r="J2322" s="11" t="s">
        <v>131</v>
      </c>
      <c r="K2322" s="11" t="s">
        <v>73</v>
      </c>
      <c r="L2322" s="11" t="s">
        <v>120</v>
      </c>
      <c r="M2322" s="12" t="s">
        <v>919</v>
      </c>
      <c r="N2322" s="12" t="s">
        <v>26164</v>
      </c>
      <c r="Q2322" s="11">
        <v>6</v>
      </c>
      <c r="R2322" s="11">
        <v>6192359</v>
      </c>
    </row>
    <row r="2323" spans="1:18">
      <c r="A2323" s="12" t="s">
        <v>18434</v>
      </c>
      <c r="B2323" s="12" t="s">
        <v>21020</v>
      </c>
      <c r="C2323" s="13" t="s">
        <v>21021</v>
      </c>
      <c r="D2323" s="13">
        <v>0</v>
      </c>
      <c r="E2323" s="13" t="s">
        <v>21022</v>
      </c>
      <c r="F2323" s="12" t="s">
        <v>61</v>
      </c>
      <c r="G2323" s="12" t="s">
        <v>61</v>
      </c>
      <c r="H2323" s="12" t="s">
        <v>138</v>
      </c>
      <c r="I2323" s="12" t="s">
        <v>130</v>
      </c>
      <c r="J2323" s="11" t="s">
        <v>120</v>
      </c>
      <c r="K2323" s="11" t="s">
        <v>120</v>
      </c>
      <c r="L2323" s="11" t="s">
        <v>131</v>
      </c>
      <c r="M2323" s="12" t="s">
        <v>132</v>
      </c>
      <c r="N2323" s="12" t="s">
        <v>21023</v>
      </c>
      <c r="Q2323" s="11">
        <v>6</v>
      </c>
      <c r="R2323" s="11">
        <v>6761500</v>
      </c>
    </row>
    <row r="2324" spans="1:18">
      <c r="A2324" s="12" t="s">
        <v>18434</v>
      </c>
      <c r="B2324" s="12" t="s">
        <v>29281</v>
      </c>
      <c r="C2324" s="13" t="s">
        <v>29282</v>
      </c>
      <c r="D2324" s="13" t="s">
        <v>25168</v>
      </c>
      <c r="E2324" s="13">
        <v>0</v>
      </c>
      <c r="F2324" s="12" t="s">
        <v>72</v>
      </c>
      <c r="G2324" s="12" t="s">
        <v>73</v>
      </c>
      <c r="H2324" s="12" t="s">
        <v>73</v>
      </c>
      <c r="I2324" s="12" t="s">
        <v>3621</v>
      </c>
      <c r="J2324" s="11" t="s">
        <v>120</v>
      </c>
      <c r="K2324" s="11" t="s">
        <v>73</v>
      </c>
      <c r="L2324" s="11" t="s">
        <v>73</v>
      </c>
      <c r="M2324" s="12" t="s">
        <v>3622</v>
      </c>
      <c r="N2324" s="12" t="s">
        <v>29283</v>
      </c>
      <c r="Q2324" s="11">
        <v>6</v>
      </c>
      <c r="R2324" s="11">
        <v>7972676</v>
      </c>
    </row>
    <row r="2325" spans="1:18">
      <c r="A2325" s="12" t="s">
        <v>18434</v>
      </c>
      <c r="B2325" s="12" t="s">
        <v>21024</v>
      </c>
      <c r="C2325" s="13" t="s">
        <v>21025</v>
      </c>
      <c r="D2325" s="13" t="s">
        <v>21026</v>
      </c>
      <c r="E2325" s="13" t="s">
        <v>21027</v>
      </c>
      <c r="F2325" s="12" t="s">
        <v>60</v>
      </c>
      <c r="G2325" s="12" t="s">
        <v>60</v>
      </c>
      <c r="H2325" s="12" t="s">
        <v>138</v>
      </c>
      <c r="I2325" s="12" t="s">
        <v>130</v>
      </c>
      <c r="J2325" s="11" t="s">
        <v>73</v>
      </c>
      <c r="K2325" s="11" t="s">
        <v>73</v>
      </c>
      <c r="L2325" s="11" t="s">
        <v>131</v>
      </c>
      <c r="M2325" s="12" t="s">
        <v>132</v>
      </c>
      <c r="N2325" s="12" t="s">
        <v>21028</v>
      </c>
      <c r="Q2325" s="11">
        <v>6</v>
      </c>
      <c r="R2325" s="11">
        <v>7977236</v>
      </c>
    </row>
    <row r="2326" spans="1:18">
      <c r="A2326" s="12" t="s">
        <v>18434</v>
      </c>
      <c r="B2326" s="12" t="s">
        <v>29284</v>
      </c>
      <c r="C2326" s="13" t="s">
        <v>29285</v>
      </c>
      <c r="D2326" s="13" t="s">
        <v>3560</v>
      </c>
      <c r="E2326" s="13" t="s">
        <v>29286</v>
      </c>
      <c r="F2326" s="12" t="s">
        <v>72</v>
      </c>
      <c r="G2326" s="12" t="s">
        <v>73</v>
      </c>
      <c r="H2326" s="12" t="s">
        <v>73</v>
      </c>
      <c r="I2326" s="12" t="s">
        <v>3621</v>
      </c>
      <c r="J2326" s="11" t="s">
        <v>120</v>
      </c>
      <c r="K2326" s="11" t="s">
        <v>73</v>
      </c>
      <c r="L2326" s="11" t="s">
        <v>73</v>
      </c>
      <c r="M2326" s="12" t="s">
        <v>3622</v>
      </c>
      <c r="N2326" s="12" t="s">
        <v>29287</v>
      </c>
      <c r="Q2326" s="11">
        <v>6</v>
      </c>
      <c r="R2326" s="11">
        <v>8952313</v>
      </c>
    </row>
    <row r="2327" spans="1:18">
      <c r="A2327" s="12" t="s">
        <v>18434</v>
      </c>
      <c r="B2327" s="12" t="s">
        <v>26165</v>
      </c>
      <c r="C2327" s="13" t="s">
        <v>26166</v>
      </c>
      <c r="D2327" s="13" t="s">
        <v>26167</v>
      </c>
      <c r="E2327" s="13">
        <v>0</v>
      </c>
      <c r="F2327" s="12" t="s">
        <v>72</v>
      </c>
      <c r="G2327" s="12" t="s">
        <v>61</v>
      </c>
      <c r="H2327" s="12" t="s">
        <v>72</v>
      </c>
      <c r="I2327" s="12" t="s">
        <v>918</v>
      </c>
      <c r="J2327" s="11" t="s">
        <v>120</v>
      </c>
      <c r="K2327" s="11" t="s">
        <v>73</v>
      </c>
      <c r="L2327" s="11" t="s">
        <v>120</v>
      </c>
      <c r="M2327" s="12" t="s">
        <v>919</v>
      </c>
      <c r="N2327" s="12" t="s">
        <v>26168</v>
      </c>
      <c r="Q2327" s="11">
        <v>6</v>
      </c>
      <c r="R2327" s="11">
        <v>9074225</v>
      </c>
    </row>
    <row r="2328" spans="1:18">
      <c r="A2328" s="12" t="s">
        <v>18434</v>
      </c>
      <c r="B2328" s="12" t="s">
        <v>21029</v>
      </c>
      <c r="C2328" s="13" t="s">
        <v>21030</v>
      </c>
      <c r="D2328" s="13" t="s">
        <v>21031</v>
      </c>
      <c r="E2328" s="13" t="s">
        <v>21032</v>
      </c>
      <c r="F2328" s="12" t="s">
        <v>72</v>
      </c>
      <c r="G2328" s="12" t="s">
        <v>72</v>
      </c>
      <c r="H2328" s="12" t="s">
        <v>129</v>
      </c>
      <c r="I2328" s="12" t="s">
        <v>130</v>
      </c>
      <c r="J2328" s="11" t="s">
        <v>73</v>
      </c>
      <c r="K2328" s="11" t="s">
        <v>73</v>
      </c>
      <c r="L2328" s="11" t="s">
        <v>131</v>
      </c>
      <c r="M2328" s="12" t="s">
        <v>132</v>
      </c>
      <c r="N2328" s="12" t="s">
        <v>21033</v>
      </c>
      <c r="Q2328" s="11">
        <v>6</v>
      </c>
      <c r="R2328" s="11">
        <v>9915203</v>
      </c>
    </row>
    <row r="2329" spans="1:18">
      <c r="A2329" s="12" t="s">
        <v>18434</v>
      </c>
      <c r="B2329" s="12" t="s">
        <v>21034</v>
      </c>
      <c r="C2329" s="13" t="s">
        <v>21035</v>
      </c>
      <c r="D2329" s="13" t="s">
        <v>21036</v>
      </c>
      <c r="E2329" s="13" t="s">
        <v>21037</v>
      </c>
      <c r="F2329" s="12" t="s">
        <v>72</v>
      </c>
      <c r="G2329" s="12" t="s">
        <v>72</v>
      </c>
      <c r="H2329" s="12" t="s">
        <v>158</v>
      </c>
      <c r="I2329" s="12" t="s">
        <v>130</v>
      </c>
      <c r="J2329" s="11" t="s">
        <v>120</v>
      </c>
      <c r="K2329" s="11" t="s">
        <v>120</v>
      </c>
      <c r="L2329" s="11" t="s">
        <v>131</v>
      </c>
      <c r="M2329" s="12" t="s">
        <v>132</v>
      </c>
      <c r="N2329" s="12" t="s">
        <v>21038</v>
      </c>
      <c r="Q2329" s="11">
        <v>6</v>
      </c>
      <c r="R2329" s="11">
        <v>12601218</v>
      </c>
    </row>
    <row r="2330" spans="1:18">
      <c r="A2330" s="12" t="s">
        <v>18434</v>
      </c>
      <c r="B2330" s="12" t="s">
        <v>21039</v>
      </c>
      <c r="C2330" s="13" t="s">
        <v>21040</v>
      </c>
      <c r="D2330" s="13" t="s">
        <v>21041</v>
      </c>
      <c r="E2330" s="13" t="s">
        <v>21042</v>
      </c>
      <c r="F2330" s="12" t="s">
        <v>60</v>
      </c>
      <c r="G2330" s="12" t="s">
        <v>60</v>
      </c>
      <c r="H2330" s="12" t="s">
        <v>256</v>
      </c>
      <c r="I2330" s="12" t="s">
        <v>130</v>
      </c>
      <c r="J2330" s="11" t="s">
        <v>120</v>
      </c>
      <c r="K2330" s="11" t="s">
        <v>120</v>
      </c>
      <c r="L2330" s="11" t="s">
        <v>131</v>
      </c>
      <c r="M2330" s="12" t="s">
        <v>132</v>
      </c>
      <c r="N2330" s="12" t="s">
        <v>21043</v>
      </c>
      <c r="Q2330" s="11">
        <v>6</v>
      </c>
      <c r="R2330" s="11">
        <v>12798165</v>
      </c>
    </row>
    <row r="2331" spans="1:18">
      <c r="A2331" s="12" t="s">
        <v>18434</v>
      </c>
      <c r="B2331" s="12" t="s">
        <v>29288</v>
      </c>
      <c r="C2331" s="13" t="s">
        <v>29289</v>
      </c>
      <c r="D2331" s="13" t="s">
        <v>29290</v>
      </c>
      <c r="E2331" s="13" t="s">
        <v>29291</v>
      </c>
      <c r="F2331" s="12" t="s">
        <v>73</v>
      </c>
      <c r="G2331" s="12" t="s">
        <v>129</v>
      </c>
      <c r="H2331" s="12" t="s">
        <v>72</v>
      </c>
      <c r="I2331" s="12" t="s">
        <v>3621</v>
      </c>
      <c r="J2331" s="11" t="s">
        <v>120</v>
      </c>
      <c r="K2331" s="11" t="s">
        <v>131</v>
      </c>
      <c r="L2331" s="11" t="s">
        <v>73</v>
      </c>
      <c r="M2331" s="12" t="s">
        <v>3622</v>
      </c>
      <c r="N2331" s="12" t="s">
        <v>29292</v>
      </c>
      <c r="Q2331" s="11">
        <v>6</v>
      </c>
      <c r="R2331" s="11">
        <v>13202091</v>
      </c>
    </row>
    <row r="2332" spans="1:18">
      <c r="A2332" s="12" t="s">
        <v>18434</v>
      </c>
      <c r="B2332" s="12" t="s">
        <v>18386</v>
      </c>
      <c r="C2332" s="13" t="s">
        <v>18387</v>
      </c>
      <c r="D2332" s="13" t="s">
        <v>18388</v>
      </c>
      <c r="E2332" s="13" t="s">
        <v>18389</v>
      </c>
      <c r="F2332" s="12" t="s">
        <v>60</v>
      </c>
      <c r="G2332" s="12" t="s">
        <v>60</v>
      </c>
      <c r="H2332" s="12" t="s">
        <v>61</v>
      </c>
      <c r="I2332" s="12" t="s">
        <v>117</v>
      </c>
      <c r="J2332" s="11" t="s">
        <v>73</v>
      </c>
      <c r="K2332" s="11" t="s">
        <v>73</v>
      </c>
      <c r="L2332" s="11" t="s">
        <v>120</v>
      </c>
      <c r="M2332" s="12" t="s">
        <v>119</v>
      </c>
      <c r="N2332" s="12" t="s">
        <v>18390</v>
      </c>
      <c r="Q2332" s="11">
        <v>6</v>
      </c>
      <c r="R2332" s="11">
        <v>13408672</v>
      </c>
    </row>
    <row r="2333" spans="1:18">
      <c r="A2333" s="12" t="s">
        <v>18434</v>
      </c>
      <c r="B2333" s="12" t="s">
        <v>75</v>
      </c>
      <c r="C2333" s="13" t="s">
        <v>26169</v>
      </c>
      <c r="D2333" s="13" t="s">
        <v>26170</v>
      </c>
      <c r="E2333" s="13" t="s">
        <v>26171</v>
      </c>
      <c r="F2333" s="12" t="s">
        <v>60</v>
      </c>
      <c r="G2333" s="12" t="s">
        <v>73</v>
      </c>
      <c r="H2333" s="12" t="s">
        <v>60</v>
      </c>
      <c r="I2333" s="12" t="s">
        <v>918</v>
      </c>
      <c r="J2333" s="11" t="s">
        <v>120</v>
      </c>
      <c r="K2333" s="11" t="s">
        <v>73</v>
      </c>
      <c r="L2333" s="11" t="s">
        <v>120</v>
      </c>
      <c r="M2333" s="12" t="s">
        <v>919</v>
      </c>
      <c r="N2333" s="12" t="s">
        <v>79</v>
      </c>
      <c r="Q2333" s="11">
        <v>6</v>
      </c>
      <c r="R2333" s="11">
        <v>13755585</v>
      </c>
    </row>
    <row r="2334" spans="1:18">
      <c r="A2334" s="12" t="s">
        <v>18434</v>
      </c>
      <c r="B2334" s="12" t="s">
        <v>26172</v>
      </c>
      <c r="C2334" s="13" t="s">
        <v>26173</v>
      </c>
      <c r="D2334" s="13" t="s">
        <v>26174</v>
      </c>
      <c r="E2334" s="13" t="s">
        <v>26175</v>
      </c>
      <c r="F2334" s="12" t="s">
        <v>72</v>
      </c>
      <c r="G2334" s="12" t="s">
        <v>73</v>
      </c>
      <c r="H2334" s="12" t="s">
        <v>72</v>
      </c>
      <c r="I2334" s="12" t="s">
        <v>918</v>
      </c>
      <c r="J2334" s="11" t="s">
        <v>73</v>
      </c>
      <c r="K2334" s="11" t="s">
        <v>120</v>
      </c>
      <c r="L2334" s="11" t="s">
        <v>73</v>
      </c>
      <c r="M2334" s="12" t="s">
        <v>919</v>
      </c>
      <c r="N2334" s="12" t="s">
        <v>26176</v>
      </c>
      <c r="Q2334" s="11">
        <v>6</v>
      </c>
      <c r="R2334" s="11">
        <v>14501270</v>
      </c>
    </row>
    <row r="2335" spans="1:18">
      <c r="A2335" s="12" t="s">
        <v>18434</v>
      </c>
      <c r="B2335" s="12" t="s">
        <v>21044</v>
      </c>
      <c r="C2335" s="13" t="s">
        <v>21045</v>
      </c>
      <c r="D2335" s="13" t="s">
        <v>21046</v>
      </c>
      <c r="E2335" s="13" t="s">
        <v>21047</v>
      </c>
      <c r="F2335" s="12" t="s">
        <v>60</v>
      </c>
      <c r="G2335" s="12" t="s">
        <v>60</v>
      </c>
      <c r="H2335" s="12" t="s">
        <v>138</v>
      </c>
      <c r="I2335" s="12" t="s">
        <v>130</v>
      </c>
      <c r="J2335" s="11" t="s">
        <v>73</v>
      </c>
      <c r="K2335" s="11" t="s">
        <v>73</v>
      </c>
      <c r="L2335" s="11" t="s">
        <v>131</v>
      </c>
      <c r="M2335" s="12" t="s">
        <v>132</v>
      </c>
      <c r="Q2335" s="11">
        <v>6</v>
      </c>
      <c r="R2335" s="11">
        <v>14915881</v>
      </c>
    </row>
    <row r="2336" spans="1:18">
      <c r="A2336" s="12" t="s">
        <v>18434</v>
      </c>
      <c r="B2336" s="12" t="s">
        <v>21048</v>
      </c>
      <c r="C2336" s="13" t="s">
        <v>21049</v>
      </c>
      <c r="D2336" s="13" t="s">
        <v>21050</v>
      </c>
      <c r="E2336" s="13" t="s">
        <v>21051</v>
      </c>
      <c r="F2336" s="12" t="s">
        <v>61</v>
      </c>
      <c r="G2336" s="12" t="s">
        <v>61</v>
      </c>
      <c r="H2336" s="12" t="s">
        <v>371</v>
      </c>
      <c r="I2336" s="12" t="s">
        <v>130</v>
      </c>
      <c r="J2336" s="11" t="s">
        <v>120</v>
      </c>
      <c r="K2336" s="11" t="s">
        <v>120</v>
      </c>
      <c r="L2336" s="11" t="s">
        <v>131</v>
      </c>
      <c r="M2336" s="12" t="s">
        <v>132</v>
      </c>
      <c r="Q2336" s="11">
        <v>6</v>
      </c>
      <c r="R2336" s="11">
        <v>16158313</v>
      </c>
    </row>
    <row r="2337" spans="1:18">
      <c r="A2337" s="12" t="s">
        <v>18434</v>
      </c>
      <c r="B2337" s="12" t="s">
        <v>21052</v>
      </c>
      <c r="C2337" s="13" t="s">
        <v>21053</v>
      </c>
      <c r="D2337" s="13" t="s">
        <v>21054</v>
      </c>
      <c r="E2337" s="13" t="s">
        <v>21055</v>
      </c>
      <c r="F2337" s="12" t="s">
        <v>61</v>
      </c>
      <c r="G2337" s="12" t="s">
        <v>61</v>
      </c>
      <c r="H2337" s="12" t="s">
        <v>256</v>
      </c>
      <c r="I2337" s="12" t="s">
        <v>130</v>
      </c>
      <c r="J2337" s="11" t="s">
        <v>73</v>
      </c>
      <c r="K2337" s="11" t="s">
        <v>73</v>
      </c>
      <c r="L2337" s="11" t="s">
        <v>131</v>
      </c>
      <c r="M2337" s="12" t="s">
        <v>132</v>
      </c>
      <c r="N2337" s="12" t="s">
        <v>21056</v>
      </c>
      <c r="Q2337" s="11">
        <v>6</v>
      </c>
      <c r="R2337" s="11">
        <v>17446263</v>
      </c>
    </row>
    <row r="2338" spans="1:18">
      <c r="A2338" s="12" t="s">
        <v>18434</v>
      </c>
      <c r="B2338" s="12" t="s">
        <v>21057</v>
      </c>
      <c r="C2338" s="13" t="s">
        <v>21058</v>
      </c>
      <c r="D2338" s="13" t="s">
        <v>21059</v>
      </c>
      <c r="E2338" s="13" t="s">
        <v>21060</v>
      </c>
      <c r="F2338" s="12" t="s">
        <v>73</v>
      </c>
      <c r="G2338" s="12" t="s">
        <v>73</v>
      </c>
      <c r="H2338" s="12" t="s">
        <v>129</v>
      </c>
      <c r="I2338" s="12" t="s">
        <v>130</v>
      </c>
      <c r="J2338" s="11" t="s">
        <v>120</v>
      </c>
      <c r="K2338" s="11" t="s">
        <v>120</v>
      </c>
      <c r="L2338" s="11" t="s">
        <v>131</v>
      </c>
      <c r="M2338" s="12" t="s">
        <v>132</v>
      </c>
      <c r="N2338" s="12" t="s">
        <v>21061</v>
      </c>
      <c r="Q2338" s="11">
        <v>6</v>
      </c>
      <c r="R2338" s="11">
        <v>18132588</v>
      </c>
    </row>
    <row r="2339" spans="1:18">
      <c r="A2339" s="12" t="s">
        <v>18434</v>
      </c>
      <c r="B2339" s="12" t="s">
        <v>1895</v>
      </c>
      <c r="C2339" s="13" t="s">
        <v>29293</v>
      </c>
      <c r="D2339" s="13" t="s">
        <v>29294</v>
      </c>
      <c r="E2339" s="13" t="s">
        <v>29295</v>
      </c>
      <c r="F2339" s="12" t="s">
        <v>72</v>
      </c>
      <c r="G2339" s="12" t="s">
        <v>73</v>
      </c>
      <c r="H2339" s="12" t="s">
        <v>73</v>
      </c>
      <c r="I2339" s="12" t="s">
        <v>3621</v>
      </c>
      <c r="J2339" s="11" t="s">
        <v>120</v>
      </c>
      <c r="K2339" s="11" t="s">
        <v>73</v>
      </c>
      <c r="L2339" s="11" t="s">
        <v>73</v>
      </c>
      <c r="M2339" s="12" t="s">
        <v>3622</v>
      </c>
      <c r="Q2339" s="11">
        <v>6</v>
      </c>
      <c r="R2339" s="11">
        <v>18379311</v>
      </c>
    </row>
    <row r="2340" spans="1:18">
      <c r="A2340" s="12" t="s">
        <v>18434</v>
      </c>
      <c r="B2340" s="12" t="s">
        <v>21062</v>
      </c>
      <c r="C2340" s="13" t="s">
        <v>21063</v>
      </c>
      <c r="D2340" s="13">
        <v>0</v>
      </c>
      <c r="E2340" s="13" t="s">
        <v>21064</v>
      </c>
      <c r="F2340" s="12" t="s">
        <v>61</v>
      </c>
      <c r="G2340" s="12" t="s">
        <v>61</v>
      </c>
      <c r="H2340" s="12" t="s">
        <v>138</v>
      </c>
      <c r="I2340" s="12" t="s">
        <v>130</v>
      </c>
      <c r="J2340" s="11" t="s">
        <v>120</v>
      </c>
      <c r="K2340" s="11" t="s">
        <v>120</v>
      </c>
      <c r="L2340" s="11" t="s">
        <v>131</v>
      </c>
      <c r="M2340" s="12" t="s">
        <v>132</v>
      </c>
      <c r="Q2340" s="11">
        <v>6</v>
      </c>
      <c r="R2340" s="11">
        <v>19735065</v>
      </c>
    </row>
    <row r="2341" spans="1:18">
      <c r="A2341" s="12" t="s">
        <v>18434</v>
      </c>
      <c r="B2341" s="12" t="s">
        <v>29296</v>
      </c>
      <c r="C2341" s="13" t="s">
        <v>29297</v>
      </c>
      <c r="D2341" s="13" t="s">
        <v>29298</v>
      </c>
      <c r="E2341" s="13" t="s">
        <v>29299</v>
      </c>
      <c r="F2341" s="12" t="s">
        <v>72</v>
      </c>
      <c r="G2341" s="12" t="s">
        <v>73</v>
      </c>
      <c r="H2341" s="12" t="s">
        <v>73</v>
      </c>
      <c r="I2341" s="12" t="s">
        <v>3621</v>
      </c>
      <c r="J2341" s="11" t="s">
        <v>73</v>
      </c>
      <c r="K2341" s="11" t="s">
        <v>120</v>
      </c>
      <c r="L2341" s="11" t="s">
        <v>120</v>
      </c>
      <c r="M2341" s="12" t="s">
        <v>3622</v>
      </c>
      <c r="N2341" s="12" t="s">
        <v>29300</v>
      </c>
      <c r="Q2341" s="11">
        <v>6</v>
      </c>
      <c r="R2341" s="11">
        <v>20070227</v>
      </c>
    </row>
    <row r="2342" spans="1:18">
      <c r="A2342" s="12" t="s">
        <v>18434</v>
      </c>
      <c r="B2342" s="12" t="s">
        <v>29301</v>
      </c>
      <c r="C2342" s="13" t="s">
        <v>29302</v>
      </c>
      <c r="D2342" s="13" t="s">
        <v>8796</v>
      </c>
      <c r="E2342" s="13" t="s">
        <v>29303</v>
      </c>
      <c r="F2342" s="12" t="s">
        <v>60</v>
      </c>
      <c r="G2342" s="12" t="s">
        <v>61</v>
      </c>
      <c r="H2342" s="12" t="s">
        <v>61</v>
      </c>
      <c r="I2342" s="12" t="s">
        <v>3621</v>
      </c>
      <c r="J2342" s="11" t="s">
        <v>73</v>
      </c>
      <c r="K2342" s="11" t="s">
        <v>120</v>
      </c>
      <c r="L2342" s="11" t="s">
        <v>120</v>
      </c>
      <c r="M2342" s="12" t="s">
        <v>3622</v>
      </c>
      <c r="N2342" s="12" t="s">
        <v>29304</v>
      </c>
      <c r="Q2342" s="11">
        <v>6</v>
      </c>
      <c r="R2342" s="11">
        <v>20640316</v>
      </c>
    </row>
    <row r="2343" spans="1:18">
      <c r="A2343" s="12" t="s">
        <v>18434</v>
      </c>
      <c r="B2343" s="12" t="s">
        <v>11773</v>
      </c>
      <c r="C2343" s="13" t="s">
        <v>21065</v>
      </c>
      <c r="D2343" s="13">
        <v>0</v>
      </c>
      <c r="E2343" s="13" t="s">
        <v>21066</v>
      </c>
      <c r="F2343" s="12" t="s">
        <v>73</v>
      </c>
      <c r="G2343" s="12" t="s">
        <v>73</v>
      </c>
      <c r="H2343" s="12" t="s">
        <v>129</v>
      </c>
      <c r="I2343" s="12" t="s">
        <v>130</v>
      </c>
      <c r="J2343" s="11" t="s">
        <v>120</v>
      </c>
      <c r="K2343" s="11" t="s">
        <v>120</v>
      </c>
      <c r="L2343" s="11" t="s">
        <v>131</v>
      </c>
      <c r="M2343" s="12" t="s">
        <v>132</v>
      </c>
      <c r="N2343" s="12" t="s">
        <v>11776</v>
      </c>
      <c r="Q2343" s="11">
        <v>6</v>
      </c>
      <c r="R2343" s="11">
        <v>20648762</v>
      </c>
    </row>
    <row r="2344" spans="1:18">
      <c r="A2344" s="12" t="s">
        <v>18434</v>
      </c>
      <c r="B2344" s="12" t="s">
        <v>21067</v>
      </c>
      <c r="C2344" s="13" t="s">
        <v>21068</v>
      </c>
      <c r="D2344" s="13" t="s">
        <v>21069</v>
      </c>
      <c r="E2344" s="13" t="s">
        <v>21070</v>
      </c>
      <c r="F2344" s="12" t="s">
        <v>60</v>
      </c>
      <c r="G2344" s="12" t="s">
        <v>60</v>
      </c>
      <c r="H2344" s="12" t="s">
        <v>256</v>
      </c>
      <c r="I2344" s="12" t="s">
        <v>130</v>
      </c>
      <c r="J2344" s="11" t="s">
        <v>120</v>
      </c>
      <c r="K2344" s="11" t="s">
        <v>120</v>
      </c>
      <c r="L2344" s="11" t="s">
        <v>131</v>
      </c>
      <c r="M2344" s="12" t="s">
        <v>132</v>
      </c>
      <c r="N2344" s="12" t="s">
        <v>21071</v>
      </c>
      <c r="Q2344" s="11">
        <v>6</v>
      </c>
      <c r="R2344" s="11">
        <v>21148742</v>
      </c>
    </row>
    <row r="2345" spans="1:18">
      <c r="A2345" s="12" t="s">
        <v>18434</v>
      </c>
      <c r="B2345" s="12" t="s">
        <v>21072</v>
      </c>
      <c r="C2345" s="13" t="s">
        <v>21073</v>
      </c>
      <c r="D2345" s="13" t="s">
        <v>21074</v>
      </c>
      <c r="E2345" s="13" t="s">
        <v>21075</v>
      </c>
      <c r="F2345" s="12" t="s">
        <v>73</v>
      </c>
      <c r="G2345" s="12" t="s">
        <v>73</v>
      </c>
      <c r="H2345" s="12" t="s">
        <v>158</v>
      </c>
      <c r="I2345" s="12" t="s">
        <v>130</v>
      </c>
      <c r="J2345" s="11" t="s">
        <v>73</v>
      </c>
      <c r="K2345" s="11" t="s">
        <v>73</v>
      </c>
      <c r="L2345" s="11" t="s">
        <v>131</v>
      </c>
      <c r="M2345" s="12" t="s">
        <v>132</v>
      </c>
      <c r="Q2345" s="11">
        <v>6</v>
      </c>
      <c r="R2345" s="11">
        <v>21421029</v>
      </c>
    </row>
    <row r="2346" spans="1:18">
      <c r="A2346" s="12" t="s">
        <v>18434</v>
      </c>
      <c r="B2346" s="12" t="s">
        <v>29305</v>
      </c>
      <c r="C2346" s="13">
        <v>0</v>
      </c>
      <c r="D2346" s="13" t="s">
        <v>9898</v>
      </c>
      <c r="E2346" s="13" t="s">
        <v>29306</v>
      </c>
      <c r="F2346" s="12" t="s">
        <v>73</v>
      </c>
      <c r="G2346" s="12" t="s">
        <v>129</v>
      </c>
      <c r="H2346" s="12" t="s">
        <v>72</v>
      </c>
      <c r="I2346" s="12" t="s">
        <v>3621</v>
      </c>
      <c r="J2346" s="11" t="s">
        <v>120</v>
      </c>
      <c r="K2346" s="11" t="s">
        <v>131</v>
      </c>
      <c r="L2346" s="11" t="s">
        <v>73</v>
      </c>
      <c r="M2346" s="12" t="s">
        <v>3622</v>
      </c>
      <c r="N2346" s="12" t="s">
        <v>29307</v>
      </c>
      <c r="Q2346" s="11">
        <v>6</v>
      </c>
      <c r="R2346" s="11">
        <v>21503218</v>
      </c>
    </row>
    <row r="2347" spans="1:18">
      <c r="A2347" s="12" t="s">
        <v>18434</v>
      </c>
      <c r="B2347" s="12" t="s">
        <v>21076</v>
      </c>
      <c r="C2347" s="13" t="s">
        <v>10931</v>
      </c>
      <c r="D2347" s="13" t="s">
        <v>21077</v>
      </c>
      <c r="E2347" s="13" t="s">
        <v>21078</v>
      </c>
      <c r="F2347" s="12" t="s">
        <v>60</v>
      </c>
      <c r="G2347" s="12" t="s">
        <v>60</v>
      </c>
      <c r="H2347" s="12" t="s">
        <v>256</v>
      </c>
      <c r="I2347" s="12" t="s">
        <v>130</v>
      </c>
      <c r="J2347" s="11" t="s">
        <v>120</v>
      </c>
      <c r="K2347" s="11" t="s">
        <v>120</v>
      </c>
      <c r="L2347" s="11" t="s">
        <v>131</v>
      </c>
      <c r="M2347" s="12" t="s">
        <v>132</v>
      </c>
      <c r="N2347" s="12" t="s">
        <v>21079</v>
      </c>
      <c r="Q2347" s="11">
        <v>6</v>
      </c>
      <c r="R2347" s="11">
        <v>22597625</v>
      </c>
    </row>
    <row r="2348" spans="1:18">
      <c r="A2348" s="12" t="s">
        <v>18434</v>
      </c>
      <c r="B2348" s="12" t="s">
        <v>21080</v>
      </c>
      <c r="C2348" s="13" t="s">
        <v>21081</v>
      </c>
      <c r="D2348" s="13" t="s">
        <v>21082</v>
      </c>
      <c r="E2348" s="13" t="s">
        <v>21083</v>
      </c>
      <c r="F2348" s="12" t="s">
        <v>73</v>
      </c>
      <c r="G2348" s="12" t="s">
        <v>73</v>
      </c>
      <c r="H2348" s="12" t="s">
        <v>129</v>
      </c>
      <c r="I2348" s="12" t="s">
        <v>130</v>
      </c>
      <c r="J2348" s="11" t="s">
        <v>120</v>
      </c>
      <c r="K2348" s="11" t="s">
        <v>120</v>
      </c>
      <c r="L2348" s="11" t="s">
        <v>131</v>
      </c>
      <c r="M2348" s="12" t="s">
        <v>132</v>
      </c>
      <c r="N2348" s="12" t="s">
        <v>21084</v>
      </c>
      <c r="Q2348" s="11">
        <v>6</v>
      </c>
      <c r="R2348" s="11">
        <v>22909980</v>
      </c>
    </row>
    <row r="2349" spans="1:18">
      <c r="A2349" s="12" t="s">
        <v>18434</v>
      </c>
      <c r="B2349" s="12" t="s">
        <v>21085</v>
      </c>
      <c r="C2349" s="13">
        <v>0</v>
      </c>
      <c r="D2349" s="13">
        <v>0</v>
      </c>
      <c r="E2349" s="13" t="s">
        <v>21086</v>
      </c>
      <c r="F2349" s="12" t="s">
        <v>60</v>
      </c>
      <c r="G2349" s="12" t="s">
        <v>60</v>
      </c>
      <c r="H2349" s="12" t="s">
        <v>203</v>
      </c>
      <c r="I2349" s="12" t="s">
        <v>130</v>
      </c>
      <c r="J2349" s="11" t="s">
        <v>73</v>
      </c>
      <c r="K2349" s="11" t="s">
        <v>73</v>
      </c>
      <c r="L2349" s="11" t="s">
        <v>131</v>
      </c>
      <c r="M2349" s="12" t="s">
        <v>132</v>
      </c>
      <c r="N2349" s="12" t="s">
        <v>21087</v>
      </c>
      <c r="Q2349" s="11">
        <v>6</v>
      </c>
      <c r="R2349" s="11">
        <v>23056512</v>
      </c>
    </row>
    <row r="2350" spans="1:18">
      <c r="A2350" s="12" t="s">
        <v>18434</v>
      </c>
      <c r="B2350" s="12" t="s">
        <v>14403</v>
      </c>
      <c r="C2350" s="13" t="s">
        <v>26177</v>
      </c>
      <c r="D2350" s="13" t="s">
        <v>26178</v>
      </c>
      <c r="E2350" s="13" t="s">
        <v>26179</v>
      </c>
      <c r="F2350" s="12" t="s">
        <v>158</v>
      </c>
      <c r="G2350" s="12" t="s">
        <v>72</v>
      </c>
      <c r="H2350" s="12" t="s">
        <v>73</v>
      </c>
      <c r="I2350" s="12" t="s">
        <v>918</v>
      </c>
      <c r="J2350" s="11" t="s">
        <v>131</v>
      </c>
      <c r="K2350" s="11" t="s">
        <v>120</v>
      </c>
      <c r="L2350" s="11" t="s">
        <v>73</v>
      </c>
      <c r="M2350" s="12" t="s">
        <v>919</v>
      </c>
      <c r="N2350" s="12" t="s">
        <v>14407</v>
      </c>
      <c r="Q2350" s="11">
        <v>6</v>
      </c>
      <c r="R2350" s="11">
        <v>23136193</v>
      </c>
    </row>
    <row r="2351" spans="1:18">
      <c r="A2351" s="12" t="s">
        <v>18434</v>
      </c>
      <c r="B2351" s="12" t="s">
        <v>1914</v>
      </c>
      <c r="C2351" s="13" t="s">
        <v>21088</v>
      </c>
      <c r="D2351" s="13" t="s">
        <v>21089</v>
      </c>
      <c r="E2351" s="13" t="s">
        <v>21090</v>
      </c>
      <c r="F2351" s="12" t="s">
        <v>61</v>
      </c>
      <c r="G2351" s="12" t="s">
        <v>61</v>
      </c>
      <c r="H2351" s="12" t="s">
        <v>138</v>
      </c>
      <c r="I2351" s="12" t="s">
        <v>130</v>
      </c>
      <c r="J2351" s="11" t="s">
        <v>120</v>
      </c>
      <c r="K2351" s="11" t="s">
        <v>120</v>
      </c>
      <c r="L2351" s="11" t="s">
        <v>131</v>
      </c>
      <c r="M2351" s="12" t="s">
        <v>132</v>
      </c>
      <c r="Q2351" s="11">
        <v>6</v>
      </c>
      <c r="R2351" s="11">
        <v>24297884</v>
      </c>
    </row>
    <row r="2352" spans="1:18">
      <c r="A2352" s="12" t="s">
        <v>18434</v>
      </c>
      <c r="B2352" s="12" t="s">
        <v>21091</v>
      </c>
      <c r="C2352" s="13">
        <v>0</v>
      </c>
      <c r="D2352" s="13">
        <v>0</v>
      </c>
      <c r="E2352" s="13" t="s">
        <v>21092</v>
      </c>
      <c r="F2352" s="12" t="s">
        <v>72</v>
      </c>
      <c r="G2352" s="12" t="s">
        <v>72</v>
      </c>
      <c r="H2352" s="12" t="s">
        <v>203</v>
      </c>
      <c r="I2352" s="12" t="s">
        <v>130</v>
      </c>
      <c r="J2352" s="11" t="s">
        <v>120</v>
      </c>
      <c r="K2352" s="11" t="s">
        <v>120</v>
      </c>
      <c r="L2352" s="11" t="s">
        <v>131</v>
      </c>
      <c r="M2352" s="12" t="s">
        <v>132</v>
      </c>
      <c r="Q2352" s="11">
        <v>6</v>
      </c>
      <c r="R2352" s="11">
        <v>24627094</v>
      </c>
    </row>
    <row r="2353" spans="1:18">
      <c r="A2353" s="12" t="s">
        <v>18434</v>
      </c>
      <c r="B2353" s="12" t="s">
        <v>21093</v>
      </c>
      <c r="C2353" s="13" t="s">
        <v>21094</v>
      </c>
      <c r="D2353" s="13" t="s">
        <v>21095</v>
      </c>
      <c r="E2353" s="13" t="s">
        <v>21096</v>
      </c>
      <c r="F2353" s="12" t="s">
        <v>73</v>
      </c>
      <c r="G2353" s="12" t="s">
        <v>73</v>
      </c>
      <c r="H2353" s="12" t="s">
        <v>158</v>
      </c>
      <c r="I2353" s="12" t="s">
        <v>130</v>
      </c>
      <c r="J2353" s="11" t="s">
        <v>73</v>
      </c>
      <c r="K2353" s="11" t="s">
        <v>73</v>
      </c>
      <c r="L2353" s="11" t="s">
        <v>131</v>
      </c>
      <c r="M2353" s="12" t="s">
        <v>132</v>
      </c>
      <c r="N2353" s="12" t="s">
        <v>21097</v>
      </c>
      <c r="Q2353" s="11">
        <v>6</v>
      </c>
      <c r="R2353" s="11">
        <v>24783783</v>
      </c>
    </row>
    <row r="2354" spans="1:18">
      <c r="A2354" s="12" t="s">
        <v>18434</v>
      </c>
      <c r="B2354" s="12" t="s">
        <v>1919</v>
      </c>
      <c r="C2354" s="13" t="s">
        <v>18391</v>
      </c>
      <c r="D2354" s="13" t="s">
        <v>18392</v>
      </c>
      <c r="E2354" s="13" t="s">
        <v>18393</v>
      </c>
      <c r="F2354" s="12" t="s">
        <v>72</v>
      </c>
      <c r="G2354" s="12" t="s">
        <v>72</v>
      </c>
      <c r="H2354" s="12" t="s">
        <v>73</v>
      </c>
      <c r="I2354" s="12" t="s">
        <v>117</v>
      </c>
      <c r="J2354" s="11" t="s">
        <v>73</v>
      </c>
      <c r="K2354" s="11" t="s">
        <v>73</v>
      </c>
      <c r="L2354" s="11" t="s">
        <v>120</v>
      </c>
      <c r="M2354" s="12" t="s">
        <v>119</v>
      </c>
      <c r="N2354" s="12" t="s">
        <v>1923</v>
      </c>
      <c r="Q2354" s="11">
        <v>6</v>
      </c>
      <c r="R2354" s="11">
        <v>26215802</v>
      </c>
    </row>
    <row r="2355" spans="1:18">
      <c r="A2355" s="12" t="s">
        <v>18434</v>
      </c>
      <c r="B2355" s="12" t="s">
        <v>21098</v>
      </c>
      <c r="C2355" s="13" t="s">
        <v>21099</v>
      </c>
      <c r="D2355" s="13" t="s">
        <v>21100</v>
      </c>
      <c r="E2355" s="13" t="s">
        <v>21101</v>
      </c>
      <c r="F2355" s="12" t="s">
        <v>73</v>
      </c>
      <c r="G2355" s="12" t="s">
        <v>73</v>
      </c>
      <c r="H2355" s="12" t="s">
        <v>129</v>
      </c>
      <c r="I2355" s="12" t="s">
        <v>130</v>
      </c>
      <c r="J2355" s="11" t="s">
        <v>120</v>
      </c>
      <c r="K2355" s="11" t="s">
        <v>120</v>
      </c>
      <c r="L2355" s="11" t="s">
        <v>131</v>
      </c>
      <c r="M2355" s="12" t="s">
        <v>132</v>
      </c>
      <c r="N2355" s="12" t="s">
        <v>21102</v>
      </c>
      <c r="Q2355" s="11">
        <v>6</v>
      </c>
      <c r="R2355" s="11">
        <v>28282863</v>
      </c>
    </row>
    <row r="2356" spans="1:18">
      <c r="A2356" s="12" t="s">
        <v>18434</v>
      </c>
      <c r="B2356" s="12" t="s">
        <v>21103</v>
      </c>
      <c r="C2356" s="13" t="s">
        <v>21104</v>
      </c>
      <c r="D2356" s="13" t="s">
        <v>21105</v>
      </c>
      <c r="E2356" s="13" t="s">
        <v>21106</v>
      </c>
      <c r="F2356" s="12" t="s">
        <v>60</v>
      </c>
      <c r="G2356" s="12" t="s">
        <v>60</v>
      </c>
      <c r="H2356" s="12" t="s">
        <v>138</v>
      </c>
      <c r="I2356" s="12" t="s">
        <v>130</v>
      </c>
      <c r="J2356" s="11" t="s">
        <v>73</v>
      </c>
      <c r="K2356" s="11" t="s">
        <v>73</v>
      </c>
      <c r="L2356" s="11" t="s">
        <v>131</v>
      </c>
      <c r="M2356" s="12" t="s">
        <v>132</v>
      </c>
      <c r="Q2356" s="11">
        <v>6</v>
      </c>
      <c r="R2356" s="11">
        <v>28551196</v>
      </c>
    </row>
    <row r="2357" spans="1:18">
      <c r="A2357" s="12" t="s">
        <v>18434</v>
      </c>
      <c r="B2357" s="12" t="s">
        <v>29308</v>
      </c>
      <c r="C2357" s="13" t="s">
        <v>29309</v>
      </c>
      <c r="D2357" s="13" t="s">
        <v>29310</v>
      </c>
      <c r="E2357" s="13" t="s">
        <v>11760</v>
      </c>
      <c r="F2357" s="12" t="s">
        <v>73</v>
      </c>
      <c r="G2357" s="12" t="s">
        <v>61</v>
      </c>
      <c r="H2357" s="12" t="s">
        <v>61</v>
      </c>
      <c r="I2357" s="12" t="s">
        <v>3621</v>
      </c>
      <c r="J2357" s="11" t="s">
        <v>73</v>
      </c>
      <c r="K2357" s="11" t="s">
        <v>120</v>
      </c>
      <c r="L2357" s="11" t="s">
        <v>120</v>
      </c>
      <c r="M2357" s="12" t="s">
        <v>3622</v>
      </c>
      <c r="N2357" s="12" t="s">
        <v>29311</v>
      </c>
      <c r="Q2357" s="11">
        <v>6</v>
      </c>
      <c r="R2357" s="11">
        <v>29073888</v>
      </c>
    </row>
    <row r="2358" spans="1:18">
      <c r="A2358" s="12" t="s">
        <v>18434</v>
      </c>
      <c r="B2358" s="12" t="s">
        <v>21107</v>
      </c>
      <c r="C2358" s="13" t="s">
        <v>21108</v>
      </c>
      <c r="D2358" s="13">
        <v>0</v>
      </c>
      <c r="E2358" s="13" t="s">
        <v>21109</v>
      </c>
      <c r="F2358" s="12" t="s">
        <v>73</v>
      </c>
      <c r="G2358" s="12" t="s">
        <v>73</v>
      </c>
      <c r="H2358" s="12" t="s">
        <v>282</v>
      </c>
      <c r="I2358" s="12" t="s">
        <v>130</v>
      </c>
      <c r="J2358" s="11" t="s">
        <v>73</v>
      </c>
      <c r="K2358" s="11" t="s">
        <v>73</v>
      </c>
      <c r="L2358" s="11" t="s">
        <v>131</v>
      </c>
      <c r="M2358" s="12" t="s">
        <v>132</v>
      </c>
      <c r="N2358" s="12" t="s">
        <v>21110</v>
      </c>
      <c r="Q2358" s="11">
        <v>6</v>
      </c>
      <c r="R2358" s="11">
        <v>29958526</v>
      </c>
    </row>
    <row r="2359" spans="1:18">
      <c r="A2359" s="12" t="s">
        <v>18434</v>
      </c>
      <c r="B2359" s="12" t="s">
        <v>29312</v>
      </c>
      <c r="C2359" s="13" t="s">
        <v>29313</v>
      </c>
      <c r="D2359" s="13" t="s">
        <v>29314</v>
      </c>
      <c r="E2359" s="13" t="s">
        <v>29315</v>
      </c>
      <c r="F2359" s="12" t="s">
        <v>60</v>
      </c>
      <c r="G2359" s="12" t="s">
        <v>61</v>
      </c>
      <c r="H2359" s="12" t="s">
        <v>61</v>
      </c>
      <c r="I2359" s="12" t="s">
        <v>3621</v>
      </c>
      <c r="J2359" s="11" t="s">
        <v>73</v>
      </c>
      <c r="K2359" s="11" t="s">
        <v>120</v>
      </c>
      <c r="L2359" s="11" t="s">
        <v>120</v>
      </c>
      <c r="M2359" s="12" t="s">
        <v>3622</v>
      </c>
      <c r="N2359" s="12" t="s">
        <v>29316</v>
      </c>
      <c r="Q2359" s="11">
        <v>6</v>
      </c>
      <c r="R2359" s="11">
        <v>29986410</v>
      </c>
    </row>
    <row r="2360" spans="1:18">
      <c r="A2360" s="12" t="s">
        <v>18434</v>
      </c>
      <c r="B2360" s="12" t="s">
        <v>21111</v>
      </c>
      <c r="C2360" s="13" t="s">
        <v>21112</v>
      </c>
      <c r="D2360" s="13" t="s">
        <v>21113</v>
      </c>
      <c r="E2360" s="13" t="s">
        <v>21114</v>
      </c>
      <c r="F2360" s="12" t="s">
        <v>60</v>
      </c>
      <c r="G2360" s="12" t="s">
        <v>60</v>
      </c>
      <c r="H2360" s="12" t="s">
        <v>138</v>
      </c>
      <c r="I2360" s="12" t="s">
        <v>130</v>
      </c>
      <c r="J2360" s="11" t="s">
        <v>73</v>
      </c>
      <c r="K2360" s="11" t="s">
        <v>73</v>
      </c>
      <c r="L2360" s="11" t="s">
        <v>131</v>
      </c>
      <c r="M2360" s="12" t="s">
        <v>132</v>
      </c>
      <c r="N2360" s="12" t="s">
        <v>21115</v>
      </c>
      <c r="Q2360" s="11">
        <v>6</v>
      </c>
      <c r="R2360" s="11">
        <v>30416831</v>
      </c>
    </row>
    <row r="2361" spans="1:18">
      <c r="A2361" s="12" t="s">
        <v>18434</v>
      </c>
      <c r="B2361" s="12" t="s">
        <v>29317</v>
      </c>
      <c r="C2361" s="13" t="s">
        <v>29318</v>
      </c>
      <c r="D2361" s="13" t="s">
        <v>29319</v>
      </c>
      <c r="E2361" s="13" t="s">
        <v>29320</v>
      </c>
      <c r="F2361" s="12" t="s">
        <v>73</v>
      </c>
      <c r="G2361" s="12" t="s">
        <v>158</v>
      </c>
      <c r="H2361" s="12" t="s">
        <v>72</v>
      </c>
      <c r="I2361" s="12" t="s">
        <v>3621</v>
      </c>
      <c r="J2361" s="11" t="s">
        <v>73</v>
      </c>
      <c r="K2361" s="11" t="s">
        <v>131</v>
      </c>
      <c r="L2361" s="11" t="s">
        <v>120</v>
      </c>
      <c r="M2361" s="12" t="s">
        <v>3622</v>
      </c>
      <c r="N2361" s="12" t="s">
        <v>29321</v>
      </c>
      <c r="Q2361" s="11">
        <v>6</v>
      </c>
      <c r="R2361" s="11">
        <v>31366622</v>
      </c>
    </row>
    <row r="2362" spans="1:18">
      <c r="A2362" s="12" t="s">
        <v>18434</v>
      </c>
      <c r="B2362" s="12" t="s">
        <v>29322</v>
      </c>
      <c r="C2362" s="13" t="s">
        <v>29323</v>
      </c>
      <c r="D2362" s="13">
        <v>0</v>
      </c>
      <c r="E2362" s="13" t="s">
        <v>29324</v>
      </c>
      <c r="F2362" s="12" t="s">
        <v>60</v>
      </c>
      <c r="G2362" s="12" t="s">
        <v>138</v>
      </c>
      <c r="H2362" s="12" t="s">
        <v>61</v>
      </c>
      <c r="I2362" s="12" t="s">
        <v>3621</v>
      </c>
      <c r="J2362" s="11" t="s">
        <v>73</v>
      </c>
      <c r="K2362" s="11" t="s">
        <v>131</v>
      </c>
      <c r="L2362" s="11" t="s">
        <v>120</v>
      </c>
      <c r="M2362" s="12" t="s">
        <v>3622</v>
      </c>
      <c r="Q2362" s="11">
        <v>6</v>
      </c>
      <c r="R2362" s="11">
        <v>31379773</v>
      </c>
    </row>
    <row r="2363" spans="1:18">
      <c r="A2363" s="12" t="s">
        <v>18434</v>
      </c>
      <c r="B2363" s="12" t="s">
        <v>29325</v>
      </c>
      <c r="C2363" s="13">
        <v>0</v>
      </c>
      <c r="D2363" s="13">
        <v>0</v>
      </c>
      <c r="E2363" s="13">
        <v>0</v>
      </c>
      <c r="F2363" s="12" t="s">
        <v>72</v>
      </c>
      <c r="G2363" s="12" t="s">
        <v>158</v>
      </c>
      <c r="H2363" s="12" t="s">
        <v>73</v>
      </c>
      <c r="I2363" s="12" t="s">
        <v>3621</v>
      </c>
      <c r="J2363" s="11" t="s">
        <v>120</v>
      </c>
      <c r="K2363" s="11" t="s">
        <v>131</v>
      </c>
      <c r="L2363" s="11" t="s">
        <v>73</v>
      </c>
      <c r="M2363" s="12" t="s">
        <v>3622</v>
      </c>
      <c r="N2363" s="12" t="s">
        <v>29326</v>
      </c>
      <c r="Q2363" s="11">
        <v>6</v>
      </c>
      <c r="R2363" s="11">
        <v>31384578</v>
      </c>
    </row>
    <row r="2364" spans="1:18">
      <c r="A2364" s="12" t="s">
        <v>18434</v>
      </c>
      <c r="B2364" s="12" t="s">
        <v>29327</v>
      </c>
      <c r="C2364" s="13">
        <v>0</v>
      </c>
      <c r="D2364" s="13" t="s">
        <v>29328</v>
      </c>
      <c r="E2364" s="13">
        <v>0</v>
      </c>
      <c r="F2364" s="12" t="s">
        <v>73</v>
      </c>
      <c r="G2364" s="12" t="s">
        <v>129</v>
      </c>
      <c r="H2364" s="12" t="s">
        <v>72</v>
      </c>
      <c r="I2364" s="12" t="s">
        <v>3621</v>
      </c>
      <c r="J2364" s="11" t="s">
        <v>120</v>
      </c>
      <c r="K2364" s="11" t="s">
        <v>131</v>
      </c>
      <c r="L2364" s="11" t="s">
        <v>73</v>
      </c>
      <c r="M2364" s="12" t="s">
        <v>3622</v>
      </c>
      <c r="N2364" s="12" t="s">
        <v>29329</v>
      </c>
      <c r="Q2364" s="11">
        <v>6</v>
      </c>
      <c r="R2364" s="11">
        <v>31400935</v>
      </c>
    </row>
    <row r="2365" spans="1:18">
      <c r="A2365" s="12" t="s">
        <v>18434</v>
      </c>
      <c r="B2365" s="12" t="s">
        <v>29330</v>
      </c>
      <c r="C2365" s="13">
        <v>0</v>
      </c>
      <c r="D2365" s="13" t="s">
        <v>29331</v>
      </c>
      <c r="E2365" s="13" t="s">
        <v>29332</v>
      </c>
      <c r="F2365" s="12" t="s">
        <v>61</v>
      </c>
      <c r="G2365" s="12" t="s">
        <v>138</v>
      </c>
      <c r="H2365" s="12" t="s">
        <v>60</v>
      </c>
      <c r="I2365" s="12" t="s">
        <v>3621</v>
      </c>
      <c r="J2365" s="11" t="s">
        <v>120</v>
      </c>
      <c r="K2365" s="11" t="s">
        <v>131</v>
      </c>
      <c r="L2365" s="11" t="s">
        <v>73</v>
      </c>
      <c r="M2365" s="12" t="s">
        <v>3622</v>
      </c>
      <c r="N2365" s="12" t="s">
        <v>29333</v>
      </c>
      <c r="Q2365" s="11">
        <v>6</v>
      </c>
      <c r="R2365" s="11">
        <v>31407399</v>
      </c>
    </row>
    <row r="2366" spans="1:18">
      <c r="A2366" s="12" t="s">
        <v>18434</v>
      </c>
      <c r="B2366" s="12" t="s">
        <v>29334</v>
      </c>
      <c r="C2366" s="13" t="s">
        <v>448</v>
      </c>
      <c r="D2366" s="13" t="s">
        <v>2155</v>
      </c>
      <c r="E2366" s="13" t="s">
        <v>29335</v>
      </c>
      <c r="F2366" s="12" t="s">
        <v>61</v>
      </c>
      <c r="G2366" s="12" t="s">
        <v>138</v>
      </c>
      <c r="H2366" s="12" t="s">
        <v>60</v>
      </c>
      <c r="I2366" s="12" t="s">
        <v>3621</v>
      </c>
      <c r="J2366" s="11" t="s">
        <v>120</v>
      </c>
      <c r="K2366" s="11" t="s">
        <v>131</v>
      </c>
      <c r="L2366" s="11" t="s">
        <v>73</v>
      </c>
      <c r="M2366" s="12" t="s">
        <v>3622</v>
      </c>
      <c r="Q2366" s="11">
        <v>6</v>
      </c>
      <c r="R2366" s="11">
        <v>31420428</v>
      </c>
    </row>
    <row r="2367" spans="1:18">
      <c r="A2367" s="12" t="s">
        <v>18434</v>
      </c>
      <c r="B2367" s="12" t="s">
        <v>29336</v>
      </c>
      <c r="C2367" s="13" t="s">
        <v>29337</v>
      </c>
      <c r="D2367" s="13">
        <v>0</v>
      </c>
      <c r="E2367" s="13" t="s">
        <v>29338</v>
      </c>
      <c r="F2367" s="12" t="s">
        <v>61</v>
      </c>
      <c r="G2367" s="12" t="s">
        <v>72</v>
      </c>
      <c r="H2367" s="12" t="s">
        <v>72</v>
      </c>
      <c r="I2367" s="12" t="s">
        <v>3621</v>
      </c>
      <c r="J2367" s="11" t="s">
        <v>120</v>
      </c>
      <c r="K2367" s="11" t="s">
        <v>73</v>
      </c>
      <c r="L2367" s="11" t="s">
        <v>73</v>
      </c>
      <c r="M2367" s="12" t="s">
        <v>3622</v>
      </c>
      <c r="N2367" s="12" t="s">
        <v>29339</v>
      </c>
      <c r="Q2367" s="11">
        <v>6</v>
      </c>
      <c r="R2367" s="11">
        <v>31436476</v>
      </c>
    </row>
    <row r="2368" spans="1:18">
      <c r="A2368" s="12" t="s">
        <v>18434</v>
      </c>
      <c r="B2368" s="12" t="s">
        <v>29340</v>
      </c>
      <c r="C2368" s="13" t="s">
        <v>29341</v>
      </c>
      <c r="D2368" s="13" t="s">
        <v>29342</v>
      </c>
      <c r="E2368" s="13" t="s">
        <v>13647</v>
      </c>
      <c r="F2368" s="12" t="s">
        <v>61</v>
      </c>
      <c r="G2368" s="12" t="s">
        <v>72</v>
      </c>
      <c r="H2368" s="12" t="s">
        <v>72</v>
      </c>
      <c r="I2368" s="12" t="s">
        <v>3621</v>
      </c>
      <c r="J2368" s="11" t="s">
        <v>120</v>
      </c>
      <c r="K2368" s="11" t="s">
        <v>73</v>
      </c>
      <c r="L2368" s="11" t="s">
        <v>73</v>
      </c>
      <c r="M2368" s="12" t="s">
        <v>3622</v>
      </c>
      <c r="N2368" s="12" t="s">
        <v>29343</v>
      </c>
      <c r="Q2368" s="11">
        <v>6</v>
      </c>
      <c r="R2368" s="11">
        <v>31437158</v>
      </c>
    </row>
    <row r="2369" spans="1:18">
      <c r="A2369" s="12" t="s">
        <v>18434</v>
      </c>
      <c r="B2369" s="12" t="s">
        <v>29344</v>
      </c>
      <c r="C2369" s="13" t="s">
        <v>29345</v>
      </c>
      <c r="D2369" s="13" t="s">
        <v>29346</v>
      </c>
      <c r="E2369" s="13" t="s">
        <v>29347</v>
      </c>
      <c r="F2369" s="12" t="s">
        <v>72</v>
      </c>
      <c r="G2369" s="12" t="s">
        <v>60</v>
      </c>
      <c r="H2369" s="12" t="s">
        <v>60</v>
      </c>
      <c r="I2369" s="12" t="s">
        <v>3621</v>
      </c>
      <c r="J2369" s="11" t="s">
        <v>120</v>
      </c>
      <c r="K2369" s="11" t="s">
        <v>73</v>
      </c>
      <c r="L2369" s="11" t="s">
        <v>73</v>
      </c>
      <c r="M2369" s="12" t="s">
        <v>3622</v>
      </c>
      <c r="N2369" s="12" t="s">
        <v>29348</v>
      </c>
      <c r="Q2369" s="11">
        <v>6</v>
      </c>
      <c r="R2369" s="11">
        <v>31449081</v>
      </c>
    </row>
    <row r="2370" spans="1:18">
      <c r="A2370" s="12" t="s">
        <v>18434</v>
      </c>
      <c r="B2370" s="12" t="s">
        <v>26180</v>
      </c>
      <c r="C2370" s="13">
        <v>0</v>
      </c>
      <c r="D2370" s="13" t="s">
        <v>26181</v>
      </c>
      <c r="E2370" s="13">
        <v>0</v>
      </c>
      <c r="F2370" s="12" t="s">
        <v>60</v>
      </c>
      <c r="G2370" s="12" t="s">
        <v>73</v>
      </c>
      <c r="H2370" s="12" t="s">
        <v>60</v>
      </c>
      <c r="I2370" s="12" t="s">
        <v>918</v>
      </c>
      <c r="J2370" s="11" t="s">
        <v>73</v>
      </c>
      <c r="K2370" s="11" t="s">
        <v>120</v>
      </c>
      <c r="L2370" s="11" t="s">
        <v>73</v>
      </c>
      <c r="M2370" s="12" t="s">
        <v>919</v>
      </c>
      <c r="N2370" s="12" t="s">
        <v>26182</v>
      </c>
      <c r="Q2370" s="11">
        <v>6</v>
      </c>
      <c r="R2370" s="11">
        <v>32430975</v>
      </c>
    </row>
    <row r="2371" spans="1:18">
      <c r="A2371" s="12" t="s">
        <v>18434</v>
      </c>
      <c r="B2371" s="12" t="s">
        <v>14416</v>
      </c>
      <c r="C2371" s="13" t="s">
        <v>29349</v>
      </c>
      <c r="D2371" s="13" t="s">
        <v>29350</v>
      </c>
      <c r="E2371" s="13" t="s">
        <v>29351</v>
      </c>
      <c r="F2371" s="12" t="s">
        <v>72</v>
      </c>
      <c r="G2371" s="12" t="s">
        <v>61</v>
      </c>
      <c r="H2371" s="12" t="s">
        <v>61</v>
      </c>
      <c r="I2371" s="12" t="s">
        <v>3621</v>
      </c>
      <c r="J2371" s="11" t="s">
        <v>73</v>
      </c>
      <c r="K2371" s="11" t="s">
        <v>120</v>
      </c>
      <c r="L2371" s="11" t="s">
        <v>120</v>
      </c>
      <c r="M2371" s="12" t="s">
        <v>3622</v>
      </c>
      <c r="N2371" s="12" t="s">
        <v>29352</v>
      </c>
      <c r="Q2371" s="11">
        <v>6</v>
      </c>
      <c r="R2371" s="11">
        <v>32802203</v>
      </c>
    </row>
    <row r="2372" spans="1:18">
      <c r="A2372" s="12" t="s">
        <v>18434</v>
      </c>
      <c r="B2372" s="12" t="s">
        <v>4296</v>
      </c>
      <c r="C2372" s="13" t="s">
        <v>26183</v>
      </c>
      <c r="D2372" s="13" t="s">
        <v>26184</v>
      </c>
      <c r="E2372" s="13" t="s">
        <v>26185</v>
      </c>
      <c r="F2372" s="12" t="s">
        <v>72</v>
      </c>
      <c r="G2372" s="12" t="s">
        <v>73</v>
      </c>
      <c r="H2372" s="12" t="s">
        <v>72</v>
      </c>
      <c r="I2372" s="12" t="s">
        <v>918</v>
      </c>
      <c r="J2372" s="11" t="s">
        <v>120</v>
      </c>
      <c r="K2372" s="11" t="s">
        <v>73</v>
      </c>
      <c r="L2372" s="11" t="s">
        <v>120</v>
      </c>
      <c r="M2372" s="12" t="s">
        <v>919</v>
      </c>
      <c r="N2372" s="12" t="s">
        <v>26186</v>
      </c>
      <c r="Q2372" s="11">
        <v>6</v>
      </c>
      <c r="R2372" s="11">
        <v>32853516</v>
      </c>
    </row>
    <row r="2373" spans="1:18">
      <c r="A2373" s="12" t="s">
        <v>18434</v>
      </c>
      <c r="B2373" s="12" t="s">
        <v>26187</v>
      </c>
      <c r="C2373" s="13" t="s">
        <v>26188</v>
      </c>
      <c r="D2373" s="13" t="s">
        <v>26189</v>
      </c>
      <c r="E2373" s="13" t="s">
        <v>26190</v>
      </c>
      <c r="F2373" s="12" t="s">
        <v>158</v>
      </c>
      <c r="G2373" s="12" t="s">
        <v>72</v>
      </c>
      <c r="H2373" s="12" t="s">
        <v>73</v>
      </c>
      <c r="I2373" s="12" t="s">
        <v>918</v>
      </c>
      <c r="J2373" s="11" t="s">
        <v>131</v>
      </c>
      <c r="K2373" s="11" t="s">
        <v>120</v>
      </c>
      <c r="L2373" s="11" t="s">
        <v>73</v>
      </c>
      <c r="M2373" s="12" t="s">
        <v>919</v>
      </c>
      <c r="N2373" s="12" t="s">
        <v>26191</v>
      </c>
      <c r="Q2373" s="11">
        <v>6</v>
      </c>
      <c r="R2373" s="11">
        <v>33045698</v>
      </c>
    </row>
    <row r="2374" spans="1:18">
      <c r="A2374" s="12" t="s">
        <v>18434</v>
      </c>
      <c r="B2374" s="12" t="s">
        <v>21116</v>
      </c>
      <c r="C2374" s="13" t="s">
        <v>21117</v>
      </c>
      <c r="D2374" s="13" t="s">
        <v>21118</v>
      </c>
      <c r="E2374" s="13" t="s">
        <v>21119</v>
      </c>
      <c r="F2374" s="12" t="s">
        <v>60</v>
      </c>
      <c r="G2374" s="12" t="s">
        <v>60</v>
      </c>
      <c r="H2374" s="12" t="s">
        <v>138</v>
      </c>
      <c r="I2374" s="12" t="s">
        <v>130</v>
      </c>
      <c r="J2374" s="11" t="s">
        <v>73</v>
      </c>
      <c r="K2374" s="11" t="s">
        <v>73</v>
      </c>
      <c r="L2374" s="11" t="s">
        <v>131</v>
      </c>
      <c r="M2374" s="12" t="s">
        <v>132</v>
      </c>
      <c r="N2374" s="12" t="s">
        <v>21120</v>
      </c>
      <c r="Q2374" s="11">
        <v>6</v>
      </c>
      <c r="R2374" s="11">
        <v>37240499</v>
      </c>
    </row>
    <row r="2375" spans="1:18">
      <c r="A2375" s="12" t="s">
        <v>18434</v>
      </c>
      <c r="B2375" s="12" t="s">
        <v>21121</v>
      </c>
      <c r="C2375" s="20">
        <v>2.2204460000000001E-10</v>
      </c>
      <c r="D2375" s="13" t="s">
        <v>21122</v>
      </c>
      <c r="E2375" s="13" t="s">
        <v>21123</v>
      </c>
      <c r="F2375" s="12" t="s">
        <v>60</v>
      </c>
      <c r="G2375" s="12" t="s">
        <v>60</v>
      </c>
      <c r="H2375" s="12" t="s">
        <v>256</v>
      </c>
      <c r="I2375" s="12" t="s">
        <v>130</v>
      </c>
      <c r="J2375" s="11" t="s">
        <v>120</v>
      </c>
      <c r="K2375" s="11" t="s">
        <v>120</v>
      </c>
      <c r="L2375" s="11" t="s">
        <v>131</v>
      </c>
      <c r="M2375" s="12" t="s">
        <v>132</v>
      </c>
      <c r="N2375" s="12" t="s">
        <v>21124</v>
      </c>
      <c r="Q2375" s="11">
        <v>6</v>
      </c>
      <c r="R2375" s="11">
        <v>37254990</v>
      </c>
    </row>
    <row r="2376" spans="1:18">
      <c r="A2376" s="12" t="s">
        <v>18434</v>
      </c>
      <c r="B2376" s="12" t="s">
        <v>29353</v>
      </c>
      <c r="C2376" s="13" t="s">
        <v>29354</v>
      </c>
      <c r="D2376" s="13" t="s">
        <v>3152</v>
      </c>
      <c r="E2376" s="13" t="s">
        <v>10275</v>
      </c>
      <c r="F2376" s="12" t="s">
        <v>73</v>
      </c>
      <c r="G2376" s="12" t="s">
        <v>72</v>
      </c>
      <c r="H2376" s="12" t="s">
        <v>72</v>
      </c>
      <c r="I2376" s="12" t="s">
        <v>3621</v>
      </c>
      <c r="J2376" s="11" t="s">
        <v>73</v>
      </c>
      <c r="K2376" s="11" t="s">
        <v>120</v>
      </c>
      <c r="L2376" s="11" t="s">
        <v>120</v>
      </c>
      <c r="M2376" s="12" t="s">
        <v>3622</v>
      </c>
      <c r="N2376" s="12" t="s">
        <v>29355</v>
      </c>
      <c r="Q2376" s="11">
        <v>6</v>
      </c>
      <c r="R2376" s="11">
        <v>37589352</v>
      </c>
    </row>
    <row r="2377" spans="1:18">
      <c r="A2377" s="12" t="s">
        <v>18434</v>
      </c>
      <c r="B2377" s="12" t="s">
        <v>29356</v>
      </c>
      <c r="C2377" s="13" t="s">
        <v>29357</v>
      </c>
      <c r="D2377" s="13" t="s">
        <v>29358</v>
      </c>
      <c r="E2377" s="13" t="s">
        <v>29359</v>
      </c>
      <c r="F2377" s="12" t="s">
        <v>72</v>
      </c>
      <c r="G2377" s="12" t="s">
        <v>158</v>
      </c>
      <c r="H2377" s="12" t="s">
        <v>73</v>
      </c>
      <c r="I2377" s="12" t="s">
        <v>3621</v>
      </c>
      <c r="J2377" s="11" t="s">
        <v>120</v>
      </c>
      <c r="K2377" s="11" t="s">
        <v>131</v>
      </c>
      <c r="L2377" s="11" t="s">
        <v>73</v>
      </c>
      <c r="M2377" s="12" t="s">
        <v>3622</v>
      </c>
      <c r="N2377" s="12" t="s">
        <v>29360</v>
      </c>
      <c r="Q2377" s="11">
        <v>6</v>
      </c>
      <c r="R2377" s="11">
        <v>38613966</v>
      </c>
    </row>
    <row r="2378" spans="1:18">
      <c r="A2378" s="12" t="s">
        <v>18434</v>
      </c>
      <c r="B2378" s="12" t="s">
        <v>29361</v>
      </c>
      <c r="C2378" s="13" t="s">
        <v>29362</v>
      </c>
      <c r="D2378" s="13">
        <v>0</v>
      </c>
      <c r="E2378" s="13">
        <v>0</v>
      </c>
      <c r="F2378" s="12" t="s">
        <v>60</v>
      </c>
      <c r="G2378" s="12" t="s">
        <v>61</v>
      </c>
      <c r="H2378" s="12" t="s">
        <v>61</v>
      </c>
      <c r="I2378" s="12" t="s">
        <v>3621</v>
      </c>
      <c r="J2378" s="11" t="s">
        <v>120</v>
      </c>
      <c r="K2378" s="11" t="s">
        <v>73</v>
      </c>
      <c r="L2378" s="11" t="s">
        <v>73</v>
      </c>
      <c r="M2378" s="12" t="s">
        <v>3622</v>
      </c>
      <c r="N2378" s="12" t="s">
        <v>29363</v>
      </c>
      <c r="Q2378" s="11">
        <v>6</v>
      </c>
      <c r="R2378" s="11">
        <v>40431061</v>
      </c>
    </row>
    <row r="2379" spans="1:18">
      <c r="A2379" s="12" t="s">
        <v>18434</v>
      </c>
      <c r="B2379" s="12" t="s">
        <v>29364</v>
      </c>
      <c r="C2379" s="13">
        <v>0</v>
      </c>
      <c r="D2379" s="13">
        <v>0</v>
      </c>
      <c r="E2379" s="13" t="s">
        <v>29365</v>
      </c>
      <c r="F2379" s="12" t="s">
        <v>60</v>
      </c>
      <c r="G2379" s="12" t="s">
        <v>256</v>
      </c>
      <c r="H2379" s="12" t="s">
        <v>61</v>
      </c>
      <c r="I2379" s="12" t="s">
        <v>3621</v>
      </c>
      <c r="J2379" s="11" t="s">
        <v>120</v>
      </c>
      <c r="K2379" s="11" t="s">
        <v>131</v>
      </c>
      <c r="L2379" s="11" t="s">
        <v>73</v>
      </c>
      <c r="M2379" s="12" t="s">
        <v>3622</v>
      </c>
      <c r="N2379" s="12" t="s">
        <v>29366</v>
      </c>
      <c r="Q2379" s="11">
        <v>6</v>
      </c>
      <c r="R2379" s="11">
        <v>40514185</v>
      </c>
    </row>
    <row r="2380" spans="1:18">
      <c r="A2380" s="12" t="s">
        <v>18434</v>
      </c>
      <c r="B2380" s="12" t="s">
        <v>26192</v>
      </c>
      <c r="C2380" s="13" t="s">
        <v>26193</v>
      </c>
      <c r="D2380" s="13" t="s">
        <v>26194</v>
      </c>
      <c r="E2380" s="13" t="s">
        <v>26195</v>
      </c>
      <c r="F2380" s="12" t="s">
        <v>220</v>
      </c>
      <c r="G2380" s="12" t="s">
        <v>61</v>
      </c>
      <c r="H2380" s="12" t="s">
        <v>72</v>
      </c>
      <c r="I2380" s="12" t="s">
        <v>918</v>
      </c>
      <c r="J2380" s="11" t="s">
        <v>131</v>
      </c>
      <c r="K2380" s="11" t="s">
        <v>73</v>
      </c>
      <c r="L2380" s="11" t="s">
        <v>120</v>
      </c>
      <c r="M2380" s="12" t="s">
        <v>919</v>
      </c>
      <c r="N2380" s="12" t="s">
        <v>26196</v>
      </c>
      <c r="Q2380" s="11">
        <v>6</v>
      </c>
      <c r="R2380" s="11">
        <v>40614217</v>
      </c>
    </row>
    <row r="2381" spans="1:18">
      <c r="A2381" s="12" t="s">
        <v>18434</v>
      </c>
      <c r="B2381" s="12" t="s">
        <v>29367</v>
      </c>
      <c r="C2381" s="13" t="s">
        <v>29368</v>
      </c>
      <c r="D2381" s="13">
        <v>0</v>
      </c>
      <c r="E2381" s="13">
        <v>0</v>
      </c>
      <c r="F2381" s="12" t="s">
        <v>73</v>
      </c>
      <c r="G2381" s="12" t="s">
        <v>72</v>
      </c>
      <c r="H2381" s="12" t="s">
        <v>72</v>
      </c>
      <c r="I2381" s="12" t="s">
        <v>3621</v>
      </c>
      <c r="J2381" s="11" t="s">
        <v>73</v>
      </c>
      <c r="K2381" s="11" t="s">
        <v>120</v>
      </c>
      <c r="L2381" s="11" t="s">
        <v>120</v>
      </c>
      <c r="M2381" s="12" t="s">
        <v>3622</v>
      </c>
      <c r="N2381" s="12" t="s">
        <v>29369</v>
      </c>
      <c r="Q2381" s="11">
        <v>6</v>
      </c>
      <c r="R2381" s="11">
        <v>40727089</v>
      </c>
    </row>
    <row r="2382" spans="1:18">
      <c r="A2382" s="12" t="s">
        <v>18434</v>
      </c>
      <c r="B2382" s="12" t="s">
        <v>21125</v>
      </c>
      <c r="C2382" s="13" t="s">
        <v>21126</v>
      </c>
      <c r="D2382" s="13" t="s">
        <v>21127</v>
      </c>
      <c r="E2382" s="13" t="s">
        <v>21128</v>
      </c>
      <c r="F2382" s="12" t="s">
        <v>60</v>
      </c>
      <c r="G2382" s="12" t="s">
        <v>60</v>
      </c>
      <c r="H2382" s="12" t="s">
        <v>256</v>
      </c>
      <c r="I2382" s="12" t="s">
        <v>130</v>
      </c>
      <c r="J2382" s="11" t="s">
        <v>120</v>
      </c>
      <c r="K2382" s="11" t="s">
        <v>120</v>
      </c>
      <c r="L2382" s="11" t="s">
        <v>131</v>
      </c>
      <c r="M2382" s="12" t="s">
        <v>132</v>
      </c>
      <c r="N2382" s="12" t="s">
        <v>21129</v>
      </c>
      <c r="Q2382" s="11">
        <v>6</v>
      </c>
      <c r="R2382" s="11">
        <v>41388910</v>
      </c>
    </row>
    <row r="2383" spans="1:18">
      <c r="A2383" s="12" t="s">
        <v>18434</v>
      </c>
      <c r="B2383" s="12" t="s">
        <v>29370</v>
      </c>
      <c r="C2383" s="13" t="s">
        <v>29371</v>
      </c>
      <c r="D2383" s="13" t="s">
        <v>29372</v>
      </c>
      <c r="E2383" s="13" t="s">
        <v>29373</v>
      </c>
      <c r="F2383" s="12" t="s">
        <v>73</v>
      </c>
      <c r="G2383" s="12" t="s">
        <v>72</v>
      </c>
      <c r="H2383" s="12" t="s">
        <v>72</v>
      </c>
      <c r="I2383" s="12" t="s">
        <v>3621</v>
      </c>
      <c r="J2383" s="11" t="s">
        <v>73</v>
      </c>
      <c r="K2383" s="11" t="s">
        <v>120</v>
      </c>
      <c r="L2383" s="11" t="s">
        <v>120</v>
      </c>
      <c r="M2383" s="12" t="s">
        <v>3622</v>
      </c>
      <c r="N2383" s="12" t="s">
        <v>29374</v>
      </c>
      <c r="Q2383" s="11">
        <v>6</v>
      </c>
      <c r="R2383" s="11">
        <v>43260231</v>
      </c>
    </row>
    <row r="2384" spans="1:18">
      <c r="A2384" s="12" t="s">
        <v>18434</v>
      </c>
      <c r="B2384" s="12" t="s">
        <v>26197</v>
      </c>
      <c r="C2384" s="13">
        <v>0</v>
      </c>
      <c r="D2384" s="13" t="s">
        <v>26198</v>
      </c>
      <c r="E2384" s="13">
        <v>0</v>
      </c>
      <c r="F2384" s="12" t="s">
        <v>61</v>
      </c>
      <c r="G2384" s="12" t="s">
        <v>60</v>
      </c>
      <c r="H2384" s="12" t="s">
        <v>61</v>
      </c>
      <c r="I2384" s="12" t="s">
        <v>918</v>
      </c>
      <c r="J2384" s="11" t="s">
        <v>73</v>
      </c>
      <c r="K2384" s="11" t="s">
        <v>120</v>
      </c>
      <c r="L2384" s="11" t="s">
        <v>73</v>
      </c>
      <c r="M2384" s="12" t="s">
        <v>919</v>
      </c>
      <c r="N2384" s="12" t="s">
        <v>26199</v>
      </c>
      <c r="Q2384" s="11">
        <v>6</v>
      </c>
      <c r="R2384" s="11">
        <v>45258068</v>
      </c>
    </row>
    <row r="2385" spans="1:18">
      <c r="A2385" s="12" t="s">
        <v>18434</v>
      </c>
      <c r="B2385" s="12" t="s">
        <v>21130</v>
      </c>
      <c r="C2385" s="13" t="s">
        <v>21131</v>
      </c>
      <c r="D2385" s="13" t="s">
        <v>21132</v>
      </c>
      <c r="E2385" s="13" t="s">
        <v>21133</v>
      </c>
      <c r="F2385" s="12" t="s">
        <v>60</v>
      </c>
      <c r="G2385" s="12" t="s">
        <v>60</v>
      </c>
      <c r="H2385" s="12" t="s">
        <v>310</v>
      </c>
      <c r="I2385" s="12" t="s">
        <v>130</v>
      </c>
      <c r="J2385" s="11" t="s">
        <v>120</v>
      </c>
      <c r="K2385" s="11" t="s">
        <v>120</v>
      </c>
      <c r="L2385" s="11" t="s">
        <v>131</v>
      </c>
      <c r="M2385" s="12" t="s">
        <v>132</v>
      </c>
      <c r="N2385" s="12" t="s">
        <v>21134</v>
      </c>
      <c r="Q2385" s="11">
        <v>6</v>
      </c>
      <c r="R2385" s="11">
        <v>45866424</v>
      </c>
    </row>
    <row r="2386" spans="1:18">
      <c r="A2386" s="12" t="s">
        <v>18434</v>
      </c>
      <c r="B2386" s="12" t="s">
        <v>21135</v>
      </c>
      <c r="C2386" s="13" t="s">
        <v>21136</v>
      </c>
      <c r="D2386" s="13" t="s">
        <v>21137</v>
      </c>
      <c r="E2386" s="13" t="s">
        <v>21138</v>
      </c>
      <c r="F2386" s="12" t="s">
        <v>61</v>
      </c>
      <c r="G2386" s="12" t="s">
        <v>61</v>
      </c>
      <c r="H2386" s="12" t="s">
        <v>138</v>
      </c>
      <c r="I2386" s="12" t="s">
        <v>130</v>
      </c>
      <c r="J2386" s="11" t="s">
        <v>120</v>
      </c>
      <c r="K2386" s="11" t="s">
        <v>120</v>
      </c>
      <c r="L2386" s="11" t="s">
        <v>131</v>
      </c>
      <c r="M2386" s="12" t="s">
        <v>132</v>
      </c>
      <c r="N2386" s="12" t="s">
        <v>21139</v>
      </c>
      <c r="Q2386" s="11">
        <v>6</v>
      </c>
      <c r="R2386" s="11">
        <v>45871340</v>
      </c>
    </row>
    <row r="2387" spans="1:18">
      <c r="A2387" s="12" t="s">
        <v>18434</v>
      </c>
      <c r="B2387" s="12" t="s">
        <v>29375</v>
      </c>
      <c r="C2387" s="13">
        <v>0</v>
      </c>
      <c r="D2387" s="13" t="s">
        <v>29376</v>
      </c>
      <c r="E2387" s="13" t="s">
        <v>29377</v>
      </c>
      <c r="F2387" s="12" t="s">
        <v>60</v>
      </c>
      <c r="G2387" s="12" t="s">
        <v>138</v>
      </c>
      <c r="H2387" s="12" t="s">
        <v>61</v>
      </c>
      <c r="I2387" s="12" t="s">
        <v>3621</v>
      </c>
      <c r="J2387" s="11" t="s">
        <v>73</v>
      </c>
      <c r="K2387" s="11" t="s">
        <v>131</v>
      </c>
      <c r="L2387" s="11" t="s">
        <v>120</v>
      </c>
      <c r="M2387" s="12" t="s">
        <v>3622</v>
      </c>
      <c r="N2387" s="12" t="s">
        <v>29378</v>
      </c>
      <c r="Q2387" s="11">
        <v>6</v>
      </c>
      <c r="R2387" s="11">
        <v>46384638</v>
      </c>
    </row>
    <row r="2388" spans="1:18">
      <c r="A2388" s="12" t="s">
        <v>18434</v>
      </c>
      <c r="B2388" s="12" t="s">
        <v>21140</v>
      </c>
      <c r="C2388" s="13" t="s">
        <v>3739</v>
      </c>
      <c r="D2388" s="13" t="s">
        <v>21141</v>
      </c>
      <c r="E2388" s="13" t="s">
        <v>21142</v>
      </c>
      <c r="F2388" s="12" t="s">
        <v>61</v>
      </c>
      <c r="G2388" s="12" t="s">
        <v>61</v>
      </c>
      <c r="H2388" s="12" t="s">
        <v>138</v>
      </c>
      <c r="I2388" s="12" t="s">
        <v>130</v>
      </c>
      <c r="J2388" s="11" t="s">
        <v>120</v>
      </c>
      <c r="K2388" s="11" t="s">
        <v>120</v>
      </c>
      <c r="L2388" s="11" t="s">
        <v>131</v>
      </c>
      <c r="M2388" s="12" t="s">
        <v>132</v>
      </c>
      <c r="N2388" s="12" t="s">
        <v>21143</v>
      </c>
      <c r="Q2388" s="11">
        <v>6</v>
      </c>
      <c r="R2388" s="11">
        <v>46407997</v>
      </c>
    </row>
    <row r="2389" spans="1:18">
      <c r="A2389" s="12" t="s">
        <v>18434</v>
      </c>
      <c r="B2389" s="12" t="s">
        <v>29379</v>
      </c>
      <c r="C2389" s="13" t="s">
        <v>29380</v>
      </c>
      <c r="D2389" s="13" t="s">
        <v>29381</v>
      </c>
      <c r="E2389" s="13" t="s">
        <v>29382</v>
      </c>
      <c r="F2389" s="12" t="s">
        <v>72</v>
      </c>
      <c r="G2389" s="12" t="s">
        <v>129</v>
      </c>
      <c r="H2389" s="12" t="s">
        <v>73</v>
      </c>
      <c r="I2389" s="12" t="s">
        <v>3621</v>
      </c>
      <c r="J2389" s="11" t="s">
        <v>73</v>
      </c>
      <c r="K2389" s="11" t="s">
        <v>131</v>
      </c>
      <c r="L2389" s="11" t="s">
        <v>120</v>
      </c>
      <c r="M2389" s="12" t="s">
        <v>3622</v>
      </c>
      <c r="N2389" s="12" t="s">
        <v>29383</v>
      </c>
      <c r="Q2389" s="11">
        <v>6</v>
      </c>
      <c r="R2389" s="11">
        <v>47086940</v>
      </c>
    </row>
    <row r="2390" spans="1:18">
      <c r="A2390" s="12" t="s">
        <v>18434</v>
      </c>
      <c r="B2390" s="12" t="s">
        <v>1939</v>
      </c>
      <c r="C2390" s="13" t="s">
        <v>21144</v>
      </c>
      <c r="D2390" s="13" t="s">
        <v>21145</v>
      </c>
      <c r="E2390" s="13" t="s">
        <v>21146</v>
      </c>
      <c r="F2390" s="12" t="s">
        <v>60</v>
      </c>
      <c r="G2390" s="12" t="s">
        <v>60</v>
      </c>
      <c r="H2390" s="12" t="s">
        <v>138</v>
      </c>
      <c r="I2390" s="12" t="s">
        <v>130</v>
      </c>
      <c r="J2390" s="11" t="s">
        <v>73</v>
      </c>
      <c r="K2390" s="11" t="s">
        <v>73</v>
      </c>
      <c r="L2390" s="11" t="s">
        <v>131</v>
      </c>
      <c r="M2390" s="12" t="s">
        <v>132</v>
      </c>
      <c r="N2390" s="12" t="s">
        <v>1942</v>
      </c>
      <c r="Q2390" s="11">
        <v>6</v>
      </c>
      <c r="R2390" s="11">
        <v>48930453</v>
      </c>
    </row>
    <row r="2391" spans="1:18">
      <c r="A2391" s="12" t="s">
        <v>18434</v>
      </c>
      <c r="B2391" s="12" t="s">
        <v>21147</v>
      </c>
      <c r="C2391" s="13" t="s">
        <v>21148</v>
      </c>
      <c r="D2391" s="13" t="s">
        <v>21149</v>
      </c>
      <c r="E2391" s="13" t="s">
        <v>21150</v>
      </c>
      <c r="F2391" s="12" t="s">
        <v>72</v>
      </c>
      <c r="G2391" s="12" t="s">
        <v>72</v>
      </c>
      <c r="H2391" s="12" t="s">
        <v>158</v>
      </c>
      <c r="I2391" s="12" t="s">
        <v>130</v>
      </c>
      <c r="J2391" s="11" t="s">
        <v>120</v>
      </c>
      <c r="K2391" s="11" t="s">
        <v>120</v>
      </c>
      <c r="L2391" s="11" t="s">
        <v>131</v>
      </c>
      <c r="M2391" s="12" t="s">
        <v>132</v>
      </c>
      <c r="N2391" s="12" t="s">
        <v>21151</v>
      </c>
      <c r="Q2391" s="11">
        <v>6</v>
      </c>
      <c r="R2391" s="11">
        <v>49120743</v>
      </c>
    </row>
    <row r="2392" spans="1:18">
      <c r="A2392" s="12" t="s">
        <v>18434</v>
      </c>
      <c r="B2392" s="12" t="s">
        <v>21152</v>
      </c>
      <c r="C2392" s="13" t="s">
        <v>21153</v>
      </c>
      <c r="D2392" s="13" t="s">
        <v>21154</v>
      </c>
      <c r="E2392" s="13" t="s">
        <v>21155</v>
      </c>
      <c r="F2392" s="12" t="s">
        <v>72</v>
      </c>
      <c r="G2392" s="12" t="s">
        <v>72</v>
      </c>
      <c r="H2392" s="12" t="s">
        <v>129</v>
      </c>
      <c r="I2392" s="12" t="s">
        <v>130</v>
      </c>
      <c r="J2392" s="11" t="s">
        <v>73</v>
      </c>
      <c r="K2392" s="11" t="s">
        <v>73</v>
      </c>
      <c r="L2392" s="11" t="s">
        <v>131</v>
      </c>
      <c r="M2392" s="12" t="s">
        <v>132</v>
      </c>
      <c r="N2392" s="12" t="s">
        <v>21156</v>
      </c>
      <c r="Q2392" s="11">
        <v>6</v>
      </c>
      <c r="R2392" s="11">
        <v>51680371</v>
      </c>
    </row>
    <row r="2393" spans="1:18">
      <c r="A2393" s="12" t="s">
        <v>18434</v>
      </c>
      <c r="B2393" s="12" t="s">
        <v>21157</v>
      </c>
      <c r="C2393" s="13" t="s">
        <v>21158</v>
      </c>
      <c r="D2393" s="13" t="s">
        <v>21159</v>
      </c>
      <c r="E2393" s="13" t="s">
        <v>21160</v>
      </c>
      <c r="F2393" s="12" t="s">
        <v>60</v>
      </c>
      <c r="G2393" s="12" t="s">
        <v>60</v>
      </c>
      <c r="H2393" s="12" t="s">
        <v>256</v>
      </c>
      <c r="I2393" s="12" t="s">
        <v>130</v>
      </c>
      <c r="J2393" s="11" t="s">
        <v>120</v>
      </c>
      <c r="K2393" s="11" t="s">
        <v>120</v>
      </c>
      <c r="L2393" s="11" t="s">
        <v>131</v>
      </c>
      <c r="M2393" s="12" t="s">
        <v>132</v>
      </c>
      <c r="N2393" s="12" t="s">
        <v>21161</v>
      </c>
      <c r="Q2393" s="11">
        <v>6</v>
      </c>
      <c r="R2393" s="11">
        <v>52432798</v>
      </c>
    </row>
    <row r="2394" spans="1:18">
      <c r="A2394" s="12" t="s">
        <v>18434</v>
      </c>
      <c r="B2394" s="12" t="s">
        <v>21162</v>
      </c>
      <c r="C2394" s="13" t="s">
        <v>21163</v>
      </c>
      <c r="D2394" s="13" t="s">
        <v>21164</v>
      </c>
      <c r="E2394" s="13" t="s">
        <v>21165</v>
      </c>
      <c r="F2394" s="12" t="s">
        <v>73</v>
      </c>
      <c r="G2394" s="12" t="s">
        <v>73</v>
      </c>
      <c r="H2394" s="12" t="s">
        <v>158</v>
      </c>
      <c r="I2394" s="12" t="s">
        <v>130</v>
      </c>
      <c r="J2394" s="11" t="s">
        <v>73</v>
      </c>
      <c r="K2394" s="11" t="s">
        <v>73</v>
      </c>
      <c r="L2394" s="11" t="s">
        <v>131</v>
      </c>
      <c r="M2394" s="12" t="s">
        <v>132</v>
      </c>
      <c r="N2394" s="12" t="s">
        <v>21166</v>
      </c>
      <c r="Q2394" s="11">
        <v>6</v>
      </c>
      <c r="R2394" s="11">
        <v>53515130</v>
      </c>
    </row>
    <row r="2395" spans="1:18">
      <c r="A2395" s="12" t="s">
        <v>18434</v>
      </c>
      <c r="B2395" s="12" t="s">
        <v>21167</v>
      </c>
      <c r="C2395" s="13" t="s">
        <v>21168</v>
      </c>
      <c r="D2395" s="13" t="s">
        <v>21169</v>
      </c>
      <c r="E2395" s="13" t="s">
        <v>21170</v>
      </c>
      <c r="F2395" s="12" t="s">
        <v>73</v>
      </c>
      <c r="G2395" s="12" t="s">
        <v>73</v>
      </c>
      <c r="H2395" s="12" t="s">
        <v>282</v>
      </c>
      <c r="I2395" s="12" t="s">
        <v>130</v>
      </c>
      <c r="J2395" s="11" t="s">
        <v>73</v>
      </c>
      <c r="K2395" s="11" t="s">
        <v>73</v>
      </c>
      <c r="L2395" s="11" t="s">
        <v>131</v>
      </c>
      <c r="M2395" s="12" t="s">
        <v>132</v>
      </c>
      <c r="Q2395" s="11">
        <v>6</v>
      </c>
      <c r="R2395" s="11">
        <v>54419178</v>
      </c>
    </row>
    <row r="2396" spans="1:18">
      <c r="A2396" s="12" t="s">
        <v>18434</v>
      </c>
      <c r="B2396" s="12" t="s">
        <v>29384</v>
      </c>
      <c r="C2396" s="13">
        <v>0</v>
      </c>
      <c r="D2396" s="13" t="s">
        <v>29385</v>
      </c>
      <c r="E2396" s="13" t="s">
        <v>29386</v>
      </c>
      <c r="F2396" s="12" t="s">
        <v>61</v>
      </c>
      <c r="G2396" s="12" t="s">
        <v>60</v>
      </c>
      <c r="H2396" s="12" t="s">
        <v>60</v>
      </c>
      <c r="I2396" s="12" t="s">
        <v>3621</v>
      </c>
      <c r="J2396" s="11" t="s">
        <v>120</v>
      </c>
      <c r="K2396" s="11" t="s">
        <v>73</v>
      </c>
      <c r="L2396" s="11" t="s">
        <v>73</v>
      </c>
      <c r="M2396" s="12" t="s">
        <v>3622</v>
      </c>
      <c r="N2396" s="12" t="s">
        <v>29387</v>
      </c>
      <c r="Q2396" s="11">
        <v>6</v>
      </c>
      <c r="R2396" s="11">
        <v>56274321</v>
      </c>
    </row>
    <row r="2397" spans="1:18">
      <c r="A2397" s="12" t="s">
        <v>18434</v>
      </c>
      <c r="B2397" s="12" t="s">
        <v>26200</v>
      </c>
      <c r="C2397" s="13" t="s">
        <v>26201</v>
      </c>
      <c r="D2397" s="13" t="s">
        <v>26202</v>
      </c>
      <c r="E2397" s="13" t="s">
        <v>26203</v>
      </c>
      <c r="F2397" s="12" t="s">
        <v>61</v>
      </c>
      <c r="G2397" s="12" t="s">
        <v>60</v>
      </c>
      <c r="H2397" s="12" t="s">
        <v>61</v>
      </c>
      <c r="I2397" s="12" t="s">
        <v>918</v>
      </c>
      <c r="J2397" s="11" t="s">
        <v>120</v>
      </c>
      <c r="K2397" s="11" t="s">
        <v>73</v>
      </c>
      <c r="L2397" s="11" t="s">
        <v>120</v>
      </c>
      <c r="M2397" s="12" t="s">
        <v>919</v>
      </c>
      <c r="N2397" s="12" t="s">
        <v>26204</v>
      </c>
      <c r="Q2397" s="11">
        <v>6</v>
      </c>
      <c r="R2397" s="11">
        <v>62295442</v>
      </c>
    </row>
    <row r="2398" spans="1:18">
      <c r="A2398" s="12" t="s">
        <v>18434</v>
      </c>
      <c r="B2398" s="12" t="s">
        <v>21171</v>
      </c>
      <c r="C2398" s="20">
        <v>2.2204460000000001E-10</v>
      </c>
      <c r="D2398" s="13" t="s">
        <v>21172</v>
      </c>
      <c r="E2398" s="13" t="s">
        <v>21173</v>
      </c>
      <c r="F2398" s="12" t="s">
        <v>61</v>
      </c>
      <c r="G2398" s="12" t="s">
        <v>61</v>
      </c>
      <c r="H2398" s="12" t="s">
        <v>138</v>
      </c>
      <c r="I2398" s="12" t="s">
        <v>130</v>
      </c>
      <c r="J2398" s="11" t="s">
        <v>120</v>
      </c>
      <c r="K2398" s="11" t="s">
        <v>120</v>
      </c>
      <c r="L2398" s="11" t="s">
        <v>131</v>
      </c>
      <c r="M2398" s="12" t="s">
        <v>132</v>
      </c>
      <c r="N2398" s="12" t="s">
        <v>21174</v>
      </c>
      <c r="Q2398" s="11">
        <v>6</v>
      </c>
      <c r="R2398" s="11">
        <v>64186115</v>
      </c>
    </row>
    <row r="2399" spans="1:18">
      <c r="A2399" s="12" t="s">
        <v>18434</v>
      </c>
      <c r="B2399" s="12" t="s">
        <v>21175</v>
      </c>
      <c r="C2399" s="13" t="s">
        <v>21176</v>
      </c>
      <c r="D2399" s="13" t="s">
        <v>21177</v>
      </c>
      <c r="E2399" s="13" t="s">
        <v>21178</v>
      </c>
      <c r="F2399" s="12" t="s">
        <v>73</v>
      </c>
      <c r="G2399" s="12" t="s">
        <v>73</v>
      </c>
      <c r="H2399" s="12" t="s">
        <v>158</v>
      </c>
      <c r="I2399" s="12" t="s">
        <v>130</v>
      </c>
      <c r="J2399" s="11" t="s">
        <v>73</v>
      </c>
      <c r="K2399" s="11" t="s">
        <v>73</v>
      </c>
      <c r="L2399" s="11" t="s">
        <v>131</v>
      </c>
      <c r="M2399" s="12" t="s">
        <v>132</v>
      </c>
      <c r="Q2399" s="11">
        <v>6</v>
      </c>
      <c r="R2399" s="11">
        <v>64390148</v>
      </c>
    </row>
    <row r="2400" spans="1:18">
      <c r="A2400" s="12" t="s">
        <v>18434</v>
      </c>
      <c r="B2400" s="12" t="s">
        <v>21179</v>
      </c>
      <c r="C2400" s="13" t="s">
        <v>21180</v>
      </c>
      <c r="D2400" s="13" t="s">
        <v>21181</v>
      </c>
      <c r="E2400" s="13" t="s">
        <v>21182</v>
      </c>
      <c r="F2400" s="12" t="s">
        <v>72</v>
      </c>
      <c r="G2400" s="12" t="s">
        <v>72</v>
      </c>
      <c r="H2400" s="12" t="s">
        <v>158</v>
      </c>
      <c r="I2400" s="12" t="s">
        <v>130</v>
      </c>
      <c r="J2400" s="11" t="s">
        <v>120</v>
      </c>
      <c r="K2400" s="11" t="s">
        <v>120</v>
      </c>
      <c r="L2400" s="11" t="s">
        <v>131</v>
      </c>
      <c r="M2400" s="12" t="s">
        <v>132</v>
      </c>
      <c r="Q2400" s="11">
        <v>6</v>
      </c>
      <c r="R2400" s="11">
        <v>64890234</v>
      </c>
    </row>
    <row r="2401" spans="1:18">
      <c r="A2401" s="12" t="s">
        <v>18434</v>
      </c>
      <c r="B2401" s="12" t="s">
        <v>18394</v>
      </c>
      <c r="C2401" s="13" t="s">
        <v>18395</v>
      </c>
      <c r="D2401" s="13" t="s">
        <v>18396</v>
      </c>
      <c r="E2401" s="13" t="s">
        <v>18397</v>
      </c>
      <c r="F2401" s="12" t="s">
        <v>61</v>
      </c>
      <c r="G2401" s="12" t="s">
        <v>61</v>
      </c>
      <c r="H2401" s="12" t="s">
        <v>60</v>
      </c>
      <c r="I2401" s="12" t="s">
        <v>117</v>
      </c>
      <c r="J2401" s="11" t="s">
        <v>73</v>
      </c>
      <c r="K2401" s="11" t="s">
        <v>73</v>
      </c>
      <c r="L2401" s="11" t="s">
        <v>120</v>
      </c>
      <c r="M2401" s="12" t="s">
        <v>119</v>
      </c>
      <c r="N2401" s="12" t="s">
        <v>18398</v>
      </c>
      <c r="Q2401" s="11">
        <v>6</v>
      </c>
      <c r="R2401" s="11">
        <v>65435946</v>
      </c>
    </row>
    <row r="2402" spans="1:18">
      <c r="A2402" s="12" t="s">
        <v>18434</v>
      </c>
      <c r="B2402" s="12" t="s">
        <v>21183</v>
      </c>
      <c r="C2402" s="13">
        <v>0</v>
      </c>
      <c r="D2402" s="13">
        <v>0</v>
      </c>
      <c r="E2402" s="13" t="s">
        <v>21184</v>
      </c>
      <c r="F2402" s="12" t="s">
        <v>61</v>
      </c>
      <c r="G2402" s="12" t="s">
        <v>61</v>
      </c>
      <c r="H2402" s="12" t="s">
        <v>138</v>
      </c>
      <c r="I2402" s="12" t="s">
        <v>130</v>
      </c>
      <c r="J2402" s="11" t="s">
        <v>120</v>
      </c>
      <c r="K2402" s="11" t="s">
        <v>120</v>
      </c>
      <c r="L2402" s="11" t="s">
        <v>131</v>
      </c>
      <c r="M2402" s="12" t="s">
        <v>132</v>
      </c>
      <c r="Q2402" s="11">
        <v>6</v>
      </c>
      <c r="R2402" s="11">
        <v>65439209</v>
      </c>
    </row>
    <row r="2403" spans="1:18">
      <c r="A2403" s="12" t="s">
        <v>18434</v>
      </c>
      <c r="B2403" s="12" t="s">
        <v>21185</v>
      </c>
      <c r="C2403" s="13" t="s">
        <v>21186</v>
      </c>
      <c r="D2403" s="13" t="s">
        <v>21187</v>
      </c>
      <c r="E2403" s="13" t="s">
        <v>21188</v>
      </c>
      <c r="F2403" s="12" t="s">
        <v>73</v>
      </c>
      <c r="G2403" s="12" t="s">
        <v>73</v>
      </c>
      <c r="H2403" s="12" t="s">
        <v>158</v>
      </c>
      <c r="I2403" s="12" t="s">
        <v>130</v>
      </c>
      <c r="J2403" s="11" t="s">
        <v>73</v>
      </c>
      <c r="K2403" s="11" t="s">
        <v>73</v>
      </c>
      <c r="L2403" s="11" t="s">
        <v>131</v>
      </c>
      <c r="M2403" s="12" t="s">
        <v>132</v>
      </c>
      <c r="N2403" s="12" t="s">
        <v>21189</v>
      </c>
      <c r="Q2403" s="11">
        <v>6</v>
      </c>
      <c r="R2403" s="11">
        <v>65492023</v>
      </c>
    </row>
    <row r="2404" spans="1:18">
      <c r="A2404" s="12" t="s">
        <v>18434</v>
      </c>
      <c r="B2404" s="12" t="s">
        <v>18399</v>
      </c>
      <c r="C2404" s="13" t="s">
        <v>18400</v>
      </c>
      <c r="D2404" s="13" t="s">
        <v>18401</v>
      </c>
      <c r="E2404" s="13">
        <v>0</v>
      </c>
      <c r="F2404" s="12" t="s">
        <v>61</v>
      </c>
      <c r="G2404" s="12" t="s">
        <v>61</v>
      </c>
      <c r="H2404" s="12" t="s">
        <v>60</v>
      </c>
      <c r="I2404" s="12" t="s">
        <v>117</v>
      </c>
      <c r="J2404" s="11" t="s">
        <v>120</v>
      </c>
      <c r="K2404" s="11" t="s">
        <v>120</v>
      </c>
      <c r="L2404" s="11" t="s">
        <v>73</v>
      </c>
      <c r="M2404" s="12" t="s">
        <v>119</v>
      </c>
      <c r="N2404" s="12" t="s">
        <v>18402</v>
      </c>
      <c r="Q2404" s="11">
        <v>6</v>
      </c>
      <c r="R2404" s="11">
        <v>65550879</v>
      </c>
    </row>
    <row r="2405" spans="1:18">
      <c r="A2405" s="12" t="s">
        <v>18434</v>
      </c>
      <c r="B2405" s="12" t="s">
        <v>29388</v>
      </c>
      <c r="C2405" s="13" t="s">
        <v>29389</v>
      </c>
      <c r="D2405" s="13" t="s">
        <v>29390</v>
      </c>
      <c r="E2405" s="13" t="s">
        <v>29391</v>
      </c>
      <c r="F2405" s="12" t="s">
        <v>61</v>
      </c>
      <c r="G2405" s="12" t="s">
        <v>60</v>
      </c>
      <c r="H2405" s="12" t="s">
        <v>60</v>
      </c>
      <c r="I2405" s="12" t="s">
        <v>3621</v>
      </c>
      <c r="J2405" s="11" t="s">
        <v>120</v>
      </c>
      <c r="K2405" s="11" t="s">
        <v>73</v>
      </c>
      <c r="L2405" s="11" t="s">
        <v>73</v>
      </c>
      <c r="M2405" s="12" t="s">
        <v>3622</v>
      </c>
      <c r="N2405" s="12" t="s">
        <v>29392</v>
      </c>
      <c r="Q2405" s="11">
        <v>6</v>
      </c>
      <c r="R2405" s="11">
        <v>65557520</v>
      </c>
    </row>
    <row r="2406" spans="1:18">
      <c r="A2406" s="12" t="s">
        <v>18434</v>
      </c>
      <c r="B2406" s="12" t="s">
        <v>21190</v>
      </c>
      <c r="C2406" s="13" t="s">
        <v>21191</v>
      </c>
      <c r="D2406" s="13" t="s">
        <v>21192</v>
      </c>
      <c r="E2406" s="13" t="s">
        <v>21193</v>
      </c>
      <c r="F2406" s="12" t="s">
        <v>61</v>
      </c>
      <c r="G2406" s="12" t="s">
        <v>61</v>
      </c>
      <c r="H2406" s="12" t="s">
        <v>256</v>
      </c>
      <c r="I2406" s="12" t="s">
        <v>130</v>
      </c>
      <c r="J2406" s="11" t="s">
        <v>73</v>
      </c>
      <c r="K2406" s="11" t="s">
        <v>73</v>
      </c>
      <c r="L2406" s="11" t="s">
        <v>131</v>
      </c>
      <c r="M2406" s="12" t="s">
        <v>132</v>
      </c>
      <c r="N2406" s="12" t="s">
        <v>21194</v>
      </c>
      <c r="Q2406" s="11">
        <v>6</v>
      </c>
      <c r="R2406" s="11">
        <v>66429933</v>
      </c>
    </row>
    <row r="2407" spans="1:18">
      <c r="A2407" s="12" t="s">
        <v>18434</v>
      </c>
      <c r="B2407" s="12" t="s">
        <v>29393</v>
      </c>
      <c r="C2407" s="13" t="s">
        <v>29394</v>
      </c>
      <c r="D2407" s="13" t="s">
        <v>29395</v>
      </c>
      <c r="E2407" s="13" t="s">
        <v>29396</v>
      </c>
      <c r="F2407" s="12" t="s">
        <v>60</v>
      </c>
      <c r="G2407" s="12" t="s">
        <v>61</v>
      </c>
      <c r="H2407" s="12" t="s">
        <v>61</v>
      </c>
      <c r="I2407" s="12" t="s">
        <v>3621</v>
      </c>
      <c r="J2407" s="11" t="s">
        <v>120</v>
      </c>
      <c r="K2407" s="11" t="s">
        <v>73</v>
      </c>
      <c r="L2407" s="11" t="s">
        <v>73</v>
      </c>
      <c r="M2407" s="12" t="s">
        <v>3622</v>
      </c>
      <c r="N2407" s="12" t="s">
        <v>29397</v>
      </c>
      <c r="Q2407" s="11">
        <v>6</v>
      </c>
      <c r="R2407" s="11">
        <v>68683612</v>
      </c>
    </row>
    <row r="2408" spans="1:18">
      <c r="A2408" s="12" t="s">
        <v>18434</v>
      </c>
      <c r="B2408" s="12" t="s">
        <v>21195</v>
      </c>
      <c r="C2408" s="13" t="s">
        <v>21196</v>
      </c>
      <c r="D2408" s="13">
        <v>0</v>
      </c>
      <c r="E2408" s="13" t="s">
        <v>21197</v>
      </c>
      <c r="F2408" s="12" t="s">
        <v>61</v>
      </c>
      <c r="G2408" s="12" t="s">
        <v>61</v>
      </c>
      <c r="H2408" s="12" t="s">
        <v>138</v>
      </c>
      <c r="I2408" s="12" t="s">
        <v>130</v>
      </c>
      <c r="J2408" s="11" t="s">
        <v>120</v>
      </c>
      <c r="K2408" s="11" t="s">
        <v>120</v>
      </c>
      <c r="L2408" s="11" t="s">
        <v>131</v>
      </c>
      <c r="M2408" s="12" t="s">
        <v>132</v>
      </c>
      <c r="N2408" s="12" t="s">
        <v>21198</v>
      </c>
      <c r="Q2408" s="11">
        <v>6</v>
      </c>
      <c r="R2408" s="11">
        <v>68834406</v>
      </c>
    </row>
    <row r="2409" spans="1:18">
      <c r="A2409" s="12" t="s">
        <v>18434</v>
      </c>
      <c r="B2409" s="12" t="s">
        <v>21199</v>
      </c>
      <c r="C2409" s="13" t="s">
        <v>21200</v>
      </c>
      <c r="D2409" s="13" t="s">
        <v>2792</v>
      </c>
      <c r="E2409" s="13" t="s">
        <v>21201</v>
      </c>
      <c r="F2409" s="12" t="s">
        <v>60</v>
      </c>
      <c r="G2409" s="12" t="s">
        <v>60</v>
      </c>
      <c r="H2409" s="12" t="s">
        <v>310</v>
      </c>
      <c r="I2409" s="12" t="s">
        <v>130</v>
      </c>
      <c r="J2409" s="11" t="s">
        <v>120</v>
      </c>
      <c r="K2409" s="11" t="s">
        <v>120</v>
      </c>
      <c r="L2409" s="11" t="s">
        <v>131</v>
      </c>
      <c r="M2409" s="12" t="s">
        <v>132</v>
      </c>
      <c r="N2409" s="12" t="s">
        <v>21202</v>
      </c>
      <c r="Q2409" s="11">
        <v>6</v>
      </c>
      <c r="R2409" s="11">
        <v>69513049</v>
      </c>
    </row>
    <row r="2410" spans="1:18">
      <c r="A2410" s="12" t="s">
        <v>18434</v>
      </c>
      <c r="B2410" s="12" t="s">
        <v>21203</v>
      </c>
      <c r="C2410" s="13" t="s">
        <v>21204</v>
      </c>
      <c r="D2410" s="13" t="s">
        <v>21205</v>
      </c>
      <c r="E2410" s="13" t="s">
        <v>21206</v>
      </c>
      <c r="F2410" s="12" t="s">
        <v>61</v>
      </c>
      <c r="G2410" s="12" t="s">
        <v>61</v>
      </c>
      <c r="H2410" s="12" t="s">
        <v>138</v>
      </c>
      <c r="I2410" s="12" t="s">
        <v>130</v>
      </c>
      <c r="J2410" s="11" t="s">
        <v>120</v>
      </c>
      <c r="K2410" s="11" t="s">
        <v>120</v>
      </c>
      <c r="L2410" s="11" t="s">
        <v>131</v>
      </c>
      <c r="M2410" s="12" t="s">
        <v>132</v>
      </c>
      <c r="N2410" s="12" t="s">
        <v>21207</v>
      </c>
      <c r="Q2410" s="11">
        <v>6</v>
      </c>
      <c r="R2410" s="11">
        <v>70483691</v>
      </c>
    </row>
    <row r="2411" spans="1:18">
      <c r="A2411" s="12" t="s">
        <v>18434</v>
      </c>
      <c r="B2411" s="12" t="s">
        <v>26205</v>
      </c>
      <c r="C2411" s="13" t="s">
        <v>26206</v>
      </c>
      <c r="D2411" s="13" t="s">
        <v>26207</v>
      </c>
      <c r="E2411" s="13" t="s">
        <v>26208</v>
      </c>
      <c r="F2411" s="12" t="s">
        <v>138</v>
      </c>
      <c r="G2411" s="12" t="s">
        <v>60</v>
      </c>
      <c r="H2411" s="12" t="s">
        <v>61</v>
      </c>
      <c r="I2411" s="12" t="s">
        <v>918</v>
      </c>
      <c r="J2411" s="11" t="s">
        <v>131</v>
      </c>
      <c r="K2411" s="11" t="s">
        <v>73</v>
      </c>
      <c r="L2411" s="11" t="s">
        <v>120</v>
      </c>
      <c r="M2411" s="12" t="s">
        <v>919</v>
      </c>
      <c r="N2411" s="12" t="s">
        <v>26209</v>
      </c>
      <c r="Q2411" s="11">
        <v>6</v>
      </c>
      <c r="R2411" s="11">
        <v>71741854</v>
      </c>
    </row>
    <row r="2412" spans="1:18">
      <c r="A2412" s="12" t="s">
        <v>18434</v>
      </c>
      <c r="B2412" s="12" t="s">
        <v>21208</v>
      </c>
      <c r="C2412" s="13" t="s">
        <v>21209</v>
      </c>
      <c r="D2412" s="13" t="s">
        <v>21210</v>
      </c>
      <c r="E2412" s="13" t="s">
        <v>21211</v>
      </c>
      <c r="F2412" s="12" t="s">
        <v>72</v>
      </c>
      <c r="G2412" s="12" t="s">
        <v>72</v>
      </c>
      <c r="H2412" s="12" t="s">
        <v>158</v>
      </c>
      <c r="I2412" s="12" t="s">
        <v>130</v>
      </c>
      <c r="J2412" s="11" t="s">
        <v>120</v>
      </c>
      <c r="K2412" s="11" t="s">
        <v>120</v>
      </c>
      <c r="L2412" s="11" t="s">
        <v>131</v>
      </c>
      <c r="M2412" s="12" t="s">
        <v>132</v>
      </c>
      <c r="N2412" s="12" t="s">
        <v>21212</v>
      </c>
      <c r="Q2412" s="11">
        <v>6</v>
      </c>
      <c r="R2412" s="11">
        <v>71946489</v>
      </c>
    </row>
    <row r="2413" spans="1:18">
      <c r="A2413" s="12" t="s">
        <v>18434</v>
      </c>
      <c r="B2413" s="12" t="s">
        <v>21213</v>
      </c>
      <c r="C2413" s="13" t="s">
        <v>21214</v>
      </c>
      <c r="D2413" s="13" t="s">
        <v>21215</v>
      </c>
      <c r="E2413" s="13" t="s">
        <v>21216</v>
      </c>
      <c r="F2413" s="12" t="s">
        <v>73</v>
      </c>
      <c r="G2413" s="12" t="s">
        <v>73</v>
      </c>
      <c r="H2413" s="12" t="s">
        <v>158</v>
      </c>
      <c r="I2413" s="12" t="s">
        <v>130</v>
      </c>
      <c r="J2413" s="11" t="s">
        <v>73</v>
      </c>
      <c r="K2413" s="11" t="s">
        <v>73</v>
      </c>
      <c r="L2413" s="11" t="s">
        <v>131</v>
      </c>
      <c r="M2413" s="12" t="s">
        <v>132</v>
      </c>
      <c r="Q2413" s="11">
        <v>6</v>
      </c>
      <c r="R2413" s="11">
        <v>72029538</v>
      </c>
    </row>
    <row r="2414" spans="1:18">
      <c r="A2414" s="12" t="s">
        <v>18434</v>
      </c>
      <c r="B2414" s="12" t="s">
        <v>21217</v>
      </c>
      <c r="C2414" s="13" t="s">
        <v>21218</v>
      </c>
      <c r="D2414" s="13">
        <v>0</v>
      </c>
      <c r="E2414" s="13" t="s">
        <v>21219</v>
      </c>
      <c r="F2414" s="12" t="s">
        <v>73</v>
      </c>
      <c r="G2414" s="12" t="s">
        <v>73</v>
      </c>
      <c r="H2414" s="12" t="s">
        <v>158</v>
      </c>
      <c r="I2414" s="12" t="s">
        <v>130</v>
      </c>
      <c r="J2414" s="11" t="s">
        <v>73</v>
      </c>
      <c r="K2414" s="11" t="s">
        <v>73</v>
      </c>
      <c r="L2414" s="11" t="s">
        <v>131</v>
      </c>
      <c r="M2414" s="12" t="s">
        <v>132</v>
      </c>
      <c r="N2414" s="12" t="s">
        <v>21220</v>
      </c>
      <c r="Q2414" s="11">
        <v>6</v>
      </c>
      <c r="R2414" s="11">
        <v>72408929</v>
      </c>
    </row>
    <row r="2415" spans="1:18">
      <c r="A2415" s="12" t="s">
        <v>18434</v>
      </c>
      <c r="B2415" s="12" t="s">
        <v>21221</v>
      </c>
      <c r="C2415" s="13" t="s">
        <v>21222</v>
      </c>
      <c r="D2415" s="13">
        <v>0</v>
      </c>
      <c r="E2415" s="13" t="s">
        <v>21223</v>
      </c>
      <c r="F2415" s="12" t="s">
        <v>73</v>
      </c>
      <c r="G2415" s="12" t="s">
        <v>73</v>
      </c>
      <c r="H2415" s="12" t="s">
        <v>158</v>
      </c>
      <c r="I2415" s="12" t="s">
        <v>130</v>
      </c>
      <c r="J2415" s="11" t="s">
        <v>73</v>
      </c>
      <c r="K2415" s="11" t="s">
        <v>73</v>
      </c>
      <c r="L2415" s="11" t="s">
        <v>131</v>
      </c>
      <c r="M2415" s="12" t="s">
        <v>132</v>
      </c>
      <c r="N2415" s="12" t="s">
        <v>21224</v>
      </c>
      <c r="Q2415" s="11">
        <v>6</v>
      </c>
      <c r="R2415" s="11">
        <v>76415368</v>
      </c>
    </row>
    <row r="2416" spans="1:18">
      <c r="A2416" s="12" t="s">
        <v>18434</v>
      </c>
      <c r="B2416" s="12" t="s">
        <v>21225</v>
      </c>
      <c r="C2416" s="13" t="s">
        <v>21226</v>
      </c>
      <c r="D2416" s="13" t="s">
        <v>21227</v>
      </c>
      <c r="E2416" s="13" t="s">
        <v>21228</v>
      </c>
      <c r="F2416" s="12" t="s">
        <v>73</v>
      </c>
      <c r="G2416" s="12" t="s">
        <v>73</v>
      </c>
      <c r="H2416" s="12" t="s">
        <v>282</v>
      </c>
      <c r="I2416" s="12" t="s">
        <v>130</v>
      </c>
      <c r="J2416" s="11" t="s">
        <v>73</v>
      </c>
      <c r="K2416" s="11" t="s">
        <v>73</v>
      </c>
      <c r="L2416" s="11" t="s">
        <v>131</v>
      </c>
      <c r="M2416" s="12" t="s">
        <v>132</v>
      </c>
      <c r="N2416" s="12" t="s">
        <v>21229</v>
      </c>
      <c r="Q2416" s="11">
        <v>6</v>
      </c>
      <c r="R2416" s="11">
        <v>77595681</v>
      </c>
    </row>
    <row r="2417" spans="1:18">
      <c r="A2417" s="12" t="s">
        <v>18434</v>
      </c>
      <c r="B2417" s="12" t="s">
        <v>21230</v>
      </c>
      <c r="C2417" s="13" t="s">
        <v>2585</v>
      </c>
      <c r="D2417" s="13" t="s">
        <v>21231</v>
      </c>
      <c r="E2417" s="13" t="s">
        <v>21232</v>
      </c>
      <c r="F2417" s="12" t="s">
        <v>60</v>
      </c>
      <c r="G2417" s="12" t="s">
        <v>60</v>
      </c>
      <c r="H2417" s="12" t="s">
        <v>256</v>
      </c>
      <c r="I2417" s="12" t="s">
        <v>130</v>
      </c>
      <c r="J2417" s="11" t="s">
        <v>120</v>
      </c>
      <c r="K2417" s="11" t="s">
        <v>120</v>
      </c>
      <c r="L2417" s="11" t="s">
        <v>131</v>
      </c>
      <c r="M2417" s="12" t="s">
        <v>132</v>
      </c>
      <c r="N2417" s="12" t="s">
        <v>21233</v>
      </c>
      <c r="Q2417" s="11">
        <v>6</v>
      </c>
      <c r="R2417" s="11">
        <v>77724823</v>
      </c>
    </row>
    <row r="2418" spans="1:18">
      <c r="A2418" s="12" t="s">
        <v>18434</v>
      </c>
      <c r="B2418" s="12" t="s">
        <v>29398</v>
      </c>
      <c r="C2418" s="13">
        <v>0</v>
      </c>
      <c r="D2418" s="13" t="s">
        <v>29399</v>
      </c>
      <c r="E2418" s="13" t="s">
        <v>29400</v>
      </c>
      <c r="F2418" s="12" t="s">
        <v>72</v>
      </c>
      <c r="G2418" s="12" t="s">
        <v>61</v>
      </c>
      <c r="H2418" s="12" t="s">
        <v>61</v>
      </c>
      <c r="I2418" s="12" t="s">
        <v>3621</v>
      </c>
      <c r="J2418" s="11" t="s">
        <v>120</v>
      </c>
      <c r="K2418" s="11" t="s">
        <v>73</v>
      </c>
      <c r="L2418" s="11" t="s">
        <v>73</v>
      </c>
      <c r="M2418" s="12" t="s">
        <v>3622</v>
      </c>
      <c r="N2418" s="12" t="s">
        <v>29401</v>
      </c>
      <c r="Q2418" s="11">
        <v>6</v>
      </c>
      <c r="R2418" s="11">
        <v>78554852</v>
      </c>
    </row>
    <row r="2419" spans="1:18">
      <c r="A2419" s="12" t="s">
        <v>18434</v>
      </c>
      <c r="B2419" s="12" t="s">
        <v>21234</v>
      </c>
      <c r="C2419" s="13" t="s">
        <v>21235</v>
      </c>
      <c r="D2419" s="13" t="s">
        <v>21236</v>
      </c>
      <c r="E2419" s="13" t="s">
        <v>21237</v>
      </c>
      <c r="F2419" s="12" t="s">
        <v>61</v>
      </c>
      <c r="G2419" s="12" t="s">
        <v>61</v>
      </c>
      <c r="H2419" s="12" t="s">
        <v>138</v>
      </c>
      <c r="I2419" s="12" t="s">
        <v>130</v>
      </c>
      <c r="J2419" s="11" t="s">
        <v>120</v>
      </c>
      <c r="K2419" s="11" t="s">
        <v>120</v>
      </c>
      <c r="L2419" s="11" t="s">
        <v>131</v>
      </c>
      <c r="M2419" s="12" t="s">
        <v>132</v>
      </c>
      <c r="Q2419" s="11">
        <v>6</v>
      </c>
      <c r="R2419" s="11">
        <v>78961814</v>
      </c>
    </row>
    <row r="2420" spans="1:18">
      <c r="A2420" s="12" t="s">
        <v>18434</v>
      </c>
      <c r="B2420" s="12" t="s">
        <v>4342</v>
      </c>
      <c r="C2420" s="13" t="s">
        <v>29402</v>
      </c>
      <c r="D2420" s="13" t="s">
        <v>29403</v>
      </c>
      <c r="E2420" s="13" t="s">
        <v>29404</v>
      </c>
      <c r="F2420" s="12" t="s">
        <v>60</v>
      </c>
      <c r="G2420" s="12" t="s">
        <v>73</v>
      </c>
      <c r="H2420" s="12" t="s">
        <v>73</v>
      </c>
      <c r="I2420" s="12" t="s">
        <v>3621</v>
      </c>
      <c r="J2420" s="11" t="s">
        <v>120</v>
      </c>
      <c r="K2420" s="11" t="s">
        <v>73</v>
      </c>
      <c r="L2420" s="11" t="s">
        <v>73</v>
      </c>
      <c r="M2420" s="12" t="s">
        <v>3622</v>
      </c>
      <c r="Q2420" s="11">
        <v>6</v>
      </c>
      <c r="R2420" s="11">
        <v>80450174</v>
      </c>
    </row>
    <row r="2421" spans="1:18">
      <c r="A2421" s="12" t="s">
        <v>18434</v>
      </c>
      <c r="B2421" s="12" t="s">
        <v>21238</v>
      </c>
      <c r="C2421" s="13" t="s">
        <v>285</v>
      </c>
      <c r="D2421" s="13" t="s">
        <v>21239</v>
      </c>
      <c r="E2421" s="13" t="s">
        <v>21240</v>
      </c>
      <c r="F2421" s="12" t="s">
        <v>60</v>
      </c>
      <c r="G2421" s="12" t="s">
        <v>60</v>
      </c>
      <c r="H2421" s="12" t="s">
        <v>138</v>
      </c>
      <c r="I2421" s="12" t="s">
        <v>130</v>
      </c>
      <c r="J2421" s="11" t="s">
        <v>73</v>
      </c>
      <c r="K2421" s="11" t="s">
        <v>73</v>
      </c>
      <c r="L2421" s="11" t="s">
        <v>131</v>
      </c>
      <c r="M2421" s="12" t="s">
        <v>132</v>
      </c>
      <c r="N2421" s="12" t="s">
        <v>21241</v>
      </c>
      <c r="Q2421" s="11">
        <v>6</v>
      </c>
      <c r="R2421" s="11">
        <v>80575820</v>
      </c>
    </row>
    <row r="2422" spans="1:18">
      <c r="A2422" s="12" t="s">
        <v>18434</v>
      </c>
      <c r="B2422" s="12" t="s">
        <v>7996</v>
      </c>
      <c r="C2422" s="13" t="s">
        <v>29405</v>
      </c>
      <c r="D2422" s="13" t="s">
        <v>29406</v>
      </c>
      <c r="E2422" s="13" t="s">
        <v>29407</v>
      </c>
      <c r="F2422" s="12" t="s">
        <v>72</v>
      </c>
      <c r="G2422" s="12" t="s">
        <v>73</v>
      </c>
      <c r="H2422" s="12" t="s">
        <v>73</v>
      </c>
      <c r="I2422" s="12" t="s">
        <v>3621</v>
      </c>
      <c r="J2422" s="11" t="s">
        <v>120</v>
      </c>
      <c r="K2422" s="11" t="s">
        <v>73</v>
      </c>
      <c r="L2422" s="11" t="s">
        <v>73</v>
      </c>
      <c r="M2422" s="12" t="s">
        <v>3622</v>
      </c>
      <c r="Q2422" s="11">
        <v>6</v>
      </c>
      <c r="R2422" s="11">
        <v>81013471</v>
      </c>
    </row>
    <row r="2423" spans="1:18">
      <c r="A2423" s="12" t="s">
        <v>18434</v>
      </c>
      <c r="B2423" s="12" t="s">
        <v>21242</v>
      </c>
      <c r="C2423" s="13" t="s">
        <v>21243</v>
      </c>
      <c r="D2423" s="13" t="s">
        <v>21244</v>
      </c>
      <c r="E2423" s="13" t="s">
        <v>21245</v>
      </c>
      <c r="F2423" s="12" t="s">
        <v>73</v>
      </c>
      <c r="G2423" s="12" t="s">
        <v>73</v>
      </c>
      <c r="H2423" s="12" t="s">
        <v>129</v>
      </c>
      <c r="I2423" s="12" t="s">
        <v>130</v>
      </c>
      <c r="J2423" s="11" t="s">
        <v>120</v>
      </c>
      <c r="K2423" s="11" t="s">
        <v>120</v>
      </c>
      <c r="L2423" s="11" t="s">
        <v>131</v>
      </c>
      <c r="M2423" s="12" t="s">
        <v>132</v>
      </c>
      <c r="N2423" s="12" t="s">
        <v>21246</v>
      </c>
      <c r="Q2423" s="11">
        <v>6</v>
      </c>
      <c r="R2423" s="11">
        <v>82158863</v>
      </c>
    </row>
    <row r="2424" spans="1:18">
      <c r="A2424" s="12" t="s">
        <v>18434</v>
      </c>
      <c r="B2424" s="12" t="s">
        <v>21247</v>
      </c>
      <c r="C2424" s="13" t="s">
        <v>21248</v>
      </c>
      <c r="D2424" s="13" t="s">
        <v>21249</v>
      </c>
      <c r="E2424" s="13" t="s">
        <v>21250</v>
      </c>
      <c r="F2424" s="12" t="s">
        <v>72</v>
      </c>
      <c r="G2424" s="12" t="s">
        <v>72</v>
      </c>
      <c r="H2424" s="12" t="s">
        <v>158</v>
      </c>
      <c r="I2424" s="12" t="s">
        <v>130</v>
      </c>
      <c r="J2424" s="11" t="s">
        <v>120</v>
      </c>
      <c r="K2424" s="11" t="s">
        <v>120</v>
      </c>
      <c r="L2424" s="11" t="s">
        <v>131</v>
      </c>
      <c r="M2424" s="12" t="s">
        <v>132</v>
      </c>
      <c r="N2424" s="12" t="s">
        <v>21251</v>
      </c>
      <c r="Q2424" s="11">
        <v>6</v>
      </c>
      <c r="R2424" s="11">
        <v>82397517</v>
      </c>
    </row>
    <row r="2425" spans="1:18">
      <c r="A2425" s="12" t="s">
        <v>18434</v>
      </c>
      <c r="B2425" s="12" t="s">
        <v>26210</v>
      </c>
      <c r="C2425" s="13" t="s">
        <v>26211</v>
      </c>
      <c r="D2425" s="13" t="s">
        <v>1196</v>
      </c>
      <c r="E2425" s="13" t="s">
        <v>26212</v>
      </c>
      <c r="F2425" s="12" t="s">
        <v>61</v>
      </c>
      <c r="G2425" s="12" t="s">
        <v>72</v>
      </c>
      <c r="H2425" s="12" t="s">
        <v>61</v>
      </c>
      <c r="I2425" s="12" t="s">
        <v>918</v>
      </c>
      <c r="J2425" s="11" t="s">
        <v>120</v>
      </c>
      <c r="K2425" s="11" t="s">
        <v>73</v>
      </c>
      <c r="L2425" s="11" t="s">
        <v>120</v>
      </c>
      <c r="M2425" s="12" t="s">
        <v>919</v>
      </c>
      <c r="N2425" s="12" t="s">
        <v>26213</v>
      </c>
      <c r="Q2425" s="11">
        <v>6</v>
      </c>
      <c r="R2425" s="11">
        <v>83118292</v>
      </c>
    </row>
    <row r="2426" spans="1:18">
      <c r="A2426" s="12" t="s">
        <v>18434</v>
      </c>
      <c r="B2426" s="12" t="s">
        <v>21252</v>
      </c>
      <c r="C2426" s="20">
        <v>2.2204460000000001E-10</v>
      </c>
      <c r="D2426" s="13" t="s">
        <v>21253</v>
      </c>
      <c r="E2426" s="13" t="s">
        <v>21254</v>
      </c>
      <c r="F2426" s="12" t="s">
        <v>72</v>
      </c>
      <c r="G2426" s="12" t="s">
        <v>72</v>
      </c>
      <c r="H2426" s="12" t="s">
        <v>129</v>
      </c>
      <c r="I2426" s="12" t="s">
        <v>130</v>
      </c>
      <c r="J2426" s="11" t="s">
        <v>73</v>
      </c>
      <c r="K2426" s="11" t="s">
        <v>73</v>
      </c>
      <c r="L2426" s="11" t="s">
        <v>131</v>
      </c>
      <c r="M2426" s="12" t="s">
        <v>132</v>
      </c>
      <c r="N2426" s="12" t="s">
        <v>21255</v>
      </c>
      <c r="Q2426" s="11">
        <v>6</v>
      </c>
      <c r="R2426" s="11">
        <v>86510359</v>
      </c>
    </row>
    <row r="2427" spans="1:18">
      <c r="A2427" s="12" t="s">
        <v>18434</v>
      </c>
      <c r="B2427" s="12" t="s">
        <v>21256</v>
      </c>
      <c r="C2427" s="13" t="s">
        <v>21257</v>
      </c>
      <c r="D2427" s="13">
        <v>0</v>
      </c>
      <c r="E2427" s="13" t="s">
        <v>21258</v>
      </c>
      <c r="F2427" s="12" t="s">
        <v>60</v>
      </c>
      <c r="G2427" s="12" t="s">
        <v>60</v>
      </c>
      <c r="H2427" s="12" t="s">
        <v>138</v>
      </c>
      <c r="I2427" s="12" t="s">
        <v>130</v>
      </c>
      <c r="J2427" s="11" t="s">
        <v>73</v>
      </c>
      <c r="K2427" s="11" t="s">
        <v>73</v>
      </c>
      <c r="L2427" s="11" t="s">
        <v>131</v>
      </c>
      <c r="M2427" s="12" t="s">
        <v>132</v>
      </c>
      <c r="N2427" s="12" t="s">
        <v>21259</v>
      </c>
      <c r="Q2427" s="11">
        <v>6</v>
      </c>
      <c r="R2427" s="11">
        <v>87126861</v>
      </c>
    </row>
    <row r="2428" spans="1:18">
      <c r="A2428" s="12" t="s">
        <v>18434</v>
      </c>
      <c r="B2428" s="12" t="s">
        <v>21260</v>
      </c>
      <c r="C2428" s="13" t="s">
        <v>21261</v>
      </c>
      <c r="D2428" s="13" t="s">
        <v>21262</v>
      </c>
      <c r="E2428" s="13" t="s">
        <v>21263</v>
      </c>
      <c r="F2428" s="12" t="s">
        <v>61</v>
      </c>
      <c r="G2428" s="12" t="s">
        <v>61</v>
      </c>
      <c r="H2428" s="12" t="s">
        <v>256</v>
      </c>
      <c r="I2428" s="12" t="s">
        <v>130</v>
      </c>
      <c r="J2428" s="11" t="s">
        <v>73</v>
      </c>
      <c r="K2428" s="11" t="s">
        <v>73</v>
      </c>
      <c r="L2428" s="11" t="s">
        <v>131</v>
      </c>
      <c r="M2428" s="12" t="s">
        <v>132</v>
      </c>
      <c r="N2428" s="12" t="s">
        <v>21264</v>
      </c>
      <c r="Q2428" s="11">
        <v>6</v>
      </c>
      <c r="R2428" s="11">
        <v>91496630</v>
      </c>
    </row>
    <row r="2429" spans="1:18">
      <c r="A2429" s="12" t="s">
        <v>18434</v>
      </c>
      <c r="B2429" s="12" t="s">
        <v>21265</v>
      </c>
      <c r="C2429" s="13" t="s">
        <v>21266</v>
      </c>
      <c r="D2429" s="13" t="s">
        <v>21267</v>
      </c>
      <c r="E2429" s="13" t="s">
        <v>21268</v>
      </c>
      <c r="F2429" s="12" t="s">
        <v>73</v>
      </c>
      <c r="G2429" s="12" t="s">
        <v>73</v>
      </c>
      <c r="H2429" s="12" t="s">
        <v>129</v>
      </c>
      <c r="I2429" s="12" t="s">
        <v>130</v>
      </c>
      <c r="J2429" s="11" t="s">
        <v>120</v>
      </c>
      <c r="K2429" s="11" t="s">
        <v>120</v>
      </c>
      <c r="L2429" s="11" t="s">
        <v>131</v>
      </c>
      <c r="M2429" s="12" t="s">
        <v>132</v>
      </c>
      <c r="N2429" s="12" t="s">
        <v>21269</v>
      </c>
      <c r="Q2429" s="11">
        <v>6</v>
      </c>
      <c r="R2429" s="11">
        <v>91618761</v>
      </c>
    </row>
    <row r="2430" spans="1:18">
      <c r="A2430" s="12" t="s">
        <v>18434</v>
      </c>
      <c r="B2430" s="12" t="s">
        <v>21270</v>
      </c>
      <c r="C2430" s="13" t="s">
        <v>21271</v>
      </c>
      <c r="D2430" s="13">
        <v>0</v>
      </c>
      <c r="E2430" s="13" t="s">
        <v>21272</v>
      </c>
      <c r="F2430" s="12" t="s">
        <v>73</v>
      </c>
      <c r="G2430" s="12" t="s">
        <v>73</v>
      </c>
      <c r="H2430" s="12" t="s">
        <v>158</v>
      </c>
      <c r="I2430" s="12" t="s">
        <v>130</v>
      </c>
      <c r="J2430" s="11" t="s">
        <v>73</v>
      </c>
      <c r="K2430" s="11" t="s">
        <v>73</v>
      </c>
      <c r="L2430" s="11" t="s">
        <v>131</v>
      </c>
      <c r="M2430" s="12" t="s">
        <v>132</v>
      </c>
      <c r="N2430" s="12" t="s">
        <v>21273</v>
      </c>
      <c r="Q2430" s="11">
        <v>6</v>
      </c>
      <c r="R2430" s="11">
        <v>91787382</v>
      </c>
    </row>
    <row r="2431" spans="1:18">
      <c r="A2431" s="12" t="s">
        <v>18434</v>
      </c>
      <c r="B2431" s="12" t="s">
        <v>21274</v>
      </c>
      <c r="C2431" s="13" t="s">
        <v>21275</v>
      </c>
      <c r="D2431" s="13" t="s">
        <v>21276</v>
      </c>
      <c r="E2431" s="13" t="s">
        <v>21277</v>
      </c>
      <c r="F2431" s="12" t="s">
        <v>73</v>
      </c>
      <c r="G2431" s="12" t="s">
        <v>73</v>
      </c>
      <c r="H2431" s="12" t="s">
        <v>164</v>
      </c>
      <c r="I2431" s="12" t="s">
        <v>130</v>
      </c>
      <c r="J2431" s="11" t="s">
        <v>73</v>
      </c>
      <c r="K2431" s="11" t="s">
        <v>73</v>
      </c>
      <c r="L2431" s="11" t="s">
        <v>131</v>
      </c>
      <c r="M2431" s="12" t="s">
        <v>132</v>
      </c>
      <c r="Q2431" s="11">
        <v>6</v>
      </c>
      <c r="R2431" s="11">
        <v>92052801</v>
      </c>
    </row>
    <row r="2432" spans="1:18">
      <c r="A2432" s="12" t="s">
        <v>18434</v>
      </c>
      <c r="B2432" s="12" t="s">
        <v>21278</v>
      </c>
      <c r="C2432" s="13" t="s">
        <v>21279</v>
      </c>
      <c r="D2432" s="13" t="s">
        <v>21280</v>
      </c>
      <c r="E2432" s="13" t="s">
        <v>21281</v>
      </c>
      <c r="F2432" s="12" t="s">
        <v>60</v>
      </c>
      <c r="G2432" s="12" t="s">
        <v>60</v>
      </c>
      <c r="H2432" s="12" t="s">
        <v>256</v>
      </c>
      <c r="I2432" s="12" t="s">
        <v>130</v>
      </c>
      <c r="J2432" s="11" t="s">
        <v>120</v>
      </c>
      <c r="K2432" s="11" t="s">
        <v>120</v>
      </c>
      <c r="L2432" s="11" t="s">
        <v>131</v>
      </c>
      <c r="M2432" s="12" t="s">
        <v>132</v>
      </c>
      <c r="N2432" s="12" t="s">
        <v>21282</v>
      </c>
      <c r="Q2432" s="11">
        <v>6</v>
      </c>
      <c r="R2432" s="11">
        <v>93826168</v>
      </c>
    </row>
    <row r="2433" spans="1:18">
      <c r="A2433" s="12" t="s">
        <v>18434</v>
      </c>
      <c r="B2433" s="12" t="s">
        <v>21283</v>
      </c>
      <c r="C2433" s="13" t="s">
        <v>21284</v>
      </c>
      <c r="D2433" s="13" t="s">
        <v>21285</v>
      </c>
      <c r="E2433" s="13" t="s">
        <v>21286</v>
      </c>
      <c r="F2433" s="12" t="s">
        <v>72</v>
      </c>
      <c r="G2433" s="12" t="s">
        <v>72</v>
      </c>
      <c r="H2433" s="12" t="s">
        <v>203</v>
      </c>
      <c r="I2433" s="12" t="s">
        <v>130</v>
      </c>
      <c r="J2433" s="11" t="s">
        <v>120</v>
      </c>
      <c r="K2433" s="11" t="s">
        <v>120</v>
      </c>
      <c r="L2433" s="11" t="s">
        <v>131</v>
      </c>
      <c r="M2433" s="12" t="s">
        <v>132</v>
      </c>
      <c r="N2433" s="12" t="s">
        <v>21287</v>
      </c>
      <c r="Q2433" s="11">
        <v>6</v>
      </c>
      <c r="R2433" s="11">
        <v>95121031</v>
      </c>
    </row>
    <row r="2434" spans="1:18">
      <c r="A2434" s="12" t="s">
        <v>18434</v>
      </c>
      <c r="B2434" s="12" t="s">
        <v>21288</v>
      </c>
      <c r="C2434" s="13" t="s">
        <v>21289</v>
      </c>
      <c r="D2434" s="13" t="s">
        <v>21290</v>
      </c>
      <c r="E2434" s="13" t="s">
        <v>21291</v>
      </c>
      <c r="F2434" s="12" t="s">
        <v>72</v>
      </c>
      <c r="G2434" s="12" t="s">
        <v>72</v>
      </c>
      <c r="H2434" s="12" t="s">
        <v>371</v>
      </c>
      <c r="I2434" s="12" t="s">
        <v>130</v>
      </c>
      <c r="J2434" s="11" t="s">
        <v>73</v>
      </c>
      <c r="K2434" s="11" t="s">
        <v>73</v>
      </c>
      <c r="L2434" s="11" t="s">
        <v>131</v>
      </c>
      <c r="M2434" s="12" t="s">
        <v>132</v>
      </c>
      <c r="N2434" s="12" t="s">
        <v>21292</v>
      </c>
      <c r="Q2434" s="11">
        <v>6</v>
      </c>
      <c r="R2434" s="11">
        <v>96380182</v>
      </c>
    </row>
    <row r="2435" spans="1:18">
      <c r="A2435" s="12" t="s">
        <v>18434</v>
      </c>
      <c r="B2435" s="12" t="s">
        <v>29408</v>
      </c>
      <c r="C2435" s="13">
        <v>0</v>
      </c>
      <c r="D2435" s="20">
        <v>2.2204460000000001E-10</v>
      </c>
      <c r="E2435" s="13" t="s">
        <v>29409</v>
      </c>
      <c r="F2435" s="12" t="s">
        <v>73</v>
      </c>
      <c r="G2435" s="12" t="s">
        <v>60</v>
      </c>
      <c r="H2435" s="12" t="s">
        <v>60</v>
      </c>
      <c r="I2435" s="12" t="s">
        <v>3621</v>
      </c>
      <c r="J2435" s="11" t="s">
        <v>73</v>
      </c>
      <c r="K2435" s="11" t="s">
        <v>120</v>
      </c>
      <c r="L2435" s="11" t="s">
        <v>120</v>
      </c>
      <c r="M2435" s="12" t="s">
        <v>3622</v>
      </c>
      <c r="N2435" s="12" t="s">
        <v>29410</v>
      </c>
      <c r="Q2435" s="11">
        <v>6</v>
      </c>
      <c r="R2435" s="11">
        <v>98326839</v>
      </c>
    </row>
    <row r="2436" spans="1:18">
      <c r="A2436" s="12" t="s">
        <v>18434</v>
      </c>
      <c r="B2436" s="12" t="s">
        <v>29411</v>
      </c>
      <c r="C2436" s="13">
        <v>0</v>
      </c>
      <c r="D2436" s="13">
        <v>0</v>
      </c>
      <c r="E2436" s="13">
        <v>0</v>
      </c>
      <c r="F2436" s="12" t="s">
        <v>72</v>
      </c>
      <c r="G2436" s="12" t="s">
        <v>73</v>
      </c>
      <c r="H2436" s="12" t="s">
        <v>73</v>
      </c>
      <c r="I2436" s="12" t="s">
        <v>3621</v>
      </c>
      <c r="J2436" s="11" t="s">
        <v>120</v>
      </c>
      <c r="K2436" s="11" t="s">
        <v>73</v>
      </c>
      <c r="L2436" s="11" t="s">
        <v>73</v>
      </c>
      <c r="M2436" s="12" t="s">
        <v>3622</v>
      </c>
      <c r="N2436" s="12" t="s">
        <v>29412</v>
      </c>
      <c r="Q2436" s="11">
        <v>6</v>
      </c>
      <c r="R2436" s="11">
        <v>98408610</v>
      </c>
    </row>
    <row r="2437" spans="1:18">
      <c r="A2437" s="12" t="s">
        <v>18434</v>
      </c>
      <c r="B2437" s="12" t="s">
        <v>26214</v>
      </c>
      <c r="C2437" s="13">
        <v>0</v>
      </c>
      <c r="D2437" s="13">
        <v>0</v>
      </c>
      <c r="E2437" s="13" t="s">
        <v>26215</v>
      </c>
      <c r="F2437" s="12" t="s">
        <v>60</v>
      </c>
      <c r="G2437" s="12" t="s">
        <v>61</v>
      </c>
      <c r="H2437" s="12" t="s">
        <v>60</v>
      </c>
      <c r="I2437" s="12" t="s">
        <v>918</v>
      </c>
      <c r="J2437" s="11" t="s">
        <v>120</v>
      </c>
      <c r="K2437" s="11" t="s">
        <v>73</v>
      </c>
      <c r="L2437" s="11" t="s">
        <v>120</v>
      </c>
      <c r="M2437" s="12" t="s">
        <v>919</v>
      </c>
      <c r="N2437" s="12" t="s">
        <v>26216</v>
      </c>
      <c r="Q2437" s="11">
        <v>6</v>
      </c>
      <c r="R2437" s="11">
        <v>98547979</v>
      </c>
    </row>
    <row r="2438" spans="1:18">
      <c r="A2438" s="12" t="s">
        <v>18434</v>
      </c>
      <c r="B2438" s="12" t="s">
        <v>21293</v>
      </c>
      <c r="C2438" s="13" t="s">
        <v>21294</v>
      </c>
      <c r="D2438" s="13" t="s">
        <v>21295</v>
      </c>
      <c r="E2438" s="13" t="s">
        <v>21296</v>
      </c>
      <c r="F2438" s="12" t="s">
        <v>73</v>
      </c>
      <c r="G2438" s="12" t="s">
        <v>73</v>
      </c>
      <c r="H2438" s="12" t="s">
        <v>158</v>
      </c>
      <c r="I2438" s="12" t="s">
        <v>130</v>
      </c>
      <c r="J2438" s="11" t="s">
        <v>73</v>
      </c>
      <c r="K2438" s="11" t="s">
        <v>73</v>
      </c>
      <c r="L2438" s="11" t="s">
        <v>131</v>
      </c>
      <c r="M2438" s="12" t="s">
        <v>132</v>
      </c>
      <c r="N2438" s="12" t="s">
        <v>21297</v>
      </c>
      <c r="Q2438" s="11">
        <v>6</v>
      </c>
      <c r="R2438" s="11">
        <v>98668553</v>
      </c>
    </row>
    <row r="2439" spans="1:18">
      <c r="A2439" s="12" t="s">
        <v>18434</v>
      </c>
      <c r="B2439" s="12" t="s">
        <v>29413</v>
      </c>
      <c r="C2439" s="13" t="s">
        <v>29414</v>
      </c>
      <c r="D2439" s="13">
        <v>0</v>
      </c>
      <c r="E2439" s="13" t="s">
        <v>29415</v>
      </c>
      <c r="F2439" s="12" t="s">
        <v>73</v>
      </c>
      <c r="G2439" s="12" t="s">
        <v>72</v>
      </c>
      <c r="H2439" s="12" t="s">
        <v>72</v>
      </c>
      <c r="I2439" s="12" t="s">
        <v>3621</v>
      </c>
      <c r="J2439" s="11" t="s">
        <v>73</v>
      </c>
      <c r="K2439" s="11" t="s">
        <v>120</v>
      </c>
      <c r="L2439" s="11" t="s">
        <v>120</v>
      </c>
      <c r="M2439" s="12" t="s">
        <v>3622</v>
      </c>
      <c r="N2439" s="12" t="s">
        <v>29416</v>
      </c>
      <c r="Q2439" s="11">
        <v>6</v>
      </c>
      <c r="R2439" s="11">
        <v>99311326</v>
      </c>
    </row>
    <row r="2440" spans="1:18">
      <c r="A2440" s="12" t="s">
        <v>18434</v>
      </c>
      <c r="B2440" s="12" t="s">
        <v>21298</v>
      </c>
      <c r="C2440" s="13" t="s">
        <v>21299</v>
      </c>
      <c r="D2440" s="13" t="s">
        <v>21300</v>
      </c>
      <c r="E2440" s="13" t="s">
        <v>21301</v>
      </c>
      <c r="F2440" s="12" t="s">
        <v>72</v>
      </c>
      <c r="G2440" s="12" t="s">
        <v>72</v>
      </c>
      <c r="H2440" s="12" t="s">
        <v>220</v>
      </c>
      <c r="I2440" s="12" t="s">
        <v>130</v>
      </c>
      <c r="J2440" s="11" t="s">
        <v>120</v>
      </c>
      <c r="K2440" s="11" t="s">
        <v>120</v>
      </c>
      <c r="L2440" s="11" t="s">
        <v>131</v>
      </c>
      <c r="M2440" s="12" t="s">
        <v>132</v>
      </c>
      <c r="N2440" s="12" t="s">
        <v>21302</v>
      </c>
      <c r="Q2440" s="11">
        <v>6</v>
      </c>
      <c r="R2440" s="11">
        <v>102719016</v>
      </c>
    </row>
    <row r="2441" spans="1:18">
      <c r="A2441" s="12" t="s">
        <v>18434</v>
      </c>
      <c r="B2441" s="12" t="s">
        <v>16828</v>
      </c>
      <c r="C2441" s="13" t="s">
        <v>21303</v>
      </c>
      <c r="D2441" s="13">
        <v>0</v>
      </c>
      <c r="E2441" s="13" t="s">
        <v>21304</v>
      </c>
      <c r="F2441" s="12" t="s">
        <v>72</v>
      </c>
      <c r="G2441" s="12" t="s">
        <v>72</v>
      </c>
      <c r="H2441" s="12" t="s">
        <v>158</v>
      </c>
      <c r="I2441" s="12" t="s">
        <v>130</v>
      </c>
      <c r="J2441" s="11" t="s">
        <v>120</v>
      </c>
      <c r="K2441" s="11" t="s">
        <v>120</v>
      </c>
      <c r="L2441" s="11" t="s">
        <v>131</v>
      </c>
      <c r="M2441" s="12" t="s">
        <v>132</v>
      </c>
      <c r="N2441" s="12" t="s">
        <v>16830</v>
      </c>
      <c r="Q2441" s="11">
        <v>6</v>
      </c>
      <c r="R2441" s="11">
        <v>102859487</v>
      </c>
    </row>
    <row r="2442" spans="1:18">
      <c r="A2442" s="12" t="s">
        <v>18434</v>
      </c>
      <c r="B2442" s="12" t="s">
        <v>11878</v>
      </c>
      <c r="C2442" s="13" t="s">
        <v>1196</v>
      </c>
      <c r="D2442" s="13" t="s">
        <v>26217</v>
      </c>
      <c r="E2442" s="13" t="s">
        <v>26218</v>
      </c>
      <c r="F2442" s="12" t="s">
        <v>73</v>
      </c>
      <c r="G2442" s="12" t="s">
        <v>72</v>
      </c>
      <c r="H2442" s="12" t="s">
        <v>73</v>
      </c>
      <c r="I2442" s="12" t="s">
        <v>918</v>
      </c>
      <c r="J2442" s="11" t="s">
        <v>73</v>
      </c>
      <c r="K2442" s="11" t="s">
        <v>120</v>
      </c>
      <c r="L2442" s="11" t="s">
        <v>73</v>
      </c>
      <c r="M2442" s="12" t="s">
        <v>919</v>
      </c>
      <c r="N2442" s="12" t="s">
        <v>11882</v>
      </c>
      <c r="Q2442" s="11">
        <v>6</v>
      </c>
      <c r="R2442" s="11">
        <v>103102333</v>
      </c>
    </row>
    <row r="2443" spans="1:18">
      <c r="A2443" s="12" t="s">
        <v>18434</v>
      </c>
      <c r="B2443" s="12" t="s">
        <v>26219</v>
      </c>
      <c r="C2443" s="13" t="s">
        <v>26220</v>
      </c>
      <c r="D2443" s="13" t="s">
        <v>26221</v>
      </c>
      <c r="E2443" s="13" t="s">
        <v>26222</v>
      </c>
      <c r="F2443" s="12" t="s">
        <v>668</v>
      </c>
      <c r="G2443" s="12" t="s">
        <v>73</v>
      </c>
      <c r="H2443" s="12" t="s">
        <v>61</v>
      </c>
      <c r="I2443" s="12" t="s">
        <v>918</v>
      </c>
      <c r="J2443" s="11" t="s">
        <v>131</v>
      </c>
      <c r="K2443" s="11" t="s">
        <v>120</v>
      </c>
      <c r="L2443" s="11" t="s">
        <v>73</v>
      </c>
      <c r="M2443" s="12" t="s">
        <v>919</v>
      </c>
      <c r="N2443" s="12" t="s">
        <v>26223</v>
      </c>
      <c r="Q2443" s="11">
        <v>6</v>
      </c>
      <c r="R2443" s="11">
        <v>103375824</v>
      </c>
    </row>
    <row r="2444" spans="1:18">
      <c r="A2444" s="12" t="s">
        <v>18434</v>
      </c>
      <c r="B2444" s="12" t="s">
        <v>21305</v>
      </c>
      <c r="C2444" s="13">
        <v>0</v>
      </c>
      <c r="D2444" s="13">
        <v>0</v>
      </c>
      <c r="E2444" s="13" t="s">
        <v>21306</v>
      </c>
      <c r="F2444" s="12" t="s">
        <v>61</v>
      </c>
      <c r="G2444" s="12" t="s">
        <v>61</v>
      </c>
      <c r="H2444" s="12" t="s">
        <v>220</v>
      </c>
      <c r="I2444" s="12" t="s">
        <v>130</v>
      </c>
      <c r="J2444" s="11" t="s">
        <v>73</v>
      </c>
      <c r="K2444" s="11" t="s">
        <v>73</v>
      </c>
      <c r="L2444" s="11" t="s">
        <v>131</v>
      </c>
      <c r="M2444" s="12" t="s">
        <v>132</v>
      </c>
      <c r="N2444" s="12" t="s">
        <v>21307</v>
      </c>
      <c r="Q2444" s="11">
        <v>6</v>
      </c>
      <c r="R2444" s="11">
        <v>104009076</v>
      </c>
    </row>
    <row r="2445" spans="1:18">
      <c r="A2445" s="12" t="s">
        <v>18434</v>
      </c>
      <c r="B2445" s="12" t="s">
        <v>21308</v>
      </c>
      <c r="C2445" s="13" t="s">
        <v>21309</v>
      </c>
      <c r="D2445" s="13" t="s">
        <v>21310</v>
      </c>
      <c r="E2445" s="13" t="s">
        <v>21311</v>
      </c>
      <c r="F2445" s="12" t="s">
        <v>73</v>
      </c>
      <c r="G2445" s="12" t="s">
        <v>73</v>
      </c>
      <c r="H2445" s="12" t="s">
        <v>158</v>
      </c>
      <c r="I2445" s="12" t="s">
        <v>130</v>
      </c>
      <c r="J2445" s="11" t="s">
        <v>73</v>
      </c>
      <c r="K2445" s="11" t="s">
        <v>73</v>
      </c>
      <c r="L2445" s="11" t="s">
        <v>131</v>
      </c>
      <c r="M2445" s="12" t="s">
        <v>132</v>
      </c>
      <c r="N2445" s="12" t="s">
        <v>21312</v>
      </c>
      <c r="Q2445" s="11">
        <v>6</v>
      </c>
      <c r="R2445" s="11">
        <v>104246601</v>
      </c>
    </row>
    <row r="2446" spans="1:18">
      <c r="A2446" s="12" t="s">
        <v>18434</v>
      </c>
      <c r="B2446" s="12" t="s">
        <v>21313</v>
      </c>
      <c r="C2446" s="13" t="s">
        <v>21314</v>
      </c>
      <c r="D2446" s="13" t="s">
        <v>21315</v>
      </c>
      <c r="E2446" s="13" t="s">
        <v>21316</v>
      </c>
      <c r="F2446" s="12" t="s">
        <v>73</v>
      </c>
      <c r="G2446" s="12" t="s">
        <v>73</v>
      </c>
      <c r="H2446" s="12" t="s">
        <v>158</v>
      </c>
      <c r="I2446" s="12" t="s">
        <v>130</v>
      </c>
      <c r="J2446" s="11" t="s">
        <v>73</v>
      </c>
      <c r="K2446" s="11" t="s">
        <v>73</v>
      </c>
      <c r="L2446" s="11" t="s">
        <v>131</v>
      </c>
      <c r="M2446" s="12" t="s">
        <v>132</v>
      </c>
      <c r="N2446" s="12" t="s">
        <v>21317</v>
      </c>
      <c r="Q2446" s="11">
        <v>6</v>
      </c>
      <c r="R2446" s="11">
        <v>105132016</v>
      </c>
    </row>
    <row r="2447" spans="1:18">
      <c r="A2447" s="12" t="s">
        <v>18434</v>
      </c>
      <c r="B2447" s="12" t="s">
        <v>21318</v>
      </c>
      <c r="C2447" s="13" t="s">
        <v>21319</v>
      </c>
      <c r="D2447" s="13" t="s">
        <v>21320</v>
      </c>
      <c r="E2447" s="13" t="s">
        <v>21321</v>
      </c>
      <c r="F2447" s="12" t="s">
        <v>73</v>
      </c>
      <c r="G2447" s="12" t="s">
        <v>73</v>
      </c>
      <c r="H2447" s="12" t="s">
        <v>158</v>
      </c>
      <c r="I2447" s="12" t="s">
        <v>130</v>
      </c>
      <c r="J2447" s="11" t="s">
        <v>73</v>
      </c>
      <c r="K2447" s="11" t="s">
        <v>73</v>
      </c>
      <c r="L2447" s="11" t="s">
        <v>131</v>
      </c>
      <c r="M2447" s="12" t="s">
        <v>132</v>
      </c>
      <c r="N2447" s="12" t="s">
        <v>21322</v>
      </c>
      <c r="Q2447" s="11">
        <v>6</v>
      </c>
      <c r="R2447" s="11">
        <v>105809919</v>
      </c>
    </row>
    <row r="2448" spans="1:18">
      <c r="A2448" s="12" t="s">
        <v>18434</v>
      </c>
      <c r="B2448" s="12" t="s">
        <v>21323</v>
      </c>
      <c r="C2448" s="13" t="s">
        <v>21324</v>
      </c>
      <c r="D2448" s="13" t="s">
        <v>21325</v>
      </c>
      <c r="E2448" s="13" t="s">
        <v>21326</v>
      </c>
      <c r="F2448" s="12" t="s">
        <v>60</v>
      </c>
      <c r="G2448" s="12" t="s">
        <v>60</v>
      </c>
      <c r="H2448" s="12" t="s">
        <v>138</v>
      </c>
      <c r="I2448" s="12" t="s">
        <v>130</v>
      </c>
      <c r="J2448" s="11" t="s">
        <v>73</v>
      </c>
      <c r="K2448" s="11" t="s">
        <v>73</v>
      </c>
      <c r="L2448" s="11" t="s">
        <v>131</v>
      </c>
      <c r="M2448" s="12" t="s">
        <v>132</v>
      </c>
      <c r="N2448" s="12" t="s">
        <v>21327</v>
      </c>
      <c r="Q2448" s="11">
        <v>6</v>
      </c>
      <c r="R2448" s="11">
        <v>106522027</v>
      </c>
    </row>
    <row r="2449" spans="1:18">
      <c r="A2449" s="12" t="s">
        <v>18434</v>
      </c>
      <c r="B2449" s="12" t="s">
        <v>21328</v>
      </c>
      <c r="C2449" s="13" t="s">
        <v>21329</v>
      </c>
      <c r="D2449" s="13" t="s">
        <v>21330</v>
      </c>
      <c r="E2449" s="13" t="s">
        <v>21331</v>
      </c>
      <c r="F2449" s="12" t="s">
        <v>72</v>
      </c>
      <c r="G2449" s="12" t="s">
        <v>72</v>
      </c>
      <c r="H2449" s="12" t="s">
        <v>158</v>
      </c>
      <c r="I2449" s="12" t="s">
        <v>130</v>
      </c>
      <c r="J2449" s="11" t="s">
        <v>120</v>
      </c>
      <c r="K2449" s="11" t="s">
        <v>120</v>
      </c>
      <c r="L2449" s="11" t="s">
        <v>131</v>
      </c>
      <c r="M2449" s="12" t="s">
        <v>132</v>
      </c>
      <c r="N2449" s="12" t="s">
        <v>21332</v>
      </c>
      <c r="Q2449" s="11">
        <v>6</v>
      </c>
      <c r="R2449" s="11">
        <v>106559602</v>
      </c>
    </row>
    <row r="2450" spans="1:18">
      <c r="A2450" s="12" t="s">
        <v>18434</v>
      </c>
      <c r="B2450" s="12" t="s">
        <v>21333</v>
      </c>
      <c r="C2450" s="13" t="s">
        <v>21334</v>
      </c>
      <c r="D2450" s="13" t="s">
        <v>21335</v>
      </c>
      <c r="E2450" s="13" t="s">
        <v>21336</v>
      </c>
      <c r="F2450" s="12" t="s">
        <v>73</v>
      </c>
      <c r="G2450" s="12" t="s">
        <v>73</v>
      </c>
      <c r="H2450" s="12" t="s">
        <v>164</v>
      </c>
      <c r="I2450" s="12" t="s">
        <v>130</v>
      </c>
      <c r="J2450" s="11" t="s">
        <v>73</v>
      </c>
      <c r="K2450" s="11" t="s">
        <v>73</v>
      </c>
      <c r="L2450" s="11" t="s">
        <v>131</v>
      </c>
      <c r="M2450" s="12" t="s">
        <v>132</v>
      </c>
      <c r="N2450" s="12" t="s">
        <v>21337</v>
      </c>
      <c r="Q2450" s="11">
        <v>6</v>
      </c>
      <c r="R2450" s="11">
        <v>107013846</v>
      </c>
    </row>
    <row r="2451" spans="1:18">
      <c r="A2451" s="12" t="s">
        <v>18434</v>
      </c>
      <c r="B2451" s="12" t="s">
        <v>21338</v>
      </c>
      <c r="C2451" s="13" t="s">
        <v>21339</v>
      </c>
      <c r="D2451" s="13" t="s">
        <v>21340</v>
      </c>
      <c r="E2451" s="13" t="s">
        <v>21341</v>
      </c>
      <c r="F2451" s="12" t="s">
        <v>73</v>
      </c>
      <c r="G2451" s="12" t="s">
        <v>73</v>
      </c>
      <c r="H2451" s="12" t="s">
        <v>158</v>
      </c>
      <c r="I2451" s="12" t="s">
        <v>130</v>
      </c>
      <c r="J2451" s="11" t="s">
        <v>73</v>
      </c>
      <c r="K2451" s="11" t="s">
        <v>73</v>
      </c>
      <c r="L2451" s="11" t="s">
        <v>131</v>
      </c>
      <c r="M2451" s="12" t="s">
        <v>132</v>
      </c>
      <c r="N2451" s="12" t="s">
        <v>21342</v>
      </c>
      <c r="Q2451" s="11">
        <v>6</v>
      </c>
      <c r="R2451" s="11">
        <v>107573102</v>
      </c>
    </row>
    <row r="2452" spans="1:18">
      <c r="A2452" s="12" t="s">
        <v>18434</v>
      </c>
      <c r="B2452" s="12" t="s">
        <v>26224</v>
      </c>
      <c r="C2452" s="13">
        <v>0</v>
      </c>
      <c r="D2452" s="13" t="s">
        <v>26225</v>
      </c>
      <c r="E2452" s="13">
        <v>0</v>
      </c>
      <c r="F2452" s="12" t="s">
        <v>72</v>
      </c>
      <c r="G2452" s="12" t="s">
        <v>73</v>
      </c>
      <c r="H2452" s="12" t="s">
        <v>72</v>
      </c>
      <c r="I2452" s="12" t="s">
        <v>918</v>
      </c>
      <c r="J2452" s="11" t="s">
        <v>120</v>
      </c>
      <c r="K2452" s="11" t="s">
        <v>73</v>
      </c>
      <c r="L2452" s="11" t="s">
        <v>120</v>
      </c>
      <c r="M2452" s="12" t="s">
        <v>919</v>
      </c>
      <c r="N2452" s="12" t="s">
        <v>26226</v>
      </c>
      <c r="Q2452" s="11">
        <v>6</v>
      </c>
      <c r="R2452" s="11">
        <v>107971062</v>
      </c>
    </row>
    <row r="2453" spans="1:18">
      <c r="A2453" s="12" t="s">
        <v>18434</v>
      </c>
      <c r="B2453" s="12" t="s">
        <v>21343</v>
      </c>
      <c r="C2453" s="13" t="s">
        <v>21344</v>
      </c>
      <c r="D2453" s="13" t="s">
        <v>21345</v>
      </c>
      <c r="E2453" s="13" t="s">
        <v>21346</v>
      </c>
      <c r="F2453" s="12" t="s">
        <v>61</v>
      </c>
      <c r="G2453" s="12" t="s">
        <v>61</v>
      </c>
      <c r="H2453" s="12" t="s">
        <v>256</v>
      </c>
      <c r="I2453" s="12" t="s">
        <v>130</v>
      </c>
      <c r="J2453" s="11" t="s">
        <v>73</v>
      </c>
      <c r="K2453" s="11" t="s">
        <v>73</v>
      </c>
      <c r="L2453" s="11" t="s">
        <v>131</v>
      </c>
      <c r="M2453" s="12" t="s">
        <v>132</v>
      </c>
      <c r="N2453" s="12" t="s">
        <v>21347</v>
      </c>
      <c r="Q2453" s="11">
        <v>6</v>
      </c>
      <c r="R2453" s="11">
        <v>108200300</v>
      </c>
    </row>
    <row r="2454" spans="1:18">
      <c r="A2454" s="12" t="s">
        <v>18434</v>
      </c>
      <c r="B2454" s="12" t="s">
        <v>21348</v>
      </c>
      <c r="C2454" s="13" t="s">
        <v>21349</v>
      </c>
      <c r="D2454" s="13" t="s">
        <v>21350</v>
      </c>
      <c r="E2454" s="13" t="s">
        <v>21351</v>
      </c>
      <c r="F2454" s="12" t="s">
        <v>72</v>
      </c>
      <c r="G2454" s="12" t="s">
        <v>72</v>
      </c>
      <c r="H2454" s="12" t="s">
        <v>129</v>
      </c>
      <c r="I2454" s="12" t="s">
        <v>130</v>
      </c>
      <c r="J2454" s="11" t="s">
        <v>73</v>
      </c>
      <c r="K2454" s="11" t="s">
        <v>73</v>
      </c>
      <c r="L2454" s="11" t="s">
        <v>131</v>
      </c>
      <c r="M2454" s="12" t="s">
        <v>132</v>
      </c>
      <c r="N2454" s="12" t="s">
        <v>21352</v>
      </c>
      <c r="Q2454" s="11">
        <v>6</v>
      </c>
      <c r="R2454" s="11">
        <v>108310300</v>
      </c>
    </row>
    <row r="2455" spans="1:18">
      <c r="A2455" s="12" t="s">
        <v>18434</v>
      </c>
      <c r="B2455" s="12" t="s">
        <v>21353</v>
      </c>
      <c r="C2455" s="13" t="s">
        <v>21354</v>
      </c>
      <c r="D2455" s="13" t="s">
        <v>21355</v>
      </c>
      <c r="E2455" s="13" t="s">
        <v>21356</v>
      </c>
      <c r="F2455" s="12" t="s">
        <v>73</v>
      </c>
      <c r="G2455" s="12" t="s">
        <v>73</v>
      </c>
      <c r="H2455" s="12" t="s">
        <v>282</v>
      </c>
      <c r="I2455" s="12" t="s">
        <v>130</v>
      </c>
      <c r="J2455" s="11" t="s">
        <v>73</v>
      </c>
      <c r="K2455" s="11" t="s">
        <v>73</v>
      </c>
      <c r="L2455" s="11" t="s">
        <v>131</v>
      </c>
      <c r="M2455" s="12" t="s">
        <v>132</v>
      </c>
      <c r="N2455" s="12" t="s">
        <v>21357</v>
      </c>
      <c r="Q2455" s="11">
        <v>6</v>
      </c>
      <c r="R2455" s="11">
        <v>110796122</v>
      </c>
    </row>
    <row r="2456" spans="1:18">
      <c r="A2456" s="12" t="s">
        <v>18434</v>
      </c>
      <c r="B2456" s="12" t="s">
        <v>21358</v>
      </c>
      <c r="C2456" s="13" t="s">
        <v>2155</v>
      </c>
      <c r="D2456" s="13">
        <v>0</v>
      </c>
      <c r="E2456" s="13" t="s">
        <v>21359</v>
      </c>
      <c r="F2456" s="12" t="s">
        <v>61</v>
      </c>
      <c r="G2456" s="12" t="s">
        <v>61</v>
      </c>
      <c r="H2456" s="12" t="s">
        <v>138</v>
      </c>
      <c r="I2456" s="12" t="s">
        <v>130</v>
      </c>
      <c r="J2456" s="11" t="s">
        <v>120</v>
      </c>
      <c r="K2456" s="11" t="s">
        <v>120</v>
      </c>
      <c r="L2456" s="11" t="s">
        <v>131</v>
      </c>
      <c r="M2456" s="12" t="s">
        <v>132</v>
      </c>
      <c r="N2456" s="12" t="s">
        <v>21360</v>
      </c>
      <c r="Q2456" s="11">
        <v>6</v>
      </c>
      <c r="R2456" s="11">
        <v>111924770</v>
      </c>
    </row>
    <row r="2457" spans="1:18">
      <c r="A2457" s="12" t="s">
        <v>18434</v>
      </c>
      <c r="B2457" s="12" t="s">
        <v>21361</v>
      </c>
      <c r="C2457" s="13" t="s">
        <v>21362</v>
      </c>
      <c r="D2457" s="13" t="s">
        <v>21363</v>
      </c>
      <c r="E2457" s="13" t="s">
        <v>21364</v>
      </c>
      <c r="F2457" s="12" t="s">
        <v>72</v>
      </c>
      <c r="G2457" s="12" t="s">
        <v>72</v>
      </c>
      <c r="H2457" s="12" t="s">
        <v>158</v>
      </c>
      <c r="I2457" s="12" t="s">
        <v>130</v>
      </c>
      <c r="J2457" s="11" t="s">
        <v>120</v>
      </c>
      <c r="K2457" s="11" t="s">
        <v>120</v>
      </c>
      <c r="L2457" s="11" t="s">
        <v>131</v>
      </c>
      <c r="M2457" s="12" t="s">
        <v>132</v>
      </c>
      <c r="N2457" s="12" t="s">
        <v>21365</v>
      </c>
      <c r="Q2457" s="11">
        <v>6</v>
      </c>
      <c r="R2457" s="11">
        <v>112035002</v>
      </c>
    </row>
    <row r="2458" spans="1:18">
      <c r="A2458" s="12" t="s">
        <v>18434</v>
      </c>
      <c r="B2458" s="12" t="s">
        <v>29417</v>
      </c>
      <c r="C2458" s="13">
        <v>0</v>
      </c>
      <c r="D2458" s="13" t="s">
        <v>29418</v>
      </c>
      <c r="E2458" s="13" t="s">
        <v>29419</v>
      </c>
      <c r="F2458" s="12" t="s">
        <v>61</v>
      </c>
      <c r="G2458" s="12" t="s">
        <v>256</v>
      </c>
      <c r="H2458" s="12" t="s">
        <v>60</v>
      </c>
      <c r="I2458" s="12" t="s">
        <v>3621</v>
      </c>
      <c r="J2458" s="11" t="s">
        <v>73</v>
      </c>
      <c r="K2458" s="11" t="s">
        <v>131</v>
      </c>
      <c r="L2458" s="11" t="s">
        <v>120</v>
      </c>
      <c r="M2458" s="12" t="s">
        <v>3622</v>
      </c>
      <c r="N2458" s="12" t="s">
        <v>29420</v>
      </c>
      <c r="Q2458" s="11">
        <v>6</v>
      </c>
      <c r="R2458" s="11">
        <v>112165576</v>
      </c>
    </row>
    <row r="2459" spans="1:18">
      <c r="A2459" s="12" t="s">
        <v>18434</v>
      </c>
      <c r="B2459" s="12" t="s">
        <v>29421</v>
      </c>
      <c r="C2459" s="13" t="s">
        <v>29422</v>
      </c>
      <c r="D2459" s="13" t="s">
        <v>29423</v>
      </c>
      <c r="E2459" s="13" t="s">
        <v>29424</v>
      </c>
      <c r="F2459" s="12" t="s">
        <v>72</v>
      </c>
      <c r="G2459" s="12" t="s">
        <v>220</v>
      </c>
      <c r="H2459" s="12" t="s">
        <v>61</v>
      </c>
      <c r="I2459" s="12" t="s">
        <v>3621</v>
      </c>
      <c r="J2459" s="11" t="s">
        <v>120</v>
      </c>
      <c r="K2459" s="11" t="s">
        <v>131</v>
      </c>
      <c r="L2459" s="11" t="s">
        <v>73</v>
      </c>
      <c r="M2459" s="12" t="s">
        <v>3622</v>
      </c>
      <c r="N2459" s="12" t="s">
        <v>29425</v>
      </c>
      <c r="Q2459" s="11">
        <v>6</v>
      </c>
      <c r="R2459" s="11">
        <v>112351538</v>
      </c>
    </row>
    <row r="2460" spans="1:18">
      <c r="A2460" s="12" t="s">
        <v>18434</v>
      </c>
      <c r="B2460" s="12" t="s">
        <v>21366</v>
      </c>
      <c r="C2460" s="13" t="s">
        <v>21367</v>
      </c>
      <c r="D2460" s="13" t="s">
        <v>21368</v>
      </c>
      <c r="E2460" s="13" t="s">
        <v>21369</v>
      </c>
      <c r="F2460" s="12" t="s">
        <v>61</v>
      </c>
      <c r="G2460" s="12" t="s">
        <v>61</v>
      </c>
      <c r="H2460" s="12" t="s">
        <v>371</v>
      </c>
      <c r="I2460" s="12" t="s">
        <v>130</v>
      </c>
      <c r="J2460" s="11" t="s">
        <v>120</v>
      </c>
      <c r="K2460" s="11" t="s">
        <v>120</v>
      </c>
      <c r="L2460" s="11" t="s">
        <v>131</v>
      </c>
      <c r="M2460" s="12" t="s">
        <v>132</v>
      </c>
      <c r="N2460" s="12" t="s">
        <v>21370</v>
      </c>
      <c r="Q2460" s="11">
        <v>6</v>
      </c>
      <c r="R2460" s="11">
        <v>114865679</v>
      </c>
    </row>
    <row r="2461" spans="1:18">
      <c r="A2461" s="12" t="s">
        <v>18434</v>
      </c>
      <c r="B2461" s="12" t="s">
        <v>21371</v>
      </c>
      <c r="C2461" s="13" t="s">
        <v>21372</v>
      </c>
      <c r="D2461" s="13" t="s">
        <v>21373</v>
      </c>
      <c r="E2461" s="13" t="s">
        <v>21374</v>
      </c>
      <c r="F2461" s="12" t="s">
        <v>73</v>
      </c>
      <c r="G2461" s="12" t="s">
        <v>73</v>
      </c>
      <c r="H2461" s="12" t="s">
        <v>158</v>
      </c>
      <c r="I2461" s="12" t="s">
        <v>130</v>
      </c>
      <c r="J2461" s="11" t="s">
        <v>73</v>
      </c>
      <c r="K2461" s="11" t="s">
        <v>73</v>
      </c>
      <c r="L2461" s="11" t="s">
        <v>131</v>
      </c>
      <c r="M2461" s="12" t="s">
        <v>132</v>
      </c>
      <c r="N2461" s="12" t="s">
        <v>21375</v>
      </c>
      <c r="Q2461" s="11">
        <v>6</v>
      </c>
      <c r="R2461" s="11">
        <v>115174015</v>
      </c>
    </row>
    <row r="2462" spans="1:18">
      <c r="A2462" s="12" t="s">
        <v>18434</v>
      </c>
      <c r="B2462" s="12" t="s">
        <v>21376</v>
      </c>
      <c r="C2462" s="13" t="s">
        <v>21377</v>
      </c>
      <c r="D2462" s="13">
        <v>0</v>
      </c>
      <c r="E2462" s="13" t="s">
        <v>21378</v>
      </c>
      <c r="F2462" s="12" t="s">
        <v>72</v>
      </c>
      <c r="G2462" s="12" t="s">
        <v>72</v>
      </c>
      <c r="H2462" s="12" t="s">
        <v>129</v>
      </c>
      <c r="I2462" s="12" t="s">
        <v>130</v>
      </c>
      <c r="J2462" s="11" t="s">
        <v>73</v>
      </c>
      <c r="K2462" s="11" t="s">
        <v>73</v>
      </c>
      <c r="L2462" s="11" t="s">
        <v>131</v>
      </c>
      <c r="M2462" s="12" t="s">
        <v>132</v>
      </c>
      <c r="N2462" s="12" t="s">
        <v>21379</v>
      </c>
      <c r="Q2462" s="11">
        <v>6</v>
      </c>
      <c r="R2462" s="11">
        <v>118498159</v>
      </c>
    </row>
    <row r="2463" spans="1:18">
      <c r="A2463" s="12" t="s">
        <v>18434</v>
      </c>
      <c r="B2463" s="12" t="s">
        <v>21380</v>
      </c>
      <c r="C2463" s="13" t="s">
        <v>21381</v>
      </c>
      <c r="D2463" s="13" t="s">
        <v>21382</v>
      </c>
      <c r="E2463" s="13" t="s">
        <v>21383</v>
      </c>
      <c r="F2463" s="12" t="s">
        <v>60</v>
      </c>
      <c r="G2463" s="12" t="s">
        <v>60</v>
      </c>
      <c r="H2463" s="12" t="s">
        <v>138</v>
      </c>
      <c r="I2463" s="12" t="s">
        <v>130</v>
      </c>
      <c r="J2463" s="11" t="s">
        <v>73</v>
      </c>
      <c r="K2463" s="11" t="s">
        <v>73</v>
      </c>
      <c r="L2463" s="11" t="s">
        <v>131</v>
      </c>
      <c r="M2463" s="12" t="s">
        <v>132</v>
      </c>
      <c r="Q2463" s="11">
        <v>6</v>
      </c>
      <c r="R2463" s="11">
        <v>119016798</v>
      </c>
    </row>
    <row r="2464" spans="1:18">
      <c r="A2464" s="12" t="s">
        <v>18434</v>
      </c>
      <c r="B2464" s="12" t="s">
        <v>21384</v>
      </c>
      <c r="C2464" s="13" t="s">
        <v>21385</v>
      </c>
      <c r="D2464" s="13" t="s">
        <v>16982</v>
      </c>
      <c r="E2464" s="13" t="s">
        <v>21386</v>
      </c>
      <c r="F2464" s="12" t="s">
        <v>60</v>
      </c>
      <c r="G2464" s="12" t="s">
        <v>60</v>
      </c>
      <c r="H2464" s="12" t="s">
        <v>256</v>
      </c>
      <c r="I2464" s="12" t="s">
        <v>130</v>
      </c>
      <c r="J2464" s="11" t="s">
        <v>120</v>
      </c>
      <c r="K2464" s="11" t="s">
        <v>120</v>
      </c>
      <c r="L2464" s="11" t="s">
        <v>131</v>
      </c>
      <c r="M2464" s="12" t="s">
        <v>132</v>
      </c>
      <c r="N2464" s="12" t="s">
        <v>21387</v>
      </c>
      <c r="Q2464" s="11">
        <v>6</v>
      </c>
      <c r="R2464" s="11">
        <v>119443436</v>
      </c>
    </row>
    <row r="2465" spans="1:18">
      <c r="A2465" s="12" t="s">
        <v>18434</v>
      </c>
      <c r="B2465" s="12" t="s">
        <v>21388</v>
      </c>
      <c r="C2465" s="13">
        <v>0</v>
      </c>
      <c r="D2465" s="13" t="s">
        <v>21389</v>
      </c>
      <c r="E2465" s="13" t="s">
        <v>21390</v>
      </c>
      <c r="F2465" s="12" t="s">
        <v>73</v>
      </c>
      <c r="G2465" s="12" t="s">
        <v>73</v>
      </c>
      <c r="H2465" s="12" t="s">
        <v>484</v>
      </c>
      <c r="I2465" s="12" t="s">
        <v>130</v>
      </c>
      <c r="J2465" s="11" t="s">
        <v>120</v>
      </c>
      <c r="K2465" s="11" t="s">
        <v>120</v>
      </c>
      <c r="L2465" s="11" t="s">
        <v>131</v>
      </c>
      <c r="M2465" s="12" t="s">
        <v>132</v>
      </c>
      <c r="N2465" s="12" t="s">
        <v>21391</v>
      </c>
      <c r="Q2465" s="11">
        <v>6</v>
      </c>
      <c r="R2465" s="11">
        <v>120284989</v>
      </c>
    </row>
    <row r="2466" spans="1:18">
      <c r="A2466" s="12" t="s">
        <v>18434</v>
      </c>
      <c r="B2466" s="12" t="s">
        <v>9692</v>
      </c>
      <c r="C2466" s="13" t="s">
        <v>29426</v>
      </c>
      <c r="D2466" s="13" t="s">
        <v>29427</v>
      </c>
      <c r="E2466" s="13" t="s">
        <v>29428</v>
      </c>
      <c r="F2466" s="12" t="s">
        <v>60</v>
      </c>
      <c r="G2466" s="12" t="s">
        <v>61</v>
      </c>
      <c r="H2466" s="12" t="s">
        <v>61</v>
      </c>
      <c r="I2466" s="12" t="s">
        <v>3621</v>
      </c>
      <c r="J2466" s="11" t="s">
        <v>73</v>
      </c>
      <c r="K2466" s="11" t="s">
        <v>120</v>
      </c>
      <c r="L2466" s="11" t="s">
        <v>120</v>
      </c>
      <c r="M2466" s="12" t="s">
        <v>3622</v>
      </c>
      <c r="N2466" s="12" t="s">
        <v>9695</v>
      </c>
      <c r="Q2466" s="11">
        <v>6</v>
      </c>
      <c r="R2466" s="11">
        <v>122106601</v>
      </c>
    </row>
    <row r="2467" spans="1:18">
      <c r="A2467" s="12" t="s">
        <v>18434</v>
      </c>
      <c r="B2467" s="12" t="s">
        <v>29429</v>
      </c>
      <c r="C2467" s="13" t="s">
        <v>29430</v>
      </c>
      <c r="D2467" s="13" t="s">
        <v>29431</v>
      </c>
      <c r="E2467" s="13" t="s">
        <v>29432</v>
      </c>
      <c r="F2467" s="12" t="s">
        <v>73</v>
      </c>
      <c r="G2467" s="12" t="s">
        <v>61</v>
      </c>
      <c r="H2467" s="12" t="s">
        <v>61</v>
      </c>
      <c r="I2467" s="12" t="s">
        <v>3621</v>
      </c>
      <c r="J2467" s="11" t="s">
        <v>120</v>
      </c>
      <c r="K2467" s="11" t="s">
        <v>73</v>
      </c>
      <c r="L2467" s="11" t="s">
        <v>73</v>
      </c>
      <c r="M2467" s="12" t="s">
        <v>3622</v>
      </c>
      <c r="N2467" s="12" t="s">
        <v>29433</v>
      </c>
      <c r="Q2467" s="11">
        <v>6</v>
      </c>
      <c r="R2467" s="11">
        <v>122331243</v>
      </c>
    </row>
    <row r="2468" spans="1:18">
      <c r="A2468" s="12" t="s">
        <v>18434</v>
      </c>
      <c r="B2468" s="12" t="s">
        <v>26227</v>
      </c>
      <c r="C2468" s="13">
        <v>0</v>
      </c>
      <c r="D2468" s="13">
        <v>0</v>
      </c>
      <c r="E2468" s="13">
        <v>0</v>
      </c>
      <c r="F2468" s="12" t="s">
        <v>72</v>
      </c>
      <c r="G2468" s="12" t="s">
        <v>60</v>
      </c>
      <c r="H2468" s="12" t="s">
        <v>72</v>
      </c>
      <c r="I2468" s="12" t="s">
        <v>918</v>
      </c>
      <c r="J2468" s="11" t="s">
        <v>120</v>
      </c>
      <c r="K2468" s="11" t="s">
        <v>73</v>
      </c>
      <c r="L2468" s="11" t="s">
        <v>120</v>
      </c>
      <c r="M2468" s="12" t="s">
        <v>919</v>
      </c>
      <c r="N2468" s="12" t="s">
        <v>26228</v>
      </c>
      <c r="Q2468" s="11">
        <v>6</v>
      </c>
      <c r="R2468" s="11">
        <v>122526587</v>
      </c>
    </row>
    <row r="2469" spans="1:18">
      <c r="A2469" s="12" t="s">
        <v>18434</v>
      </c>
      <c r="B2469" s="12" t="s">
        <v>21392</v>
      </c>
      <c r="C2469" s="13" t="s">
        <v>5094</v>
      </c>
      <c r="D2469" s="13">
        <v>0</v>
      </c>
      <c r="E2469" s="13" t="s">
        <v>21393</v>
      </c>
      <c r="F2469" s="12" t="s">
        <v>60</v>
      </c>
      <c r="G2469" s="12" t="s">
        <v>60</v>
      </c>
      <c r="H2469" s="12" t="s">
        <v>138</v>
      </c>
      <c r="I2469" s="12" t="s">
        <v>130</v>
      </c>
      <c r="J2469" s="11" t="s">
        <v>73</v>
      </c>
      <c r="K2469" s="11" t="s">
        <v>73</v>
      </c>
      <c r="L2469" s="11" t="s">
        <v>131</v>
      </c>
      <c r="M2469" s="12" t="s">
        <v>132</v>
      </c>
      <c r="N2469" s="12" t="s">
        <v>21394</v>
      </c>
      <c r="Q2469" s="11">
        <v>6</v>
      </c>
      <c r="R2469" s="11">
        <v>123629871</v>
      </c>
    </row>
    <row r="2470" spans="1:18">
      <c r="A2470" s="12" t="s">
        <v>18434</v>
      </c>
      <c r="B2470" s="12" t="s">
        <v>14532</v>
      </c>
      <c r="C2470" s="13" t="s">
        <v>29434</v>
      </c>
      <c r="D2470" s="13" t="s">
        <v>29435</v>
      </c>
      <c r="E2470" s="13" t="s">
        <v>10892</v>
      </c>
      <c r="F2470" s="12" t="s">
        <v>72</v>
      </c>
      <c r="G2470" s="12" t="s">
        <v>73</v>
      </c>
      <c r="H2470" s="12" t="s">
        <v>73</v>
      </c>
      <c r="I2470" s="12" t="s">
        <v>3621</v>
      </c>
      <c r="J2470" s="11" t="s">
        <v>73</v>
      </c>
      <c r="K2470" s="11" t="s">
        <v>120</v>
      </c>
      <c r="L2470" s="11" t="s">
        <v>120</v>
      </c>
      <c r="M2470" s="12" t="s">
        <v>3622</v>
      </c>
      <c r="N2470" s="12" t="s">
        <v>14535</v>
      </c>
      <c r="Q2470" s="11">
        <v>6</v>
      </c>
      <c r="R2470" s="11">
        <v>124705214</v>
      </c>
    </row>
    <row r="2471" spans="1:18">
      <c r="A2471" s="12" t="s">
        <v>18434</v>
      </c>
      <c r="B2471" s="12" t="s">
        <v>21395</v>
      </c>
      <c r="C2471" s="13" t="s">
        <v>21396</v>
      </c>
      <c r="D2471" s="13" t="s">
        <v>21397</v>
      </c>
      <c r="E2471" s="13" t="s">
        <v>21398</v>
      </c>
      <c r="F2471" s="12" t="s">
        <v>61</v>
      </c>
      <c r="G2471" s="12" t="s">
        <v>61</v>
      </c>
      <c r="H2471" s="12" t="s">
        <v>371</v>
      </c>
      <c r="I2471" s="12" t="s">
        <v>130</v>
      </c>
      <c r="J2471" s="11" t="s">
        <v>120</v>
      </c>
      <c r="K2471" s="11" t="s">
        <v>120</v>
      </c>
      <c r="L2471" s="11" t="s">
        <v>131</v>
      </c>
      <c r="M2471" s="12" t="s">
        <v>132</v>
      </c>
      <c r="Q2471" s="11">
        <v>6</v>
      </c>
      <c r="R2471" s="11">
        <v>126479284</v>
      </c>
    </row>
    <row r="2472" spans="1:18">
      <c r="A2472" s="12" t="s">
        <v>18434</v>
      </c>
      <c r="B2472" s="12" t="s">
        <v>29436</v>
      </c>
      <c r="C2472" s="13" t="s">
        <v>29437</v>
      </c>
      <c r="D2472" s="13">
        <v>0</v>
      </c>
      <c r="E2472" s="13" t="s">
        <v>29438</v>
      </c>
      <c r="F2472" s="12" t="s">
        <v>61</v>
      </c>
      <c r="G2472" s="12" t="s">
        <v>60</v>
      </c>
      <c r="H2472" s="12" t="s">
        <v>60</v>
      </c>
      <c r="I2472" s="12" t="s">
        <v>3621</v>
      </c>
      <c r="J2472" s="11" t="s">
        <v>73</v>
      </c>
      <c r="K2472" s="11" t="s">
        <v>120</v>
      </c>
      <c r="L2472" s="11" t="s">
        <v>120</v>
      </c>
      <c r="M2472" s="12" t="s">
        <v>3622</v>
      </c>
      <c r="N2472" s="12" t="s">
        <v>29439</v>
      </c>
      <c r="Q2472" s="11">
        <v>6</v>
      </c>
      <c r="R2472" s="11">
        <v>128998161</v>
      </c>
    </row>
    <row r="2473" spans="1:18">
      <c r="A2473" s="12" t="s">
        <v>18434</v>
      </c>
      <c r="B2473" s="12" t="s">
        <v>29440</v>
      </c>
      <c r="C2473" s="13">
        <v>0</v>
      </c>
      <c r="D2473" s="13" t="s">
        <v>29441</v>
      </c>
      <c r="E2473" s="13" t="s">
        <v>29442</v>
      </c>
      <c r="F2473" s="12" t="s">
        <v>60</v>
      </c>
      <c r="G2473" s="12" t="s">
        <v>61</v>
      </c>
      <c r="H2473" s="12" t="s">
        <v>61</v>
      </c>
      <c r="I2473" s="12" t="s">
        <v>3621</v>
      </c>
      <c r="J2473" s="11" t="s">
        <v>73</v>
      </c>
      <c r="K2473" s="11" t="s">
        <v>120</v>
      </c>
      <c r="L2473" s="11" t="s">
        <v>120</v>
      </c>
      <c r="M2473" s="12" t="s">
        <v>3622</v>
      </c>
      <c r="Q2473" s="11">
        <v>6</v>
      </c>
      <c r="R2473" s="11">
        <v>129366148</v>
      </c>
    </row>
    <row r="2474" spans="1:18">
      <c r="A2474" s="12" t="s">
        <v>18434</v>
      </c>
      <c r="B2474" s="12" t="s">
        <v>21399</v>
      </c>
      <c r="C2474" s="13" t="s">
        <v>3559</v>
      </c>
      <c r="D2474" s="13">
        <v>0</v>
      </c>
      <c r="E2474" s="13" t="s">
        <v>21400</v>
      </c>
      <c r="F2474" s="12" t="s">
        <v>73</v>
      </c>
      <c r="G2474" s="12" t="s">
        <v>73</v>
      </c>
      <c r="H2474" s="12" t="s">
        <v>668</v>
      </c>
      <c r="I2474" s="12" t="s">
        <v>130</v>
      </c>
      <c r="J2474" s="11" t="s">
        <v>120</v>
      </c>
      <c r="K2474" s="11" t="s">
        <v>120</v>
      </c>
      <c r="L2474" s="11" t="s">
        <v>131</v>
      </c>
      <c r="M2474" s="12" t="s">
        <v>132</v>
      </c>
      <c r="N2474" s="12" t="s">
        <v>21401</v>
      </c>
      <c r="Q2474" s="11">
        <v>6</v>
      </c>
      <c r="R2474" s="11">
        <v>130033233</v>
      </c>
    </row>
    <row r="2475" spans="1:18">
      <c r="A2475" s="12" t="s">
        <v>18434</v>
      </c>
      <c r="B2475" s="12" t="s">
        <v>21402</v>
      </c>
      <c r="C2475" s="13" t="s">
        <v>21403</v>
      </c>
      <c r="D2475" s="13" t="s">
        <v>21404</v>
      </c>
      <c r="E2475" s="13" t="s">
        <v>21405</v>
      </c>
      <c r="F2475" s="12" t="s">
        <v>61</v>
      </c>
      <c r="G2475" s="12" t="s">
        <v>61</v>
      </c>
      <c r="H2475" s="12" t="s">
        <v>371</v>
      </c>
      <c r="I2475" s="12" t="s">
        <v>130</v>
      </c>
      <c r="J2475" s="11" t="s">
        <v>120</v>
      </c>
      <c r="K2475" s="11" t="s">
        <v>120</v>
      </c>
      <c r="L2475" s="11" t="s">
        <v>131</v>
      </c>
      <c r="M2475" s="12" t="s">
        <v>132</v>
      </c>
      <c r="N2475" s="12" t="s">
        <v>21406</v>
      </c>
      <c r="Q2475" s="11">
        <v>6</v>
      </c>
      <c r="R2475" s="11">
        <v>130038486</v>
      </c>
    </row>
    <row r="2476" spans="1:18">
      <c r="A2476" s="12" t="s">
        <v>18434</v>
      </c>
      <c r="B2476" s="12" t="s">
        <v>29443</v>
      </c>
      <c r="C2476" s="13" t="s">
        <v>29444</v>
      </c>
      <c r="D2476" s="13" t="s">
        <v>29445</v>
      </c>
      <c r="E2476" s="13">
        <v>0</v>
      </c>
      <c r="F2476" s="12" t="s">
        <v>61</v>
      </c>
      <c r="G2476" s="12" t="s">
        <v>60</v>
      </c>
      <c r="H2476" s="12" t="s">
        <v>60</v>
      </c>
      <c r="I2476" s="12" t="s">
        <v>3621</v>
      </c>
      <c r="J2476" s="11" t="s">
        <v>120</v>
      </c>
      <c r="K2476" s="11" t="s">
        <v>73</v>
      </c>
      <c r="L2476" s="11" t="s">
        <v>73</v>
      </c>
      <c r="M2476" s="12" t="s">
        <v>3622</v>
      </c>
      <c r="N2476" s="12" t="s">
        <v>29446</v>
      </c>
      <c r="Q2476" s="11">
        <v>6</v>
      </c>
      <c r="R2476" s="11">
        <v>130134742</v>
      </c>
    </row>
    <row r="2477" spans="1:18">
      <c r="A2477" s="12" t="s">
        <v>18434</v>
      </c>
      <c r="B2477" s="12" t="s">
        <v>29447</v>
      </c>
      <c r="C2477" s="20">
        <v>6.6613380000000003E-10</v>
      </c>
      <c r="D2477" s="13">
        <v>0</v>
      </c>
      <c r="E2477" s="13">
        <v>0</v>
      </c>
      <c r="F2477" s="12" t="s">
        <v>60</v>
      </c>
      <c r="G2477" s="12" t="s">
        <v>61</v>
      </c>
      <c r="H2477" s="12" t="s">
        <v>61</v>
      </c>
      <c r="I2477" s="12" t="s">
        <v>3621</v>
      </c>
      <c r="J2477" s="11" t="s">
        <v>73</v>
      </c>
      <c r="K2477" s="11" t="s">
        <v>120</v>
      </c>
      <c r="L2477" s="11" t="s">
        <v>120</v>
      </c>
      <c r="M2477" s="12" t="s">
        <v>3622</v>
      </c>
      <c r="N2477" s="12" t="s">
        <v>29448</v>
      </c>
      <c r="Q2477" s="11">
        <v>6</v>
      </c>
      <c r="R2477" s="11">
        <v>131769107</v>
      </c>
    </row>
    <row r="2478" spans="1:18">
      <c r="A2478" s="12" t="s">
        <v>18434</v>
      </c>
      <c r="B2478" s="12" t="s">
        <v>26229</v>
      </c>
      <c r="C2478" s="13" t="s">
        <v>26230</v>
      </c>
      <c r="D2478" s="13">
        <v>0</v>
      </c>
      <c r="E2478" s="13" t="s">
        <v>26231</v>
      </c>
      <c r="F2478" s="12" t="s">
        <v>60</v>
      </c>
      <c r="G2478" s="12" t="s">
        <v>72</v>
      </c>
      <c r="H2478" s="12" t="s">
        <v>60</v>
      </c>
      <c r="I2478" s="12" t="s">
        <v>918</v>
      </c>
      <c r="J2478" s="11" t="s">
        <v>73</v>
      </c>
      <c r="K2478" s="11" t="s">
        <v>120</v>
      </c>
      <c r="L2478" s="11" t="s">
        <v>73</v>
      </c>
      <c r="M2478" s="12" t="s">
        <v>919</v>
      </c>
      <c r="N2478" s="12" t="s">
        <v>26232</v>
      </c>
      <c r="Q2478" s="11">
        <v>6</v>
      </c>
      <c r="R2478" s="11">
        <v>132814000</v>
      </c>
    </row>
    <row r="2479" spans="1:18">
      <c r="A2479" s="12" t="s">
        <v>18434</v>
      </c>
      <c r="B2479" s="12" t="s">
        <v>29449</v>
      </c>
      <c r="C2479" s="13" t="s">
        <v>29450</v>
      </c>
      <c r="D2479" s="13" t="s">
        <v>29451</v>
      </c>
      <c r="E2479" s="13" t="s">
        <v>29452</v>
      </c>
      <c r="F2479" s="12" t="s">
        <v>61</v>
      </c>
      <c r="G2479" s="12" t="s">
        <v>220</v>
      </c>
      <c r="H2479" s="12" t="s">
        <v>72</v>
      </c>
      <c r="I2479" s="12" t="s">
        <v>3621</v>
      </c>
      <c r="J2479" s="11" t="s">
        <v>73</v>
      </c>
      <c r="K2479" s="11" t="s">
        <v>131</v>
      </c>
      <c r="L2479" s="11" t="s">
        <v>120</v>
      </c>
      <c r="M2479" s="12" t="s">
        <v>3622</v>
      </c>
      <c r="N2479" s="12" t="s">
        <v>29453</v>
      </c>
      <c r="Q2479" s="11">
        <v>6</v>
      </c>
      <c r="R2479" s="11">
        <v>133164051</v>
      </c>
    </row>
    <row r="2480" spans="1:18">
      <c r="A2480" s="12" t="s">
        <v>18434</v>
      </c>
      <c r="B2480" s="12" t="s">
        <v>21407</v>
      </c>
      <c r="C2480" s="13" t="s">
        <v>21408</v>
      </c>
      <c r="D2480" s="13" t="s">
        <v>21409</v>
      </c>
      <c r="E2480" s="13" t="s">
        <v>21410</v>
      </c>
      <c r="F2480" s="12" t="s">
        <v>61</v>
      </c>
      <c r="G2480" s="12" t="s">
        <v>61</v>
      </c>
      <c r="H2480" s="12" t="s">
        <v>138</v>
      </c>
      <c r="I2480" s="12" t="s">
        <v>130</v>
      </c>
      <c r="J2480" s="11" t="s">
        <v>120</v>
      </c>
      <c r="K2480" s="11" t="s">
        <v>120</v>
      </c>
      <c r="L2480" s="11" t="s">
        <v>131</v>
      </c>
      <c r="M2480" s="12" t="s">
        <v>132</v>
      </c>
      <c r="N2480" s="12" t="s">
        <v>21411</v>
      </c>
      <c r="Q2480" s="11">
        <v>6</v>
      </c>
      <c r="R2480" s="11">
        <v>134142660</v>
      </c>
    </row>
    <row r="2481" spans="1:18">
      <c r="A2481" s="12" t="s">
        <v>18434</v>
      </c>
      <c r="B2481" s="12" t="s">
        <v>21412</v>
      </c>
      <c r="C2481" s="13" t="s">
        <v>21413</v>
      </c>
      <c r="D2481" s="13" t="s">
        <v>3428</v>
      </c>
      <c r="E2481" s="13" t="s">
        <v>21414</v>
      </c>
      <c r="F2481" s="12" t="s">
        <v>73</v>
      </c>
      <c r="G2481" s="12" t="s">
        <v>73</v>
      </c>
      <c r="H2481" s="12" t="s">
        <v>282</v>
      </c>
      <c r="I2481" s="12" t="s">
        <v>130</v>
      </c>
      <c r="J2481" s="11" t="s">
        <v>73</v>
      </c>
      <c r="K2481" s="11" t="s">
        <v>73</v>
      </c>
      <c r="L2481" s="11" t="s">
        <v>131</v>
      </c>
      <c r="M2481" s="12" t="s">
        <v>132</v>
      </c>
      <c r="N2481" s="12" t="s">
        <v>21415</v>
      </c>
      <c r="Q2481" s="11">
        <v>6</v>
      </c>
      <c r="R2481" s="11">
        <v>135658250</v>
      </c>
    </row>
    <row r="2482" spans="1:18">
      <c r="A2482" s="12" t="s">
        <v>18434</v>
      </c>
      <c r="B2482" s="12" t="s">
        <v>21416</v>
      </c>
      <c r="C2482" s="13" t="s">
        <v>21417</v>
      </c>
      <c r="D2482" s="13" t="s">
        <v>21418</v>
      </c>
      <c r="E2482" s="13" t="s">
        <v>21419</v>
      </c>
      <c r="F2482" s="12" t="s">
        <v>61</v>
      </c>
      <c r="G2482" s="12" t="s">
        <v>61</v>
      </c>
      <c r="H2482" s="12" t="s">
        <v>138</v>
      </c>
      <c r="I2482" s="12" t="s">
        <v>130</v>
      </c>
      <c r="J2482" s="11" t="s">
        <v>120</v>
      </c>
      <c r="K2482" s="11" t="s">
        <v>120</v>
      </c>
      <c r="L2482" s="11" t="s">
        <v>131</v>
      </c>
      <c r="M2482" s="12" t="s">
        <v>132</v>
      </c>
      <c r="N2482" s="12" t="s">
        <v>21420</v>
      </c>
      <c r="Q2482" s="11">
        <v>6</v>
      </c>
      <c r="R2482" s="11">
        <v>136009217</v>
      </c>
    </row>
    <row r="2483" spans="1:18">
      <c r="A2483" s="12" t="s">
        <v>18434</v>
      </c>
      <c r="B2483" s="12" t="s">
        <v>14570</v>
      </c>
      <c r="C2483" s="13" t="s">
        <v>26233</v>
      </c>
      <c r="D2483" s="13" t="s">
        <v>26234</v>
      </c>
      <c r="E2483" s="13" t="s">
        <v>26235</v>
      </c>
      <c r="F2483" s="12" t="s">
        <v>72</v>
      </c>
      <c r="G2483" s="12" t="s">
        <v>60</v>
      </c>
      <c r="H2483" s="12" t="s">
        <v>72</v>
      </c>
      <c r="I2483" s="12" t="s">
        <v>918</v>
      </c>
      <c r="J2483" s="11" t="s">
        <v>120</v>
      </c>
      <c r="K2483" s="11" t="s">
        <v>73</v>
      </c>
      <c r="L2483" s="11" t="s">
        <v>120</v>
      </c>
      <c r="M2483" s="12" t="s">
        <v>919</v>
      </c>
      <c r="N2483" s="12" t="s">
        <v>14574</v>
      </c>
      <c r="Q2483" s="11">
        <v>6</v>
      </c>
      <c r="R2483" s="11">
        <v>138167025</v>
      </c>
    </row>
    <row r="2484" spans="1:18">
      <c r="A2484" s="12" t="s">
        <v>18434</v>
      </c>
      <c r="B2484" s="12" t="s">
        <v>26236</v>
      </c>
      <c r="C2484" s="13" t="s">
        <v>26237</v>
      </c>
      <c r="D2484" s="13" t="s">
        <v>26238</v>
      </c>
      <c r="E2484" s="13">
        <v>0</v>
      </c>
      <c r="F2484" s="12" t="s">
        <v>256</v>
      </c>
      <c r="G2484" s="12" t="s">
        <v>60</v>
      </c>
      <c r="H2484" s="12" t="s">
        <v>61</v>
      </c>
      <c r="I2484" s="12" t="s">
        <v>918</v>
      </c>
      <c r="J2484" s="11" t="s">
        <v>131</v>
      </c>
      <c r="K2484" s="11" t="s">
        <v>120</v>
      </c>
      <c r="L2484" s="11" t="s">
        <v>73</v>
      </c>
      <c r="M2484" s="12" t="s">
        <v>919</v>
      </c>
      <c r="N2484" s="12" t="s">
        <v>26239</v>
      </c>
      <c r="Q2484" s="11">
        <v>6</v>
      </c>
      <c r="R2484" s="11">
        <v>142666861</v>
      </c>
    </row>
    <row r="2485" spans="1:18">
      <c r="A2485" s="12" t="s">
        <v>18434</v>
      </c>
      <c r="B2485" s="12" t="s">
        <v>21421</v>
      </c>
      <c r="C2485" s="13" t="s">
        <v>21422</v>
      </c>
      <c r="D2485" s="13" t="s">
        <v>21423</v>
      </c>
      <c r="E2485" s="13" t="s">
        <v>21424</v>
      </c>
      <c r="F2485" s="12" t="s">
        <v>60</v>
      </c>
      <c r="G2485" s="12" t="s">
        <v>60</v>
      </c>
      <c r="H2485" s="12" t="s">
        <v>138</v>
      </c>
      <c r="I2485" s="12" t="s">
        <v>130</v>
      </c>
      <c r="J2485" s="11" t="s">
        <v>73</v>
      </c>
      <c r="K2485" s="11" t="s">
        <v>73</v>
      </c>
      <c r="L2485" s="11" t="s">
        <v>131</v>
      </c>
      <c r="M2485" s="12" t="s">
        <v>132</v>
      </c>
      <c r="Q2485" s="11">
        <v>6</v>
      </c>
      <c r="R2485" s="11">
        <v>143444095</v>
      </c>
    </row>
    <row r="2486" spans="1:18">
      <c r="A2486" s="12" t="s">
        <v>18434</v>
      </c>
      <c r="B2486" s="12" t="s">
        <v>21425</v>
      </c>
      <c r="C2486" s="13" t="s">
        <v>21426</v>
      </c>
      <c r="D2486" s="13" t="s">
        <v>21427</v>
      </c>
      <c r="E2486" s="13" t="s">
        <v>21428</v>
      </c>
      <c r="F2486" s="12" t="s">
        <v>60</v>
      </c>
      <c r="G2486" s="12" t="s">
        <v>60</v>
      </c>
      <c r="H2486" s="12" t="s">
        <v>138</v>
      </c>
      <c r="I2486" s="12" t="s">
        <v>130</v>
      </c>
      <c r="J2486" s="11" t="s">
        <v>73</v>
      </c>
      <c r="K2486" s="11" t="s">
        <v>73</v>
      </c>
      <c r="L2486" s="11" t="s">
        <v>131</v>
      </c>
      <c r="M2486" s="12" t="s">
        <v>132</v>
      </c>
      <c r="N2486" s="12" t="s">
        <v>21429</v>
      </c>
      <c r="Q2486" s="11">
        <v>6</v>
      </c>
      <c r="R2486" s="11">
        <v>143838372</v>
      </c>
    </row>
    <row r="2487" spans="1:18">
      <c r="A2487" s="12" t="s">
        <v>18434</v>
      </c>
      <c r="B2487" s="12" t="s">
        <v>21430</v>
      </c>
      <c r="C2487" s="13" t="s">
        <v>21431</v>
      </c>
      <c r="D2487" s="13" t="s">
        <v>21432</v>
      </c>
      <c r="E2487" s="13" t="s">
        <v>21433</v>
      </c>
      <c r="F2487" s="12" t="s">
        <v>72</v>
      </c>
      <c r="G2487" s="12" t="s">
        <v>72</v>
      </c>
      <c r="H2487" s="12" t="s">
        <v>158</v>
      </c>
      <c r="I2487" s="12" t="s">
        <v>130</v>
      </c>
      <c r="J2487" s="11" t="s">
        <v>120</v>
      </c>
      <c r="K2487" s="11" t="s">
        <v>120</v>
      </c>
      <c r="L2487" s="11" t="s">
        <v>131</v>
      </c>
      <c r="M2487" s="12" t="s">
        <v>132</v>
      </c>
      <c r="N2487" s="12" t="s">
        <v>21434</v>
      </c>
      <c r="Q2487" s="11">
        <v>6</v>
      </c>
      <c r="R2487" s="11">
        <v>144029830</v>
      </c>
    </row>
    <row r="2488" spans="1:18">
      <c r="A2488" s="12" t="s">
        <v>18434</v>
      </c>
      <c r="B2488" s="12" t="s">
        <v>21435</v>
      </c>
      <c r="C2488" s="13" t="s">
        <v>21436</v>
      </c>
      <c r="D2488" s="13" t="s">
        <v>21437</v>
      </c>
      <c r="E2488" s="13" t="s">
        <v>21438</v>
      </c>
      <c r="F2488" s="12" t="s">
        <v>72</v>
      </c>
      <c r="G2488" s="12" t="s">
        <v>72</v>
      </c>
      <c r="H2488" s="12" t="s">
        <v>158</v>
      </c>
      <c r="I2488" s="12" t="s">
        <v>130</v>
      </c>
      <c r="J2488" s="11" t="s">
        <v>120</v>
      </c>
      <c r="K2488" s="11" t="s">
        <v>120</v>
      </c>
      <c r="L2488" s="11" t="s">
        <v>131</v>
      </c>
      <c r="M2488" s="12" t="s">
        <v>132</v>
      </c>
      <c r="N2488" s="12" t="s">
        <v>21439</v>
      </c>
      <c r="Q2488" s="11">
        <v>6</v>
      </c>
      <c r="R2488" s="11">
        <v>144720663</v>
      </c>
    </row>
    <row r="2489" spans="1:18">
      <c r="A2489" s="12" t="s">
        <v>18434</v>
      </c>
      <c r="B2489" s="12" t="s">
        <v>26240</v>
      </c>
      <c r="C2489" s="13" t="s">
        <v>26241</v>
      </c>
      <c r="D2489" s="13" t="s">
        <v>26242</v>
      </c>
      <c r="E2489" s="13" t="s">
        <v>26243</v>
      </c>
      <c r="F2489" s="12" t="s">
        <v>72</v>
      </c>
      <c r="G2489" s="12" t="s">
        <v>73</v>
      </c>
      <c r="H2489" s="12" t="s">
        <v>72</v>
      </c>
      <c r="I2489" s="12" t="s">
        <v>918</v>
      </c>
      <c r="J2489" s="11" t="s">
        <v>120</v>
      </c>
      <c r="K2489" s="11" t="s">
        <v>73</v>
      </c>
      <c r="L2489" s="11" t="s">
        <v>120</v>
      </c>
      <c r="M2489" s="12" t="s">
        <v>919</v>
      </c>
      <c r="N2489" s="12" t="s">
        <v>26244</v>
      </c>
      <c r="Q2489" s="11">
        <v>6</v>
      </c>
      <c r="R2489" s="11">
        <v>145322373</v>
      </c>
    </row>
    <row r="2490" spans="1:18">
      <c r="A2490" s="12" t="s">
        <v>18434</v>
      </c>
      <c r="B2490" s="12" t="s">
        <v>21440</v>
      </c>
      <c r="C2490" s="13" t="s">
        <v>21441</v>
      </c>
      <c r="D2490" s="13" t="s">
        <v>21442</v>
      </c>
      <c r="E2490" s="13" t="s">
        <v>21443</v>
      </c>
      <c r="F2490" s="12" t="s">
        <v>60</v>
      </c>
      <c r="G2490" s="12" t="s">
        <v>60</v>
      </c>
      <c r="H2490" s="12" t="s">
        <v>164</v>
      </c>
      <c r="I2490" s="12" t="s">
        <v>130</v>
      </c>
      <c r="J2490" s="11" t="s">
        <v>120</v>
      </c>
      <c r="K2490" s="11" t="s">
        <v>120</v>
      </c>
      <c r="L2490" s="11" t="s">
        <v>131</v>
      </c>
      <c r="M2490" s="12" t="s">
        <v>132</v>
      </c>
      <c r="Q2490" s="11">
        <v>6</v>
      </c>
      <c r="R2490" s="11">
        <v>146035570</v>
      </c>
    </row>
    <row r="2491" spans="1:18">
      <c r="A2491" s="12" t="s">
        <v>18434</v>
      </c>
      <c r="B2491" s="12" t="s">
        <v>21444</v>
      </c>
      <c r="C2491" s="13" t="s">
        <v>21445</v>
      </c>
      <c r="D2491" s="13" t="s">
        <v>21446</v>
      </c>
      <c r="E2491" s="13" t="s">
        <v>21447</v>
      </c>
      <c r="F2491" s="12" t="s">
        <v>61</v>
      </c>
      <c r="G2491" s="12" t="s">
        <v>61</v>
      </c>
      <c r="H2491" s="12" t="s">
        <v>371</v>
      </c>
      <c r="I2491" s="12" t="s">
        <v>130</v>
      </c>
      <c r="J2491" s="11" t="s">
        <v>120</v>
      </c>
      <c r="K2491" s="11" t="s">
        <v>120</v>
      </c>
      <c r="L2491" s="11" t="s">
        <v>131</v>
      </c>
      <c r="M2491" s="12" t="s">
        <v>132</v>
      </c>
      <c r="Q2491" s="11">
        <v>6</v>
      </c>
      <c r="R2491" s="11">
        <v>147304086</v>
      </c>
    </row>
    <row r="2492" spans="1:18">
      <c r="A2492" s="12" t="s">
        <v>18434</v>
      </c>
      <c r="B2492" s="12" t="s">
        <v>21448</v>
      </c>
      <c r="C2492" s="13" t="s">
        <v>21449</v>
      </c>
      <c r="D2492" s="13" t="s">
        <v>21450</v>
      </c>
      <c r="E2492" s="13" t="s">
        <v>21451</v>
      </c>
      <c r="F2492" s="12" t="s">
        <v>72</v>
      </c>
      <c r="G2492" s="12" t="s">
        <v>72</v>
      </c>
      <c r="H2492" s="12" t="s">
        <v>158</v>
      </c>
      <c r="I2492" s="12" t="s">
        <v>130</v>
      </c>
      <c r="J2492" s="11" t="s">
        <v>120</v>
      </c>
      <c r="K2492" s="11" t="s">
        <v>120</v>
      </c>
      <c r="L2492" s="11" t="s">
        <v>131</v>
      </c>
      <c r="M2492" s="12" t="s">
        <v>132</v>
      </c>
      <c r="N2492" s="12" t="s">
        <v>21452</v>
      </c>
      <c r="Q2492" s="11">
        <v>6</v>
      </c>
      <c r="R2492" s="11">
        <v>147927760</v>
      </c>
    </row>
    <row r="2493" spans="1:18">
      <c r="A2493" s="12" t="s">
        <v>18434</v>
      </c>
      <c r="B2493" s="12" t="s">
        <v>21453</v>
      </c>
      <c r="C2493" s="13" t="s">
        <v>21454</v>
      </c>
      <c r="D2493" s="13" t="s">
        <v>21455</v>
      </c>
      <c r="E2493" s="13" t="s">
        <v>21456</v>
      </c>
      <c r="F2493" s="12" t="s">
        <v>72</v>
      </c>
      <c r="G2493" s="12" t="s">
        <v>72</v>
      </c>
      <c r="H2493" s="12" t="s">
        <v>310</v>
      </c>
      <c r="I2493" s="12" t="s">
        <v>130</v>
      </c>
      <c r="J2493" s="11" t="s">
        <v>73</v>
      </c>
      <c r="K2493" s="11" t="s">
        <v>73</v>
      </c>
      <c r="L2493" s="11" t="s">
        <v>131</v>
      </c>
      <c r="M2493" s="12" t="s">
        <v>132</v>
      </c>
      <c r="N2493" s="12" t="s">
        <v>21457</v>
      </c>
      <c r="Q2493" s="11">
        <v>6</v>
      </c>
      <c r="R2493" s="11">
        <v>148043000</v>
      </c>
    </row>
    <row r="2494" spans="1:18">
      <c r="A2494" s="12" t="s">
        <v>18434</v>
      </c>
      <c r="B2494" s="12" t="s">
        <v>21458</v>
      </c>
      <c r="C2494" s="13" t="s">
        <v>21459</v>
      </c>
      <c r="D2494" s="13" t="s">
        <v>21460</v>
      </c>
      <c r="E2494" s="13" t="s">
        <v>21461</v>
      </c>
      <c r="F2494" s="12" t="s">
        <v>61</v>
      </c>
      <c r="G2494" s="12" t="s">
        <v>61</v>
      </c>
      <c r="H2494" s="12" t="s">
        <v>138</v>
      </c>
      <c r="I2494" s="12" t="s">
        <v>130</v>
      </c>
      <c r="J2494" s="11" t="s">
        <v>120</v>
      </c>
      <c r="K2494" s="11" t="s">
        <v>120</v>
      </c>
      <c r="L2494" s="11" t="s">
        <v>131</v>
      </c>
      <c r="M2494" s="12" t="s">
        <v>132</v>
      </c>
      <c r="N2494" s="12" t="s">
        <v>21462</v>
      </c>
      <c r="Q2494" s="11">
        <v>6</v>
      </c>
      <c r="R2494" s="11">
        <v>148266753</v>
      </c>
    </row>
    <row r="2495" spans="1:18">
      <c r="A2495" s="12" t="s">
        <v>18434</v>
      </c>
      <c r="B2495" s="12" t="s">
        <v>29454</v>
      </c>
      <c r="C2495" s="13" t="s">
        <v>29455</v>
      </c>
      <c r="D2495" s="13">
        <v>0</v>
      </c>
      <c r="E2495" s="13">
        <v>0</v>
      </c>
      <c r="F2495" s="12" t="s">
        <v>72</v>
      </c>
      <c r="G2495" s="12" t="s">
        <v>60</v>
      </c>
      <c r="H2495" s="12" t="s">
        <v>60</v>
      </c>
      <c r="I2495" s="12" t="s">
        <v>3621</v>
      </c>
      <c r="J2495" s="11" t="s">
        <v>73</v>
      </c>
      <c r="K2495" s="11" t="s">
        <v>120</v>
      </c>
      <c r="L2495" s="11" t="s">
        <v>120</v>
      </c>
      <c r="M2495" s="12" t="s">
        <v>3622</v>
      </c>
      <c r="N2495" s="12" t="s">
        <v>29456</v>
      </c>
      <c r="Q2495" s="11">
        <v>6</v>
      </c>
      <c r="R2495" s="11">
        <v>148323151</v>
      </c>
    </row>
    <row r="2496" spans="1:18">
      <c r="A2496" s="12" t="s">
        <v>18434</v>
      </c>
      <c r="B2496" s="12" t="s">
        <v>29457</v>
      </c>
      <c r="C2496" s="13" t="s">
        <v>2451</v>
      </c>
      <c r="D2496" s="13" t="s">
        <v>29458</v>
      </c>
      <c r="E2496" s="13" t="s">
        <v>29459</v>
      </c>
      <c r="F2496" s="12" t="s">
        <v>73</v>
      </c>
      <c r="G2496" s="12" t="s">
        <v>72</v>
      </c>
      <c r="H2496" s="12" t="s">
        <v>72</v>
      </c>
      <c r="I2496" s="12" t="s">
        <v>3621</v>
      </c>
      <c r="J2496" s="11" t="s">
        <v>120</v>
      </c>
      <c r="K2496" s="11" t="s">
        <v>73</v>
      </c>
      <c r="L2496" s="11" t="s">
        <v>73</v>
      </c>
      <c r="M2496" s="12" t="s">
        <v>3622</v>
      </c>
      <c r="N2496" s="12" t="s">
        <v>29460</v>
      </c>
      <c r="Q2496" s="11">
        <v>6</v>
      </c>
      <c r="R2496" s="11">
        <v>150561269</v>
      </c>
    </row>
    <row r="2497" spans="1:18">
      <c r="A2497" s="12" t="s">
        <v>18434</v>
      </c>
      <c r="B2497" s="12" t="s">
        <v>8076</v>
      </c>
      <c r="C2497" s="13">
        <v>0</v>
      </c>
      <c r="D2497" s="13" t="s">
        <v>891</v>
      </c>
      <c r="E2497" s="13">
        <v>0</v>
      </c>
      <c r="F2497" s="12" t="s">
        <v>60</v>
      </c>
      <c r="G2497" s="12" t="s">
        <v>61</v>
      </c>
      <c r="H2497" s="12" t="s">
        <v>60</v>
      </c>
      <c r="I2497" s="12" t="s">
        <v>918</v>
      </c>
      <c r="J2497" s="11" t="s">
        <v>73</v>
      </c>
      <c r="K2497" s="11" t="s">
        <v>120</v>
      </c>
      <c r="L2497" s="11" t="s">
        <v>73</v>
      </c>
      <c r="M2497" s="12" t="s">
        <v>919</v>
      </c>
      <c r="N2497" s="12" t="s">
        <v>8077</v>
      </c>
      <c r="Q2497" s="11">
        <v>6</v>
      </c>
      <c r="R2497" s="11">
        <v>151299448</v>
      </c>
    </row>
    <row r="2498" spans="1:18">
      <c r="A2498" s="12" t="s">
        <v>18434</v>
      </c>
      <c r="B2498" s="12" t="s">
        <v>21463</v>
      </c>
      <c r="C2498" s="13" t="s">
        <v>21464</v>
      </c>
      <c r="D2498" s="13" t="s">
        <v>21465</v>
      </c>
      <c r="E2498" s="13" t="s">
        <v>21466</v>
      </c>
      <c r="F2498" s="12" t="s">
        <v>73</v>
      </c>
      <c r="G2498" s="12" t="s">
        <v>73</v>
      </c>
      <c r="H2498" s="12" t="s">
        <v>158</v>
      </c>
      <c r="I2498" s="12" t="s">
        <v>130</v>
      </c>
      <c r="J2498" s="11" t="s">
        <v>73</v>
      </c>
      <c r="K2498" s="11" t="s">
        <v>73</v>
      </c>
      <c r="L2498" s="11" t="s">
        <v>131</v>
      </c>
      <c r="M2498" s="12" t="s">
        <v>132</v>
      </c>
      <c r="Q2498" s="11">
        <v>6</v>
      </c>
      <c r="R2498" s="11">
        <v>151836894</v>
      </c>
    </row>
    <row r="2499" spans="1:18">
      <c r="A2499" s="12" t="s">
        <v>18434</v>
      </c>
      <c r="B2499" s="12" t="s">
        <v>26245</v>
      </c>
      <c r="C2499" s="13" t="s">
        <v>26246</v>
      </c>
      <c r="D2499" s="13" t="s">
        <v>26247</v>
      </c>
      <c r="E2499" s="13" t="s">
        <v>26248</v>
      </c>
      <c r="F2499" s="12" t="s">
        <v>60</v>
      </c>
      <c r="G2499" s="12" t="s">
        <v>61</v>
      </c>
      <c r="H2499" s="12" t="s">
        <v>60</v>
      </c>
      <c r="I2499" s="12" t="s">
        <v>918</v>
      </c>
      <c r="J2499" s="11" t="s">
        <v>120</v>
      </c>
      <c r="K2499" s="11" t="s">
        <v>73</v>
      </c>
      <c r="L2499" s="11" t="s">
        <v>120</v>
      </c>
      <c r="M2499" s="12" t="s">
        <v>919</v>
      </c>
      <c r="N2499" s="12" t="s">
        <v>26249</v>
      </c>
      <c r="Q2499" s="11">
        <v>6</v>
      </c>
      <c r="R2499" s="11">
        <v>153241273</v>
      </c>
    </row>
    <row r="2500" spans="1:18">
      <c r="A2500" s="12" t="s">
        <v>18434</v>
      </c>
      <c r="B2500" s="12" t="s">
        <v>29461</v>
      </c>
      <c r="C2500" s="13">
        <v>0</v>
      </c>
      <c r="D2500" s="20">
        <v>6.6613380000000003E-10</v>
      </c>
      <c r="E2500" s="13">
        <v>0</v>
      </c>
      <c r="F2500" s="12" t="s">
        <v>60</v>
      </c>
      <c r="G2500" s="12" t="s">
        <v>72</v>
      </c>
      <c r="H2500" s="12" t="s">
        <v>72</v>
      </c>
      <c r="I2500" s="12" t="s">
        <v>3621</v>
      </c>
      <c r="J2500" s="11" t="s">
        <v>73</v>
      </c>
      <c r="K2500" s="11" t="s">
        <v>120</v>
      </c>
      <c r="L2500" s="11" t="s">
        <v>120</v>
      </c>
      <c r="M2500" s="12" t="s">
        <v>3622</v>
      </c>
      <c r="N2500" s="12" t="s">
        <v>29462</v>
      </c>
      <c r="Q2500" s="11">
        <v>6</v>
      </c>
      <c r="R2500" s="11">
        <v>153927248</v>
      </c>
    </row>
    <row r="2501" spans="1:18">
      <c r="A2501" s="12" t="s">
        <v>18434</v>
      </c>
      <c r="B2501" s="12" t="s">
        <v>21467</v>
      </c>
      <c r="C2501" s="13" t="s">
        <v>21468</v>
      </c>
      <c r="D2501" s="13" t="s">
        <v>21469</v>
      </c>
      <c r="E2501" s="13" t="s">
        <v>21470</v>
      </c>
      <c r="F2501" s="12" t="s">
        <v>61</v>
      </c>
      <c r="G2501" s="12" t="s">
        <v>61</v>
      </c>
      <c r="H2501" s="12" t="s">
        <v>138</v>
      </c>
      <c r="I2501" s="12" t="s">
        <v>130</v>
      </c>
      <c r="J2501" s="11" t="s">
        <v>120</v>
      </c>
      <c r="K2501" s="11" t="s">
        <v>120</v>
      </c>
      <c r="L2501" s="11" t="s">
        <v>131</v>
      </c>
      <c r="M2501" s="12" t="s">
        <v>132</v>
      </c>
      <c r="N2501" s="12" t="s">
        <v>21471</v>
      </c>
      <c r="Q2501" s="11">
        <v>6</v>
      </c>
      <c r="R2501" s="11">
        <v>154462086</v>
      </c>
    </row>
    <row r="2502" spans="1:18">
      <c r="A2502" s="12" t="s">
        <v>18434</v>
      </c>
      <c r="B2502" s="12" t="s">
        <v>29463</v>
      </c>
      <c r="C2502" s="13">
        <v>0</v>
      </c>
      <c r="D2502" s="13" t="s">
        <v>29464</v>
      </c>
      <c r="E2502" s="13" t="s">
        <v>29465</v>
      </c>
      <c r="F2502" s="12" t="s">
        <v>72</v>
      </c>
      <c r="G2502" s="12" t="s">
        <v>73</v>
      </c>
      <c r="H2502" s="12" t="s">
        <v>73</v>
      </c>
      <c r="I2502" s="12" t="s">
        <v>3621</v>
      </c>
      <c r="J2502" s="11" t="s">
        <v>120</v>
      </c>
      <c r="K2502" s="11" t="s">
        <v>73</v>
      </c>
      <c r="L2502" s="11" t="s">
        <v>73</v>
      </c>
      <c r="M2502" s="12" t="s">
        <v>3622</v>
      </c>
      <c r="N2502" s="12" t="s">
        <v>29466</v>
      </c>
      <c r="Q2502" s="11">
        <v>6</v>
      </c>
      <c r="R2502" s="11">
        <v>154519703</v>
      </c>
    </row>
    <row r="2503" spans="1:18">
      <c r="A2503" s="12" t="s">
        <v>18434</v>
      </c>
      <c r="B2503" s="12" t="s">
        <v>8078</v>
      </c>
      <c r="C2503" s="13" t="s">
        <v>29467</v>
      </c>
      <c r="D2503" s="13">
        <v>0</v>
      </c>
      <c r="E2503" s="13" t="s">
        <v>29468</v>
      </c>
      <c r="F2503" s="12" t="s">
        <v>60</v>
      </c>
      <c r="G2503" s="12" t="s">
        <v>61</v>
      </c>
      <c r="H2503" s="12" t="s">
        <v>61</v>
      </c>
      <c r="I2503" s="12" t="s">
        <v>3621</v>
      </c>
      <c r="J2503" s="11" t="s">
        <v>73</v>
      </c>
      <c r="K2503" s="11" t="s">
        <v>120</v>
      </c>
      <c r="L2503" s="11" t="s">
        <v>120</v>
      </c>
      <c r="M2503" s="12" t="s">
        <v>3622</v>
      </c>
      <c r="N2503" s="12" t="s">
        <v>8080</v>
      </c>
      <c r="Q2503" s="11">
        <v>6</v>
      </c>
      <c r="R2503" s="11">
        <v>156392766</v>
      </c>
    </row>
    <row r="2504" spans="1:18">
      <c r="A2504" s="12" t="s">
        <v>18434</v>
      </c>
      <c r="B2504" s="12" t="s">
        <v>21472</v>
      </c>
      <c r="C2504" s="13" t="s">
        <v>21473</v>
      </c>
      <c r="D2504" s="13" t="s">
        <v>21474</v>
      </c>
      <c r="E2504" s="13" t="s">
        <v>21475</v>
      </c>
      <c r="F2504" s="12" t="s">
        <v>60</v>
      </c>
      <c r="G2504" s="12" t="s">
        <v>60</v>
      </c>
      <c r="H2504" s="12" t="s">
        <v>164</v>
      </c>
      <c r="I2504" s="12" t="s">
        <v>130</v>
      </c>
      <c r="J2504" s="11" t="s">
        <v>120</v>
      </c>
      <c r="K2504" s="11" t="s">
        <v>120</v>
      </c>
      <c r="L2504" s="11" t="s">
        <v>131</v>
      </c>
      <c r="M2504" s="12" t="s">
        <v>132</v>
      </c>
      <c r="N2504" s="12" t="s">
        <v>21476</v>
      </c>
      <c r="Q2504" s="11">
        <v>6</v>
      </c>
      <c r="R2504" s="11">
        <v>156731222</v>
      </c>
    </row>
    <row r="2505" spans="1:18">
      <c r="A2505" s="12" t="s">
        <v>18434</v>
      </c>
      <c r="B2505" s="12" t="s">
        <v>26250</v>
      </c>
      <c r="C2505" s="13" t="s">
        <v>26251</v>
      </c>
      <c r="D2505" s="13" t="s">
        <v>26252</v>
      </c>
      <c r="E2505" s="13" t="s">
        <v>26253</v>
      </c>
      <c r="F2505" s="12" t="s">
        <v>282</v>
      </c>
      <c r="G2505" s="12" t="s">
        <v>73</v>
      </c>
      <c r="H2505" s="12" t="s">
        <v>61</v>
      </c>
      <c r="I2505" s="12" t="s">
        <v>918</v>
      </c>
      <c r="J2505" s="11" t="s">
        <v>131</v>
      </c>
      <c r="K2505" s="11" t="s">
        <v>73</v>
      </c>
      <c r="L2505" s="11" t="s">
        <v>120</v>
      </c>
      <c r="M2505" s="12" t="s">
        <v>919</v>
      </c>
      <c r="N2505" s="12" t="s">
        <v>26254</v>
      </c>
      <c r="Q2505" s="11">
        <v>6</v>
      </c>
      <c r="R2505" s="11">
        <v>158236627</v>
      </c>
    </row>
    <row r="2506" spans="1:18">
      <c r="A2506" s="12" t="s">
        <v>18434</v>
      </c>
      <c r="B2506" s="12" t="s">
        <v>21477</v>
      </c>
      <c r="C2506" s="13" t="s">
        <v>21478</v>
      </c>
      <c r="D2506" s="13" t="s">
        <v>21479</v>
      </c>
      <c r="E2506" s="13" t="s">
        <v>21480</v>
      </c>
      <c r="F2506" s="12" t="s">
        <v>61</v>
      </c>
      <c r="G2506" s="12" t="s">
        <v>61</v>
      </c>
      <c r="H2506" s="12" t="s">
        <v>138</v>
      </c>
      <c r="I2506" s="12" t="s">
        <v>130</v>
      </c>
      <c r="J2506" s="11" t="s">
        <v>120</v>
      </c>
      <c r="K2506" s="11" t="s">
        <v>120</v>
      </c>
      <c r="L2506" s="11" t="s">
        <v>131</v>
      </c>
      <c r="M2506" s="12" t="s">
        <v>132</v>
      </c>
      <c r="N2506" s="12" t="s">
        <v>21481</v>
      </c>
      <c r="Q2506" s="11">
        <v>6</v>
      </c>
      <c r="R2506" s="11">
        <v>159047382</v>
      </c>
    </row>
    <row r="2507" spans="1:18">
      <c r="A2507" s="12" t="s">
        <v>18434</v>
      </c>
      <c r="B2507" s="12" t="s">
        <v>21482</v>
      </c>
      <c r="C2507" s="13" t="s">
        <v>21483</v>
      </c>
      <c r="D2507" s="13" t="s">
        <v>21484</v>
      </c>
      <c r="E2507" s="13" t="s">
        <v>21485</v>
      </c>
      <c r="F2507" s="12" t="s">
        <v>72</v>
      </c>
      <c r="G2507" s="12" t="s">
        <v>72</v>
      </c>
      <c r="H2507" s="12" t="s">
        <v>158</v>
      </c>
      <c r="I2507" s="12" t="s">
        <v>130</v>
      </c>
      <c r="J2507" s="11" t="s">
        <v>120</v>
      </c>
      <c r="K2507" s="11" t="s">
        <v>120</v>
      </c>
      <c r="L2507" s="11" t="s">
        <v>131</v>
      </c>
      <c r="M2507" s="12" t="s">
        <v>132</v>
      </c>
      <c r="N2507" s="12" t="s">
        <v>21486</v>
      </c>
      <c r="Q2507" s="11">
        <v>6</v>
      </c>
      <c r="R2507" s="11">
        <v>159446456</v>
      </c>
    </row>
    <row r="2508" spans="1:18">
      <c r="A2508" s="12" t="s">
        <v>18434</v>
      </c>
      <c r="B2508" s="12" t="s">
        <v>21487</v>
      </c>
      <c r="C2508" s="13" t="s">
        <v>21488</v>
      </c>
      <c r="D2508" s="13" t="s">
        <v>21489</v>
      </c>
      <c r="E2508" s="13" t="s">
        <v>21490</v>
      </c>
      <c r="F2508" s="12" t="s">
        <v>61</v>
      </c>
      <c r="G2508" s="12" t="s">
        <v>61</v>
      </c>
      <c r="H2508" s="12" t="s">
        <v>138</v>
      </c>
      <c r="I2508" s="12" t="s">
        <v>130</v>
      </c>
      <c r="J2508" s="11" t="s">
        <v>120</v>
      </c>
      <c r="K2508" s="11" t="s">
        <v>120</v>
      </c>
      <c r="L2508" s="11" t="s">
        <v>131</v>
      </c>
      <c r="M2508" s="12" t="s">
        <v>132</v>
      </c>
      <c r="N2508" s="12" t="s">
        <v>21491</v>
      </c>
      <c r="Q2508" s="11">
        <v>6</v>
      </c>
      <c r="R2508" s="11">
        <v>159658459</v>
      </c>
    </row>
    <row r="2509" spans="1:18">
      <c r="A2509" s="12" t="s">
        <v>18434</v>
      </c>
      <c r="B2509" s="12" t="s">
        <v>21492</v>
      </c>
      <c r="C2509" s="13" t="s">
        <v>21493</v>
      </c>
      <c r="D2509" s="13" t="s">
        <v>21494</v>
      </c>
      <c r="E2509" s="13" t="s">
        <v>21495</v>
      </c>
      <c r="F2509" s="12" t="s">
        <v>60</v>
      </c>
      <c r="G2509" s="12" t="s">
        <v>60</v>
      </c>
      <c r="H2509" s="12" t="s">
        <v>484</v>
      </c>
      <c r="I2509" s="12" t="s">
        <v>130</v>
      </c>
      <c r="J2509" s="11" t="s">
        <v>73</v>
      </c>
      <c r="K2509" s="11" t="s">
        <v>73</v>
      </c>
      <c r="L2509" s="11" t="s">
        <v>131</v>
      </c>
      <c r="M2509" s="12" t="s">
        <v>132</v>
      </c>
      <c r="N2509" s="12" t="s">
        <v>21496</v>
      </c>
      <c r="Q2509" s="11">
        <v>6</v>
      </c>
      <c r="R2509" s="11">
        <v>163587266</v>
      </c>
    </row>
    <row r="2510" spans="1:18">
      <c r="A2510" s="12" t="s">
        <v>18434</v>
      </c>
      <c r="B2510" s="12" t="s">
        <v>21497</v>
      </c>
      <c r="C2510" s="13" t="s">
        <v>21498</v>
      </c>
      <c r="D2510" s="13" t="s">
        <v>21499</v>
      </c>
      <c r="E2510" s="13" t="s">
        <v>21500</v>
      </c>
      <c r="F2510" s="12" t="s">
        <v>72</v>
      </c>
      <c r="G2510" s="12" t="s">
        <v>72</v>
      </c>
      <c r="H2510" s="12" t="s">
        <v>310</v>
      </c>
      <c r="I2510" s="12" t="s">
        <v>130</v>
      </c>
      <c r="J2510" s="11" t="s">
        <v>73</v>
      </c>
      <c r="K2510" s="11" t="s">
        <v>73</v>
      </c>
      <c r="L2510" s="11" t="s">
        <v>131</v>
      </c>
      <c r="M2510" s="12" t="s">
        <v>132</v>
      </c>
      <c r="N2510" s="12" t="s">
        <v>21501</v>
      </c>
      <c r="Q2510" s="11">
        <v>6</v>
      </c>
      <c r="R2510" s="11">
        <v>164812589</v>
      </c>
    </row>
    <row r="2511" spans="1:18">
      <c r="A2511" s="12" t="s">
        <v>18434</v>
      </c>
      <c r="B2511" s="12" t="s">
        <v>21502</v>
      </c>
      <c r="C2511" s="13">
        <v>0</v>
      </c>
      <c r="D2511" s="13" t="s">
        <v>21503</v>
      </c>
      <c r="E2511" s="13" t="s">
        <v>21504</v>
      </c>
      <c r="F2511" s="12" t="s">
        <v>60</v>
      </c>
      <c r="G2511" s="12" t="s">
        <v>60</v>
      </c>
      <c r="H2511" s="12" t="s">
        <v>310</v>
      </c>
      <c r="I2511" s="12" t="s">
        <v>130</v>
      </c>
      <c r="J2511" s="11" t="s">
        <v>120</v>
      </c>
      <c r="K2511" s="11" t="s">
        <v>120</v>
      </c>
      <c r="L2511" s="11" t="s">
        <v>131</v>
      </c>
      <c r="M2511" s="12" t="s">
        <v>132</v>
      </c>
      <c r="N2511" s="12" t="s">
        <v>21505</v>
      </c>
      <c r="Q2511" s="11">
        <v>6</v>
      </c>
      <c r="R2511" s="11">
        <v>165966384</v>
      </c>
    </row>
    <row r="2512" spans="1:18">
      <c r="A2512" s="12" t="s">
        <v>18434</v>
      </c>
      <c r="B2512" s="12" t="s">
        <v>26255</v>
      </c>
      <c r="C2512" s="13" t="s">
        <v>26256</v>
      </c>
      <c r="D2512" s="13" t="s">
        <v>26257</v>
      </c>
      <c r="E2512" s="13" t="s">
        <v>26258</v>
      </c>
      <c r="F2512" s="12" t="s">
        <v>72</v>
      </c>
      <c r="G2512" s="12" t="s">
        <v>73</v>
      </c>
      <c r="H2512" s="12" t="s">
        <v>72</v>
      </c>
      <c r="I2512" s="12" t="s">
        <v>918</v>
      </c>
      <c r="J2512" s="11" t="s">
        <v>120</v>
      </c>
      <c r="K2512" s="11" t="s">
        <v>73</v>
      </c>
      <c r="L2512" s="11" t="s">
        <v>120</v>
      </c>
      <c r="M2512" s="12" t="s">
        <v>919</v>
      </c>
      <c r="Q2512" s="11">
        <v>6</v>
      </c>
      <c r="R2512" s="11">
        <v>166464158</v>
      </c>
    </row>
    <row r="2513" spans="1:22">
      <c r="A2513" s="12" t="s">
        <v>18434</v>
      </c>
      <c r="B2513" s="12" t="s">
        <v>21506</v>
      </c>
      <c r="C2513" s="13" t="s">
        <v>21507</v>
      </c>
      <c r="D2513" s="13" t="s">
        <v>21508</v>
      </c>
      <c r="E2513" s="13" t="s">
        <v>21509</v>
      </c>
      <c r="F2513" s="12" t="s">
        <v>73</v>
      </c>
      <c r="G2513" s="12" t="s">
        <v>73</v>
      </c>
      <c r="H2513" s="12" t="s">
        <v>158</v>
      </c>
      <c r="I2513" s="12" t="s">
        <v>130</v>
      </c>
      <c r="J2513" s="11" t="s">
        <v>73</v>
      </c>
      <c r="K2513" s="11" t="s">
        <v>73</v>
      </c>
      <c r="L2513" s="11" t="s">
        <v>131</v>
      </c>
      <c r="M2513" s="12" t="s">
        <v>132</v>
      </c>
      <c r="N2513" s="12" t="s">
        <v>21510</v>
      </c>
      <c r="Q2513" s="11">
        <v>6</v>
      </c>
      <c r="R2513" s="11">
        <v>166847600</v>
      </c>
    </row>
    <row r="2514" spans="1:22">
      <c r="A2514" s="12" t="s">
        <v>18434</v>
      </c>
      <c r="B2514" s="12" t="s">
        <v>2093</v>
      </c>
      <c r="C2514" s="13" t="s">
        <v>26259</v>
      </c>
      <c r="D2514" s="13" t="s">
        <v>26260</v>
      </c>
      <c r="E2514" s="13" t="s">
        <v>26261</v>
      </c>
      <c r="F2514" s="12" t="s">
        <v>72</v>
      </c>
      <c r="G2514" s="12" t="s">
        <v>73</v>
      </c>
      <c r="H2514" s="12" t="s">
        <v>72</v>
      </c>
      <c r="I2514" s="12" t="s">
        <v>918</v>
      </c>
      <c r="J2514" s="11" t="s">
        <v>120</v>
      </c>
      <c r="K2514" s="11" t="s">
        <v>73</v>
      </c>
      <c r="L2514" s="11" t="s">
        <v>120</v>
      </c>
      <c r="M2514" s="12" t="s">
        <v>919</v>
      </c>
      <c r="N2514" s="12" t="s">
        <v>2096</v>
      </c>
      <c r="Q2514" s="11">
        <v>6</v>
      </c>
      <c r="R2514" s="11">
        <v>167826110</v>
      </c>
    </row>
    <row r="2515" spans="1:22">
      <c r="A2515" s="12" t="s">
        <v>18434</v>
      </c>
      <c r="B2515" s="12" t="s">
        <v>21511</v>
      </c>
      <c r="C2515" s="20">
        <v>6.6613380000000003E-10</v>
      </c>
      <c r="D2515" s="13" t="s">
        <v>21512</v>
      </c>
      <c r="E2515" s="13" t="s">
        <v>21513</v>
      </c>
      <c r="F2515" s="12" t="s">
        <v>61</v>
      </c>
      <c r="G2515" s="12" t="s">
        <v>61</v>
      </c>
      <c r="H2515" s="12" t="s">
        <v>668</v>
      </c>
      <c r="I2515" s="12" t="s">
        <v>130</v>
      </c>
      <c r="J2515" s="11" t="s">
        <v>73</v>
      </c>
      <c r="K2515" s="11" t="s">
        <v>73</v>
      </c>
      <c r="L2515" s="11" t="s">
        <v>131</v>
      </c>
      <c r="M2515" s="12" t="s">
        <v>132</v>
      </c>
      <c r="N2515" s="12" t="s">
        <v>21514</v>
      </c>
      <c r="Q2515" s="11">
        <v>6</v>
      </c>
      <c r="R2515" s="11">
        <v>168823434</v>
      </c>
    </row>
    <row r="2516" spans="1:22">
      <c r="A2516" s="12" t="s">
        <v>18434</v>
      </c>
      <c r="B2516" s="12" t="s">
        <v>26262</v>
      </c>
      <c r="C2516" s="13" t="s">
        <v>26263</v>
      </c>
      <c r="D2516" s="20">
        <v>4.4408920000000002E-10</v>
      </c>
      <c r="E2516" s="13" t="s">
        <v>26264</v>
      </c>
      <c r="F2516" s="12" t="s">
        <v>72</v>
      </c>
      <c r="G2516" s="12" t="s">
        <v>73</v>
      </c>
      <c r="H2516" s="12" t="s">
        <v>72</v>
      </c>
      <c r="I2516" s="12" t="s">
        <v>918</v>
      </c>
      <c r="J2516" s="11" t="s">
        <v>73</v>
      </c>
      <c r="K2516" s="11" t="s">
        <v>120</v>
      </c>
      <c r="L2516" s="11" t="s">
        <v>73</v>
      </c>
      <c r="M2516" s="12" t="s">
        <v>919</v>
      </c>
      <c r="N2516" s="12" t="s">
        <v>26265</v>
      </c>
      <c r="Q2516" s="11">
        <v>6</v>
      </c>
      <c r="R2516" s="11">
        <v>168837630</v>
      </c>
    </row>
    <row r="2517" spans="1:22">
      <c r="A2517" s="12" t="s">
        <v>18434</v>
      </c>
      <c r="B2517" s="12" t="s">
        <v>21515</v>
      </c>
      <c r="C2517" s="13" t="s">
        <v>21516</v>
      </c>
      <c r="D2517" s="13" t="s">
        <v>21517</v>
      </c>
      <c r="E2517" s="13" t="s">
        <v>21518</v>
      </c>
      <c r="F2517" s="12" t="s">
        <v>72</v>
      </c>
      <c r="G2517" s="12" t="s">
        <v>72</v>
      </c>
      <c r="H2517" s="12" t="s">
        <v>158</v>
      </c>
      <c r="I2517" s="12" t="s">
        <v>130</v>
      </c>
      <c r="J2517" s="11" t="s">
        <v>120</v>
      </c>
      <c r="K2517" s="11" t="s">
        <v>120</v>
      </c>
      <c r="L2517" s="11" t="s">
        <v>131</v>
      </c>
      <c r="M2517" s="12" t="s">
        <v>132</v>
      </c>
      <c r="N2517" s="12" t="s">
        <v>21519</v>
      </c>
      <c r="Q2517" s="11">
        <v>6</v>
      </c>
      <c r="R2517" s="11">
        <v>169269053</v>
      </c>
    </row>
    <row r="2518" spans="1:22">
      <c r="A2518" s="12" t="s">
        <v>18434</v>
      </c>
      <c r="B2518" s="12" t="s">
        <v>2097</v>
      </c>
      <c r="C2518" s="13" t="s">
        <v>29469</v>
      </c>
      <c r="D2518" s="13">
        <v>0</v>
      </c>
      <c r="E2518" s="13">
        <v>0</v>
      </c>
      <c r="F2518" s="12" t="s">
        <v>72</v>
      </c>
      <c r="G2518" s="12" t="s">
        <v>61</v>
      </c>
      <c r="H2518" s="12" t="s">
        <v>61</v>
      </c>
      <c r="I2518" s="12" t="s">
        <v>3621</v>
      </c>
      <c r="J2518" s="11" t="s">
        <v>73</v>
      </c>
      <c r="K2518" s="11" t="s">
        <v>120</v>
      </c>
      <c r="L2518" s="11" t="s">
        <v>120</v>
      </c>
      <c r="M2518" s="12" t="s">
        <v>3622</v>
      </c>
      <c r="N2518" s="12" t="s">
        <v>2100</v>
      </c>
      <c r="Q2518" s="11">
        <v>6</v>
      </c>
      <c r="R2518" s="11">
        <v>169343533</v>
      </c>
    </row>
    <row r="2519" spans="1:22">
      <c r="A2519" s="12" t="s">
        <v>18434</v>
      </c>
      <c r="B2519" s="12" t="s">
        <v>29470</v>
      </c>
      <c r="C2519" s="13" t="s">
        <v>29471</v>
      </c>
      <c r="D2519" s="13" t="s">
        <v>29472</v>
      </c>
      <c r="E2519" s="13" t="s">
        <v>1196</v>
      </c>
      <c r="F2519" s="12" t="s">
        <v>73</v>
      </c>
      <c r="G2519" s="12" t="s">
        <v>484</v>
      </c>
      <c r="H2519" s="12" t="s">
        <v>60</v>
      </c>
      <c r="I2519" s="12" t="s">
        <v>3621</v>
      </c>
      <c r="J2519" s="11" t="s">
        <v>120</v>
      </c>
      <c r="K2519" s="11" t="s">
        <v>131</v>
      </c>
      <c r="L2519" s="11" t="s">
        <v>73</v>
      </c>
      <c r="M2519" s="12" t="s">
        <v>3622</v>
      </c>
      <c r="N2519" s="12" t="s">
        <v>29473</v>
      </c>
      <c r="Q2519" s="11">
        <v>6</v>
      </c>
      <c r="R2519" s="11">
        <v>169877080</v>
      </c>
    </row>
    <row r="2520" spans="1:22">
      <c r="A2520" s="12" t="s">
        <v>18434</v>
      </c>
      <c r="B2520" s="12" t="s">
        <v>21520</v>
      </c>
      <c r="C2520" s="13" t="s">
        <v>21521</v>
      </c>
      <c r="D2520" s="13" t="s">
        <v>21522</v>
      </c>
      <c r="E2520" s="13" t="s">
        <v>21523</v>
      </c>
      <c r="F2520" s="12" t="s">
        <v>72</v>
      </c>
      <c r="G2520" s="12" t="s">
        <v>72</v>
      </c>
      <c r="H2520" s="12" t="s">
        <v>158</v>
      </c>
      <c r="I2520" s="12" t="s">
        <v>130</v>
      </c>
      <c r="J2520" s="11" t="s">
        <v>120</v>
      </c>
      <c r="K2520" s="11" t="s">
        <v>120</v>
      </c>
      <c r="L2520" s="11" t="s">
        <v>131</v>
      </c>
      <c r="M2520" s="12" t="s">
        <v>132</v>
      </c>
      <c r="Q2520" s="11">
        <v>6</v>
      </c>
      <c r="R2520" s="11">
        <v>170100375</v>
      </c>
    </row>
    <row r="2521" spans="1:22">
      <c r="A2521" s="12" t="s">
        <v>18434</v>
      </c>
      <c r="B2521" s="12" t="s">
        <v>21524</v>
      </c>
      <c r="C2521" s="13" t="s">
        <v>21525</v>
      </c>
      <c r="D2521" s="13" t="s">
        <v>21526</v>
      </c>
      <c r="E2521" s="13" t="s">
        <v>21527</v>
      </c>
      <c r="F2521" s="12" t="s">
        <v>61</v>
      </c>
      <c r="G2521" s="12" t="s">
        <v>61</v>
      </c>
      <c r="H2521" s="12" t="s">
        <v>138</v>
      </c>
      <c r="I2521" s="12" t="s">
        <v>130</v>
      </c>
      <c r="J2521" s="11" t="s">
        <v>120</v>
      </c>
      <c r="K2521" s="11" t="s">
        <v>120</v>
      </c>
      <c r="L2521" s="11" t="s">
        <v>131</v>
      </c>
      <c r="M2521" s="12" t="s">
        <v>132</v>
      </c>
      <c r="N2521" s="12" t="s">
        <v>21528</v>
      </c>
      <c r="Q2521" s="11">
        <v>7</v>
      </c>
      <c r="R2521" s="11">
        <v>905418</v>
      </c>
      <c r="S2521" s="8" t="s">
        <v>31511</v>
      </c>
      <c r="T2521" s="12">
        <v>150553743</v>
      </c>
      <c r="U2521" s="12">
        <v>150559408</v>
      </c>
      <c r="V2521" s="12" t="str">
        <f t="shared" ref="V2521:V2584" si="64">IF(AND(R2521&gt;=$T$2520,R2521&lt;=$U$2520),"DENTRO CNV","FORA CNV")</f>
        <v>FORA CNV</v>
      </c>
    </row>
    <row r="2522" spans="1:22">
      <c r="A2522" s="12" t="s">
        <v>18434</v>
      </c>
      <c r="B2522" s="12" t="s">
        <v>29474</v>
      </c>
      <c r="C2522" s="13" t="s">
        <v>29475</v>
      </c>
      <c r="D2522" s="13" t="s">
        <v>2792</v>
      </c>
      <c r="E2522" s="13" t="s">
        <v>1200</v>
      </c>
      <c r="F2522" s="12" t="s">
        <v>60</v>
      </c>
      <c r="G2522" s="12" t="s">
        <v>72</v>
      </c>
      <c r="H2522" s="12" t="s">
        <v>72</v>
      </c>
      <c r="I2522" s="12" t="s">
        <v>3621</v>
      </c>
      <c r="J2522" s="11" t="s">
        <v>73</v>
      </c>
      <c r="K2522" s="11" t="s">
        <v>120</v>
      </c>
      <c r="L2522" s="11" t="s">
        <v>120</v>
      </c>
      <c r="M2522" s="12" t="s">
        <v>3622</v>
      </c>
      <c r="N2522" s="12" t="s">
        <v>29476</v>
      </c>
      <c r="Q2522" s="11">
        <v>7</v>
      </c>
      <c r="R2522" s="11">
        <v>2781249</v>
      </c>
      <c r="S2522" s="8" t="s">
        <v>31513</v>
      </c>
      <c r="V2522" s="12" t="str">
        <f t="shared" si="64"/>
        <v>FORA CNV</v>
      </c>
    </row>
    <row r="2523" spans="1:22">
      <c r="A2523" s="12" t="s">
        <v>18434</v>
      </c>
      <c r="B2523" s="12" t="s">
        <v>21529</v>
      </c>
      <c r="C2523" s="13" t="s">
        <v>21530</v>
      </c>
      <c r="D2523" s="13" t="s">
        <v>21531</v>
      </c>
      <c r="E2523" s="13" t="s">
        <v>21532</v>
      </c>
      <c r="F2523" s="12" t="s">
        <v>73</v>
      </c>
      <c r="G2523" s="12" t="s">
        <v>73</v>
      </c>
      <c r="H2523" s="12" t="s">
        <v>158</v>
      </c>
      <c r="I2523" s="12" t="s">
        <v>130</v>
      </c>
      <c r="J2523" s="11" t="s">
        <v>73</v>
      </c>
      <c r="K2523" s="11" t="s">
        <v>73</v>
      </c>
      <c r="L2523" s="11" t="s">
        <v>131</v>
      </c>
      <c r="M2523" s="12" t="s">
        <v>132</v>
      </c>
      <c r="Q2523" s="11">
        <v>7</v>
      </c>
      <c r="R2523" s="11">
        <v>2993402</v>
      </c>
      <c r="V2523" s="12" t="str">
        <f t="shared" si="64"/>
        <v>FORA CNV</v>
      </c>
    </row>
    <row r="2524" spans="1:22">
      <c r="A2524" s="12" t="s">
        <v>18434</v>
      </c>
      <c r="B2524" s="12" t="s">
        <v>29477</v>
      </c>
      <c r="C2524" s="13" t="s">
        <v>2889</v>
      </c>
      <c r="D2524" s="13" t="s">
        <v>29478</v>
      </c>
      <c r="E2524" s="13" t="s">
        <v>29479</v>
      </c>
      <c r="F2524" s="12" t="s">
        <v>61</v>
      </c>
      <c r="G2524" s="12" t="s">
        <v>256</v>
      </c>
      <c r="H2524" s="12" t="s">
        <v>60</v>
      </c>
      <c r="I2524" s="12" t="s">
        <v>3621</v>
      </c>
      <c r="J2524" s="11" t="s">
        <v>73</v>
      </c>
      <c r="K2524" s="11" t="s">
        <v>131</v>
      </c>
      <c r="L2524" s="11" t="s">
        <v>120</v>
      </c>
      <c r="M2524" s="12" t="s">
        <v>3622</v>
      </c>
      <c r="N2524" s="12" t="s">
        <v>29480</v>
      </c>
      <c r="Q2524" s="11">
        <v>7</v>
      </c>
      <c r="R2524" s="11">
        <v>3104603</v>
      </c>
      <c r="V2524" s="12" t="str">
        <f t="shared" si="64"/>
        <v>FORA CNV</v>
      </c>
    </row>
    <row r="2525" spans="1:22">
      <c r="A2525" s="12" t="s">
        <v>18434</v>
      </c>
      <c r="B2525" s="12" t="s">
        <v>29481</v>
      </c>
      <c r="C2525" s="13" t="s">
        <v>29482</v>
      </c>
      <c r="D2525" s="13">
        <v>0</v>
      </c>
      <c r="E2525" s="13">
        <v>0</v>
      </c>
      <c r="F2525" s="12" t="s">
        <v>72</v>
      </c>
      <c r="G2525" s="12" t="s">
        <v>73</v>
      </c>
      <c r="H2525" s="12" t="s">
        <v>73</v>
      </c>
      <c r="I2525" s="12" t="s">
        <v>3621</v>
      </c>
      <c r="J2525" s="11" t="s">
        <v>120</v>
      </c>
      <c r="K2525" s="11" t="s">
        <v>73</v>
      </c>
      <c r="L2525" s="11" t="s">
        <v>73</v>
      </c>
      <c r="M2525" s="12" t="s">
        <v>3622</v>
      </c>
      <c r="Q2525" s="11">
        <v>7</v>
      </c>
      <c r="R2525" s="11">
        <v>3766014</v>
      </c>
      <c r="V2525" s="12" t="str">
        <f t="shared" si="64"/>
        <v>FORA CNV</v>
      </c>
    </row>
    <row r="2526" spans="1:22">
      <c r="A2526" s="12" t="s">
        <v>18434</v>
      </c>
      <c r="B2526" s="12" t="s">
        <v>26266</v>
      </c>
      <c r="C2526" s="13" t="s">
        <v>26267</v>
      </c>
      <c r="D2526" s="13" t="s">
        <v>26268</v>
      </c>
      <c r="E2526" s="13" t="s">
        <v>26269</v>
      </c>
      <c r="F2526" s="12" t="s">
        <v>60</v>
      </c>
      <c r="G2526" s="12" t="s">
        <v>61</v>
      </c>
      <c r="H2526" s="12" t="s">
        <v>60</v>
      </c>
      <c r="I2526" s="12" t="s">
        <v>918</v>
      </c>
      <c r="J2526" s="11" t="s">
        <v>73</v>
      </c>
      <c r="K2526" s="11" t="s">
        <v>120</v>
      </c>
      <c r="L2526" s="11" t="s">
        <v>73</v>
      </c>
      <c r="M2526" s="12" t="s">
        <v>919</v>
      </c>
      <c r="N2526" s="12" t="s">
        <v>26270</v>
      </c>
      <c r="Q2526" s="11">
        <v>7</v>
      </c>
      <c r="R2526" s="11">
        <v>3837703</v>
      </c>
      <c r="V2526" s="12" t="str">
        <f t="shared" si="64"/>
        <v>FORA CNV</v>
      </c>
    </row>
    <row r="2527" spans="1:22">
      <c r="A2527" s="12" t="s">
        <v>18434</v>
      </c>
      <c r="B2527" s="12" t="s">
        <v>21533</v>
      </c>
      <c r="C2527" s="13" t="s">
        <v>21534</v>
      </c>
      <c r="D2527" s="13" t="s">
        <v>21535</v>
      </c>
      <c r="E2527" s="13" t="s">
        <v>21536</v>
      </c>
      <c r="F2527" s="12" t="s">
        <v>60</v>
      </c>
      <c r="G2527" s="12" t="s">
        <v>60</v>
      </c>
      <c r="H2527" s="12" t="s">
        <v>203</v>
      </c>
      <c r="I2527" s="12" t="s">
        <v>130</v>
      </c>
      <c r="J2527" s="11" t="s">
        <v>73</v>
      </c>
      <c r="K2527" s="11" t="s">
        <v>73</v>
      </c>
      <c r="L2527" s="11" t="s">
        <v>131</v>
      </c>
      <c r="M2527" s="12" t="s">
        <v>132</v>
      </c>
      <c r="N2527" s="12" t="s">
        <v>21537</v>
      </c>
      <c r="Q2527" s="11">
        <v>7</v>
      </c>
      <c r="R2527" s="11">
        <v>4816756</v>
      </c>
      <c r="V2527" s="12" t="str">
        <f t="shared" si="64"/>
        <v>FORA CNV</v>
      </c>
    </row>
    <row r="2528" spans="1:22">
      <c r="A2528" s="12" t="s">
        <v>18434</v>
      </c>
      <c r="B2528" s="12" t="s">
        <v>26271</v>
      </c>
      <c r="C2528" s="13" t="s">
        <v>26272</v>
      </c>
      <c r="D2528" s="13" t="s">
        <v>26273</v>
      </c>
      <c r="E2528" s="13" t="s">
        <v>26274</v>
      </c>
      <c r="F2528" s="12" t="s">
        <v>158</v>
      </c>
      <c r="G2528" s="12" t="s">
        <v>72</v>
      </c>
      <c r="H2528" s="12" t="s">
        <v>73</v>
      </c>
      <c r="I2528" s="12" t="s">
        <v>918</v>
      </c>
      <c r="J2528" s="11" t="s">
        <v>131</v>
      </c>
      <c r="K2528" s="11" t="s">
        <v>120</v>
      </c>
      <c r="L2528" s="11" t="s">
        <v>73</v>
      </c>
      <c r="M2528" s="12" t="s">
        <v>919</v>
      </c>
      <c r="N2528" s="12" t="s">
        <v>26275</v>
      </c>
      <c r="Q2528" s="11">
        <v>7</v>
      </c>
      <c r="R2528" s="11">
        <v>7166664</v>
      </c>
      <c r="V2528" s="12" t="str">
        <f t="shared" si="64"/>
        <v>FORA CNV</v>
      </c>
    </row>
    <row r="2529" spans="1:22">
      <c r="A2529" s="12" t="s">
        <v>18434</v>
      </c>
      <c r="B2529" s="12" t="s">
        <v>21538</v>
      </c>
      <c r="C2529" s="13" t="s">
        <v>21539</v>
      </c>
      <c r="D2529" s="13" t="s">
        <v>1550</v>
      </c>
      <c r="E2529" s="13" t="s">
        <v>21540</v>
      </c>
      <c r="F2529" s="12" t="s">
        <v>60</v>
      </c>
      <c r="G2529" s="12" t="s">
        <v>60</v>
      </c>
      <c r="H2529" s="12" t="s">
        <v>256</v>
      </c>
      <c r="I2529" s="12" t="s">
        <v>130</v>
      </c>
      <c r="J2529" s="11" t="s">
        <v>120</v>
      </c>
      <c r="K2529" s="11" t="s">
        <v>120</v>
      </c>
      <c r="L2529" s="11" t="s">
        <v>131</v>
      </c>
      <c r="M2529" s="12" t="s">
        <v>132</v>
      </c>
      <c r="N2529" s="12" t="s">
        <v>21541</v>
      </c>
      <c r="Q2529" s="11">
        <v>7</v>
      </c>
      <c r="R2529" s="11">
        <v>7206990</v>
      </c>
      <c r="V2529" s="12" t="str">
        <f t="shared" si="64"/>
        <v>FORA CNV</v>
      </c>
    </row>
    <row r="2530" spans="1:22">
      <c r="A2530" s="12" t="s">
        <v>18434</v>
      </c>
      <c r="B2530" s="12" t="s">
        <v>21542</v>
      </c>
      <c r="C2530" s="13" t="s">
        <v>21543</v>
      </c>
      <c r="D2530" s="13" t="s">
        <v>21544</v>
      </c>
      <c r="E2530" s="13" t="s">
        <v>21545</v>
      </c>
      <c r="F2530" s="12" t="s">
        <v>72</v>
      </c>
      <c r="G2530" s="12" t="s">
        <v>72</v>
      </c>
      <c r="H2530" s="12" t="s">
        <v>203</v>
      </c>
      <c r="I2530" s="12" t="s">
        <v>130</v>
      </c>
      <c r="J2530" s="11" t="s">
        <v>120</v>
      </c>
      <c r="K2530" s="11" t="s">
        <v>120</v>
      </c>
      <c r="L2530" s="11" t="s">
        <v>131</v>
      </c>
      <c r="M2530" s="12" t="s">
        <v>132</v>
      </c>
      <c r="Q2530" s="11">
        <v>7</v>
      </c>
      <c r="R2530" s="11">
        <v>7736707</v>
      </c>
      <c r="V2530" s="12" t="str">
        <f t="shared" si="64"/>
        <v>FORA CNV</v>
      </c>
    </row>
    <row r="2531" spans="1:22">
      <c r="A2531" s="12" t="s">
        <v>18434</v>
      </c>
      <c r="B2531" s="12" t="s">
        <v>21546</v>
      </c>
      <c r="C2531" s="13" t="s">
        <v>21547</v>
      </c>
      <c r="D2531" s="13" t="s">
        <v>21548</v>
      </c>
      <c r="E2531" s="13" t="s">
        <v>21549</v>
      </c>
      <c r="F2531" s="12" t="s">
        <v>72</v>
      </c>
      <c r="G2531" s="12" t="s">
        <v>72</v>
      </c>
      <c r="H2531" s="12" t="s">
        <v>203</v>
      </c>
      <c r="I2531" s="12" t="s">
        <v>130</v>
      </c>
      <c r="J2531" s="11" t="s">
        <v>120</v>
      </c>
      <c r="K2531" s="11" t="s">
        <v>120</v>
      </c>
      <c r="L2531" s="11" t="s">
        <v>131</v>
      </c>
      <c r="M2531" s="12" t="s">
        <v>132</v>
      </c>
      <c r="N2531" s="12" t="s">
        <v>21550</v>
      </c>
      <c r="Q2531" s="11">
        <v>7</v>
      </c>
      <c r="R2531" s="11">
        <v>8845169</v>
      </c>
      <c r="V2531" s="12" t="str">
        <f t="shared" si="64"/>
        <v>FORA CNV</v>
      </c>
    </row>
    <row r="2532" spans="1:22">
      <c r="A2532" s="12" t="s">
        <v>18434</v>
      </c>
      <c r="B2532" s="12" t="s">
        <v>26276</v>
      </c>
      <c r="C2532" s="13" t="s">
        <v>26277</v>
      </c>
      <c r="D2532" s="13" t="s">
        <v>26278</v>
      </c>
      <c r="E2532" s="13" t="s">
        <v>26279</v>
      </c>
      <c r="F2532" s="12" t="s">
        <v>72</v>
      </c>
      <c r="G2532" s="12" t="s">
        <v>61</v>
      </c>
      <c r="H2532" s="12" t="s">
        <v>72</v>
      </c>
      <c r="I2532" s="12" t="s">
        <v>918</v>
      </c>
      <c r="J2532" s="11" t="s">
        <v>73</v>
      </c>
      <c r="K2532" s="11" t="s">
        <v>120</v>
      </c>
      <c r="L2532" s="11" t="s">
        <v>73</v>
      </c>
      <c r="M2532" s="12" t="s">
        <v>919</v>
      </c>
      <c r="N2532" s="12" t="s">
        <v>26280</v>
      </c>
      <c r="Q2532" s="11">
        <v>7</v>
      </c>
      <c r="R2532" s="11">
        <v>9771599</v>
      </c>
      <c r="V2532" s="12" t="str">
        <f t="shared" si="64"/>
        <v>FORA CNV</v>
      </c>
    </row>
    <row r="2533" spans="1:22">
      <c r="A2533" s="12" t="s">
        <v>18434</v>
      </c>
      <c r="B2533" s="12" t="s">
        <v>21551</v>
      </c>
      <c r="C2533" s="13" t="s">
        <v>21552</v>
      </c>
      <c r="D2533" s="13" t="s">
        <v>21553</v>
      </c>
      <c r="E2533" s="13" t="s">
        <v>21554</v>
      </c>
      <c r="F2533" s="12" t="s">
        <v>72</v>
      </c>
      <c r="G2533" s="12" t="s">
        <v>72</v>
      </c>
      <c r="H2533" s="12" t="s">
        <v>203</v>
      </c>
      <c r="I2533" s="12" t="s">
        <v>130</v>
      </c>
      <c r="J2533" s="11" t="s">
        <v>120</v>
      </c>
      <c r="K2533" s="11" t="s">
        <v>120</v>
      </c>
      <c r="L2533" s="11" t="s">
        <v>131</v>
      </c>
      <c r="M2533" s="12" t="s">
        <v>132</v>
      </c>
      <c r="N2533" s="12" t="s">
        <v>21555</v>
      </c>
      <c r="Q2533" s="11">
        <v>7</v>
      </c>
      <c r="R2533" s="11">
        <v>9774671</v>
      </c>
      <c r="V2533" s="12" t="str">
        <f t="shared" si="64"/>
        <v>FORA CNV</v>
      </c>
    </row>
    <row r="2534" spans="1:22">
      <c r="A2534" s="12" t="s">
        <v>18434</v>
      </c>
      <c r="B2534" s="12" t="s">
        <v>21556</v>
      </c>
      <c r="C2534" s="13" t="s">
        <v>2723</v>
      </c>
      <c r="D2534" s="13" t="s">
        <v>21557</v>
      </c>
      <c r="E2534" s="13" t="s">
        <v>21558</v>
      </c>
      <c r="F2534" s="12" t="s">
        <v>73</v>
      </c>
      <c r="G2534" s="12" t="s">
        <v>73</v>
      </c>
      <c r="H2534" s="12" t="s">
        <v>129</v>
      </c>
      <c r="I2534" s="12" t="s">
        <v>130</v>
      </c>
      <c r="J2534" s="11" t="s">
        <v>120</v>
      </c>
      <c r="K2534" s="11" t="s">
        <v>120</v>
      </c>
      <c r="L2534" s="11" t="s">
        <v>131</v>
      </c>
      <c r="M2534" s="12" t="s">
        <v>132</v>
      </c>
      <c r="N2534" s="12" t="s">
        <v>21559</v>
      </c>
      <c r="Q2534" s="11">
        <v>7</v>
      </c>
      <c r="R2534" s="11">
        <v>10524430</v>
      </c>
      <c r="V2534" s="12" t="str">
        <f t="shared" si="64"/>
        <v>FORA CNV</v>
      </c>
    </row>
    <row r="2535" spans="1:22">
      <c r="A2535" s="12" t="s">
        <v>18434</v>
      </c>
      <c r="B2535" s="12" t="s">
        <v>29483</v>
      </c>
      <c r="C2535" s="13">
        <v>0</v>
      </c>
      <c r="D2535" s="13">
        <v>0</v>
      </c>
      <c r="E2535" s="13" t="s">
        <v>29484</v>
      </c>
      <c r="F2535" s="12" t="s">
        <v>73</v>
      </c>
      <c r="G2535" s="12" t="s">
        <v>72</v>
      </c>
      <c r="H2535" s="12" t="s">
        <v>72</v>
      </c>
      <c r="I2535" s="12" t="s">
        <v>3621</v>
      </c>
      <c r="J2535" s="11" t="s">
        <v>73</v>
      </c>
      <c r="K2535" s="11" t="s">
        <v>120</v>
      </c>
      <c r="L2535" s="11" t="s">
        <v>120</v>
      </c>
      <c r="M2535" s="12" t="s">
        <v>3622</v>
      </c>
      <c r="N2535" s="12" t="s">
        <v>29485</v>
      </c>
      <c r="Q2535" s="11">
        <v>7</v>
      </c>
      <c r="R2535" s="11">
        <v>10836487</v>
      </c>
      <c r="V2535" s="12" t="str">
        <f t="shared" si="64"/>
        <v>FORA CNV</v>
      </c>
    </row>
    <row r="2536" spans="1:22">
      <c r="A2536" s="12" t="s">
        <v>18434</v>
      </c>
      <c r="B2536" s="12" t="s">
        <v>29486</v>
      </c>
      <c r="C2536" s="13" t="s">
        <v>29487</v>
      </c>
      <c r="D2536" s="13" t="s">
        <v>29488</v>
      </c>
      <c r="E2536" s="13" t="s">
        <v>29489</v>
      </c>
      <c r="F2536" s="12" t="s">
        <v>61</v>
      </c>
      <c r="G2536" s="12" t="s">
        <v>73</v>
      </c>
      <c r="H2536" s="12" t="s">
        <v>73</v>
      </c>
      <c r="I2536" s="12" t="s">
        <v>3621</v>
      </c>
      <c r="J2536" s="11" t="s">
        <v>120</v>
      </c>
      <c r="K2536" s="11" t="s">
        <v>73</v>
      </c>
      <c r="L2536" s="11" t="s">
        <v>73</v>
      </c>
      <c r="M2536" s="12" t="s">
        <v>3622</v>
      </c>
      <c r="N2536" s="12" t="s">
        <v>29490</v>
      </c>
      <c r="Q2536" s="11">
        <v>7</v>
      </c>
      <c r="R2536" s="11">
        <v>11183638</v>
      </c>
      <c r="V2536" s="12" t="str">
        <f t="shared" si="64"/>
        <v>FORA CNV</v>
      </c>
    </row>
    <row r="2537" spans="1:22">
      <c r="A2537" s="12" t="s">
        <v>18434</v>
      </c>
      <c r="B2537" s="12" t="s">
        <v>21560</v>
      </c>
      <c r="C2537" s="13" t="s">
        <v>21561</v>
      </c>
      <c r="D2537" s="13" t="s">
        <v>21562</v>
      </c>
      <c r="E2537" s="13" t="s">
        <v>21563</v>
      </c>
      <c r="F2537" s="12" t="s">
        <v>60</v>
      </c>
      <c r="G2537" s="12" t="s">
        <v>60</v>
      </c>
      <c r="H2537" s="12" t="s">
        <v>138</v>
      </c>
      <c r="I2537" s="12" t="s">
        <v>130</v>
      </c>
      <c r="J2537" s="11" t="s">
        <v>73</v>
      </c>
      <c r="K2537" s="11" t="s">
        <v>73</v>
      </c>
      <c r="L2537" s="11" t="s">
        <v>131</v>
      </c>
      <c r="M2537" s="12" t="s">
        <v>132</v>
      </c>
      <c r="N2537" s="12" t="s">
        <v>21564</v>
      </c>
      <c r="Q2537" s="11">
        <v>7</v>
      </c>
      <c r="R2537" s="11">
        <v>11245575</v>
      </c>
      <c r="V2537" s="12" t="str">
        <f t="shared" si="64"/>
        <v>FORA CNV</v>
      </c>
    </row>
    <row r="2538" spans="1:22">
      <c r="A2538" s="12" t="s">
        <v>18434</v>
      </c>
      <c r="B2538" s="12" t="s">
        <v>29491</v>
      </c>
      <c r="C2538" s="13" t="s">
        <v>29492</v>
      </c>
      <c r="D2538" s="13">
        <v>0</v>
      </c>
      <c r="E2538" s="13" t="s">
        <v>29493</v>
      </c>
      <c r="F2538" s="12" t="s">
        <v>73</v>
      </c>
      <c r="G2538" s="12" t="s">
        <v>72</v>
      </c>
      <c r="H2538" s="12" t="s">
        <v>72</v>
      </c>
      <c r="I2538" s="12" t="s">
        <v>3621</v>
      </c>
      <c r="J2538" s="11" t="s">
        <v>73</v>
      </c>
      <c r="K2538" s="11" t="s">
        <v>120</v>
      </c>
      <c r="L2538" s="11" t="s">
        <v>120</v>
      </c>
      <c r="M2538" s="12" t="s">
        <v>3622</v>
      </c>
      <c r="N2538" s="12" t="s">
        <v>29494</v>
      </c>
      <c r="Q2538" s="11">
        <v>7</v>
      </c>
      <c r="R2538" s="11">
        <v>11511684</v>
      </c>
      <c r="V2538" s="12" t="str">
        <f t="shared" si="64"/>
        <v>FORA CNV</v>
      </c>
    </row>
    <row r="2539" spans="1:22">
      <c r="A2539" s="12" t="s">
        <v>18434</v>
      </c>
      <c r="B2539" s="12" t="s">
        <v>26281</v>
      </c>
      <c r="C2539" s="13" t="s">
        <v>26282</v>
      </c>
      <c r="D2539" s="13" t="s">
        <v>26283</v>
      </c>
      <c r="E2539" s="13" t="s">
        <v>26284</v>
      </c>
      <c r="F2539" s="12" t="s">
        <v>220</v>
      </c>
      <c r="G2539" s="12" t="s">
        <v>72</v>
      </c>
      <c r="H2539" s="12" t="s">
        <v>61</v>
      </c>
      <c r="I2539" s="12" t="s">
        <v>918</v>
      </c>
      <c r="J2539" s="11" t="s">
        <v>131</v>
      </c>
      <c r="K2539" s="11" t="s">
        <v>120</v>
      </c>
      <c r="L2539" s="11" t="s">
        <v>73</v>
      </c>
      <c r="M2539" s="12" t="s">
        <v>919</v>
      </c>
      <c r="Q2539" s="11">
        <v>7</v>
      </c>
      <c r="R2539" s="11">
        <v>11600755</v>
      </c>
      <c r="V2539" s="12" t="str">
        <f t="shared" si="64"/>
        <v>FORA CNV</v>
      </c>
    </row>
    <row r="2540" spans="1:22">
      <c r="A2540" s="12" t="s">
        <v>18434</v>
      </c>
      <c r="B2540" s="12" t="s">
        <v>21565</v>
      </c>
      <c r="C2540" s="13" t="s">
        <v>21566</v>
      </c>
      <c r="D2540" s="13" t="s">
        <v>21567</v>
      </c>
      <c r="E2540" s="13" t="s">
        <v>21568</v>
      </c>
      <c r="F2540" s="12" t="s">
        <v>72</v>
      </c>
      <c r="G2540" s="12" t="s">
        <v>72</v>
      </c>
      <c r="H2540" s="12" t="s">
        <v>371</v>
      </c>
      <c r="I2540" s="12" t="s">
        <v>130</v>
      </c>
      <c r="J2540" s="11" t="s">
        <v>73</v>
      </c>
      <c r="K2540" s="11" t="s">
        <v>73</v>
      </c>
      <c r="L2540" s="11" t="s">
        <v>131</v>
      </c>
      <c r="M2540" s="12" t="s">
        <v>132</v>
      </c>
      <c r="N2540" s="12" t="s">
        <v>21569</v>
      </c>
      <c r="Q2540" s="11">
        <v>7</v>
      </c>
      <c r="R2540" s="11">
        <v>13824376</v>
      </c>
      <c r="V2540" s="12" t="str">
        <f t="shared" si="64"/>
        <v>FORA CNV</v>
      </c>
    </row>
    <row r="2541" spans="1:22">
      <c r="A2541" s="12" t="s">
        <v>18434</v>
      </c>
      <c r="B2541" s="12" t="s">
        <v>26285</v>
      </c>
      <c r="C2541" s="13">
        <v>0</v>
      </c>
      <c r="D2541" s="13" t="s">
        <v>3428</v>
      </c>
      <c r="E2541" s="13">
        <v>0</v>
      </c>
      <c r="F2541" s="12" t="s">
        <v>220</v>
      </c>
      <c r="G2541" s="12" t="s">
        <v>61</v>
      </c>
      <c r="H2541" s="12" t="s">
        <v>72</v>
      </c>
      <c r="I2541" s="12" t="s">
        <v>918</v>
      </c>
      <c r="J2541" s="11" t="s">
        <v>131</v>
      </c>
      <c r="K2541" s="11" t="s">
        <v>73</v>
      </c>
      <c r="L2541" s="11" t="s">
        <v>120</v>
      </c>
      <c r="M2541" s="12" t="s">
        <v>919</v>
      </c>
      <c r="N2541" s="12" t="s">
        <v>26286</v>
      </c>
      <c r="Q2541" s="11">
        <v>7</v>
      </c>
      <c r="R2541" s="11">
        <v>14244582</v>
      </c>
      <c r="V2541" s="12" t="str">
        <f t="shared" si="64"/>
        <v>FORA CNV</v>
      </c>
    </row>
    <row r="2542" spans="1:22">
      <c r="A2542" s="12" t="s">
        <v>18434</v>
      </c>
      <c r="B2542" s="12" t="s">
        <v>21570</v>
      </c>
      <c r="C2542" s="13" t="s">
        <v>21571</v>
      </c>
      <c r="D2542" s="13" t="s">
        <v>21572</v>
      </c>
      <c r="E2542" s="13" t="s">
        <v>21573</v>
      </c>
      <c r="F2542" s="12" t="s">
        <v>61</v>
      </c>
      <c r="G2542" s="12" t="s">
        <v>61</v>
      </c>
      <c r="H2542" s="12" t="s">
        <v>138</v>
      </c>
      <c r="I2542" s="12" t="s">
        <v>130</v>
      </c>
      <c r="J2542" s="11" t="s">
        <v>120</v>
      </c>
      <c r="K2542" s="11" t="s">
        <v>120</v>
      </c>
      <c r="L2542" s="11" t="s">
        <v>131</v>
      </c>
      <c r="M2542" s="12" t="s">
        <v>132</v>
      </c>
      <c r="N2542" s="12" t="s">
        <v>21574</v>
      </c>
      <c r="Q2542" s="11">
        <v>7</v>
      </c>
      <c r="R2542" s="11">
        <v>14505694</v>
      </c>
      <c r="V2542" s="12" t="str">
        <f t="shared" si="64"/>
        <v>FORA CNV</v>
      </c>
    </row>
    <row r="2543" spans="1:22">
      <c r="A2543" s="12" t="s">
        <v>18434</v>
      </c>
      <c r="B2543" s="12" t="s">
        <v>29495</v>
      </c>
      <c r="C2543" s="13" t="s">
        <v>29496</v>
      </c>
      <c r="D2543" s="13" t="s">
        <v>29497</v>
      </c>
      <c r="E2543" s="13" t="s">
        <v>29498</v>
      </c>
      <c r="F2543" s="12" t="s">
        <v>60</v>
      </c>
      <c r="G2543" s="12" t="s">
        <v>138</v>
      </c>
      <c r="H2543" s="12" t="s">
        <v>61</v>
      </c>
      <c r="I2543" s="12" t="s">
        <v>3621</v>
      </c>
      <c r="J2543" s="11" t="s">
        <v>73</v>
      </c>
      <c r="K2543" s="11" t="s">
        <v>131</v>
      </c>
      <c r="L2543" s="11" t="s">
        <v>120</v>
      </c>
      <c r="M2543" s="12" t="s">
        <v>3622</v>
      </c>
      <c r="N2543" s="12" t="s">
        <v>29499</v>
      </c>
      <c r="Q2543" s="11">
        <v>7</v>
      </c>
      <c r="R2543" s="11">
        <v>15021085</v>
      </c>
      <c r="V2543" s="12" t="str">
        <f t="shared" si="64"/>
        <v>FORA CNV</v>
      </c>
    </row>
    <row r="2544" spans="1:22">
      <c r="A2544" s="12" t="s">
        <v>18434</v>
      </c>
      <c r="B2544" s="12" t="s">
        <v>21575</v>
      </c>
      <c r="C2544" s="13" t="s">
        <v>21576</v>
      </c>
      <c r="D2544" s="13" t="s">
        <v>3287</v>
      </c>
      <c r="E2544" s="13" t="s">
        <v>21577</v>
      </c>
      <c r="F2544" s="12" t="s">
        <v>60</v>
      </c>
      <c r="G2544" s="12" t="s">
        <v>60</v>
      </c>
      <c r="H2544" s="12" t="s">
        <v>256</v>
      </c>
      <c r="I2544" s="12" t="s">
        <v>130</v>
      </c>
      <c r="J2544" s="11" t="s">
        <v>120</v>
      </c>
      <c r="K2544" s="11" t="s">
        <v>120</v>
      </c>
      <c r="L2544" s="11" t="s">
        <v>131</v>
      </c>
      <c r="M2544" s="12" t="s">
        <v>132</v>
      </c>
      <c r="N2544" s="12" t="s">
        <v>21578</v>
      </c>
      <c r="Q2544" s="11">
        <v>7</v>
      </c>
      <c r="R2544" s="11">
        <v>16302974</v>
      </c>
      <c r="V2544" s="12" t="str">
        <f t="shared" si="64"/>
        <v>FORA CNV</v>
      </c>
    </row>
    <row r="2545" spans="1:22">
      <c r="A2545" s="12" t="s">
        <v>18434</v>
      </c>
      <c r="B2545" s="12" t="s">
        <v>29500</v>
      </c>
      <c r="C2545" s="13" t="s">
        <v>29501</v>
      </c>
      <c r="D2545" s="13" t="s">
        <v>29502</v>
      </c>
      <c r="E2545" s="13">
        <v>0</v>
      </c>
      <c r="F2545" s="12" t="s">
        <v>60</v>
      </c>
      <c r="G2545" s="12" t="s">
        <v>61</v>
      </c>
      <c r="H2545" s="12" t="s">
        <v>61</v>
      </c>
      <c r="I2545" s="12" t="s">
        <v>3621</v>
      </c>
      <c r="J2545" s="11" t="s">
        <v>73</v>
      </c>
      <c r="K2545" s="11" t="s">
        <v>120</v>
      </c>
      <c r="L2545" s="11" t="s">
        <v>120</v>
      </c>
      <c r="M2545" s="12" t="s">
        <v>3622</v>
      </c>
      <c r="N2545" s="12" t="s">
        <v>29503</v>
      </c>
      <c r="Q2545" s="11">
        <v>7</v>
      </c>
      <c r="R2545" s="11">
        <v>16439910</v>
      </c>
      <c r="V2545" s="12" t="str">
        <f t="shared" si="64"/>
        <v>FORA CNV</v>
      </c>
    </row>
    <row r="2546" spans="1:22">
      <c r="A2546" s="12" t="s">
        <v>18434</v>
      </c>
      <c r="B2546" s="12" t="s">
        <v>26287</v>
      </c>
      <c r="C2546" s="13" t="s">
        <v>26288</v>
      </c>
      <c r="D2546" s="13" t="s">
        <v>26289</v>
      </c>
      <c r="E2546" s="13" t="s">
        <v>26290</v>
      </c>
      <c r="F2546" s="12" t="s">
        <v>60</v>
      </c>
      <c r="G2546" s="12" t="s">
        <v>61</v>
      </c>
      <c r="H2546" s="12" t="s">
        <v>60</v>
      </c>
      <c r="I2546" s="12" t="s">
        <v>918</v>
      </c>
      <c r="J2546" s="11" t="s">
        <v>73</v>
      </c>
      <c r="K2546" s="11" t="s">
        <v>120</v>
      </c>
      <c r="L2546" s="11" t="s">
        <v>73</v>
      </c>
      <c r="M2546" s="12" t="s">
        <v>919</v>
      </c>
      <c r="Q2546" s="11">
        <v>7</v>
      </c>
      <c r="R2546" s="11">
        <v>16632468</v>
      </c>
      <c r="V2546" s="12" t="str">
        <f t="shared" si="64"/>
        <v>FORA CNV</v>
      </c>
    </row>
    <row r="2547" spans="1:22">
      <c r="A2547" s="12" t="s">
        <v>18434</v>
      </c>
      <c r="B2547" s="12" t="s">
        <v>29504</v>
      </c>
      <c r="C2547" s="13" t="s">
        <v>29505</v>
      </c>
      <c r="D2547" s="20">
        <v>2.2204460000000001E-10</v>
      </c>
      <c r="E2547" s="13" t="s">
        <v>29506</v>
      </c>
      <c r="F2547" s="12" t="s">
        <v>61</v>
      </c>
      <c r="G2547" s="12" t="s">
        <v>73</v>
      </c>
      <c r="H2547" s="12" t="s">
        <v>73</v>
      </c>
      <c r="I2547" s="12" t="s">
        <v>3621</v>
      </c>
      <c r="J2547" s="11" t="s">
        <v>73</v>
      </c>
      <c r="K2547" s="11" t="s">
        <v>120</v>
      </c>
      <c r="L2547" s="11" t="s">
        <v>120</v>
      </c>
      <c r="M2547" s="12" t="s">
        <v>3622</v>
      </c>
      <c r="N2547" s="12" t="s">
        <v>29507</v>
      </c>
      <c r="Q2547" s="11">
        <v>7</v>
      </c>
      <c r="R2547" s="11">
        <v>16979488</v>
      </c>
      <c r="V2547" s="12" t="str">
        <f t="shared" si="64"/>
        <v>FORA CNV</v>
      </c>
    </row>
    <row r="2548" spans="1:22">
      <c r="A2548" s="12" t="s">
        <v>18434</v>
      </c>
      <c r="B2548" s="12" t="s">
        <v>29508</v>
      </c>
      <c r="C2548" s="13">
        <v>0</v>
      </c>
      <c r="D2548" s="13" t="s">
        <v>29509</v>
      </c>
      <c r="E2548" s="13" t="s">
        <v>29510</v>
      </c>
      <c r="F2548" s="12" t="s">
        <v>60</v>
      </c>
      <c r="G2548" s="12" t="s">
        <v>73</v>
      </c>
      <c r="H2548" s="12" t="s">
        <v>73</v>
      </c>
      <c r="I2548" s="12" t="s">
        <v>3621</v>
      </c>
      <c r="J2548" s="11" t="s">
        <v>120</v>
      </c>
      <c r="K2548" s="11" t="s">
        <v>73</v>
      </c>
      <c r="L2548" s="11" t="s">
        <v>73</v>
      </c>
      <c r="M2548" s="12" t="s">
        <v>3622</v>
      </c>
      <c r="N2548" s="12" t="s">
        <v>29511</v>
      </c>
      <c r="Q2548" s="11">
        <v>7</v>
      </c>
      <c r="R2548" s="11">
        <v>17709366</v>
      </c>
      <c r="V2548" s="12" t="str">
        <f t="shared" si="64"/>
        <v>FORA CNV</v>
      </c>
    </row>
    <row r="2549" spans="1:22">
      <c r="A2549" s="12" t="s">
        <v>18434</v>
      </c>
      <c r="B2549" s="12" t="s">
        <v>21579</v>
      </c>
      <c r="C2549" s="13" t="s">
        <v>21580</v>
      </c>
      <c r="D2549" s="13" t="s">
        <v>21581</v>
      </c>
      <c r="E2549" s="13" t="s">
        <v>21582</v>
      </c>
      <c r="F2549" s="12" t="s">
        <v>73</v>
      </c>
      <c r="G2549" s="12" t="s">
        <v>73</v>
      </c>
      <c r="H2549" s="12" t="s">
        <v>158</v>
      </c>
      <c r="I2549" s="12" t="s">
        <v>130</v>
      </c>
      <c r="J2549" s="11" t="s">
        <v>73</v>
      </c>
      <c r="K2549" s="11" t="s">
        <v>73</v>
      </c>
      <c r="L2549" s="11" t="s">
        <v>131</v>
      </c>
      <c r="M2549" s="12" t="s">
        <v>132</v>
      </c>
      <c r="N2549" s="12" t="s">
        <v>21583</v>
      </c>
      <c r="Q2549" s="11">
        <v>7</v>
      </c>
      <c r="R2549" s="11">
        <v>18834176</v>
      </c>
      <c r="V2549" s="12" t="str">
        <f t="shared" si="64"/>
        <v>FORA CNV</v>
      </c>
    </row>
    <row r="2550" spans="1:22">
      <c r="A2550" s="12" t="s">
        <v>18434</v>
      </c>
      <c r="B2550" s="12" t="s">
        <v>26291</v>
      </c>
      <c r="C2550" s="13" t="s">
        <v>26292</v>
      </c>
      <c r="D2550" s="13" t="s">
        <v>26293</v>
      </c>
      <c r="E2550" s="13" t="s">
        <v>26294</v>
      </c>
      <c r="F2550" s="12" t="s">
        <v>72</v>
      </c>
      <c r="G2550" s="12" t="s">
        <v>73</v>
      </c>
      <c r="H2550" s="12" t="s">
        <v>72</v>
      </c>
      <c r="I2550" s="12" t="s">
        <v>918</v>
      </c>
      <c r="J2550" s="11" t="s">
        <v>73</v>
      </c>
      <c r="K2550" s="11" t="s">
        <v>120</v>
      </c>
      <c r="L2550" s="11" t="s">
        <v>73</v>
      </c>
      <c r="M2550" s="12" t="s">
        <v>919</v>
      </c>
      <c r="N2550" s="12" t="s">
        <v>26295</v>
      </c>
      <c r="Q2550" s="11">
        <v>7</v>
      </c>
      <c r="R2550" s="11">
        <v>18977414</v>
      </c>
      <c r="V2550" s="12" t="str">
        <f t="shared" si="64"/>
        <v>FORA CNV</v>
      </c>
    </row>
    <row r="2551" spans="1:22">
      <c r="A2551" s="12" t="s">
        <v>18434</v>
      </c>
      <c r="B2551" s="12" t="s">
        <v>21584</v>
      </c>
      <c r="C2551" s="13" t="s">
        <v>21585</v>
      </c>
      <c r="D2551" s="13" t="s">
        <v>21586</v>
      </c>
      <c r="E2551" s="13" t="s">
        <v>21587</v>
      </c>
      <c r="F2551" s="12" t="s">
        <v>72</v>
      </c>
      <c r="G2551" s="12" t="s">
        <v>72</v>
      </c>
      <c r="H2551" s="12" t="s">
        <v>203</v>
      </c>
      <c r="I2551" s="12" t="s">
        <v>130</v>
      </c>
      <c r="J2551" s="11" t="s">
        <v>120</v>
      </c>
      <c r="K2551" s="11" t="s">
        <v>120</v>
      </c>
      <c r="L2551" s="11" t="s">
        <v>131</v>
      </c>
      <c r="M2551" s="12" t="s">
        <v>132</v>
      </c>
      <c r="N2551" s="12" t="s">
        <v>21588</v>
      </c>
      <c r="Q2551" s="11">
        <v>7</v>
      </c>
      <c r="R2551" s="11">
        <v>20592591</v>
      </c>
      <c r="V2551" s="12" t="str">
        <f t="shared" si="64"/>
        <v>FORA CNV</v>
      </c>
    </row>
    <row r="2552" spans="1:22">
      <c r="A2552" s="12" t="s">
        <v>18434</v>
      </c>
      <c r="B2552" s="12" t="s">
        <v>21589</v>
      </c>
      <c r="C2552" s="13">
        <v>0</v>
      </c>
      <c r="D2552" s="13" t="s">
        <v>520</v>
      </c>
      <c r="E2552" s="13" t="s">
        <v>21590</v>
      </c>
      <c r="F2552" s="12" t="s">
        <v>61</v>
      </c>
      <c r="G2552" s="12" t="s">
        <v>61</v>
      </c>
      <c r="H2552" s="12" t="s">
        <v>256</v>
      </c>
      <c r="I2552" s="12" t="s">
        <v>130</v>
      </c>
      <c r="J2552" s="11" t="s">
        <v>73</v>
      </c>
      <c r="K2552" s="11" t="s">
        <v>73</v>
      </c>
      <c r="L2552" s="11" t="s">
        <v>131</v>
      </c>
      <c r="M2552" s="12" t="s">
        <v>132</v>
      </c>
      <c r="N2552" s="12" t="s">
        <v>21591</v>
      </c>
      <c r="Q2552" s="11">
        <v>7</v>
      </c>
      <c r="R2552" s="11">
        <v>22607574</v>
      </c>
      <c r="V2552" s="12" t="str">
        <f t="shared" si="64"/>
        <v>FORA CNV</v>
      </c>
    </row>
    <row r="2553" spans="1:22">
      <c r="A2553" s="12" t="s">
        <v>18434</v>
      </c>
      <c r="B2553" s="12" t="s">
        <v>2138</v>
      </c>
      <c r="C2553" s="13" t="s">
        <v>29512</v>
      </c>
      <c r="D2553" s="13" t="s">
        <v>29513</v>
      </c>
      <c r="E2553" s="13" t="s">
        <v>29514</v>
      </c>
      <c r="F2553" s="12" t="s">
        <v>72</v>
      </c>
      <c r="G2553" s="12" t="s">
        <v>60</v>
      </c>
      <c r="H2553" s="12" t="s">
        <v>60</v>
      </c>
      <c r="I2553" s="12" t="s">
        <v>3621</v>
      </c>
      <c r="J2553" s="11" t="s">
        <v>120</v>
      </c>
      <c r="K2553" s="11" t="s">
        <v>73</v>
      </c>
      <c r="L2553" s="11" t="s">
        <v>73</v>
      </c>
      <c r="M2553" s="12" t="s">
        <v>3622</v>
      </c>
      <c r="N2553" s="12" t="s">
        <v>2142</v>
      </c>
      <c r="Q2553" s="11">
        <v>7</v>
      </c>
      <c r="R2553" s="11">
        <v>24879099</v>
      </c>
      <c r="V2553" s="12" t="str">
        <f t="shared" si="64"/>
        <v>FORA CNV</v>
      </c>
    </row>
    <row r="2554" spans="1:22">
      <c r="A2554" s="12" t="s">
        <v>18434</v>
      </c>
      <c r="B2554" s="12" t="s">
        <v>29515</v>
      </c>
      <c r="C2554" s="13">
        <v>0</v>
      </c>
      <c r="D2554" s="13">
        <v>0</v>
      </c>
      <c r="E2554" s="13">
        <v>0</v>
      </c>
      <c r="F2554" s="12" t="s">
        <v>60</v>
      </c>
      <c r="G2554" s="12" t="s">
        <v>138</v>
      </c>
      <c r="H2554" s="12" t="s">
        <v>61</v>
      </c>
      <c r="I2554" s="12" t="s">
        <v>3621</v>
      </c>
      <c r="J2554" s="11" t="s">
        <v>73</v>
      </c>
      <c r="K2554" s="11" t="s">
        <v>131</v>
      </c>
      <c r="L2554" s="11" t="s">
        <v>120</v>
      </c>
      <c r="M2554" s="12" t="s">
        <v>3622</v>
      </c>
      <c r="N2554" s="12" t="s">
        <v>29516</v>
      </c>
      <c r="Q2554" s="11">
        <v>7</v>
      </c>
      <c r="R2554" s="11">
        <v>28292882</v>
      </c>
      <c r="V2554" s="12" t="str">
        <f t="shared" si="64"/>
        <v>FORA CNV</v>
      </c>
    </row>
    <row r="2555" spans="1:22">
      <c r="A2555" s="12" t="s">
        <v>18434</v>
      </c>
      <c r="B2555" s="12" t="s">
        <v>26296</v>
      </c>
      <c r="C2555" s="13" t="s">
        <v>26297</v>
      </c>
      <c r="D2555" s="13" t="s">
        <v>26298</v>
      </c>
      <c r="E2555" s="13" t="s">
        <v>26299</v>
      </c>
      <c r="F2555" s="12" t="s">
        <v>60</v>
      </c>
      <c r="G2555" s="12" t="s">
        <v>61</v>
      </c>
      <c r="H2555" s="12" t="s">
        <v>60</v>
      </c>
      <c r="I2555" s="12" t="s">
        <v>918</v>
      </c>
      <c r="J2555" s="11" t="s">
        <v>120</v>
      </c>
      <c r="K2555" s="11" t="s">
        <v>73</v>
      </c>
      <c r="L2555" s="11" t="s">
        <v>120</v>
      </c>
      <c r="M2555" s="12" t="s">
        <v>919</v>
      </c>
      <c r="N2555" s="12" t="s">
        <v>26300</v>
      </c>
      <c r="Q2555" s="11">
        <v>7</v>
      </c>
      <c r="R2555" s="11">
        <v>29791748</v>
      </c>
      <c r="V2555" s="12" t="str">
        <f t="shared" si="64"/>
        <v>FORA CNV</v>
      </c>
    </row>
    <row r="2556" spans="1:22">
      <c r="A2556" s="12" t="s">
        <v>18434</v>
      </c>
      <c r="B2556" s="12" t="s">
        <v>29517</v>
      </c>
      <c r="C2556" s="13" t="s">
        <v>29518</v>
      </c>
      <c r="D2556" s="13" t="s">
        <v>29519</v>
      </c>
      <c r="E2556" s="13" t="s">
        <v>29520</v>
      </c>
      <c r="F2556" s="12" t="s">
        <v>73</v>
      </c>
      <c r="G2556" s="12" t="s">
        <v>72</v>
      </c>
      <c r="H2556" s="12" t="s">
        <v>72</v>
      </c>
      <c r="I2556" s="12" t="s">
        <v>3621</v>
      </c>
      <c r="J2556" s="11" t="s">
        <v>73</v>
      </c>
      <c r="K2556" s="11" t="s">
        <v>120</v>
      </c>
      <c r="L2556" s="11" t="s">
        <v>120</v>
      </c>
      <c r="M2556" s="12" t="s">
        <v>3622</v>
      </c>
      <c r="Q2556" s="11">
        <v>7</v>
      </c>
      <c r="R2556" s="11">
        <v>29820844</v>
      </c>
      <c r="V2556" s="12" t="str">
        <f t="shared" si="64"/>
        <v>FORA CNV</v>
      </c>
    </row>
    <row r="2557" spans="1:22">
      <c r="A2557" s="12" t="s">
        <v>18434</v>
      </c>
      <c r="B2557" s="12" t="s">
        <v>29521</v>
      </c>
      <c r="C2557" s="13">
        <v>0</v>
      </c>
      <c r="D2557" s="13">
        <v>0</v>
      </c>
      <c r="E2557" s="13">
        <v>0</v>
      </c>
      <c r="F2557" s="12" t="s">
        <v>73</v>
      </c>
      <c r="G2557" s="12" t="s">
        <v>158</v>
      </c>
      <c r="H2557" s="12" t="s">
        <v>72</v>
      </c>
      <c r="I2557" s="12" t="s">
        <v>3621</v>
      </c>
      <c r="J2557" s="11" t="s">
        <v>73</v>
      </c>
      <c r="K2557" s="11" t="s">
        <v>131</v>
      </c>
      <c r="L2557" s="11" t="s">
        <v>120</v>
      </c>
      <c r="M2557" s="12" t="s">
        <v>3622</v>
      </c>
      <c r="N2557" s="12" t="s">
        <v>29522</v>
      </c>
      <c r="Q2557" s="11">
        <v>7</v>
      </c>
      <c r="R2557" s="11">
        <v>30199150</v>
      </c>
      <c r="V2557" s="12" t="str">
        <f t="shared" si="64"/>
        <v>FORA CNV</v>
      </c>
    </row>
    <row r="2558" spans="1:22">
      <c r="A2558" s="12" t="s">
        <v>18434</v>
      </c>
      <c r="B2558" s="12" t="s">
        <v>21592</v>
      </c>
      <c r="C2558" s="13" t="s">
        <v>21593</v>
      </c>
      <c r="D2558" s="13" t="s">
        <v>21594</v>
      </c>
      <c r="E2558" s="13" t="s">
        <v>21595</v>
      </c>
      <c r="F2558" s="12" t="s">
        <v>72</v>
      </c>
      <c r="G2558" s="12" t="s">
        <v>72</v>
      </c>
      <c r="H2558" s="12" t="s">
        <v>371</v>
      </c>
      <c r="I2558" s="12" t="s">
        <v>130</v>
      </c>
      <c r="J2558" s="11" t="s">
        <v>73</v>
      </c>
      <c r="K2558" s="11" t="s">
        <v>73</v>
      </c>
      <c r="L2558" s="11" t="s">
        <v>131</v>
      </c>
      <c r="M2558" s="12" t="s">
        <v>132</v>
      </c>
      <c r="Q2558" s="11">
        <v>7</v>
      </c>
      <c r="R2558" s="11">
        <v>30428990</v>
      </c>
      <c r="V2558" s="12" t="str">
        <f t="shared" si="64"/>
        <v>FORA CNV</v>
      </c>
    </row>
    <row r="2559" spans="1:22">
      <c r="A2559" s="12" t="s">
        <v>18434</v>
      </c>
      <c r="B2559" s="12" t="s">
        <v>21596</v>
      </c>
      <c r="C2559" s="13" t="s">
        <v>21597</v>
      </c>
      <c r="D2559" s="13" t="s">
        <v>21598</v>
      </c>
      <c r="E2559" s="13" t="s">
        <v>21599</v>
      </c>
      <c r="F2559" s="12" t="s">
        <v>73</v>
      </c>
      <c r="G2559" s="12" t="s">
        <v>73</v>
      </c>
      <c r="H2559" s="12" t="s">
        <v>164</v>
      </c>
      <c r="I2559" s="12" t="s">
        <v>130</v>
      </c>
      <c r="J2559" s="11" t="s">
        <v>73</v>
      </c>
      <c r="K2559" s="11" t="s">
        <v>73</v>
      </c>
      <c r="L2559" s="11" t="s">
        <v>131</v>
      </c>
      <c r="M2559" s="12" t="s">
        <v>132</v>
      </c>
      <c r="N2559" s="12" t="s">
        <v>21600</v>
      </c>
      <c r="Q2559" s="11">
        <v>7</v>
      </c>
      <c r="R2559" s="11">
        <v>30909626</v>
      </c>
      <c r="V2559" s="12" t="str">
        <f t="shared" si="64"/>
        <v>FORA CNV</v>
      </c>
    </row>
    <row r="2560" spans="1:22">
      <c r="A2560" s="12" t="s">
        <v>18434</v>
      </c>
      <c r="B2560" s="12" t="s">
        <v>21601</v>
      </c>
      <c r="C2560" s="13" t="s">
        <v>21602</v>
      </c>
      <c r="D2560" s="13" t="s">
        <v>21603</v>
      </c>
      <c r="E2560" s="13" t="s">
        <v>21604</v>
      </c>
      <c r="F2560" s="12" t="s">
        <v>60</v>
      </c>
      <c r="G2560" s="12" t="s">
        <v>60</v>
      </c>
      <c r="H2560" s="12" t="s">
        <v>138</v>
      </c>
      <c r="I2560" s="12" t="s">
        <v>130</v>
      </c>
      <c r="J2560" s="11" t="s">
        <v>73</v>
      </c>
      <c r="K2560" s="11" t="s">
        <v>73</v>
      </c>
      <c r="L2560" s="11" t="s">
        <v>131</v>
      </c>
      <c r="M2560" s="12" t="s">
        <v>132</v>
      </c>
      <c r="N2560" s="12" t="s">
        <v>21605</v>
      </c>
      <c r="Q2560" s="11">
        <v>7</v>
      </c>
      <c r="R2560" s="11">
        <v>31084099</v>
      </c>
      <c r="V2560" s="12" t="str">
        <f t="shared" si="64"/>
        <v>FORA CNV</v>
      </c>
    </row>
    <row r="2561" spans="1:22">
      <c r="A2561" s="12" t="s">
        <v>18434</v>
      </c>
      <c r="B2561" s="12" t="s">
        <v>21606</v>
      </c>
      <c r="C2561" s="13" t="s">
        <v>21607</v>
      </c>
      <c r="D2561" s="13" t="s">
        <v>21608</v>
      </c>
      <c r="E2561" s="13" t="s">
        <v>21609</v>
      </c>
      <c r="F2561" s="12" t="s">
        <v>60</v>
      </c>
      <c r="G2561" s="12" t="s">
        <v>60</v>
      </c>
      <c r="H2561" s="12" t="s">
        <v>164</v>
      </c>
      <c r="I2561" s="12" t="s">
        <v>130</v>
      </c>
      <c r="J2561" s="11" t="s">
        <v>120</v>
      </c>
      <c r="K2561" s="11" t="s">
        <v>120</v>
      </c>
      <c r="L2561" s="11" t="s">
        <v>131</v>
      </c>
      <c r="M2561" s="12" t="s">
        <v>132</v>
      </c>
      <c r="N2561" s="12" t="s">
        <v>21610</v>
      </c>
      <c r="Q2561" s="11">
        <v>7</v>
      </c>
      <c r="R2561" s="11">
        <v>31438101</v>
      </c>
      <c r="V2561" s="12" t="str">
        <f t="shared" si="64"/>
        <v>FORA CNV</v>
      </c>
    </row>
    <row r="2562" spans="1:22">
      <c r="A2562" s="12" t="s">
        <v>18434</v>
      </c>
      <c r="B2562" s="12" t="s">
        <v>4504</v>
      </c>
      <c r="C2562" s="13" t="s">
        <v>21611</v>
      </c>
      <c r="D2562" s="13" t="s">
        <v>21612</v>
      </c>
      <c r="E2562" s="13" t="s">
        <v>21613</v>
      </c>
      <c r="F2562" s="12" t="s">
        <v>61</v>
      </c>
      <c r="G2562" s="12" t="s">
        <v>61</v>
      </c>
      <c r="H2562" s="12" t="s">
        <v>256</v>
      </c>
      <c r="I2562" s="12" t="s">
        <v>130</v>
      </c>
      <c r="J2562" s="11" t="s">
        <v>73</v>
      </c>
      <c r="K2562" s="11" t="s">
        <v>73</v>
      </c>
      <c r="L2562" s="11" t="s">
        <v>131</v>
      </c>
      <c r="M2562" s="12" t="s">
        <v>132</v>
      </c>
      <c r="Q2562" s="11">
        <v>7</v>
      </c>
      <c r="R2562" s="11">
        <v>31646995</v>
      </c>
      <c r="V2562" s="12" t="str">
        <f t="shared" si="64"/>
        <v>FORA CNV</v>
      </c>
    </row>
    <row r="2563" spans="1:22">
      <c r="A2563" s="12" t="s">
        <v>18434</v>
      </c>
      <c r="B2563" s="12" t="s">
        <v>26301</v>
      </c>
      <c r="C2563" s="13" t="s">
        <v>26302</v>
      </c>
      <c r="D2563" s="13" t="s">
        <v>26303</v>
      </c>
      <c r="E2563" s="20">
        <v>2.2204460000000001E-10</v>
      </c>
      <c r="F2563" s="12" t="s">
        <v>60</v>
      </c>
      <c r="G2563" s="12" t="s">
        <v>61</v>
      </c>
      <c r="H2563" s="12" t="s">
        <v>60</v>
      </c>
      <c r="I2563" s="12" t="s">
        <v>918</v>
      </c>
      <c r="J2563" s="11" t="s">
        <v>73</v>
      </c>
      <c r="K2563" s="11" t="s">
        <v>120</v>
      </c>
      <c r="L2563" s="11" t="s">
        <v>73</v>
      </c>
      <c r="M2563" s="12" t="s">
        <v>919</v>
      </c>
      <c r="N2563" s="12" t="s">
        <v>26304</v>
      </c>
      <c r="Q2563" s="11">
        <v>7</v>
      </c>
      <c r="R2563" s="11">
        <v>31849861</v>
      </c>
      <c r="V2563" s="12" t="str">
        <f t="shared" si="64"/>
        <v>FORA CNV</v>
      </c>
    </row>
    <row r="2564" spans="1:22">
      <c r="A2564" s="12" t="s">
        <v>18434</v>
      </c>
      <c r="B2564" s="12" t="s">
        <v>29523</v>
      </c>
      <c r="C2564" s="13" t="s">
        <v>29524</v>
      </c>
      <c r="D2564" s="13" t="s">
        <v>29525</v>
      </c>
      <c r="E2564" s="13" t="s">
        <v>29526</v>
      </c>
      <c r="F2564" s="12" t="s">
        <v>61</v>
      </c>
      <c r="G2564" s="12" t="s">
        <v>60</v>
      </c>
      <c r="H2564" s="12" t="s">
        <v>60</v>
      </c>
      <c r="I2564" s="12" t="s">
        <v>3621</v>
      </c>
      <c r="J2564" s="11" t="s">
        <v>120</v>
      </c>
      <c r="K2564" s="11" t="s">
        <v>73</v>
      </c>
      <c r="L2564" s="11" t="s">
        <v>73</v>
      </c>
      <c r="M2564" s="12" t="s">
        <v>3622</v>
      </c>
      <c r="N2564" s="12" t="s">
        <v>29527</v>
      </c>
      <c r="Q2564" s="11">
        <v>7</v>
      </c>
      <c r="R2564" s="11">
        <v>31975894</v>
      </c>
      <c r="V2564" s="12" t="str">
        <f t="shared" si="64"/>
        <v>FORA CNV</v>
      </c>
    </row>
    <row r="2565" spans="1:22">
      <c r="A2565" s="12" t="s">
        <v>18434</v>
      </c>
      <c r="B2565" s="12" t="s">
        <v>26305</v>
      </c>
      <c r="C2565" s="13" t="s">
        <v>26306</v>
      </c>
      <c r="D2565" s="13" t="s">
        <v>26307</v>
      </c>
      <c r="E2565" s="13" t="s">
        <v>26308</v>
      </c>
      <c r="F2565" s="12" t="s">
        <v>72</v>
      </c>
      <c r="G2565" s="12" t="s">
        <v>73</v>
      </c>
      <c r="H2565" s="12" t="s">
        <v>72</v>
      </c>
      <c r="I2565" s="12" t="s">
        <v>918</v>
      </c>
      <c r="J2565" s="11" t="s">
        <v>73</v>
      </c>
      <c r="K2565" s="11" t="s">
        <v>120</v>
      </c>
      <c r="L2565" s="11" t="s">
        <v>73</v>
      </c>
      <c r="M2565" s="12" t="s">
        <v>919</v>
      </c>
      <c r="N2565" s="12" t="s">
        <v>26309</v>
      </c>
      <c r="Q2565" s="11">
        <v>7</v>
      </c>
      <c r="R2565" s="11">
        <v>32366889</v>
      </c>
      <c r="V2565" s="12" t="str">
        <f t="shared" si="64"/>
        <v>FORA CNV</v>
      </c>
    </row>
    <row r="2566" spans="1:22">
      <c r="A2566" s="12" t="s">
        <v>18434</v>
      </c>
      <c r="B2566" s="12" t="s">
        <v>21614</v>
      </c>
      <c r="C2566" s="13" t="s">
        <v>21615</v>
      </c>
      <c r="D2566" s="13" t="s">
        <v>21616</v>
      </c>
      <c r="E2566" s="13" t="s">
        <v>21617</v>
      </c>
      <c r="F2566" s="12" t="s">
        <v>72</v>
      </c>
      <c r="G2566" s="12" t="s">
        <v>72</v>
      </c>
      <c r="H2566" s="12" t="s">
        <v>158</v>
      </c>
      <c r="I2566" s="12" t="s">
        <v>130</v>
      </c>
      <c r="J2566" s="11" t="s">
        <v>120</v>
      </c>
      <c r="K2566" s="11" t="s">
        <v>120</v>
      </c>
      <c r="L2566" s="11" t="s">
        <v>131</v>
      </c>
      <c r="M2566" s="12" t="s">
        <v>132</v>
      </c>
      <c r="N2566" s="12" t="s">
        <v>21618</v>
      </c>
      <c r="Q2566" s="11">
        <v>7</v>
      </c>
      <c r="R2566" s="11">
        <v>33418237</v>
      </c>
      <c r="V2566" s="12" t="str">
        <f t="shared" si="64"/>
        <v>FORA CNV</v>
      </c>
    </row>
    <row r="2567" spans="1:22">
      <c r="A2567" s="12" t="s">
        <v>18434</v>
      </c>
      <c r="B2567" s="12" t="s">
        <v>8115</v>
      </c>
      <c r="C2567" s="13" t="s">
        <v>29528</v>
      </c>
      <c r="D2567" s="13">
        <v>0</v>
      </c>
      <c r="E2567" s="13">
        <v>0</v>
      </c>
      <c r="F2567" s="12" t="s">
        <v>72</v>
      </c>
      <c r="G2567" s="12" t="s">
        <v>60</v>
      </c>
      <c r="H2567" s="12" t="s">
        <v>60</v>
      </c>
      <c r="I2567" s="12" t="s">
        <v>3621</v>
      </c>
      <c r="J2567" s="11" t="s">
        <v>120</v>
      </c>
      <c r="K2567" s="11" t="s">
        <v>73</v>
      </c>
      <c r="L2567" s="11" t="s">
        <v>73</v>
      </c>
      <c r="M2567" s="12" t="s">
        <v>3622</v>
      </c>
      <c r="N2567" s="12" t="s">
        <v>8117</v>
      </c>
      <c r="Q2567" s="11">
        <v>7</v>
      </c>
      <c r="R2567" s="11">
        <v>33438068</v>
      </c>
      <c r="V2567" s="12" t="str">
        <f t="shared" si="64"/>
        <v>FORA CNV</v>
      </c>
    </row>
    <row r="2568" spans="1:22">
      <c r="A2568" s="12" t="s">
        <v>18434</v>
      </c>
      <c r="B2568" s="12" t="s">
        <v>26310</v>
      </c>
      <c r="C2568" s="13" t="s">
        <v>26311</v>
      </c>
      <c r="D2568" s="13" t="s">
        <v>26312</v>
      </c>
      <c r="E2568" s="13" t="s">
        <v>26313</v>
      </c>
      <c r="F2568" s="12" t="s">
        <v>203</v>
      </c>
      <c r="G2568" s="12" t="s">
        <v>60</v>
      </c>
      <c r="H2568" s="12" t="s">
        <v>72</v>
      </c>
      <c r="I2568" s="12" t="s">
        <v>918</v>
      </c>
      <c r="J2568" s="11" t="s">
        <v>131</v>
      </c>
      <c r="K2568" s="11" t="s">
        <v>73</v>
      </c>
      <c r="L2568" s="11" t="s">
        <v>120</v>
      </c>
      <c r="M2568" s="12" t="s">
        <v>919</v>
      </c>
      <c r="N2568" s="12" t="s">
        <v>26314</v>
      </c>
      <c r="Q2568" s="11">
        <v>7</v>
      </c>
      <c r="R2568" s="11">
        <v>34959828</v>
      </c>
      <c r="V2568" s="12" t="str">
        <f t="shared" si="64"/>
        <v>FORA CNV</v>
      </c>
    </row>
    <row r="2569" spans="1:22">
      <c r="A2569" s="12" t="s">
        <v>18434</v>
      </c>
      <c r="B2569" s="12" t="s">
        <v>29529</v>
      </c>
      <c r="C2569" s="13" t="s">
        <v>29530</v>
      </c>
      <c r="D2569" s="13" t="s">
        <v>29531</v>
      </c>
      <c r="E2569" s="13" t="s">
        <v>29532</v>
      </c>
      <c r="F2569" s="12" t="s">
        <v>72</v>
      </c>
      <c r="G2569" s="12" t="s">
        <v>158</v>
      </c>
      <c r="H2569" s="12" t="s">
        <v>73</v>
      </c>
      <c r="I2569" s="12" t="s">
        <v>3621</v>
      </c>
      <c r="J2569" s="11" t="s">
        <v>120</v>
      </c>
      <c r="K2569" s="11" t="s">
        <v>131</v>
      </c>
      <c r="L2569" s="11" t="s">
        <v>73</v>
      </c>
      <c r="M2569" s="12" t="s">
        <v>3622</v>
      </c>
      <c r="N2569" s="12" t="s">
        <v>29533</v>
      </c>
      <c r="Q2569" s="11">
        <v>7</v>
      </c>
      <c r="R2569" s="11">
        <v>35017671</v>
      </c>
      <c r="V2569" s="12" t="str">
        <f t="shared" si="64"/>
        <v>FORA CNV</v>
      </c>
    </row>
    <row r="2570" spans="1:22">
      <c r="A2570" s="12" t="s">
        <v>18434</v>
      </c>
      <c r="B2570" s="12" t="s">
        <v>29534</v>
      </c>
      <c r="C2570" s="13" t="s">
        <v>29535</v>
      </c>
      <c r="D2570" s="13" t="s">
        <v>7839</v>
      </c>
      <c r="E2570" s="13">
        <v>0</v>
      </c>
      <c r="F2570" s="12" t="s">
        <v>60</v>
      </c>
      <c r="G2570" s="12" t="s">
        <v>61</v>
      </c>
      <c r="H2570" s="12" t="s">
        <v>61</v>
      </c>
      <c r="I2570" s="12" t="s">
        <v>3621</v>
      </c>
      <c r="J2570" s="11" t="s">
        <v>120</v>
      </c>
      <c r="K2570" s="11" t="s">
        <v>73</v>
      </c>
      <c r="L2570" s="11" t="s">
        <v>73</v>
      </c>
      <c r="M2570" s="12" t="s">
        <v>3622</v>
      </c>
      <c r="N2570" s="12" t="s">
        <v>29536</v>
      </c>
      <c r="Q2570" s="11">
        <v>7</v>
      </c>
      <c r="R2570" s="11">
        <v>35624482</v>
      </c>
      <c r="V2570" s="12" t="str">
        <f t="shared" si="64"/>
        <v>FORA CNV</v>
      </c>
    </row>
    <row r="2571" spans="1:22">
      <c r="A2571" s="12" t="s">
        <v>18434</v>
      </c>
      <c r="B2571" s="12" t="s">
        <v>29537</v>
      </c>
      <c r="C2571" s="13" t="s">
        <v>29538</v>
      </c>
      <c r="D2571" s="13" t="s">
        <v>29539</v>
      </c>
      <c r="E2571" s="13" t="s">
        <v>29540</v>
      </c>
      <c r="F2571" s="12" t="s">
        <v>60</v>
      </c>
      <c r="G2571" s="12" t="s">
        <v>61</v>
      </c>
      <c r="H2571" s="12" t="s">
        <v>61</v>
      </c>
      <c r="I2571" s="12" t="s">
        <v>3621</v>
      </c>
      <c r="J2571" s="11" t="s">
        <v>73</v>
      </c>
      <c r="K2571" s="11" t="s">
        <v>120</v>
      </c>
      <c r="L2571" s="11" t="s">
        <v>120</v>
      </c>
      <c r="M2571" s="12" t="s">
        <v>3622</v>
      </c>
      <c r="N2571" s="12" t="s">
        <v>29541</v>
      </c>
      <c r="Q2571" s="11">
        <v>7</v>
      </c>
      <c r="R2571" s="11">
        <v>37395373</v>
      </c>
      <c r="V2571" s="12" t="str">
        <f t="shared" si="64"/>
        <v>FORA CNV</v>
      </c>
    </row>
    <row r="2572" spans="1:22">
      <c r="A2572" s="12" t="s">
        <v>18434</v>
      </c>
      <c r="B2572" s="12" t="s">
        <v>29542</v>
      </c>
      <c r="C2572" s="20">
        <v>8.8817840000000004E-10</v>
      </c>
      <c r="D2572" s="13">
        <v>0</v>
      </c>
      <c r="E2572" s="13" t="s">
        <v>29543</v>
      </c>
      <c r="F2572" s="12" t="s">
        <v>61</v>
      </c>
      <c r="G2572" s="12" t="s">
        <v>60</v>
      </c>
      <c r="H2572" s="12" t="s">
        <v>60</v>
      </c>
      <c r="I2572" s="12" t="s">
        <v>3621</v>
      </c>
      <c r="J2572" s="11" t="s">
        <v>120</v>
      </c>
      <c r="K2572" s="11" t="s">
        <v>73</v>
      </c>
      <c r="L2572" s="11" t="s">
        <v>73</v>
      </c>
      <c r="M2572" s="12" t="s">
        <v>3622</v>
      </c>
      <c r="N2572" s="12" t="s">
        <v>29544</v>
      </c>
      <c r="Q2572" s="11">
        <v>7</v>
      </c>
      <c r="R2572" s="11">
        <v>37892242</v>
      </c>
      <c r="V2572" s="12" t="str">
        <f t="shared" si="64"/>
        <v>FORA CNV</v>
      </c>
    </row>
    <row r="2573" spans="1:22">
      <c r="A2573" s="12" t="s">
        <v>18434</v>
      </c>
      <c r="B2573" s="12" t="s">
        <v>29545</v>
      </c>
      <c r="C2573" s="13" t="s">
        <v>29546</v>
      </c>
      <c r="D2573" s="13" t="s">
        <v>29547</v>
      </c>
      <c r="E2573" s="13" t="s">
        <v>29548</v>
      </c>
      <c r="F2573" s="12" t="s">
        <v>72</v>
      </c>
      <c r="G2573" s="12" t="s">
        <v>73</v>
      </c>
      <c r="H2573" s="12" t="s">
        <v>73</v>
      </c>
      <c r="I2573" s="12" t="s">
        <v>3621</v>
      </c>
      <c r="J2573" s="11" t="s">
        <v>120</v>
      </c>
      <c r="K2573" s="11" t="s">
        <v>73</v>
      </c>
      <c r="L2573" s="11" t="s">
        <v>73</v>
      </c>
      <c r="M2573" s="12" t="s">
        <v>3622</v>
      </c>
      <c r="N2573" s="12" t="s">
        <v>29549</v>
      </c>
      <c r="Q2573" s="11">
        <v>7</v>
      </c>
      <c r="R2573" s="11">
        <v>37944375</v>
      </c>
      <c r="V2573" s="12" t="str">
        <f t="shared" si="64"/>
        <v>FORA CNV</v>
      </c>
    </row>
    <row r="2574" spans="1:22">
      <c r="A2574" s="12" t="s">
        <v>18434</v>
      </c>
      <c r="B2574" s="12" t="s">
        <v>2148</v>
      </c>
      <c r="C2574" s="13" t="s">
        <v>26315</v>
      </c>
      <c r="D2574" s="13" t="s">
        <v>26316</v>
      </c>
      <c r="E2574" s="13" t="s">
        <v>26317</v>
      </c>
      <c r="F2574" s="12" t="s">
        <v>72</v>
      </c>
      <c r="G2574" s="12" t="s">
        <v>60</v>
      </c>
      <c r="H2574" s="12" t="s">
        <v>72</v>
      </c>
      <c r="I2574" s="12" t="s">
        <v>918</v>
      </c>
      <c r="J2574" s="11" t="s">
        <v>120</v>
      </c>
      <c r="K2574" s="11" t="s">
        <v>73</v>
      </c>
      <c r="L2574" s="11" t="s">
        <v>120</v>
      </c>
      <c r="M2574" s="12" t="s">
        <v>919</v>
      </c>
      <c r="N2574" s="12" t="s">
        <v>2152</v>
      </c>
      <c r="Q2574" s="11">
        <v>7</v>
      </c>
      <c r="R2574" s="11">
        <v>38138434</v>
      </c>
      <c r="V2574" s="12" t="str">
        <f t="shared" si="64"/>
        <v>FORA CNV</v>
      </c>
    </row>
    <row r="2575" spans="1:22">
      <c r="A2575" s="12" t="s">
        <v>18434</v>
      </c>
      <c r="B2575" s="12" t="s">
        <v>21619</v>
      </c>
      <c r="C2575" s="13" t="s">
        <v>21620</v>
      </c>
      <c r="D2575" s="13" t="s">
        <v>21621</v>
      </c>
      <c r="E2575" s="13" t="s">
        <v>21622</v>
      </c>
      <c r="F2575" s="12" t="s">
        <v>73</v>
      </c>
      <c r="G2575" s="12" t="s">
        <v>73</v>
      </c>
      <c r="H2575" s="12" t="s">
        <v>158</v>
      </c>
      <c r="I2575" s="12" t="s">
        <v>130</v>
      </c>
      <c r="J2575" s="11" t="s">
        <v>73</v>
      </c>
      <c r="K2575" s="11" t="s">
        <v>73</v>
      </c>
      <c r="L2575" s="11" t="s">
        <v>131</v>
      </c>
      <c r="M2575" s="12" t="s">
        <v>132</v>
      </c>
      <c r="N2575" s="12" t="s">
        <v>21623</v>
      </c>
      <c r="Q2575" s="11">
        <v>7</v>
      </c>
      <c r="R2575" s="11">
        <v>39090287</v>
      </c>
      <c r="V2575" s="12" t="str">
        <f t="shared" si="64"/>
        <v>FORA CNV</v>
      </c>
    </row>
    <row r="2576" spans="1:22">
      <c r="A2576" s="12" t="s">
        <v>18434</v>
      </c>
      <c r="B2576" s="12" t="s">
        <v>21624</v>
      </c>
      <c r="C2576" s="13" t="s">
        <v>21625</v>
      </c>
      <c r="D2576" s="13" t="s">
        <v>21626</v>
      </c>
      <c r="E2576" s="13" t="s">
        <v>21627</v>
      </c>
      <c r="F2576" s="12" t="s">
        <v>61</v>
      </c>
      <c r="G2576" s="12" t="s">
        <v>61</v>
      </c>
      <c r="H2576" s="12" t="s">
        <v>668</v>
      </c>
      <c r="I2576" s="12" t="s">
        <v>130</v>
      </c>
      <c r="J2576" s="11" t="s">
        <v>73</v>
      </c>
      <c r="K2576" s="11" t="s">
        <v>73</v>
      </c>
      <c r="L2576" s="11" t="s">
        <v>131</v>
      </c>
      <c r="M2576" s="12" t="s">
        <v>132</v>
      </c>
      <c r="N2576" s="12" t="s">
        <v>21628</v>
      </c>
      <c r="Q2576" s="11">
        <v>7</v>
      </c>
      <c r="R2576" s="11">
        <v>39503296</v>
      </c>
      <c r="V2576" s="12" t="str">
        <f t="shared" si="64"/>
        <v>FORA CNV</v>
      </c>
    </row>
    <row r="2577" spans="1:22">
      <c r="A2577" s="12" t="s">
        <v>18434</v>
      </c>
      <c r="B2577" s="12" t="s">
        <v>21629</v>
      </c>
      <c r="C2577" s="13" t="s">
        <v>21630</v>
      </c>
      <c r="D2577" s="13">
        <v>0</v>
      </c>
      <c r="E2577" s="13" t="s">
        <v>21631</v>
      </c>
      <c r="F2577" s="12" t="s">
        <v>61</v>
      </c>
      <c r="G2577" s="12" t="s">
        <v>61</v>
      </c>
      <c r="H2577" s="12" t="s">
        <v>256</v>
      </c>
      <c r="I2577" s="12" t="s">
        <v>130</v>
      </c>
      <c r="J2577" s="11" t="s">
        <v>73</v>
      </c>
      <c r="K2577" s="11" t="s">
        <v>73</v>
      </c>
      <c r="L2577" s="11" t="s">
        <v>131</v>
      </c>
      <c r="M2577" s="12" t="s">
        <v>132</v>
      </c>
      <c r="N2577" s="12" t="s">
        <v>21632</v>
      </c>
      <c r="Q2577" s="11">
        <v>7</v>
      </c>
      <c r="R2577" s="11">
        <v>39639717</v>
      </c>
      <c r="V2577" s="12" t="str">
        <f t="shared" si="64"/>
        <v>FORA CNV</v>
      </c>
    </row>
    <row r="2578" spans="1:22">
      <c r="A2578" s="12" t="s">
        <v>18434</v>
      </c>
      <c r="B2578" s="12" t="s">
        <v>21633</v>
      </c>
      <c r="C2578" s="13" t="s">
        <v>21634</v>
      </c>
      <c r="D2578" s="13" t="s">
        <v>21635</v>
      </c>
      <c r="E2578" s="13" t="s">
        <v>21636</v>
      </c>
      <c r="F2578" s="12" t="s">
        <v>61</v>
      </c>
      <c r="G2578" s="12" t="s">
        <v>61</v>
      </c>
      <c r="H2578" s="12" t="s">
        <v>138</v>
      </c>
      <c r="I2578" s="12" t="s">
        <v>130</v>
      </c>
      <c r="J2578" s="11" t="s">
        <v>120</v>
      </c>
      <c r="K2578" s="11" t="s">
        <v>120</v>
      </c>
      <c r="L2578" s="11" t="s">
        <v>131</v>
      </c>
      <c r="M2578" s="12" t="s">
        <v>132</v>
      </c>
      <c r="Q2578" s="11">
        <v>7</v>
      </c>
      <c r="R2578" s="11">
        <v>40356154</v>
      </c>
      <c r="V2578" s="12" t="str">
        <f t="shared" si="64"/>
        <v>FORA CNV</v>
      </c>
    </row>
    <row r="2579" spans="1:22">
      <c r="A2579" s="12" t="s">
        <v>18434</v>
      </c>
      <c r="B2579" s="12" t="s">
        <v>21637</v>
      </c>
      <c r="C2579" s="13" t="s">
        <v>21638</v>
      </c>
      <c r="D2579" s="13" t="s">
        <v>21639</v>
      </c>
      <c r="E2579" s="13" t="s">
        <v>21640</v>
      </c>
      <c r="F2579" s="12" t="s">
        <v>60</v>
      </c>
      <c r="G2579" s="12" t="s">
        <v>60</v>
      </c>
      <c r="H2579" s="12" t="s">
        <v>138</v>
      </c>
      <c r="I2579" s="12" t="s">
        <v>130</v>
      </c>
      <c r="J2579" s="11" t="s">
        <v>73</v>
      </c>
      <c r="K2579" s="11" t="s">
        <v>73</v>
      </c>
      <c r="L2579" s="11" t="s">
        <v>131</v>
      </c>
      <c r="M2579" s="12" t="s">
        <v>132</v>
      </c>
      <c r="N2579" s="12" t="s">
        <v>21641</v>
      </c>
      <c r="Q2579" s="11">
        <v>7</v>
      </c>
      <c r="R2579" s="11">
        <v>41506994</v>
      </c>
      <c r="V2579" s="12" t="str">
        <f t="shared" si="64"/>
        <v>FORA CNV</v>
      </c>
    </row>
    <row r="2580" spans="1:22">
      <c r="A2580" s="12" t="s">
        <v>18434</v>
      </c>
      <c r="B2580" s="12" t="s">
        <v>21642</v>
      </c>
      <c r="C2580" s="13">
        <v>0</v>
      </c>
      <c r="D2580" s="13" t="s">
        <v>21643</v>
      </c>
      <c r="E2580" s="13" t="s">
        <v>21644</v>
      </c>
      <c r="F2580" s="12" t="s">
        <v>73</v>
      </c>
      <c r="G2580" s="12" t="s">
        <v>73</v>
      </c>
      <c r="H2580" s="12" t="s">
        <v>158</v>
      </c>
      <c r="I2580" s="12" t="s">
        <v>130</v>
      </c>
      <c r="J2580" s="11" t="s">
        <v>73</v>
      </c>
      <c r="K2580" s="11" t="s">
        <v>73</v>
      </c>
      <c r="L2580" s="11" t="s">
        <v>131</v>
      </c>
      <c r="M2580" s="12" t="s">
        <v>132</v>
      </c>
      <c r="N2580" s="12" t="s">
        <v>21645</v>
      </c>
      <c r="Q2580" s="11">
        <v>7</v>
      </c>
      <c r="R2580" s="11">
        <v>42245761</v>
      </c>
      <c r="V2580" s="12" t="str">
        <f t="shared" si="64"/>
        <v>FORA CNV</v>
      </c>
    </row>
    <row r="2581" spans="1:22">
      <c r="A2581" s="12" t="s">
        <v>18434</v>
      </c>
      <c r="B2581" s="12" t="s">
        <v>21646</v>
      </c>
      <c r="C2581" s="13" t="s">
        <v>21647</v>
      </c>
      <c r="D2581" s="13" t="s">
        <v>21648</v>
      </c>
      <c r="E2581" s="13" t="s">
        <v>21649</v>
      </c>
      <c r="F2581" s="12" t="s">
        <v>73</v>
      </c>
      <c r="G2581" s="12" t="s">
        <v>73</v>
      </c>
      <c r="H2581" s="12" t="s">
        <v>164</v>
      </c>
      <c r="I2581" s="12" t="s">
        <v>130</v>
      </c>
      <c r="J2581" s="11" t="s">
        <v>73</v>
      </c>
      <c r="K2581" s="11" t="s">
        <v>73</v>
      </c>
      <c r="L2581" s="11" t="s">
        <v>131</v>
      </c>
      <c r="M2581" s="12" t="s">
        <v>132</v>
      </c>
      <c r="Q2581" s="11">
        <v>7</v>
      </c>
      <c r="R2581" s="11">
        <v>42431710</v>
      </c>
      <c r="V2581" s="12" t="str">
        <f t="shared" si="64"/>
        <v>FORA CNV</v>
      </c>
    </row>
    <row r="2582" spans="1:22">
      <c r="A2582" s="12" t="s">
        <v>18434</v>
      </c>
      <c r="B2582" s="12" t="s">
        <v>29550</v>
      </c>
      <c r="C2582" s="13" t="s">
        <v>29551</v>
      </c>
      <c r="D2582" s="13" t="s">
        <v>29552</v>
      </c>
      <c r="E2582" s="13" t="s">
        <v>29553</v>
      </c>
      <c r="F2582" s="12" t="s">
        <v>72</v>
      </c>
      <c r="G2582" s="12" t="s">
        <v>129</v>
      </c>
      <c r="H2582" s="12" t="s">
        <v>73</v>
      </c>
      <c r="I2582" s="12" t="s">
        <v>3621</v>
      </c>
      <c r="J2582" s="11" t="s">
        <v>73</v>
      </c>
      <c r="K2582" s="11" t="s">
        <v>131</v>
      </c>
      <c r="L2582" s="11" t="s">
        <v>120</v>
      </c>
      <c r="M2582" s="12" t="s">
        <v>3622</v>
      </c>
      <c r="N2582" s="12" t="s">
        <v>29554</v>
      </c>
      <c r="Q2582" s="11">
        <v>7</v>
      </c>
      <c r="R2582" s="11">
        <v>44814172</v>
      </c>
      <c r="V2582" s="12" t="str">
        <f t="shared" si="64"/>
        <v>FORA CNV</v>
      </c>
    </row>
    <row r="2583" spans="1:22">
      <c r="A2583" s="12" t="s">
        <v>18434</v>
      </c>
      <c r="B2583" s="12" t="s">
        <v>21650</v>
      </c>
      <c r="C2583" s="13" t="s">
        <v>21651</v>
      </c>
      <c r="D2583" s="13" t="s">
        <v>21652</v>
      </c>
      <c r="E2583" s="13" t="s">
        <v>21653</v>
      </c>
      <c r="F2583" s="12" t="s">
        <v>73</v>
      </c>
      <c r="G2583" s="12" t="s">
        <v>73</v>
      </c>
      <c r="H2583" s="12" t="s">
        <v>158</v>
      </c>
      <c r="I2583" s="12" t="s">
        <v>130</v>
      </c>
      <c r="J2583" s="11" t="s">
        <v>73</v>
      </c>
      <c r="K2583" s="11" t="s">
        <v>73</v>
      </c>
      <c r="L2583" s="11" t="s">
        <v>131</v>
      </c>
      <c r="M2583" s="12" t="s">
        <v>132</v>
      </c>
      <c r="N2583" s="12" t="s">
        <v>21654</v>
      </c>
      <c r="Q2583" s="11">
        <v>7</v>
      </c>
      <c r="R2583" s="11">
        <v>45764099</v>
      </c>
      <c r="V2583" s="12" t="str">
        <f t="shared" si="64"/>
        <v>FORA CNV</v>
      </c>
    </row>
    <row r="2584" spans="1:22">
      <c r="A2584" s="12" t="s">
        <v>18434</v>
      </c>
      <c r="B2584" s="12" t="s">
        <v>29555</v>
      </c>
      <c r="C2584" s="13">
        <v>0</v>
      </c>
      <c r="D2584" s="13" t="s">
        <v>29556</v>
      </c>
      <c r="E2584" s="13" t="s">
        <v>29557</v>
      </c>
      <c r="F2584" s="12" t="s">
        <v>73</v>
      </c>
      <c r="G2584" s="12" t="s">
        <v>72</v>
      </c>
      <c r="H2584" s="12" t="s">
        <v>72</v>
      </c>
      <c r="I2584" s="12" t="s">
        <v>3621</v>
      </c>
      <c r="J2584" s="11" t="s">
        <v>73</v>
      </c>
      <c r="K2584" s="11" t="s">
        <v>120</v>
      </c>
      <c r="L2584" s="11" t="s">
        <v>120</v>
      </c>
      <c r="M2584" s="12" t="s">
        <v>3622</v>
      </c>
      <c r="N2584" s="12" t="s">
        <v>29558</v>
      </c>
      <c r="Q2584" s="11">
        <v>7</v>
      </c>
      <c r="R2584" s="11">
        <v>46714596</v>
      </c>
      <c r="V2584" s="12" t="str">
        <f t="shared" si="64"/>
        <v>FORA CNV</v>
      </c>
    </row>
    <row r="2585" spans="1:22">
      <c r="A2585" s="12" t="s">
        <v>18434</v>
      </c>
      <c r="B2585" s="12" t="s">
        <v>21655</v>
      </c>
      <c r="C2585" s="13" t="s">
        <v>21656</v>
      </c>
      <c r="D2585" s="13" t="s">
        <v>21657</v>
      </c>
      <c r="E2585" s="13" t="s">
        <v>21658</v>
      </c>
      <c r="F2585" s="12" t="s">
        <v>73</v>
      </c>
      <c r="G2585" s="12" t="s">
        <v>73</v>
      </c>
      <c r="H2585" s="12" t="s">
        <v>129</v>
      </c>
      <c r="I2585" s="12" t="s">
        <v>130</v>
      </c>
      <c r="J2585" s="11" t="s">
        <v>120</v>
      </c>
      <c r="K2585" s="11" t="s">
        <v>120</v>
      </c>
      <c r="L2585" s="11" t="s">
        <v>131</v>
      </c>
      <c r="M2585" s="12" t="s">
        <v>132</v>
      </c>
      <c r="N2585" s="12" t="s">
        <v>21659</v>
      </c>
      <c r="Q2585" s="11">
        <v>7</v>
      </c>
      <c r="R2585" s="11">
        <v>47119985</v>
      </c>
      <c r="V2585" s="12" t="str">
        <f t="shared" ref="V2585:V2648" si="65">IF(AND(R2585&gt;=$T$2520,R2585&lt;=$U$2520),"DENTRO CNV","FORA CNV")</f>
        <v>FORA CNV</v>
      </c>
    </row>
    <row r="2586" spans="1:22">
      <c r="A2586" s="12" t="s">
        <v>18434</v>
      </c>
      <c r="B2586" s="12" t="s">
        <v>29559</v>
      </c>
      <c r="C2586" s="13">
        <v>0</v>
      </c>
      <c r="D2586" s="13">
        <v>0</v>
      </c>
      <c r="E2586" s="13">
        <v>0</v>
      </c>
      <c r="F2586" s="12" t="s">
        <v>61</v>
      </c>
      <c r="G2586" s="12" t="s">
        <v>138</v>
      </c>
      <c r="H2586" s="12" t="s">
        <v>60</v>
      </c>
      <c r="I2586" s="12" t="s">
        <v>3621</v>
      </c>
      <c r="J2586" s="11" t="s">
        <v>120</v>
      </c>
      <c r="K2586" s="11" t="s">
        <v>131</v>
      </c>
      <c r="L2586" s="11" t="s">
        <v>73</v>
      </c>
      <c r="M2586" s="12" t="s">
        <v>3622</v>
      </c>
      <c r="N2586" s="12" t="s">
        <v>29560</v>
      </c>
      <c r="Q2586" s="11">
        <v>7</v>
      </c>
      <c r="R2586" s="11">
        <v>47951823</v>
      </c>
      <c r="V2586" s="12" t="str">
        <f t="shared" si="65"/>
        <v>FORA CNV</v>
      </c>
    </row>
    <row r="2587" spans="1:22">
      <c r="A2587" s="12" t="s">
        <v>18434</v>
      </c>
      <c r="B2587" s="12" t="s">
        <v>26318</v>
      </c>
      <c r="C2587" s="13" t="s">
        <v>3954</v>
      </c>
      <c r="D2587" s="13" t="s">
        <v>26319</v>
      </c>
      <c r="E2587" s="13" t="s">
        <v>26320</v>
      </c>
      <c r="F2587" s="12" t="s">
        <v>61</v>
      </c>
      <c r="G2587" s="12" t="s">
        <v>60</v>
      </c>
      <c r="H2587" s="12" t="s">
        <v>61</v>
      </c>
      <c r="I2587" s="12" t="s">
        <v>918</v>
      </c>
      <c r="J2587" s="11" t="s">
        <v>120</v>
      </c>
      <c r="K2587" s="11" t="s">
        <v>73</v>
      </c>
      <c r="L2587" s="11" t="s">
        <v>120</v>
      </c>
      <c r="M2587" s="12" t="s">
        <v>919</v>
      </c>
      <c r="N2587" s="12" t="s">
        <v>26321</v>
      </c>
      <c r="Q2587" s="11">
        <v>7</v>
      </c>
      <c r="R2587" s="11">
        <v>48017989</v>
      </c>
      <c r="V2587" s="12" t="str">
        <f t="shared" si="65"/>
        <v>FORA CNV</v>
      </c>
    </row>
    <row r="2588" spans="1:22">
      <c r="A2588" s="12" t="s">
        <v>18434</v>
      </c>
      <c r="B2588" s="12" t="s">
        <v>26322</v>
      </c>
      <c r="C2588" s="13" t="s">
        <v>26323</v>
      </c>
      <c r="D2588" s="13">
        <v>0</v>
      </c>
      <c r="E2588" s="13" t="s">
        <v>26324</v>
      </c>
      <c r="F2588" s="12" t="s">
        <v>72</v>
      </c>
      <c r="G2588" s="12" t="s">
        <v>73</v>
      </c>
      <c r="H2588" s="12" t="s">
        <v>72</v>
      </c>
      <c r="I2588" s="12" t="s">
        <v>918</v>
      </c>
      <c r="J2588" s="11" t="s">
        <v>73</v>
      </c>
      <c r="K2588" s="11" t="s">
        <v>120</v>
      </c>
      <c r="L2588" s="11" t="s">
        <v>73</v>
      </c>
      <c r="M2588" s="12" t="s">
        <v>919</v>
      </c>
      <c r="N2588" s="12" t="s">
        <v>26325</v>
      </c>
      <c r="Q2588" s="11">
        <v>7</v>
      </c>
      <c r="R2588" s="11">
        <v>48093405</v>
      </c>
      <c r="V2588" s="12" t="str">
        <f t="shared" si="65"/>
        <v>FORA CNV</v>
      </c>
    </row>
    <row r="2589" spans="1:22">
      <c r="A2589" s="12" t="s">
        <v>18434</v>
      </c>
      <c r="B2589" s="12" t="s">
        <v>21660</v>
      </c>
      <c r="C2589" s="13" t="s">
        <v>21661</v>
      </c>
      <c r="D2589" s="13" t="s">
        <v>21662</v>
      </c>
      <c r="E2589" s="13" t="s">
        <v>21663</v>
      </c>
      <c r="F2589" s="12" t="s">
        <v>72</v>
      </c>
      <c r="G2589" s="12" t="s">
        <v>72</v>
      </c>
      <c r="H2589" s="12" t="s">
        <v>371</v>
      </c>
      <c r="I2589" s="12" t="s">
        <v>130</v>
      </c>
      <c r="J2589" s="11" t="s">
        <v>73</v>
      </c>
      <c r="K2589" s="11" t="s">
        <v>73</v>
      </c>
      <c r="L2589" s="11" t="s">
        <v>131</v>
      </c>
      <c r="M2589" s="12" t="s">
        <v>132</v>
      </c>
      <c r="Q2589" s="11">
        <v>7</v>
      </c>
      <c r="R2589" s="11">
        <v>48321111</v>
      </c>
      <c r="V2589" s="12" t="str">
        <f t="shared" si="65"/>
        <v>FORA CNV</v>
      </c>
    </row>
    <row r="2590" spans="1:22">
      <c r="A2590" s="12" t="s">
        <v>18434</v>
      </c>
      <c r="B2590" s="12" t="s">
        <v>29561</v>
      </c>
      <c r="C2590" s="13" t="s">
        <v>29562</v>
      </c>
      <c r="D2590" s="13" t="s">
        <v>29563</v>
      </c>
      <c r="E2590" s="13" t="s">
        <v>29564</v>
      </c>
      <c r="F2590" s="12" t="s">
        <v>73</v>
      </c>
      <c r="G2590" s="12" t="s">
        <v>164</v>
      </c>
      <c r="H2590" s="12" t="s">
        <v>60</v>
      </c>
      <c r="I2590" s="12" t="s">
        <v>3621</v>
      </c>
      <c r="J2590" s="11" t="s">
        <v>73</v>
      </c>
      <c r="K2590" s="11" t="s">
        <v>131</v>
      </c>
      <c r="L2590" s="11" t="s">
        <v>120</v>
      </c>
      <c r="M2590" s="12" t="s">
        <v>3622</v>
      </c>
      <c r="N2590" s="12" t="s">
        <v>29565</v>
      </c>
      <c r="Q2590" s="11">
        <v>7</v>
      </c>
      <c r="R2590" s="11">
        <v>48940564</v>
      </c>
      <c r="V2590" s="12" t="str">
        <f t="shared" si="65"/>
        <v>FORA CNV</v>
      </c>
    </row>
    <row r="2591" spans="1:22">
      <c r="A2591" s="12" t="s">
        <v>18434</v>
      </c>
      <c r="B2591" s="12" t="s">
        <v>21664</v>
      </c>
      <c r="C2591" s="13" t="s">
        <v>21665</v>
      </c>
      <c r="D2591" s="13">
        <v>0</v>
      </c>
      <c r="E2591" s="13" t="s">
        <v>21666</v>
      </c>
      <c r="F2591" s="12" t="s">
        <v>60</v>
      </c>
      <c r="G2591" s="12" t="s">
        <v>60</v>
      </c>
      <c r="H2591" s="12" t="s">
        <v>203</v>
      </c>
      <c r="I2591" s="12" t="s">
        <v>130</v>
      </c>
      <c r="J2591" s="11" t="s">
        <v>73</v>
      </c>
      <c r="K2591" s="11" t="s">
        <v>73</v>
      </c>
      <c r="L2591" s="11" t="s">
        <v>131</v>
      </c>
      <c r="M2591" s="12" t="s">
        <v>132</v>
      </c>
      <c r="N2591" s="12" t="s">
        <v>21667</v>
      </c>
      <c r="Q2591" s="11">
        <v>7</v>
      </c>
      <c r="R2591" s="11">
        <v>49523288</v>
      </c>
      <c r="V2591" s="12" t="str">
        <f t="shared" si="65"/>
        <v>FORA CNV</v>
      </c>
    </row>
    <row r="2592" spans="1:22">
      <c r="A2592" s="12" t="s">
        <v>18434</v>
      </c>
      <c r="B2592" s="12" t="s">
        <v>26326</v>
      </c>
      <c r="C2592" s="13" t="s">
        <v>5827</v>
      </c>
      <c r="D2592" s="13" t="s">
        <v>26327</v>
      </c>
      <c r="E2592" s="13">
        <v>0</v>
      </c>
      <c r="F2592" s="12" t="s">
        <v>60</v>
      </c>
      <c r="G2592" s="12" t="s">
        <v>61</v>
      </c>
      <c r="H2592" s="12" t="s">
        <v>60</v>
      </c>
      <c r="I2592" s="12" t="s">
        <v>918</v>
      </c>
      <c r="J2592" s="11" t="s">
        <v>120</v>
      </c>
      <c r="K2592" s="11" t="s">
        <v>73</v>
      </c>
      <c r="L2592" s="11" t="s">
        <v>120</v>
      </c>
      <c r="M2592" s="12" t="s">
        <v>919</v>
      </c>
      <c r="N2592" s="12" t="s">
        <v>26328</v>
      </c>
      <c r="Q2592" s="11">
        <v>7</v>
      </c>
      <c r="R2592" s="11">
        <v>49929554</v>
      </c>
      <c r="V2592" s="12" t="str">
        <f t="shared" si="65"/>
        <v>FORA CNV</v>
      </c>
    </row>
    <row r="2593" spans="1:22">
      <c r="A2593" s="12" t="s">
        <v>18434</v>
      </c>
      <c r="B2593" s="12" t="s">
        <v>26329</v>
      </c>
      <c r="C2593" s="13" t="s">
        <v>26330</v>
      </c>
      <c r="D2593" s="13">
        <v>0</v>
      </c>
      <c r="E2593" s="13" t="s">
        <v>26331</v>
      </c>
      <c r="F2593" s="12" t="s">
        <v>138</v>
      </c>
      <c r="G2593" s="12" t="s">
        <v>61</v>
      </c>
      <c r="H2593" s="12" t="s">
        <v>60</v>
      </c>
      <c r="I2593" s="12" t="s">
        <v>918</v>
      </c>
      <c r="J2593" s="11" t="s">
        <v>131</v>
      </c>
      <c r="K2593" s="11" t="s">
        <v>120</v>
      </c>
      <c r="L2593" s="11" t="s">
        <v>73</v>
      </c>
      <c r="M2593" s="12" t="s">
        <v>919</v>
      </c>
      <c r="N2593" s="12" t="s">
        <v>26332</v>
      </c>
      <c r="Q2593" s="11">
        <v>7</v>
      </c>
      <c r="R2593" s="11">
        <v>50120150</v>
      </c>
      <c r="V2593" s="12" t="str">
        <f t="shared" si="65"/>
        <v>FORA CNV</v>
      </c>
    </row>
    <row r="2594" spans="1:22">
      <c r="A2594" s="12" t="s">
        <v>18434</v>
      </c>
      <c r="B2594" s="12" t="s">
        <v>4535</v>
      </c>
      <c r="C2594" s="13" t="s">
        <v>26333</v>
      </c>
      <c r="D2594" s="13" t="s">
        <v>26334</v>
      </c>
      <c r="E2594" s="13" t="s">
        <v>11861</v>
      </c>
      <c r="F2594" s="12" t="s">
        <v>73</v>
      </c>
      <c r="G2594" s="12" t="s">
        <v>72</v>
      </c>
      <c r="H2594" s="12" t="s">
        <v>73</v>
      </c>
      <c r="I2594" s="12" t="s">
        <v>918</v>
      </c>
      <c r="J2594" s="11" t="s">
        <v>73</v>
      </c>
      <c r="K2594" s="11" t="s">
        <v>120</v>
      </c>
      <c r="L2594" s="11" t="s">
        <v>73</v>
      </c>
      <c r="M2594" s="12" t="s">
        <v>919</v>
      </c>
      <c r="Q2594" s="11">
        <v>7</v>
      </c>
      <c r="R2594" s="11">
        <v>51112813</v>
      </c>
      <c r="V2594" s="12" t="str">
        <f t="shared" si="65"/>
        <v>FORA CNV</v>
      </c>
    </row>
    <row r="2595" spans="1:22">
      <c r="A2595" s="12" t="s">
        <v>18434</v>
      </c>
      <c r="B2595" s="12" t="s">
        <v>21668</v>
      </c>
      <c r="C2595" s="13" t="s">
        <v>21669</v>
      </c>
      <c r="D2595" s="13" t="s">
        <v>21670</v>
      </c>
      <c r="E2595" s="13" t="s">
        <v>21671</v>
      </c>
      <c r="F2595" s="12" t="s">
        <v>72</v>
      </c>
      <c r="G2595" s="12" t="s">
        <v>72</v>
      </c>
      <c r="H2595" s="12" t="s">
        <v>158</v>
      </c>
      <c r="I2595" s="12" t="s">
        <v>130</v>
      </c>
      <c r="J2595" s="11" t="s">
        <v>120</v>
      </c>
      <c r="K2595" s="11" t="s">
        <v>120</v>
      </c>
      <c r="L2595" s="11" t="s">
        <v>131</v>
      </c>
      <c r="M2595" s="12" t="s">
        <v>132</v>
      </c>
      <c r="N2595" s="12" t="s">
        <v>21672</v>
      </c>
      <c r="Q2595" s="11">
        <v>7</v>
      </c>
      <c r="R2595" s="11">
        <v>51767888</v>
      </c>
      <c r="V2595" s="12" t="str">
        <f t="shared" si="65"/>
        <v>FORA CNV</v>
      </c>
    </row>
    <row r="2596" spans="1:22">
      <c r="A2596" s="12" t="s">
        <v>18434</v>
      </c>
      <c r="B2596" s="12" t="s">
        <v>2158</v>
      </c>
      <c r="C2596" s="13">
        <v>0</v>
      </c>
      <c r="D2596" s="13">
        <v>0</v>
      </c>
      <c r="E2596" s="13" t="s">
        <v>29566</v>
      </c>
      <c r="F2596" s="12" t="s">
        <v>73</v>
      </c>
      <c r="G2596" s="12" t="s">
        <v>158</v>
      </c>
      <c r="H2596" s="12" t="s">
        <v>72</v>
      </c>
      <c r="I2596" s="12" t="s">
        <v>3621</v>
      </c>
      <c r="J2596" s="11" t="s">
        <v>73</v>
      </c>
      <c r="K2596" s="11" t="s">
        <v>131</v>
      </c>
      <c r="L2596" s="11" t="s">
        <v>120</v>
      </c>
      <c r="M2596" s="12" t="s">
        <v>3622</v>
      </c>
      <c r="N2596" s="12" t="s">
        <v>2161</v>
      </c>
      <c r="Q2596" s="11">
        <v>7</v>
      </c>
      <c r="R2596" s="11">
        <v>52252958</v>
      </c>
      <c r="V2596" s="12" t="str">
        <f t="shared" si="65"/>
        <v>FORA CNV</v>
      </c>
    </row>
    <row r="2597" spans="1:22">
      <c r="A2597" s="12" t="s">
        <v>18434</v>
      </c>
      <c r="B2597" s="12" t="s">
        <v>21673</v>
      </c>
      <c r="C2597" s="13" t="s">
        <v>21674</v>
      </c>
      <c r="D2597" s="13" t="s">
        <v>21675</v>
      </c>
      <c r="E2597" s="13" t="s">
        <v>21676</v>
      </c>
      <c r="F2597" s="12" t="s">
        <v>72</v>
      </c>
      <c r="G2597" s="12" t="s">
        <v>72</v>
      </c>
      <c r="H2597" s="12" t="s">
        <v>371</v>
      </c>
      <c r="I2597" s="12" t="s">
        <v>130</v>
      </c>
      <c r="J2597" s="11" t="s">
        <v>73</v>
      </c>
      <c r="K2597" s="11" t="s">
        <v>73</v>
      </c>
      <c r="L2597" s="11" t="s">
        <v>131</v>
      </c>
      <c r="M2597" s="12" t="s">
        <v>132</v>
      </c>
      <c r="N2597" s="12" t="s">
        <v>21677</v>
      </c>
      <c r="Q2597" s="11">
        <v>7</v>
      </c>
      <c r="R2597" s="11">
        <v>52544119</v>
      </c>
      <c r="V2597" s="12" t="str">
        <f t="shared" si="65"/>
        <v>FORA CNV</v>
      </c>
    </row>
    <row r="2598" spans="1:22">
      <c r="A2598" s="12" t="s">
        <v>18434</v>
      </c>
      <c r="B2598" s="12" t="s">
        <v>8147</v>
      </c>
      <c r="C2598" s="13" t="s">
        <v>29567</v>
      </c>
      <c r="D2598" s="13" t="s">
        <v>29568</v>
      </c>
      <c r="E2598" s="13" t="s">
        <v>29569</v>
      </c>
      <c r="F2598" s="12" t="s">
        <v>60</v>
      </c>
      <c r="G2598" s="12" t="s">
        <v>73</v>
      </c>
      <c r="H2598" s="12" t="s">
        <v>73</v>
      </c>
      <c r="I2598" s="12" t="s">
        <v>3621</v>
      </c>
      <c r="J2598" s="11" t="s">
        <v>73</v>
      </c>
      <c r="K2598" s="11" t="s">
        <v>120</v>
      </c>
      <c r="L2598" s="11" t="s">
        <v>120</v>
      </c>
      <c r="M2598" s="12" t="s">
        <v>3622</v>
      </c>
      <c r="N2598" s="12" t="s">
        <v>8151</v>
      </c>
      <c r="Q2598" s="11">
        <v>7</v>
      </c>
      <c r="R2598" s="11">
        <v>53278542</v>
      </c>
      <c r="V2598" s="12" t="str">
        <f t="shared" si="65"/>
        <v>FORA CNV</v>
      </c>
    </row>
    <row r="2599" spans="1:22">
      <c r="A2599" s="12" t="s">
        <v>18434</v>
      </c>
      <c r="B2599" s="12" t="s">
        <v>26335</v>
      </c>
      <c r="C2599" s="13">
        <v>0</v>
      </c>
      <c r="D2599" s="13">
        <v>0</v>
      </c>
      <c r="E2599" s="13" t="s">
        <v>3428</v>
      </c>
      <c r="F2599" s="12" t="s">
        <v>256</v>
      </c>
      <c r="G2599" s="12" t="s">
        <v>61</v>
      </c>
      <c r="H2599" s="12" t="s">
        <v>60</v>
      </c>
      <c r="I2599" s="12" t="s">
        <v>918</v>
      </c>
      <c r="J2599" s="11" t="s">
        <v>131</v>
      </c>
      <c r="K2599" s="11" t="s">
        <v>73</v>
      </c>
      <c r="L2599" s="11" t="s">
        <v>120</v>
      </c>
      <c r="M2599" s="12" t="s">
        <v>919</v>
      </c>
      <c r="N2599" s="12" t="s">
        <v>26336</v>
      </c>
      <c r="Q2599" s="11">
        <v>7</v>
      </c>
      <c r="R2599" s="11">
        <v>53755970</v>
      </c>
      <c r="V2599" s="12" t="str">
        <f t="shared" si="65"/>
        <v>FORA CNV</v>
      </c>
    </row>
    <row r="2600" spans="1:22">
      <c r="A2600" s="12" t="s">
        <v>18434</v>
      </c>
      <c r="B2600" s="12" t="s">
        <v>4554</v>
      </c>
      <c r="C2600" s="13" t="s">
        <v>29570</v>
      </c>
      <c r="D2600" s="13" t="s">
        <v>29571</v>
      </c>
      <c r="E2600" s="13" t="s">
        <v>29572</v>
      </c>
      <c r="F2600" s="12" t="s">
        <v>72</v>
      </c>
      <c r="G2600" s="12" t="s">
        <v>73</v>
      </c>
      <c r="H2600" s="12" t="s">
        <v>73</v>
      </c>
      <c r="I2600" s="12" t="s">
        <v>3621</v>
      </c>
      <c r="J2600" s="11" t="s">
        <v>73</v>
      </c>
      <c r="K2600" s="11" t="s">
        <v>120</v>
      </c>
      <c r="L2600" s="11" t="s">
        <v>120</v>
      </c>
      <c r="M2600" s="12" t="s">
        <v>3622</v>
      </c>
      <c r="N2600" s="12" t="s">
        <v>4558</v>
      </c>
      <c r="Q2600" s="11">
        <v>7</v>
      </c>
      <c r="R2600" s="11">
        <v>54987193</v>
      </c>
      <c r="V2600" s="12" t="str">
        <f t="shared" si="65"/>
        <v>FORA CNV</v>
      </c>
    </row>
    <row r="2601" spans="1:22">
      <c r="A2601" s="12" t="s">
        <v>18434</v>
      </c>
      <c r="B2601" s="12" t="s">
        <v>29573</v>
      </c>
      <c r="C2601" s="13" t="s">
        <v>29574</v>
      </c>
      <c r="D2601" s="13" t="s">
        <v>29575</v>
      </c>
      <c r="E2601" s="13" t="s">
        <v>29576</v>
      </c>
      <c r="F2601" s="12" t="s">
        <v>61</v>
      </c>
      <c r="G2601" s="12" t="s">
        <v>256</v>
      </c>
      <c r="H2601" s="12" t="s">
        <v>60</v>
      </c>
      <c r="I2601" s="12" t="s">
        <v>3621</v>
      </c>
      <c r="J2601" s="11" t="s">
        <v>73</v>
      </c>
      <c r="K2601" s="11" t="s">
        <v>131</v>
      </c>
      <c r="L2601" s="11" t="s">
        <v>120</v>
      </c>
      <c r="M2601" s="12" t="s">
        <v>3622</v>
      </c>
      <c r="N2601" s="12" t="s">
        <v>29577</v>
      </c>
      <c r="Q2601" s="11">
        <v>7</v>
      </c>
      <c r="R2601" s="11">
        <v>55172768</v>
      </c>
      <c r="V2601" s="12" t="str">
        <f t="shared" si="65"/>
        <v>FORA CNV</v>
      </c>
    </row>
    <row r="2602" spans="1:22">
      <c r="A2602" s="12" t="s">
        <v>18434</v>
      </c>
      <c r="B2602" s="12" t="s">
        <v>21678</v>
      </c>
      <c r="C2602" s="13" t="s">
        <v>21679</v>
      </c>
      <c r="D2602" s="13" t="s">
        <v>21680</v>
      </c>
      <c r="E2602" s="13" t="s">
        <v>21681</v>
      </c>
      <c r="F2602" s="12" t="s">
        <v>73</v>
      </c>
      <c r="G2602" s="12" t="s">
        <v>73</v>
      </c>
      <c r="H2602" s="12" t="s">
        <v>164</v>
      </c>
      <c r="I2602" s="12" t="s">
        <v>130</v>
      </c>
      <c r="J2602" s="11" t="s">
        <v>73</v>
      </c>
      <c r="K2602" s="11" t="s">
        <v>73</v>
      </c>
      <c r="L2602" s="11" t="s">
        <v>131</v>
      </c>
      <c r="M2602" s="12" t="s">
        <v>132</v>
      </c>
      <c r="N2602" s="12" t="s">
        <v>21682</v>
      </c>
      <c r="Q2602" s="11">
        <v>7</v>
      </c>
      <c r="R2602" s="11">
        <v>55724445</v>
      </c>
      <c r="V2602" s="12" t="str">
        <f t="shared" si="65"/>
        <v>FORA CNV</v>
      </c>
    </row>
    <row r="2603" spans="1:22">
      <c r="A2603" s="12" t="s">
        <v>18434</v>
      </c>
      <c r="B2603" s="12" t="s">
        <v>21683</v>
      </c>
      <c r="C2603" s="13" t="s">
        <v>21684</v>
      </c>
      <c r="D2603" s="13" t="s">
        <v>21685</v>
      </c>
      <c r="E2603" s="13" t="s">
        <v>21686</v>
      </c>
      <c r="F2603" s="12" t="s">
        <v>61</v>
      </c>
      <c r="G2603" s="12" t="s">
        <v>61</v>
      </c>
      <c r="H2603" s="12" t="s">
        <v>138</v>
      </c>
      <c r="I2603" s="12" t="s">
        <v>130</v>
      </c>
      <c r="J2603" s="11" t="s">
        <v>120</v>
      </c>
      <c r="K2603" s="11" t="s">
        <v>120</v>
      </c>
      <c r="L2603" s="11" t="s">
        <v>131</v>
      </c>
      <c r="M2603" s="12" t="s">
        <v>132</v>
      </c>
      <c r="N2603" s="12" t="s">
        <v>21687</v>
      </c>
      <c r="Q2603" s="11">
        <v>7</v>
      </c>
      <c r="R2603" s="11">
        <v>57488950</v>
      </c>
      <c r="V2603" s="12" t="str">
        <f t="shared" si="65"/>
        <v>FORA CNV</v>
      </c>
    </row>
    <row r="2604" spans="1:22">
      <c r="A2604" s="12" t="s">
        <v>18434</v>
      </c>
      <c r="B2604" s="12" t="s">
        <v>29578</v>
      </c>
      <c r="C2604" s="13" t="s">
        <v>29579</v>
      </c>
      <c r="D2604" s="13" t="s">
        <v>29580</v>
      </c>
      <c r="E2604" s="13">
        <v>0</v>
      </c>
      <c r="F2604" s="12" t="s">
        <v>72</v>
      </c>
      <c r="G2604" s="12" t="s">
        <v>203</v>
      </c>
      <c r="H2604" s="12" t="s">
        <v>60</v>
      </c>
      <c r="I2604" s="12" t="s">
        <v>3621</v>
      </c>
      <c r="J2604" s="11" t="s">
        <v>120</v>
      </c>
      <c r="K2604" s="11" t="s">
        <v>131</v>
      </c>
      <c r="L2604" s="11" t="s">
        <v>73</v>
      </c>
      <c r="M2604" s="12" t="s">
        <v>3622</v>
      </c>
      <c r="N2604" s="12" t="s">
        <v>29581</v>
      </c>
      <c r="Q2604" s="11">
        <v>7</v>
      </c>
      <c r="R2604" s="11">
        <v>57490479</v>
      </c>
      <c r="V2604" s="12" t="str">
        <f t="shared" si="65"/>
        <v>FORA CNV</v>
      </c>
    </row>
    <row r="2605" spans="1:22">
      <c r="A2605" s="12" t="s">
        <v>18434</v>
      </c>
      <c r="B2605" s="12" t="s">
        <v>26337</v>
      </c>
      <c r="C2605" s="13" t="s">
        <v>26338</v>
      </c>
      <c r="D2605" s="13" t="s">
        <v>26339</v>
      </c>
      <c r="E2605" s="13" t="s">
        <v>26340</v>
      </c>
      <c r="F2605" s="12" t="s">
        <v>72</v>
      </c>
      <c r="G2605" s="12" t="s">
        <v>60</v>
      </c>
      <c r="H2605" s="12" t="s">
        <v>72</v>
      </c>
      <c r="I2605" s="12" t="s">
        <v>918</v>
      </c>
      <c r="J2605" s="11" t="s">
        <v>120</v>
      </c>
      <c r="K2605" s="11" t="s">
        <v>73</v>
      </c>
      <c r="L2605" s="11" t="s">
        <v>120</v>
      </c>
      <c r="M2605" s="12" t="s">
        <v>919</v>
      </c>
      <c r="N2605" s="12" t="s">
        <v>26341</v>
      </c>
      <c r="Q2605" s="11">
        <v>7</v>
      </c>
      <c r="R2605" s="11">
        <v>63435237</v>
      </c>
      <c r="V2605" s="12" t="str">
        <f t="shared" si="65"/>
        <v>FORA CNV</v>
      </c>
    </row>
    <row r="2606" spans="1:22">
      <c r="A2606" s="12" t="s">
        <v>18434</v>
      </c>
      <c r="B2606" s="12" t="s">
        <v>26342</v>
      </c>
      <c r="C2606" s="13" t="s">
        <v>26343</v>
      </c>
      <c r="D2606" s="13">
        <v>0</v>
      </c>
      <c r="E2606" s="13" t="s">
        <v>26344</v>
      </c>
      <c r="F2606" s="12" t="s">
        <v>138</v>
      </c>
      <c r="G2606" s="12" t="s">
        <v>61</v>
      </c>
      <c r="H2606" s="12" t="s">
        <v>60</v>
      </c>
      <c r="I2606" s="12" t="s">
        <v>918</v>
      </c>
      <c r="J2606" s="11" t="s">
        <v>131</v>
      </c>
      <c r="K2606" s="11" t="s">
        <v>120</v>
      </c>
      <c r="L2606" s="11" t="s">
        <v>73</v>
      </c>
      <c r="M2606" s="12" t="s">
        <v>919</v>
      </c>
      <c r="N2606" s="12" t="s">
        <v>26345</v>
      </c>
      <c r="Q2606" s="11">
        <v>7</v>
      </c>
      <c r="R2606" s="11">
        <v>64901852</v>
      </c>
      <c r="V2606" s="12" t="str">
        <f t="shared" si="65"/>
        <v>FORA CNV</v>
      </c>
    </row>
    <row r="2607" spans="1:22">
      <c r="A2607" s="12" t="s">
        <v>18434</v>
      </c>
      <c r="B2607" s="12" t="s">
        <v>26346</v>
      </c>
      <c r="C2607" s="13">
        <v>0</v>
      </c>
      <c r="D2607" s="13" t="s">
        <v>26347</v>
      </c>
      <c r="E2607" s="13">
        <v>0</v>
      </c>
      <c r="F2607" s="12" t="s">
        <v>73</v>
      </c>
      <c r="G2607" s="12" t="s">
        <v>72</v>
      </c>
      <c r="H2607" s="12" t="s">
        <v>73</v>
      </c>
      <c r="I2607" s="12" t="s">
        <v>918</v>
      </c>
      <c r="J2607" s="11" t="s">
        <v>73</v>
      </c>
      <c r="K2607" s="11" t="s">
        <v>120</v>
      </c>
      <c r="L2607" s="11" t="s">
        <v>73</v>
      </c>
      <c r="M2607" s="12" t="s">
        <v>919</v>
      </c>
      <c r="N2607" s="12" t="s">
        <v>26348</v>
      </c>
      <c r="Q2607" s="11">
        <v>7</v>
      </c>
      <c r="R2607" s="11">
        <v>65473688</v>
      </c>
      <c r="V2607" s="12" t="str">
        <f t="shared" si="65"/>
        <v>FORA CNV</v>
      </c>
    </row>
    <row r="2608" spans="1:22">
      <c r="A2608" s="12" t="s">
        <v>18434</v>
      </c>
      <c r="B2608" s="12" t="s">
        <v>21688</v>
      </c>
      <c r="C2608" s="13" t="s">
        <v>21689</v>
      </c>
      <c r="D2608" s="13" t="s">
        <v>21690</v>
      </c>
      <c r="E2608" s="13" t="s">
        <v>21691</v>
      </c>
      <c r="F2608" s="12" t="s">
        <v>73</v>
      </c>
      <c r="G2608" s="12" t="s">
        <v>73</v>
      </c>
      <c r="H2608" s="12" t="s">
        <v>158</v>
      </c>
      <c r="I2608" s="12" t="s">
        <v>130</v>
      </c>
      <c r="J2608" s="11" t="s">
        <v>73</v>
      </c>
      <c r="K2608" s="11" t="s">
        <v>73</v>
      </c>
      <c r="L2608" s="11" t="s">
        <v>131</v>
      </c>
      <c r="M2608" s="12" t="s">
        <v>132</v>
      </c>
      <c r="N2608" s="12" t="s">
        <v>21692</v>
      </c>
      <c r="Q2608" s="11">
        <v>7</v>
      </c>
      <c r="R2608" s="11">
        <v>65608894</v>
      </c>
      <c r="V2608" s="12" t="str">
        <f t="shared" si="65"/>
        <v>FORA CNV</v>
      </c>
    </row>
    <row r="2609" spans="1:22">
      <c r="A2609" s="12" t="s">
        <v>18434</v>
      </c>
      <c r="B2609" s="12" t="s">
        <v>29582</v>
      </c>
      <c r="C2609" s="13" t="s">
        <v>29583</v>
      </c>
      <c r="D2609" s="13" t="s">
        <v>29584</v>
      </c>
      <c r="E2609" s="13" t="s">
        <v>29585</v>
      </c>
      <c r="F2609" s="12" t="s">
        <v>61</v>
      </c>
      <c r="G2609" s="12" t="s">
        <v>256</v>
      </c>
      <c r="H2609" s="12" t="s">
        <v>60</v>
      </c>
      <c r="I2609" s="12" t="s">
        <v>3621</v>
      </c>
      <c r="J2609" s="11" t="s">
        <v>73</v>
      </c>
      <c r="K2609" s="11" t="s">
        <v>131</v>
      </c>
      <c r="L2609" s="11" t="s">
        <v>120</v>
      </c>
      <c r="M2609" s="12" t="s">
        <v>3622</v>
      </c>
      <c r="Q2609" s="11">
        <v>7</v>
      </c>
      <c r="R2609" s="11">
        <v>67185249</v>
      </c>
      <c r="V2609" s="12" t="str">
        <f t="shared" si="65"/>
        <v>FORA CNV</v>
      </c>
    </row>
    <row r="2610" spans="1:22">
      <c r="A2610" s="12" t="s">
        <v>18434</v>
      </c>
      <c r="B2610" s="12" t="s">
        <v>16960</v>
      </c>
      <c r="C2610" s="13" t="s">
        <v>26349</v>
      </c>
      <c r="D2610" s="13" t="s">
        <v>26350</v>
      </c>
      <c r="E2610" s="13" t="s">
        <v>26351</v>
      </c>
      <c r="F2610" s="12" t="s">
        <v>310</v>
      </c>
      <c r="G2610" s="12" t="s">
        <v>60</v>
      </c>
      <c r="H2610" s="12" t="s">
        <v>72</v>
      </c>
      <c r="I2610" s="12" t="s">
        <v>918</v>
      </c>
      <c r="J2610" s="11" t="s">
        <v>131</v>
      </c>
      <c r="K2610" s="11" t="s">
        <v>120</v>
      </c>
      <c r="L2610" s="11" t="s">
        <v>73</v>
      </c>
      <c r="M2610" s="12" t="s">
        <v>919</v>
      </c>
      <c r="N2610" s="12" t="s">
        <v>16964</v>
      </c>
      <c r="Q2610" s="11">
        <v>7</v>
      </c>
      <c r="R2610" s="11">
        <v>67496392</v>
      </c>
      <c r="V2610" s="12" t="str">
        <f t="shared" si="65"/>
        <v>FORA CNV</v>
      </c>
    </row>
    <row r="2611" spans="1:22">
      <c r="A2611" s="12" t="s">
        <v>18434</v>
      </c>
      <c r="B2611" s="12" t="s">
        <v>21693</v>
      </c>
      <c r="C2611" s="13" t="s">
        <v>21694</v>
      </c>
      <c r="D2611" s="13" t="s">
        <v>21695</v>
      </c>
      <c r="E2611" s="13" t="s">
        <v>21696</v>
      </c>
      <c r="F2611" s="12" t="s">
        <v>61</v>
      </c>
      <c r="G2611" s="12" t="s">
        <v>61</v>
      </c>
      <c r="H2611" s="12" t="s">
        <v>138</v>
      </c>
      <c r="I2611" s="12" t="s">
        <v>130</v>
      </c>
      <c r="J2611" s="11" t="s">
        <v>120</v>
      </c>
      <c r="K2611" s="11" t="s">
        <v>120</v>
      </c>
      <c r="L2611" s="11" t="s">
        <v>131</v>
      </c>
      <c r="M2611" s="12" t="s">
        <v>132</v>
      </c>
      <c r="Q2611" s="11">
        <v>7</v>
      </c>
      <c r="R2611" s="11">
        <v>67854609</v>
      </c>
      <c r="V2611" s="12" t="str">
        <f t="shared" si="65"/>
        <v>FORA CNV</v>
      </c>
    </row>
    <row r="2612" spans="1:22">
      <c r="A2612" s="12" t="s">
        <v>18434</v>
      </c>
      <c r="B2612" s="12" t="s">
        <v>29586</v>
      </c>
      <c r="C2612" s="13" t="s">
        <v>483</v>
      </c>
      <c r="D2612" s="13">
        <v>0</v>
      </c>
      <c r="E2612" s="13" t="s">
        <v>29587</v>
      </c>
      <c r="F2612" s="12" t="s">
        <v>60</v>
      </c>
      <c r="G2612" s="12" t="s">
        <v>61</v>
      </c>
      <c r="H2612" s="12" t="s">
        <v>61</v>
      </c>
      <c r="I2612" s="12" t="s">
        <v>3621</v>
      </c>
      <c r="J2612" s="11" t="s">
        <v>73</v>
      </c>
      <c r="K2612" s="11" t="s">
        <v>120</v>
      </c>
      <c r="L2612" s="11" t="s">
        <v>120</v>
      </c>
      <c r="M2612" s="12" t="s">
        <v>3622</v>
      </c>
      <c r="N2612" s="12" t="s">
        <v>29588</v>
      </c>
      <c r="Q2612" s="11">
        <v>7</v>
      </c>
      <c r="R2612" s="11">
        <v>68022243</v>
      </c>
      <c r="V2612" s="12" t="str">
        <f t="shared" si="65"/>
        <v>FORA CNV</v>
      </c>
    </row>
    <row r="2613" spans="1:22">
      <c r="A2613" s="12" t="s">
        <v>18434</v>
      </c>
      <c r="B2613" s="12" t="s">
        <v>29589</v>
      </c>
      <c r="C2613" s="13">
        <v>0</v>
      </c>
      <c r="D2613" s="13" t="s">
        <v>29590</v>
      </c>
      <c r="E2613" s="13" t="s">
        <v>29591</v>
      </c>
      <c r="F2613" s="12" t="s">
        <v>60</v>
      </c>
      <c r="G2613" s="12" t="s">
        <v>138</v>
      </c>
      <c r="H2613" s="12" t="s">
        <v>61</v>
      </c>
      <c r="I2613" s="12" t="s">
        <v>3621</v>
      </c>
      <c r="J2613" s="11" t="s">
        <v>73</v>
      </c>
      <c r="K2613" s="11" t="s">
        <v>131</v>
      </c>
      <c r="L2613" s="11" t="s">
        <v>120</v>
      </c>
      <c r="M2613" s="12" t="s">
        <v>3622</v>
      </c>
      <c r="N2613" s="12" t="s">
        <v>29592</v>
      </c>
      <c r="Q2613" s="11">
        <v>7</v>
      </c>
      <c r="R2613" s="11">
        <v>68184833</v>
      </c>
      <c r="V2613" s="12" t="str">
        <f t="shared" si="65"/>
        <v>FORA CNV</v>
      </c>
    </row>
    <row r="2614" spans="1:22">
      <c r="A2614" s="12" t="s">
        <v>18434</v>
      </c>
      <c r="B2614" s="12" t="s">
        <v>21697</v>
      </c>
      <c r="C2614" s="13" t="s">
        <v>21698</v>
      </c>
      <c r="D2614" s="13" t="s">
        <v>21699</v>
      </c>
      <c r="E2614" s="13" t="s">
        <v>21700</v>
      </c>
      <c r="F2614" s="12" t="s">
        <v>73</v>
      </c>
      <c r="G2614" s="12" t="s">
        <v>73</v>
      </c>
      <c r="H2614" s="12" t="s">
        <v>158</v>
      </c>
      <c r="I2614" s="12" t="s">
        <v>130</v>
      </c>
      <c r="J2614" s="11" t="s">
        <v>73</v>
      </c>
      <c r="K2614" s="11" t="s">
        <v>73</v>
      </c>
      <c r="L2614" s="11" t="s">
        <v>131</v>
      </c>
      <c r="M2614" s="12" t="s">
        <v>132</v>
      </c>
      <c r="N2614" s="12" t="s">
        <v>21701</v>
      </c>
      <c r="Q2614" s="11">
        <v>7</v>
      </c>
      <c r="R2614" s="11">
        <v>70144228</v>
      </c>
      <c r="V2614" s="12" t="str">
        <f t="shared" si="65"/>
        <v>FORA CNV</v>
      </c>
    </row>
    <row r="2615" spans="1:22">
      <c r="A2615" s="12" t="s">
        <v>18434</v>
      </c>
      <c r="B2615" s="12" t="s">
        <v>2170</v>
      </c>
      <c r="C2615" s="13" t="s">
        <v>26352</v>
      </c>
      <c r="D2615" s="13" t="s">
        <v>26353</v>
      </c>
      <c r="E2615" s="13" t="s">
        <v>26354</v>
      </c>
      <c r="F2615" s="12" t="s">
        <v>73</v>
      </c>
      <c r="G2615" s="12" t="s">
        <v>72</v>
      </c>
      <c r="H2615" s="12" t="s">
        <v>73</v>
      </c>
      <c r="I2615" s="12" t="s">
        <v>918</v>
      </c>
      <c r="J2615" s="11" t="s">
        <v>120</v>
      </c>
      <c r="K2615" s="11" t="s">
        <v>73</v>
      </c>
      <c r="L2615" s="11" t="s">
        <v>120</v>
      </c>
      <c r="M2615" s="12" t="s">
        <v>919</v>
      </c>
      <c r="N2615" s="12" t="s">
        <v>2174</v>
      </c>
      <c r="Q2615" s="11">
        <v>7</v>
      </c>
      <c r="R2615" s="11">
        <v>70292316</v>
      </c>
      <c r="V2615" s="12" t="str">
        <f t="shared" si="65"/>
        <v>FORA CNV</v>
      </c>
    </row>
    <row r="2616" spans="1:22">
      <c r="A2616" s="12" t="s">
        <v>18434</v>
      </c>
      <c r="B2616" s="12" t="s">
        <v>29593</v>
      </c>
      <c r="C2616" s="13" t="s">
        <v>29594</v>
      </c>
      <c r="D2616" s="13">
        <v>0</v>
      </c>
      <c r="E2616" s="20">
        <v>2.2204460000000001E-10</v>
      </c>
      <c r="F2616" s="12" t="s">
        <v>60</v>
      </c>
      <c r="G2616" s="12" t="s">
        <v>61</v>
      </c>
      <c r="H2616" s="12" t="s">
        <v>61</v>
      </c>
      <c r="I2616" s="12" t="s">
        <v>3621</v>
      </c>
      <c r="J2616" s="11" t="s">
        <v>73</v>
      </c>
      <c r="K2616" s="11" t="s">
        <v>120</v>
      </c>
      <c r="L2616" s="11" t="s">
        <v>120</v>
      </c>
      <c r="M2616" s="12" t="s">
        <v>3622</v>
      </c>
      <c r="N2616" s="12" t="s">
        <v>29595</v>
      </c>
      <c r="Q2616" s="11">
        <v>7</v>
      </c>
      <c r="R2616" s="11">
        <v>71314281</v>
      </c>
      <c r="V2616" s="12" t="str">
        <f t="shared" si="65"/>
        <v>FORA CNV</v>
      </c>
    </row>
    <row r="2617" spans="1:22">
      <c r="A2617" s="12" t="s">
        <v>18434</v>
      </c>
      <c r="B2617" s="12" t="s">
        <v>26355</v>
      </c>
      <c r="C2617" s="13">
        <v>0</v>
      </c>
      <c r="D2617" s="13" t="s">
        <v>26356</v>
      </c>
      <c r="E2617" s="13" t="s">
        <v>26357</v>
      </c>
      <c r="F2617" s="12" t="s">
        <v>158</v>
      </c>
      <c r="G2617" s="12" t="s">
        <v>73</v>
      </c>
      <c r="H2617" s="12" t="s">
        <v>72</v>
      </c>
      <c r="I2617" s="12" t="s">
        <v>918</v>
      </c>
      <c r="J2617" s="11" t="s">
        <v>131</v>
      </c>
      <c r="K2617" s="11" t="s">
        <v>73</v>
      </c>
      <c r="L2617" s="11" t="s">
        <v>120</v>
      </c>
      <c r="M2617" s="12" t="s">
        <v>919</v>
      </c>
      <c r="N2617" s="12" t="s">
        <v>26358</v>
      </c>
      <c r="Q2617" s="11">
        <v>7</v>
      </c>
      <c r="R2617" s="11">
        <v>71395150</v>
      </c>
      <c r="V2617" s="12" t="str">
        <f t="shared" si="65"/>
        <v>FORA CNV</v>
      </c>
    </row>
    <row r="2618" spans="1:22">
      <c r="A2618" s="12" t="s">
        <v>18434</v>
      </c>
      <c r="B2618" s="12" t="s">
        <v>21702</v>
      </c>
      <c r="C2618" s="13" t="s">
        <v>21703</v>
      </c>
      <c r="D2618" s="13" t="s">
        <v>21704</v>
      </c>
      <c r="E2618" s="13" t="s">
        <v>21705</v>
      </c>
      <c r="F2618" s="12" t="s">
        <v>72</v>
      </c>
      <c r="G2618" s="12" t="s">
        <v>72</v>
      </c>
      <c r="H2618" s="12" t="s">
        <v>203</v>
      </c>
      <c r="I2618" s="12" t="s">
        <v>130</v>
      </c>
      <c r="J2618" s="11" t="s">
        <v>120</v>
      </c>
      <c r="K2618" s="11" t="s">
        <v>120</v>
      </c>
      <c r="L2618" s="11" t="s">
        <v>131</v>
      </c>
      <c r="M2618" s="12" t="s">
        <v>132</v>
      </c>
      <c r="N2618" s="12" t="s">
        <v>21706</v>
      </c>
      <c r="Q2618" s="11">
        <v>7</v>
      </c>
      <c r="R2618" s="11">
        <v>71507020</v>
      </c>
      <c r="V2618" s="12" t="str">
        <f t="shared" si="65"/>
        <v>FORA CNV</v>
      </c>
    </row>
    <row r="2619" spans="1:22">
      <c r="A2619" s="12" t="s">
        <v>18434</v>
      </c>
      <c r="B2619" s="12" t="s">
        <v>29596</v>
      </c>
      <c r="C2619" s="13">
        <v>0</v>
      </c>
      <c r="D2619" s="13">
        <v>0</v>
      </c>
      <c r="E2619" s="13">
        <v>0</v>
      </c>
      <c r="F2619" s="12" t="s">
        <v>73</v>
      </c>
      <c r="G2619" s="12" t="s">
        <v>72</v>
      </c>
      <c r="H2619" s="12" t="s">
        <v>72</v>
      </c>
      <c r="I2619" s="12" t="s">
        <v>3621</v>
      </c>
      <c r="J2619" s="11" t="s">
        <v>73</v>
      </c>
      <c r="K2619" s="11" t="s">
        <v>120</v>
      </c>
      <c r="L2619" s="11" t="s">
        <v>120</v>
      </c>
      <c r="M2619" s="12" t="s">
        <v>3622</v>
      </c>
      <c r="N2619" s="12" t="s">
        <v>29597</v>
      </c>
      <c r="Q2619" s="11">
        <v>7</v>
      </c>
      <c r="R2619" s="11">
        <v>73043101</v>
      </c>
      <c r="V2619" s="12" t="str">
        <f t="shared" si="65"/>
        <v>FORA CNV</v>
      </c>
    </row>
    <row r="2620" spans="1:22">
      <c r="A2620" s="12" t="s">
        <v>18434</v>
      </c>
      <c r="B2620" s="12" t="s">
        <v>21707</v>
      </c>
      <c r="C2620" s="13" t="s">
        <v>3315</v>
      </c>
      <c r="D2620" s="13" t="s">
        <v>21708</v>
      </c>
      <c r="E2620" s="13" t="s">
        <v>21709</v>
      </c>
      <c r="F2620" s="12" t="s">
        <v>61</v>
      </c>
      <c r="G2620" s="12" t="s">
        <v>61</v>
      </c>
      <c r="H2620" s="12" t="s">
        <v>256</v>
      </c>
      <c r="I2620" s="12" t="s">
        <v>130</v>
      </c>
      <c r="J2620" s="11" t="s">
        <v>73</v>
      </c>
      <c r="K2620" s="11" t="s">
        <v>73</v>
      </c>
      <c r="L2620" s="11" t="s">
        <v>131</v>
      </c>
      <c r="M2620" s="12" t="s">
        <v>132</v>
      </c>
      <c r="N2620" s="12" t="s">
        <v>21710</v>
      </c>
      <c r="Q2620" s="11">
        <v>7</v>
      </c>
      <c r="R2620" s="11">
        <v>76834402</v>
      </c>
      <c r="V2620" s="12" t="str">
        <f t="shared" si="65"/>
        <v>FORA CNV</v>
      </c>
    </row>
    <row r="2621" spans="1:22">
      <c r="A2621" s="12" t="s">
        <v>18434</v>
      </c>
      <c r="B2621" s="12" t="s">
        <v>21711</v>
      </c>
      <c r="C2621" s="13">
        <v>0</v>
      </c>
      <c r="D2621" s="13">
        <v>0</v>
      </c>
      <c r="E2621" s="13" t="s">
        <v>21712</v>
      </c>
      <c r="F2621" s="12" t="s">
        <v>61</v>
      </c>
      <c r="G2621" s="12" t="s">
        <v>61</v>
      </c>
      <c r="H2621" s="12" t="s">
        <v>256</v>
      </c>
      <c r="I2621" s="12" t="s">
        <v>130</v>
      </c>
      <c r="J2621" s="11" t="s">
        <v>73</v>
      </c>
      <c r="K2621" s="11" t="s">
        <v>73</v>
      </c>
      <c r="L2621" s="11" t="s">
        <v>131</v>
      </c>
      <c r="M2621" s="12" t="s">
        <v>132</v>
      </c>
      <c r="N2621" s="12" t="s">
        <v>21713</v>
      </c>
      <c r="Q2621" s="11">
        <v>7</v>
      </c>
      <c r="R2621" s="11">
        <v>77976863</v>
      </c>
      <c r="V2621" s="12" t="str">
        <f t="shared" si="65"/>
        <v>FORA CNV</v>
      </c>
    </row>
    <row r="2622" spans="1:22">
      <c r="A2622" s="12" t="s">
        <v>18434</v>
      </c>
      <c r="B2622" s="12" t="s">
        <v>26359</v>
      </c>
      <c r="C2622" s="13">
        <v>0</v>
      </c>
      <c r="D2622" s="13">
        <v>0</v>
      </c>
      <c r="E2622" s="13">
        <v>0</v>
      </c>
      <c r="F2622" s="12" t="s">
        <v>203</v>
      </c>
      <c r="G2622" s="12" t="s">
        <v>72</v>
      </c>
      <c r="H2622" s="12" t="s">
        <v>60</v>
      </c>
      <c r="I2622" s="12" t="s">
        <v>918</v>
      </c>
      <c r="J2622" s="11" t="s">
        <v>131</v>
      </c>
      <c r="K2622" s="11" t="s">
        <v>120</v>
      </c>
      <c r="L2622" s="11" t="s">
        <v>73</v>
      </c>
      <c r="M2622" s="12" t="s">
        <v>919</v>
      </c>
      <c r="N2622" s="12" t="s">
        <v>26360</v>
      </c>
      <c r="Q2622" s="11">
        <v>7</v>
      </c>
      <c r="R2622" s="11">
        <v>78322159</v>
      </c>
      <c r="V2622" s="12" t="str">
        <f t="shared" si="65"/>
        <v>FORA CNV</v>
      </c>
    </row>
    <row r="2623" spans="1:22">
      <c r="A2623" s="12" t="s">
        <v>18434</v>
      </c>
      <c r="B2623" s="12" t="s">
        <v>21714</v>
      </c>
      <c r="C2623" s="13" t="s">
        <v>21715</v>
      </c>
      <c r="D2623" s="13" t="s">
        <v>21716</v>
      </c>
      <c r="E2623" s="13" t="s">
        <v>21717</v>
      </c>
      <c r="F2623" s="12" t="s">
        <v>61</v>
      </c>
      <c r="G2623" s="12" t="s">
        <v>61</v>
      </c>
      <c r="H2623" s="12" t="s">
        <v>668</v>
      </c>
      <c r="I2623" s="12" t="s">
        <v>130</v>
      </c>
      <c r="J2623" s="11" t="s">
        <v>73</v>
      </c>
      <c r="K2623" s="11" t="s">
        <v>73</v>
      </c>
      <c r="L2623" s="11" t="s">
        <v>131</v>
      </c>
      <c r="M2623" s="12" t="s">
        <v>132</v>
      </c>
      <c r="N2623" s="12" t="s">
        <v>21718</v>
      </c>
      <c r="Q2623" s="11">
        <v>7</v>
      </c>
      <c r="R2623" s="11">
        <v>79894219</v>
      </c>
      <c r="V2623" s="12" t="str">
        <f t="shared" si="65"/>
        <v>FORA CNV</v>
      </c>
    </row>
    <row r="2624" spans="1:22">
      <c r="A2624" s="12" t="s">
        <v>18434</v>
      </c>
      <c r="B2624" s="12" t="s">
        <v>29598</v>
      </c>
      <c r="C2624" s="13" t="s">
        <v>29599</v>
      </c>
      <c r="D2624" s="13">
        <v>0</v>
      </c>
      <c r="E2624" s="13">
        <v>0</v>
      </c>
      <c r="F2624" s="12" t="s">
        <v>60</v>
      </c>
      <c r="G2624" s="12" t="s">
        <v>61</v>
      </c>
      <c r="H2624" s="12" t="s">
        <v>61</v>
      </c>
      <c r="I2624" s="12" t="s">
        <v>3621</v>
      </c>
      <c r="J2624" s="11" t="s">
        <v>73</v>
      </c>
      <c r="K2624" s="11" t="s">
        <v>120</v>
      </c>
      <c r="L2624" s="11" t="s">
        <v>120</v>
      </c>
      <c r="M2624" s="12" t="s">
        <v>3622</v>
      </c>
      <c r="N2624" s="12" t="s">
        <v>29600</v>
      </c>
      <c r="Q2624" s="11">
        <v>7</v>
      </c>
      <c r="R2624" s="11">
        <v>80856921</v>
      </c>
      <c r="V2624" s="12" t="str">
        <f t="shared" si="65"/>
        <v>FORA CNV</v>
      </c>
    </row>
    <row r="2625" spans="1:22">
      <c r="A2625" s="12" t="s">
        <v>18434</v>
      </c>
      <c r="B2625" s="12" t="s">
        <v>21719</v>
      </c>
      <c r="C2625" s="13" t="s">
        <v>21720</v>
      </c>
      <c r="D2625" s="13" t="s">
        <v>21721</v>
      </c>
      <c r="E2625" s="13" t="s">
        <v>21722</v>
      </c>
      <c r="F2625" s="12" t="s">
        <v>72</v>
      </c>
      <c r="G2625" s="12" t="s">
        <v>72</v>
      </c>
      <c r="H2625" s="12" t="s">
        <v>158</v>
      </c>
      <c r="I2625" s="12" t="s">
        <v>130</v>
      </c>
      <c r="J2625" s="11" t="s">
        <v>120</v>
      </c>
      <c r="K2625" s="11" t="s">
        <v>120</v>
      </c>
      <c r="L2625" s="11" t="s">
        <v>131</v>
      </c>
      <c r="M2625" s="12" t="s">
        <v>132</v>
      </c>
      <c r="N2625" s="12" t="s">
        <v>21723</v>
      </c>
      <c r="Q2625" s="11">
        <v>7</v>
      </c>
      <c r="R2625" s="11">
        <v>81805497</v>
      </c>
      <c r="V2625" s="12" t="str">
        <f t="shared" si="65"/>
        <v>FORA CNV</v>
      </c>
    </row>
    <row r="2626" spans="1:22">
      <c r="A2626" s="12" t="s">
        <v>18434</v>
      </c>
      <c r="B2626" s="12" t="s">
        <v>21724</v>
      </c>
      <c r="C2626" s="13" t="s">
        <v>21725</v>
      </c>
      <c r="D2626" s="13" t="s">
        <v>21726</v>
      </c>
      <c r="E2626" s="13" t="s">
        <v>21727</v>
      </c>
      <c r="F2626" s="12" t="s">
        <v>73</v>
      </c>
      <c r="G2626" s="12" t="s">
        <v>73</v>
      </c>
      <c r="H2626" s="12" t="s">
        <v>158</v>
      </c>
      <c r="I2626" s="12" t="s">
        <v>130</v>
      </c>
      <c r="J2626" s="11" t="s">
        <v>73</v>
      </c>
      <c r="K2626" s="11" t="s">
        <v>73</v>
      </c>
      <c r="L2626" s="11" t="s">
        <v>131</v>
      </c>
      <c r="M2626" s="12" t="s">
        <v>132</v>
      </c>
      <c r="N2626" s="12" t="s">
        <v>21728</v>
      </c>
      <c r="Q2626" s="11">
        <v>7</v>
      </c>
      <c r="R2626" s="11">
        <v>86014040</v>
      </c>
      <c r="V2626" s="12" t="str">
        <f t="shared" si="65"/>
        <v>FORA CNV</v>
      </c>
    </row>
    <row r="2627" spans="1:22">
      <c r="A2627" s="12" t="s">
        <v>18434</v>
      </c>
      <c r="B2627" s="12" t="s">
        <v>26361</v>
      </c>
      <c r="C2627" s="13">
        <v>0</v>
      </c>
      <c r="D2627" s="13" t="s">
        <v>26362</v>
      </c>
      <c r="E2627" s="13" t="s">
        <v>26363</v>
      </c>
      <c r="F2627" s="12" t="s">
        <v>72</v>
      </c>
      <c r="G2627" s="12" t="s">
        <v>73</v>
      </c>
      <c r="H2627" s="12" t="s">
        <v>72</v>
      </c>
      <c r="I2627" s="12" t="s">
        <v>918</v>
      </c>
      <c r="J2627" s="11" t="s">
        <v>120</v>
      </c>
      <c r="K2627" s="11" t="s">
        <v>73</v>
      </c>
      <c r="L2627" s="11" t="s">
        <v>120</v>
      </c>
      <c r="M2627" s="12" t="s">
        <v>919</v>
      </c>
      <c r="N2627" s="12" t="s">
        <v>26364</v>
      </c>
      <c r="Q2627" s="11">
        <v>7</v>
      </c>
      <c r="R2627" s="11">
        <v>88322580</v>
      </c>
      <c r="V2627" s="12" t="str">
        <f t="shared" si="65"/>
        <v>FORA CNV</v>
      </c>
    </row>
    <row r="2628" spans="1:22">
      <c r="A2628" s="12" t="s">
        <v>18434</v>
      </c>
      <c r="B2628" s="12" t="s">
        <v>21729</v>
      </c>
      <c r="C2628" s="13" t="s">
        <v>21730</v>
      </c>
      <c r="D2628" s="13" t="s">
        <v>21731</v>
      </c>
      <c r="E2628" s="13" t="s">
        <v>21732</v>
      </c>
      <c r="F2628" s="12" t="s">
        <v>61</v>
      </c>
      <c r="G2628" s="12" t="s">
        <v>61</v>
      </c>
      <c r="H2628" s="12" t="s">
        <v>138</v>
      </c>
      <c r="I2628" s="12" t="s">
        <v>130</v>
      </c>
      <c r="J2628" s="11" t="s">
        <v>120</v>
      </c>
      <c r="K2628" s="11" t="s">
        <v>120</v>
      </c>
      <c r="L2628" s="11" t="s">
        <v>131</v>
      </c>
      <c r="M2628" s="12" t="s">
        <v>132</v>
      </c>
      <c r="N2628" s="12" t="s">
        <v>21733</v>
      </c>
      <c r="Q2628" s="11">
        <v>7</v>
      </c>
      <c r="R2628" s="11">
        <v>88491230</v>
      </c>
      <c r="V2628" s="12" t="str">
        <f t="shared" si="65"/>
        <v>FORA CNV</v>
      </c>
    </row>
    <row r="2629" spans="1:22">
      <c r="A2629" s="12" t="s">
        <v>18434</v>
      </c>
      <c r="B2629" s="12" t="s">
        <v>21734</v>
      </c>
      <c r="C2629" s="13" t="s">
        <v>21735</v>
      </c>
      <c r="D2629" s="13" t="s">
        <v>21736</v>
      </c>
      <c r="E2629" s="13" t="s">
        <v>21737</v>
      </c>
      <c r="F2629" s="12" t="s">
        <v>61</v>
      </c>
      <c r="G2629" s="12" t="s">
        <v>61</v>
      </c>
      <c r="H2629" s="12" t="s">
        <v>138</v>
      </c>
      <c r="I2629" s="12" t="s">
        <v>130</v>
      </c>
      <c r="J2629" s="11" t="s">
        <v>120</v>
      </c>
      <c r="K2629" s="11" t="s">
        <v>120</v>
      </c>
      <c r="L2629" s="11" t="s">
        <v>131</v>
      </c>
      <c r="M2629" s="12" t="s">
        <v>132</v>
      </c>
      <c r="N2629" s="12" t="s">
        <v>21738</v>
      </c>
      <c r="Q2629" s="11">
        <v>7</v>
      </c>
      <c r="R2629" s="11">
        <v>94411523</v>
      </c>
      <c r="V2629" s="12" t="str">
        <f t="shared" si="65"/>
        <v>FORA CNV</v>
      </c>
    </row>
    <row r="2630" spans="1:22">
      <c r="A2630" s="12" t="s">
        <v>18434</v>
      </c>
      <c r="B2630" s="12" t="s">
        <v>21739</v>
      </c>
      <c r="C2630" s="13" t="s">
        <v>21740</v>
      </c>
      <c r="D2630" s="13" t="s">
        <v>21741</v>
      </c>
      <c r="E2630" s="13" t="s">
        <v>21742</v>
      </c>
      <c r="F2630" s="12" t="s">
        <v>61</v>
      </c>
      <c r="G2630" s="12" t="s">
        <v>61</v>
      </c>
      <c r="H2630" s="12" t="s">
        <v>138</v>
      </c>
      <c r="I2630" s="12" t="s">
        <v>130</v>
      </c>
      <c r="J2630" s="11" t="s">
        <v>120</v>
      </c>
      <c r="K2630" s="11" t="s">
        <v>120</v>
      </c>
      <c r="L2630" s="11" t="s">
        <v>131</v>
      </c>
      <c r="M2630" s="12" t="s">
        <v>132</v>
      </c>
      <c r="Q2630" s="11">
        <v>7</v>
      </c>
      <c r="R2630" s="11">
        <v>94710885</v>
      </c>
      <c r="V2630" s="12" t="str">
        <f t="shared" si="65"/>
        <v>FORA CNV</v>
      </c>
    </row>
    <row r="2631" spans="1:22">
      <c r="A2631" s="12" t="s">
        <v>18434</v>
      </c>
      <c r="B2631" s="12" t="s">
        <v>29601</v>
      </c>
      <c r="C2631" s="13" t="s">
        <v>29602</v>
      </c>
      <c r="D2631" s="13" t="s">
        <v>29603</v>
      </c>
      <c r="E2631" s="13" t="s">
        <v>29604</v>
      </c>
      <c r="F2631" s="12" t="s">
        <v>60</v>
      </c>
      <c r="G2631" s="12" t="s">
        <v>61</v>
      </c>
      <c r="H2631" s="12" t="s">
        <v>61</v>
      </c>
      <c r="I2631" s="12" t="s">
        <v>3621</v>
      </c>
      <c r="J2631" s="11" t="s">
        <v>73</v>
      </c>
      <c r="K2631" s="11" t="s">
        <v>120</v>
      </c>
      <c r="L2631" s="11" t="s">
        <v>120</v>
      </c>
      <c r="M2631" s="12" t="s">
        <v>3622</v>
      </c>
      <c r="N2631" s="12" t="s">
        <v>29605</v>
      </c>
      <c r="Q2631" s="11">
        <v>7</v>
      </c>
      <c r="R2631" s="11">
        <v>94814430</v>
      </c>
      <c r="V2631" s="12" t="str">
        <f t="shared" si="65"/>
        <v>FORA CNV</v>
      </c>
    </row>
    <row r="2632" spans="1:22">
      <c r="A2632" s="12" t="s">
        <v>18434</v>
      </c>
      <c r="B2632" s="12" t="s">
        <v>21743</v>
      </c>
      <c r="C2632" s="13" t="s">
        <v>21744</v>
      </c>
      <c r="D2632" s="13" t="s">
        <v>21745</v>
      </c>
      <c r="E2632" s="13" t="s">
        <v>21746</v>
      </c>
      <c r="F2632" s="12" t="s">
        <v>61</v>
      </c>
      <c r="G2632" s="12" t="s">
        <v>61</v>
      </c>
      <c r="H2632" s="12" t="s">
        <v>138</v>
      </c>
      <c r="I2632" s="12" t="s">
        <v>130</v>
      </c>
      <c r="J2632" s="11" t="s">
        <v>120</v>
      </c>
      <c r="K2632" s="11" t="s">
        <v>120</v>
      </c>
      <c r="L2632" s="11" t="s">
        <v>131</v>
      </c>
      <c r="M2632" s="12" t="s">
        <v>132</v>
      </c>
      <c r="N2632" s="12" t="s">
        <v>21747</v>
      </c>
      <c r="Q2632" s="11">
        <v>7</v>
      </c>
      <c r="R2632" s="11">
        <v>96238820</v>
      </c>
      <c r="V2632" s="12" t="str">
        <f t="shared" si="65"/>
        <v>FORA CNV</v>
      </c>
    </row>
    <row r="2633" spans="1:22">
      <c r="A2633" s="12" t="s">
        <v>18434</v>
      </c>
      <c r="B2633" s="12" t="s">
        <v>21748</v>
      </c>
      <c r="C2633" s="13" t="s">
        <v>21749</v>
      </c>
      <c r="D2633" s="13" t="s">
        <v>21750</v>
      </c>
      <c r="E2633" s="13" t="s">
        <v>21751</v>
      </c>
      <c r="F2633" s="12" t="s">
        <v>73</v>
      </c>
      <c r="G2633" s="12" t="s">
        <v>73</v>
      </c>
      <c r="H2633" s="12" t="s">
        <v>158</v>
      </c>
      <c r="I2633" s="12" t="s">
        <v>130</v>
      </c>
      <c r="J2633" s="11" t="s">
        <v>73</v>
      </c>
      <c r="K2633" s="11" t="s">
        <v>73</v>
      </c>
      <c r="L2633" s="11" t="s">
        <v>131</v>
      </c>
      <c r="M2633" s="12" t="s">
        <v>132</v>
      </c>
      <c r="Q2633" s="11">
        <v>7</v>
      </c>
      <c r="R2633" s="11">
        <v>96777909</v>
      </c>
      <c r="V2633" s="12" t="str">
        <f t="shared" si="65"/>
        <v>FORA CNV</v>
      </c>
    </row>
    <row r="2634" spans="1:22">
      <c r="A2634" s="12" t="s">
        <v>18434</v>
      </c>
      <c r="B2634" s="12" t="s">
        <v>14679</v>
      </c>
      <c r="C2634" s="13">
        <v>0</v>
      </c>
      <c r="D2634" s="13">
        <v>0</v>
      </c>
      <c r="E2634" s="13" t="s">
        <v>29606</v>
      </c>
      <c r="F2634" s="12" t="s">
        <v>61</v>
      </c>
      <c r="G2634" s="12" t="s">
        <v>60</v>
      </c>
      <c r="H2634" s="12" t="s">
        <v>60</v>
      </c>
      <c r="I2634" s="12" t="s">
        <v>3621</v>
      </c>
      <c r="J2634" s="11" t="s">
        <v>120</v>
      </c>
      <c r="K2634" s="11" t="s">
        <v>73</v>
      </c>
      <c r="L2634" s="11" t="s">
        <v>73</v>
      </c>
      <c r="M2634" s="12" t="s">
        <v>3622</v>
      </c>
      <c r="N2634" s="12" t="s">
        <v>14682</v>
      </c>
      <c r="Q2634" s="11">
        <v>7</v>
      </c>
      <c r="R2634" s="11">
        <v>98282950</v>
      </c>
      <c r="V2634" s="12" t="str">
        <f t="shared" si="65"/>
        <v>FORA CNV</v>
      </c>
    </row>
    <row r="2635" spans="1:22">
      <c r="A2635" s="12" t="s">
        <v>18434</v>
      </c>
      <c r="B2635" s="12" t="s">
        <v>29607</v>
      </c>
      <c r="C2635" s="13" t="s">
        <v>29608</v>
      </c>
      <c r="D2635" s="13" t="s">
        <v>29609</v>
      </c>
      <c r="E2635" s="13" t="s">
        <v>29610</v>
      </c>
      <c r="F2635" s="12" t="s">
        <v>61</v>
      </c>
      <c r="G2635" s="12" t="s">
        <v>138</v>
      </c>
      <c r="H2635" s="12" t="s">
        <v>60</v>
      </c>
      <c r="I2635" s="12" t="s">
        <v>3621</v>
      </c>
      <c r="J2635" s="11" t="s">
        <v>120</v>
      </c>
      <c r="K2635" s="11" t="s">
        <v>131</v>
      </c>
      <c r="L2635" s="11" t="s">
        <v>73</v>
      </c>
      <c r="M2635" s="12" t="s">
        <v>3622</v>
      </c>
      <c r="N2635" s="12" t="s">
        <v>29611</v>
      </c>
      <c r="Q2635" s="11">
        <v>7</v>
      </c>
      <c r="R2635" s="11">
        <v>98481436</v>
      </c>
      <c r="V2635" s="12" t="str">
        <f t="shared" si="65"/>
        <v>FORA CNV</v>
      </c>
    </row>
    <row r="2636" spans="1:22">
      <c r="A2636" s="12" t="s">
        <v>18434</v>
      </c>
      <c r="B2636" s="12" t="s">
        <v>21752</v>
      </c>
      <c r="C2636" s="13" t="s">
        <v>21753</v>
      </c>
      <c r="D2636" s="13" t="s">
        <v>21754</v>
      </c>
      <c r="E2636" s="13" t="s">
        <v>21755</v>
      </c>
      <c r="F2636" s="12" t="s">
        <v>73</v>
      </c>
      <c r="G2636" s="12" t="s">
        <v>73</v>
      </c>
      <c r="H2636" s="12" t="s">
        <v>158</v>
      </c>
      <c r="I2636" s="12" t="s">
        <v>130</v>
      </c>
      <c r="J2636" s="11" t="s">
        <v>73</v>
      </c>
      <c r="K2636" s="11" t="s">
        <v>73</v>
      </c>
      <c r="L2636" s="11" t="s">
        <v>131</v>
      </c>
      <c r="M2636" s="12" t="s">
        <v>132</v>
      </c>
      <c r="Q2636" s="11">
        <v>7</v>
      </c>
      <c r="R2636" s="11">
        <v>100009313</v>
      </c>
      <c r="V2636" s="12" t="str">
        <f t="shared" si="65"/>
        <v>FORA CNV</v>
      </c>
    </row>
    <row r="2637" spans="1:22">
      <c r="A2637" s="12" t="s">
        <v>18434</v>
      </c>
      <c r="B2637" s="12" t="s">
        <v>21756</v>
      </c>
      <c r="C2637" s="13" t="s">
        <v>21757</v>
      </c>
      <c r="D2637" s="13" t="s">
        <v>21758</v>
      </c>
      <c r="E2637" s="13" t="s">
        <v>21759</v>
      </c>
      <c r="F2637" s="12" t="s">
        <v>60</v>
      </c>
      <c r="G2637" s="12" t="s">
        <v>60</v>
      </c>
      <c r="H2637" s="12" t="s">
        <v>256</v>
      </c>
      <c r="I2637" s="12" t="s">
        <v>130</v>
      </c>
      <c r="J2637" s="11" t="s">
        <v>120</v>
      </c>
      <c r="K2637" s="11" t="s">
        <v>120</v>
      </c>
      <c r="L2637" s="11" t="s">
        <v>131</v>
      </c>
      <c r="M2637" s="12" t="s">
        <v>132</v>
      </c>
      <c r="N2637" s="12" t="s">
        <v>21760</v>
      </c>
      <c r="Q2637" s="11">
        <v>7</v>
      </c>
      <c r="R2637" s="11">
        <v>102943552</v>
      </c>
      <c r="V2637" s="12" t="str">
        <f t="shared" si="65"/>
        <v>FORA CNV</v>
      </c>
    </row>
    <row r="2638" spans="1:22">
      <c r="A2638" s="12" t="s">
        <v>18434</v>
      </c>
      <c r="B2638" s="12" t="s">
        <v>29612</v>
      </c>
      <c r="C2638" s="13" t="s">
        <v>29613</v>
      </c>
      <c r="D2638" s="13" t="s">
        <v>29614</v>
      </c>
      <c r="E2638" s="13" t="s">
        <v>29615</v>
      </c>
      <c r="F2638" s="12" t="s">
        <v>60</v>
      </c>
      <c r="G2638" s="12" t="s">
        <v>61</v>
      </c>
      <c r="H2638" s="12" t="s">
        <v>61</v>
      </c>
      <c r="I2638" s="12" t="s">
        <v>3621</v>
      </c>
      <c r="J2638" s="11" t="s">
        <v>73</v>
      </c>
      <c r="K2638" s="11" t="s">
        <v>120</v>
      </c>
      <c r="L2638" s="11" t="s">
        <v>120</v>
      </c>
      <c r="M2638" s="12" t="s">
        <v>3622</v>
      </c>
      <c r="N2638" s="12" t="s">
        <v>29616</v>
      </c>
      <c r="Q2638" s="11">
        <v>7</v>
      </c>
      <c r="R2638" s="11">
        <v>103634986</v>
      </c>
      <c r="V2638" s="12" t="str">
        <f t="shared" si="65"/>
        <v>FORA CNV</v>
      </c>
    </row>
    <row r="2639" spans="1:22">
      <c r="A2639" s="12" t="s">
        <v>18434</v>
      </c>
      <c r="B2639" s="12" t="s">
        <v>29617</v>
      </c>
      <c r="C2639" s="13" t="s">
        <v>29618</v>
      </c>
      <c r="D2639" s="13" t="s">
        <v>29619</v>
      </c>
      <c r="E2639" s="13" t="s">
        <v>29620</v>
      </c>
      <c r="F2639" s="12" t="s">
        <v>73</v>
      </c>
      <c r="G2639" s="12" t="s">
        <v>282</v>
      </c>
      <c r="H2639" s="12" t="s">
        <v>61</v>
      </c>
      <c r="I2639" s="12" t="s">
        <v>3621</v>
      </c>
      <c r="J2639" s="11" t="s">
        <v>73</v>
      </c>
      <c r="K2639" s="11" t="s">
        <v>131</v>
      </c>
      <c r="L2639" s="11" t="s">
        <v>120</v>
      </c>
      <c r="M2639" s="12" t="s">
        <v>3622</v>
      </c>
      <c r="N2639" s="12" t="s">
        <v>29621</v>
      </c>
      <c r="Q2639" s="11">
        <v>7</v>
      </c>
      <c r="R2639" s="11">
        <v>103820055</v>
      </c>
      <c r="V2639" s="12" t="str">
        <f t="shared" si="65"/>
        <v>FORA CNV</v>
      </c>
    </row>
    <row r="2640" spans="1:22">
      <c r="A2640" s="12" t="s">
        <v>18434</v>
      </c>
      <c r="B2640" s="12" t="s">
        <v>29622</v>
      </c>
      <c r="C2640" s="13" t="s">
        <v>29623</v>
      </c>
      <c r="D2640" s="13" t="s">
        <v>1200</v>
      </c>
      <c r="E2640" s="13" t="s">
        <v>29624</v>
      </c>
      <c r="F2640" s="12" t="s">
        <v>61</v>
      </c>
      <c r="G2640" s="12" t="s">
        <v>72</v>
      </c>
      <c r="H2640" s="12" t="s">
        <v>72</v>
      </c>
      <c r="I2640" s="12" t="s">
        <v>3621</v>
      </c>
      <c r="J2640" s="11" t="s">
        <v>120</v>
      </c>
      <c r="K2640" s="11" t="s">
        <v>73</v>
      </c>
      <c r="L2640" s="11" t="s">
        <v>73</v>
      </c>
      <c r="M2640" s="12" t="s">
        <v>3622</v>
      </c>
      <c r="N2640" s="12" t="s">
        <v>29625</v>
      </c>
      <c r="Q2640" s="11">
        <v>7</v>
      </c>
      <c r="R2640" s="11">
        <v>103907680</v>
      </c>
      <c r="V2640" s="12" t="str">
        <f t="shared" si="65"/>
        <v>FORA CNV</v>
      </c>
    </row>
    <row r="2641" spans="1:22">
      <c r="A2641" s="12" t="s">
        <v>18434</v>
      </c>
      <c r="B2641" s="12" t="s">
        <v>29626</v>
      </c>
      <c r="C2641" s="13" t="s">
        <v>29627</v>
      </c>
      <c r="D2641" s="13" t="s">
        <v>29628</v>
      </c>
      <c r="E2641" s="13" t="s">
        <v>29629</v>
      </c>
      <c r="F2641" s="12" t="s">
        <v>60</v>
      </c>
      <c r="G2641" s="12" t="s">
        <v>73</v>
      </c>
      <c r="H2641" s="12" t="s">
        <v>73</v>
      </c>
      <c r="I2641" s="12" t="s">
        <v>3621</v>
      </c>
      <c r="J2641" s="11" t="s">
        <v>120</v>
      </c>
      <c r="K2641" s="11" t="s">
        <v>73</v>
      </c>
      <c r="L2641" s="11" t="s">
        <v>73</v>
      </c>
      <c r="M2641" s="12" t="s">
        <v>3622</v>
      </c>
      <c r="N2641" s="12" t="s">
        <v>29630</v>
      </c>
      <c r="Q2641" s="11">
        <v>7</v>
      </c>
      <c r="R2641" s="11">
        <v>104281393</v>
      </c>
      <c r="V2641" s="12" t="str">
        <f t="shared" si="65"/>
        <v>FORA CNV</v>
      </c>
    </row>
    <row r="2642" spans="1:22">
      <c r="A2642" s="12" t="s">
        <v>18434</v>
      </c>
      <c r="B2642" s="12" t="s">
        <v>21761</v>
      </c>
      <c r="C2642" s="13" t="s">
        <v>21762</v>
      </c>
      <c r="D2642" s="13" t="s">
        <v>21763</v>
      </c>
      <c r="E2642" s="13" t="s">
        <v>21764</v>
      </c>
      <c r="F2642" s="12" t="s">
        <v>72</v>
      </c>
      <c r="G2642" s="12" t="s">
        <v>72</v>
      </c>
      <c r="H2642" s="12" t="s">
        <v>158</v>
      </c>
      <c r="I2642" s="12" t="s">
        <v>130</v>
      </c>
      <c r="J2642" s="11" t="s">
        <v>120</v>
      </c>
      <c r="K2642" s="11" t="s">
        <v>120</v>
      </c>
      <c r="L2642" s="11" t="s">
        <v>131</v>
      </c>
      <c r="M2642" s="12" t="s">
        <v>132</v>
      </c>
      <c r="Q2642" s="11">
        <v>7</v>
      </c>
      <c r="R2642" s="11">
        <v>104809571</v>
      </c>
      <c r="V2642" s="12" t="str">
        <f t="shared" si="65"/>
        <v>FORA CNV</v>
      </c>
    </row>
    <row r="2643" spans="1:22">
      <c r="A2643" s="12" t="s">
        <v>18434</v>
      </c>
      <c r="B2643" s="12" t="s">
        <v>29631</v>
      </c>
      <c r="C2643" s="13" t="s">
        <v>29632</v>
      </c>
      <c r="D2643" s="13" t="s">
        <v>29633</v>
      </c>
      <c r="E2643" s="13" t="s">
        <v>29634</v>
      </c>
      <c r="F2643" s="12" t="s">
        <v>60</v>
      </c>
      <c r="G2643" s="12" t="s">
        <v>61</v>
      </c>
      <c r="H2643" s="12" t="s">
        <v>61</v>
      </c>
      <c r="I2643" s="12" t="s">
        <v>3621</v>
      </c>
      <c r="J2643" s="11" t="s">
        <v>120</v>
      </c>
      <c r="K2643" s="11" t="s">
        <v>73</v>
      </c>
      <c r="L2643" s="11" t="s">
        <v>73</v>
      </c>
      <c r="M2643" s="12" t="s">
        <v>3622</v>
      </c>
      <c r="N2643" s="12" t="s">
        <v>29635</v>
      </c>
      <c r="Q2643" s="11">
        <v>7</v>
      </c>
      <c r="R2643" s="11">
        <v>106378634</v>
      </c>
      <c r="V2643" s="12" t="str">
        <f t="shared" si="65"/>
        <v>FORA CNV</v>
      </c>
    </row>
    <row r="2644" spans="1:22">
      <c r="A2644" s="12" t="s">
        <v>18434</v>
      </c>
      <c r="B2644" s="12" t="s">
        <v>29636</v>
      </c>
      <c r="C2644" s="13" t="s">
        <v>29637</v>
      </c>
      <c r="D2644" s="13" t="s">
        <v>29638</v>
      </c>
      <c r="E2644" s="13" t="s">
        <v>29639</v>
      </c>
      <c r="F2644" s="12" t="s">
        <v>73</v>
      </c>
      <c r="G2644" s="12" t="s">
        <v>72</v>
      </c>
      <c r="H2644" s="12" t="s">
        <v>72</v>
      </c>
      <c r="I2644" s="12" t="s">
        <v>3621</v>
      </c>
      <c r="J2644" s="11" t="s">
        <v>73</v>
      </c>
      <c r="K2644" s="11" t="s">
        <v>120</v>
      </c>
      <c r="L2644" s="11" t="s">
        <v>120</v>
      </c>
      <c r="M2644" s="12" t="s">
        <v>3622</v>
      </c>
      <c r="N2644" s="12" t="s">
        <v>29640</v>
      </c>
      <c r="Q2644" s="11">
        <v>7</v>
      </c>
      <c r="R2644" s="11">
        <v>108218148</v>
      </c>
      <c r="V2644" s="12" t="str">
        <f t="shared" si="65"/>
        <v>FORA CNV</v>
      </c>
    </row>
    <row r="2645" spans="1:22">
      <c r="A2645" s="12" t="s">
        <v>18434</v>
      </c>
      <c r="B2645" s="12" t="s">
        <v>21765</v>
      </c>
      <c r="C2645" s="13" t="s">
        <v>21766</v>
      </c>
      <c r="D2645" s="13" t="s">
        <v>21767</v>
      </c>
      <c r="E2645" s="13" t="s">
        <v>21768</v>
      </c>
      <c r="F2645" s="12" t="s">
        <v>61</v>
      </c>
      <c r="G2645" s="12" t="s">
        <v>61</v>
      </c>
      <c r="H2645" s="12" t="s">
        <v>138</v>
      </c>
      <c r="I2645" s="12" t="s">
        <v>130</v>
      </c>
      <c r="J2645" s="11" t="s">
        <v>120</v>
      </c>
      <c r="K2645" s="11" t="s">
        <v>120</v>
      </c>
      <c r="L2645" s="11" t="s">
        <v>131</v>
      </c>
      <c r="M2645" s="12" t="s">
        <v>132</v>
      </c>
      <c r="N2645" s="12" t="s">
        <v>21769</v>
      </c>
      <c r="Q2645" s="11">
        <v>7</v>
      </c>
      <c r="R2645" s="11">
        <v>108269618</v>
      </c>
      <c r="V2645" s="12" t="str">
        <f t="shared" si="65"/>
        <v>FORA CNV</v>
      </c>
    </row>
    <row r="2646" spans="1:22">
      <c r="A2646" s="12" t="s">
        <v>18434</v>
      </c>
      <c r="B2646" s="12" t="s">
        <v>21770</v>
      </c>
      <c r="C2646" s="13" t="s">
        <v>21771</v>
      </c>
      <c r="D2646" s="13" t="s">
        <v>21772</v>
      </c>
      <c r="E2646" s="13" t="s">
        <v>21773</v>
      </c>
      <c r="F2646" s="12" t="s">
        <v>60</v>
      </c>
      <c r="G2646" s="12" t="s">
        <v>60</v>
      </c>
      <c r="H2646" s="12" t="s">
        <v>138</v>
      </c>
      <c r="I2646" s="12" t="s">
        <v>130</v>
      </c>
      <c r="J2646" s="11" t="s">
        <v>73</v>
      </c>
      <c r="K2646" s="11" t="s">
        <v>73</v>
      </c>
      <c r="L2646" s="11" t="s">
        <v>131</v>
      </c>
      <c r="M2646" s="12" t="s">
        <v>132</v>
      </c>
      <c r="N2646" s="12" t="s">
        <v>21774</v>
      </c>
      <c r="Q2646" s="11">
        <v>7</v>
      </c>
      <c r="R2646" s="11">
        <v>108506618</v>
      </c>
      <c r="V2646" s="12" t="str">
        <f t="shared" si="65"/>
        <v>FORA CNV</v>
      </c>
    </row>
    <row r="2647" spans="1:22">
      <c r="A2647" s="12" t="s">
        <v>18434</v>
      </c>
      <c r="B2647" s="12" t="s">
        <v>21775</v>
      </c>
      <c r="C2647" s="13">
        <v>0</v>
      </c>
      <c r="D2647" s="13" t="s">
        <v>16426</v>
      </c>
      <c r="E2647" s="13" t="s">
        <v>21776</v>
      </c>
      <c r="F2647" s="12" t="s">
        <v>73</v>
      </c>
      <c r="G2647" s="12" t="s">
        <v>73</v>
      </c>
      <c r="H2647" s="12" t="s">
        <v>158</v>
      </c>
      <c r="I2647" s="12" t="s">
        <v>130</v>
      </c>
      <c r="J2647" s="11" t="s">
        <v>73</v>
      </c>
      <c r="K2647" s="11" t="s">
        <v>73</v>
      </c>
      <c r="L2647" s="11" t="s">
        <v>131</v>
      </c>
      <c r="M2647" s="12" t="s">
        <v>132</v>
      </c>
      <c r="N2647" s="12" t="s">
        <v>21777</v>
      </c>
      <c r="Q2647" s="11">
        <v>7</v>
      </c>
      <c r="R2647" s="11">
        <v>108535343</v>
      </c>
      <c r="V2647" s="12" t="str">
        <f t="shared" si="65"/>
        <v>FORA CNV</v>
      </c>
    </row>
    <row r="2648" spans="1:22">
      <c r="A2648" s="12" t="s">
        <v>18434</v>
      </c>
      <c r="B2648" s="12" t="s">
        <v>29641</v>
      </c>
      <c r="C2648" s="13">
        <v>0</v>
      </c>
      <c r="D2648" s="13" t="s">
        <v>483</v>
      </c>
      <c r="E2648" s="13">
        <v>0</v>
      </c>
      <c r="F2648" s="12" t="s">
        <v>73</v>
      </c>
      <c r="G2648" s="12" t="s">
        <v>158</v>
      </c>
      <c r="H2648" s="12" t="s">
        <v>72</v>
      </c>
      <c r="I2648" s="12" t="s">
        <v>3621</v>
      </c>
      <c r="J2648" s="11" t="s">
        <v>73</v>
      </c>
      <c r="K2648" s="11" t="s">
        <v>131</v>
      </c>
      <c r="L2648" s="11" t="s">
        <v>120</v>
      </c>
      <c r="M2648" s="12" t="s">
        <v>3622</v>
      </c>
      <c r="N2648" s="12" t="s">
        <v>29642</v>
      </c>
      <c r="Q2648" s="11">
        <v>7</v>
      </c>
      <c r="R2648" s="11">
        <v>109720986</v>
      </c>
      <c r="V2648" s="12" t="str">
        <f t="shared" si="65"/>
        <v>FORA CNV</v>
      </c>
    </row>
    <row r="2649" spans="1:22">
      <c r="A2649" s="12" t="s">
        <v>18434</v>
      </c>
      <c r="B2649" s="12" t="s">
        <v>29643</v>
      </c>
      <c r="C2649" s="13" t="s">
        <v>26069</v>
      </c>
      <c r="D2649" s="13" t="s">
        <v>29644</v>
      </c>
      <c r="E2649" s="13" t="s">
        <v>29645</v>
      </c>
      <c r="F2649" s="12" t="s">
        <v>73</v>
      </c>
      <c r="G2649" s="12" t="s">
        <v>164</v>
      </c>
      <c r="H2649" s="12" t="s">
        <v>60</v>
      </c>
      <c r="I2649" s="12" t="s">
        <v>3621</v>
      </c>
      <c r="J2649" s="11" t="s">
        <v>73</v>
      </c>
      <c r="K2649" s="11" t="s">
        <v>131</v>
      </c>
      <c r="L2649" s="11" t="s">
        <v>120</v>
      </c>
      <c r="M2649" s="12" t="s">
        <v>3622</v>
      </c>
      <c r="N2649" s="12" t="s">
        <v>29646</v>
      </c>
      <c r="Q2649" s="11">
        <v>7</v>
      </c>
      <c r="R2649" s="11">
        <v>110178548</v>
      </c>
      <c r="V2649" s="12" t="str">
        <f t="shared" ref="V2649:V2712" si="66">IF(AND(R2649&gt;=$T$2520,R2649&lt;=$U$2520),"DENTRO CNV","FORA CNV")</f>
        <v>FORA CNV</v>
      </c>
    </row>
    <row r="2650" spans="1:22">
      <c r="A2650" s="12" t="s">
        <v>18434</v>
      </c>
      <c r="B2650" s="12" t="s">
        <v>21778</v>
      </c>
      <c r="C2650" s="13" t="s">
        <v>21779</v>
      </c>
      <c r="D2650" s="13" t="s">
        <v>21780</v>
      </c>
      <c r="E2650" s="13" t="s">
        <v>21781</v>
      </c>
      <c r="F2650" s="12" t="s">
        <v>73</v>
      </c>
      <c r="G2650" s="12" t="s">
        <v>73</v>
      </c>
      <c r="H2650" s="12" t="s">
        <v>164</v>
      </c>
      <c r="I2650" s="12" t="s">
        <v>130</v>
      </c>
      <c r="J2650" s="11" t="s">
        <v>73</v>
      </c>
      <c r="K2650" s="11" t="s">
        <v>73</v>
      </c>
      <c r="L2650" s="11" t="s">
        <v>131</v>
      </c>
      <c r="M2650" s="12" t="s">
        <v>132</v>
      </c>
      <c r="Q2650" s="11">
        <v>7</v>
      </c>
      <c r="R2650" s="11">
        <v>110591699</v>
      </c>
      <c r="V2650" s="12" t="str">
        <f t="shared" si="66"/>
        <v>FORA CNV</v>
      </c>
    </row>
    <row r="2651" spans="1:22">
      <c r="A2651" s="12" t="s">
        <v>18434</v>
      </c>
      <c r="B2651" s="12" t="s">
        <v>21782</v>
      </c>
      <c r="C2651" s="13">
        <v>0</v>
      </c>
      <c r="D2651" s="13" t="s">
        <v>21783</v>
      </c>
      <c r="E2651" s="13" t="s">
        <v>21784</v>
      </c>
      <c r="F2651" s="12" t="s">
        <v>60</v>
      </c>
      <c r="G2651" s="12" t="s">
        <v>60</v>
      </c>
      <c r="H2651" s="12" t="s">
        <v>138</v>
      </c>
      <c r="I2651" s="12" t="s">
        <v>130</v>
      </c>
      <c r="J2651" s="11" t="s">
        <v>73</v>
      </c>
      <c r="K2651" s="11" t="s">
        <v>73</v>
      </c>
      <c r="L2651" s="11" t="s">
        <v>131</v>
      </c>
      <c r="M2651" s="12" t="s">
        <v>132</v>
      </c>
      <c r="Q2651" s="11">
        <v>7</v>
      </c>
      <c r="R2651" s="11">
        <v>111810052</v>
      </c>
      <c r="V2651" s="12" t="str">
        <f t="shared" si="66"/>
        <v>FORA CNV</v>
      </c>
    </row>
    <row r="2652" spans="1:22">
      <c r="A2652" s="12" t="s">
        <v>18434</v>
      </c>
      <c r="B2652" s="12" t="s">
        <v>29647</v>
      </c>
      <c r="C2652" s="13" t="s">
        <v>29648</v>
      </c>
      <c r="D2652" s="13" t="s">
        <v>29649</v>
      </c>
      <c r="E2652" s="13" t="s">
        <v>29650</v>
      </c>
      <c r="F2652" s="12" t="s">
        <v>72</v>
      </c>
      <c r="G2652" s="12" t="s">
        <v>73</v>
      </c>
      <c r="H2652" s="12" t="s">
        <v>73</v>
      </c>
      <c r="I2652" s="12" t="s">
        <v>3621</v>
      </c>
      <c r="J2652" s="11" t="s">
        <v>73</v>
      </c>
      <c r="K2652" s="11" t="s">
        <v>120</v>
      </c>
      <c r="L2652" s="11" t="s">
        <v>120</v>
      </c>
      <c r="M2652" s="12" t="s">
        <v>3622</v>
      </c>
      <c r="N2652" s="12" t="s">
        <v>29651</v>
      </c>
      <c r="Q2652" s="11">
        <v>7</v>
      </c>
      <c r="R2652" s="11">
        <v>112997426</v>
      </c>
      <c r="V2652" s="12" t="str">
        <f t="shared" si="66"/>
        <v>FORA CNV</v>
      </c>
    </row>
    <row r="2653" spans="1:22">
      <c r="A2653" s="12" t="s">
        <v>18434</v>
      </c>
      <c r="B2653" s="12" t="s">
        <v>26365</v>
      </c>
      <c r="C2653" s="13">
        <v>0</v>
      </c>
      <c r="D2653" s="13" t="s">
        <v>26366</v>
      </c>
      <c r="E2653" s="13">
        <v>0</v>
      </c>
      <c r="F2653" s="12" t="s">
        <v>60</v>
      </c>
      <c r="G2653" s="12" t="s">
        <v>72</v>
      </c>
      <c r="H2653" s="12" t="s">
        <v>60</v>
      </c>
      <c r="I2653" s="12" t="s">
        <v>918</v>
      </c>
      <c r="J2653" s="11" t="s">
        <v>73</v>
      </c>
      <c r="K2653" s="11" t="s">
        <v>120</v>
      </c>
      <c r="L2653" s="11" t="s">
        <v>73</v>
      </c>
      <c r="M2653" s="12" t="s">
        <v>919</v>
      </c>
      <c r="N2653" s="12" t="s">
        <v>26367</v>
      </c>
      <c r="Q2653" s="11">
        <v>7</v>
      </c>
      <c r="R2653" s="11">
        <v>113484557</v>
      </c>
      <c r="V2653" s="12" t="str">
        <f t="shared" si="66"/>
        <v>FORA CNV</v>
      </c>
    </row>
    <row r="2654" spans="1:22">
      <c r="A2654" s="12" t="s">
        <v>18434</v>
      </c>
      <c r="B2654" s="12" t="s">
        <v>26368</v>
      </c>
      <c r="C2654" s="13">
        <v>0</v>
      </c>
      <c r="D2654" s="13" t="s">
        <v>26369</v>
      </c>
      <c r="E2654" s="13" t="s">
        <v>26370</v>
      </c>
      <c r="F2654" s="12" t="s">
        <v>73</v>
      </c>
      <c r="G2654" s="12" t="s">
        <v>72</v>
      </c>
      <c r="H2654" s="12" t="s">
        <v>73</v>
      </c>
      <c r="I2654" s="12" t="s">
        <v>918</v>
      </c>
      <c r="J2654" s="11" t="s">
        <v>120</v>
      </c>
      <c r="K2654" s="11" t="s">
        <v>73</v>
      </c>
      <c r="L2654" s="11" t="s">
        <v>120</v>
      </c>
      <c r="M2654" s="12" t="s">
        <v>919</v>
      </c>
      <c r="N2654" s="12" t="s">
        <v>26371</v>
      </c>
      <c r="Q2654" s="11">
        <v>7</v>
      </c>
      <c r="R2654" s="11">
        <v>113664061</v>
      </c>
      <c r="V2654" s="12" t="str">
        <f t="shared" si="66"/>
        <v>FORA CNV</v>
      </c>
    </row>
    <row r="2655" spans="1:22">
      <c r="A2655" s="12" t="s">
        <v>18434</v>
      </c>
      <c r="B2655" s="12" t="s">
        <v>29652</v>
      </c>
      <c r="C2655" s="20">
        <v>2.2204460000000001E-10</v>
      </c>
      <c r="D2655" s="13">
        <v>0</v>
      </c>
      <c r="E2655" s="13">
        <v>0</v>
      </c>
      <c r="F2655" s="12" t="s">
        <v>72</v>
      </c>
      <c r="G2655" s="12" t="s">
        <v>73</v>
      </c>
      <c r="H2655" s="12" t="s">
        <v>73</v>
      </c>
      <c r="I2655" s="12" t="s">
        <v>3621</v>
      </c>
      <c r="J2655" s="11" t="s">
        <v>73</v>
      </c>
      <c r="K2655" s="11" t="s">
        <v>120</v>
      </c>
      <c r="L2655" s="11" t="s">
        <v>120</v>
      </c>
      <c r="M2655" s="12" t="s">
        <v>3622</v>
      </c>
      <c r="N2655" s="12" t="s">
        <v>29653</v>
      </c>
      <c r="Q2655" s="11">
        <v>7</v>
      </c>
      <c r="R2655" s="11">
        <v>113949393</v>
      </c>
      <c r="V2655" s="12" t="str">
        <f t="shared" si="66"/>
        <v>FORA CNV</v>
      </c>
    </row>
    <row r="2656" spans="1:22">
      <c r="A2656" s="12" t="s">
        <v>18434</v>
      </c>
      <c r="B2656" s="12" t="s">
        <v>21785</v>
      </c>
      <c r="C2656" s="13" t="s">
        <v>21786</v>
      </c>
      <c r="D2656" s="13" t="s">
        <v>21787</v>
      </c>
      <c r="E2656" s="13" t="s">
        <v>21788</v>
      </c>
      <c r="F2656" s="12" t="s">
        <v>72</v>
      </c>
      <c r="G2656" s="12" t="s">
        <v>72</v>
      </c>
      <c r="H2656" s="12" t="s">
        <v>158</v>
      </c>
      <c r="I2656" s="12" t="s">
        <v>130</v>
      </c>
      <c r="J2656" s="11" t="s">
        <v>120</v>
      </c>
      <c r="K2656" s="11" t="s">
        <v>120</v>
      </c>
      <c r="L2656" s="11" t="s">
        <v>131</v>
      </c>
      <c r="M2656" s="12" t="s">
        <v>132</v>
      </c>
      <c r="N2656" s="12" t="s">
        <v>21789</v>
      </c>
      <c r="Q2656" s="11">
        <v>7</v>
      </c>
      <c r="R2656" s="11">
        <v>114373730</v>
      </c>
      <c r="V2656" s="12" t="str">
        <f t="shared" si="66"/>
        <v>FORA CNV</v>
      </c>
    </row>
    <row r="2657" spans="1:22">
      <c r="A2657" s="12" t="s">
        <v>18434</v>
      </c>
      <c r="B2657" s="12" t="s">
        <v>29654</v>
      </c>
      <c r="C2657" s="13" t="s">
        <v>29655</v>
      </c>
      <c r="D2657" s="13" t="s">
        <v>29656</v>
      </c>
      <c r="E2657" s="13" t="s">
        <v>29657</v>
      </c>
      <c r="F2657" s="12" t="s">
        <v>60</v>
      </c>
      <c r="G2657" s="12" t="s">
        <v>73</v>
      </c>
      <c r="H2657" s="12" t="s">
        <v>73</v>
      </c>
      <c r="I2657" s="12" t="s">
        <v>3621</v>
      </c>
      <c r="J2657" s="11" t="s">
        <v>73</v>
      </c>
      <c r="K2657" s="11" t="s">
        <v>120</v>
      </c>
      <c r="L2657" s="11" t="s">
        <v>120</v>
      </c>
      <c r="M2657" s="12" t="s">
        <v>3622</v>
      </c>
      <c r="N2657" s="12" t="s">
        <v>29658</v>
      </c>
      <c r="Q2657" s="11">
        <v>7</v>
      </c>
      <c r="R2657" s="11">
        <v>114644457</v>
      </c>
      <c r="V2657" s="12" t="str">
        <f t="shared" si="66"/>
        <v>FORA CNV</v>
      </c>
    </row>
    <row r="2658" spans="1:22">
      <c r="A2658" s="12" t="s">
        <v>18434</v>
      </c>
      <c r="B2658" s="12" t="s">
        <v>21790</v>
      </c>
      <c r="C2658" s="13" t="s">
        <v>21791</v>
      </c>
      <c r="D2658" s="13" t="s">
        <v>21792</v>
      </c>
      <c r="E2658" s="13" t="s">
        <v>21793</v>
      </c>
      <c r="F2658" s="12" t="s">
        <v>60</v>
      </c>
      <c r="G2658" s="12" t="s">
        <v>60</v>
      </c>
      <c r="H2658" s="12" t="s">
        <v>203</v>
      </c>
      <c r="I2658" s="12" t="s">
        <v>130</v>
      </c>
      <c r="J2658" s="11" t="s">
        <v>73</v>
      </c>
      <c r="K2658" s="11" t="s">
        <v>73</v>
      </c>
      <c r="L2658" s="11" t="s">
        <v>131</v>
      </c>
      <c r="M2658" s="12" t="s">
        <v>132</v>
      </c>
      <c r="N2658" s="12" t="s">
        <v>21794</v>
      </c>
      <c r="Q2658" s="11">
        <v>7</v>
      </c>
      <c r="R2658" s="11">
        <v>114885464</v>
      </c>
      <c r="V2658" s="12" t="str">
        <f t="shared" si="66"/>
        <v>FORA CNV</v>
      </c>
    </row>
    <row r="2659" spans="1:22">
      <c r="A2659" s="12" t="s">
        <v>18434</v>
      </c>
      <c r="B2659" s="12" t="s">
        <v>29659</v>
      </c>
      <c r="C2659" s="13" t="s">
        <v>29660</v>
      </c>
      <c r="D2659" s="13" t="s">
        <v>29661</v>
      </c>
      <c r="E2659" s="13">
        <v>0</v>
      </c>
      <c r="F2659" s="12" t="s">
        <v>72</v>
      </c>
      <c r="G2659" s="12" t="s">
        <v>158</v>
      </c>
      <c r="H2659" s="12" t="s">
        <v>73</v>
      </c>
      <c r="I2659" s="12" t="s">
        <v>3621</v>
      </c>
      <c r="J2659" s="11" t="s">
        <v>120</v>
      </c>
      <c r="K2659" s="11" t="s">
        <v>131</v>
      </c>
      <c r="L2659" s="11" t="s">
        <v>73</v>
      </c>
      <c r="M2659" s="12" t="s">
        <v>3622</v>
      </c>
      <c r="N2659" s="12" t="s">
        <v>29662</v>
      </c>
      <c r="Q2659" s="11">
        <v>7</v>
      </c>
      <c r="R2659" s="11">
        <v>116437504</v>
      </c>
      <c r="V2659" s="12" t="str">
        <f t="shared" si="66"/>
        <v>FORA CNV</v>
      </c>
    </row>
    <row r="2660" spans="1:22">
      <c r="A2660" s="12" t="s">
        <v>18434</v>
      </c>
      <c r="B2660" s="12" t="s">
        <v>26372</v>
      </c>
      <c r="C2660" s="13" t="s">
        <v>26373</v>
      </c>
      <c r="D2660" s="13">
        <v>0</v>
      </c>
      <c r="E2660" s="13" t="s">
        <v>1371</v>
      </c>
      <c r="F2660" s="12" t="s">
        <v>282</v>
      </c>
      <c r="G2660" s="12" t="s">
        <v>61</v>
      </c>
      <c r="H2660" s="12" t="s">
        <v>73</v>
      </c>
      <c r="I2660" s="12" t="s">
        <v>918</v>
      </c>
      <c r="J2660" s="11" t="s">
        <v>131</v>
      </c>
      <c r="K2660" s="11" t="s">
        <v>120</v>
      </c>
      <c r="L2660" s="11" t="s">
        <v>73</v>
      </c>
      <c r="M2660" s="12" t="s">
        <v>919</v>
      </c>
      <c r="N2660" s="12" t="s">
        <v>26374</v>
      </c>
      <c r="Q2660" s="11">
        <v>7</v>
      </c>
      <c r="R2660" s="11">
        <v>117878580</v>
      </c>
      <c r="V2660" s="12" t="str">
        <f t="shared" si="66"/>
        <v>FORA CNV</v>
      </c>
    </row>
    <row r="2661" spans="1:22">
      <c r="A2661" s="12" t="s">
        <v>18434</v>
      </c>
      <c r="B2661" s="12" t="s">
        <v>21795</v>
      </c>
      <c r="C2661" s="13" t="s">
        <v>2394</v>
      </c>
      <c r="D2661" s="13">
        <v>0</v>
      </c>
      <c r="E2661" s="13" t="s">
        <v>21796</v>
      </c>
      <c r="F2661" s="12" t="s">
        <v>61</v>
      </c>
      <c r="G2661" s="12" t="s">
        <v>61</v>
      </c>
      <c r="H2661" s="12" t="s">
        <v>138</v>
      </c>
      <c r="I2661" s="12" t="s">
        <v>130</v>
      </c>
      <c r="J2661" s="11" t="s">
        <v>120</v>
      </c>
      <c r="K2661" s="11" t="s">
        <v>120</v>
      </c>
      <c r="L2661" s="11" t="s">
        <v>131</v>
      </c>
      <c r="M2661" s="12" t="s">
        <v>132</v>
      </c>
      <c r="Q2661" s="11">
        <v>7</v>
      </c>
      <c r="R2661" s="11">
        <v>119185366</v>
      </c>
      <c r="V2661" s="12" t="str">
        <f t="shared" si="66"/>
        <v>FORA CNV</v>
      </c>
    </row>
    <row r="2662" spans="1:22">
      <c r="A2662" s="12" t="s">
        <v>18434</v>
      </c>
      <c r="B2662" s="12" t="s">
        <v>29663</v>
      </c>
      <c r="C2662" s="13" t="s">
        <v>29664</v>
      </c>
      <c r="D2662" s="13" t="s">
        <v>29665</v>
      </c>
      <c r="E2662" s="13">
        <v>0</v>
      </c>
      <c r="F2662" s="12" t="s">
        <v>73</v>
      </c>
      <c r="G2662" s="12" t="s">
        <v>282</v>
      </c>
      <c r="H2662" s="12" t="s">
        <v>61</v>
      </c>
      <c r="I2662" s="12" t="s">
        <v>3621</v>
      </c>
      <c r="J2662" s="11" t="s">
        <v>73</v>
      </c>
      <c r="K2662" s="11" t="s">
        <v>131</v>
      </c>
      <c r="L2662" s="11" t="s">
        <v>120</v>
      </c>
      <c r="M2662" s="12" t="s">
        <v>3622</v>
      </c>
      <c r="N2662" s="12" t="s">
        <v>29666</v>
      </c>
      <c r="Q2662" s="11">
        <v>7</v>
      </c>
      <c r="R2662" s="11">
        <v>119276476</v>
      </c>
      <c r="V2662" s="12" t="str">
        <f t="shared" si="66"/>
        <v>FORA CNV</v>
      </c>
    </row>
    <row r="2663" spans="1:22">
      <c r="A2663" s="12" t="s">
        <v>18434</v>
      </c>
      <c r="B2663" s="12" t="s">
        <v>21797</v>
      </c>
      <c r="C2663" s="13" t="s">
        <v>21798</v>
      </c>
      <c r="D2663" s="13">
        <v>0</v>
      </c>
      <c r="E2663" s="13" t="s">
        <v>21799</v>
      </c>
      <c r="F2663" s="12" t="s">
        <v>73</v>
      </c>
      <c r="G2663" s="12" t="s">
        <v>73</v>
      </c>
      <c r="H2663" s="12" t="s">
        <v>282</v>
      </c>
      <c r="I2663" s="12" t="s">
        <v>130</v>
      </c>
      <c r="J2663" s="11" t="s">
        <v>73</v>
      </c>
      <c r="K2663" s="11" t="s">
        <v>73</v>
      </c>
      <c r="L2663" s="11" t="s">
        <v>131</v>
      </c>
      <c r="M2663" s="12" t="s">
        <v>132</v>
      </c>
      <c r="N2663" s="12" t="s">
        <v>21800</v>
      </c>
      <c r="Q2663" s="11">
        <v>7</v>
      </c>
      <c r="R2663" s="11">
        <v>119596412</v>
      </c>
      <c r="V2663" s="12" t="str">
        <f t="shared" si="66"/>
        <v>FORA CNV</v>
      </c>
    </row>
    <row r="2664" spans="1:22">
      <c r="A2664" s="12" t="s">
        <v>18434</v>
      </c>
      <c r="B2664" s="12" t="s">
        <v>26375</v>
      </c>
      <c r="C2664" s="13">
        <v>0</v>
      </c>
      <c r="D2664" s="13" t="s">
        <v>26376</v>
      </c>
      <c r="E2664" s="13" t="s">
        <v>26377</v>
      </c>
      <c r="F2664" s="12" t="s">
        <v>72</v>
      </c>
      <c r="G2664" s="12" t="s">
        <v>73</v>
      </c>
      <c r="H2664" s="12" t="s">
        <v>72</v>
      </c>
      <c r="I2664" s="12" t="s">
        <v>918</v>
      </c>
      <c r="J2664" s="11" t="s">
        <v>120</v>
      </c>
      <c r="K2664" s="11" t="s">
        <v>73</v>
      </c>
      <c r="L2664" s="11" t="s">
        <v>120</v>
      </c>
      <c r="M2664" s="12" t="s">
        <v>919</v>
      </c>
      <c r="N2664" s="12" t="s">
        <v>26378</v>
      </c>
      <c r="Q2664" s="11">
        <v>7</v>
      </c>
      <c r="R2664" s="11">
        <v>120103547</v>
      </c>
      <c r="V2664" s="12" t="str">
        <f t="shared" si="66"/>
        <v>FORA CNV</v>
      </c>
    </row>
    <row r="2665" spans="1:22">
      <c r="A2665" s="12" t="s">
        <v>18434</v>
      </c>
      <c r="B2665" s="12" t="s">
        <v>29667</v>
      </c>
      <c r="C2665" s="13" t="s">
        <v>29668</v>
      </c>
      <c r="D2665" s="13" t="s">
        <v>29669</v>
      </c>
      <c r="E2665" s="13" t="s">
        <v>29670</v>
      </c>
      <c r="F2665" s="12" t="s">
        <v>72</v>
      </c>
      <c r="G2665" s="12" t="s">
        <v>129</v>
      </c>
      <c r="H2665" s="12" t="s">
        <v>73</v>
      </c>
      <c r="I2665" s="12" t="s">
        <v>3621</v>
      </c>
      <c r="J2665" s="11" t="s">
        <v>73</v>
      </c>
      <c r="K2665" s="11" t="s">
        <v>131</v>
      </c>
      <c r="L2665" s="11" t="s">
        <v>120</v>
      </c>
      <c r="M2665" s="12" t="s">
        <v>3622</v>
      </c>
      <c r="N2665" s="12" t="s">
        <v>29671</v>
      </c>
      <c r="Q2665" s="11">
        <v>7</v>
      </c>
      <c r="R2665" s="11">
        <v>120738269</v>
      </c>
      <c r="V2665" s="12" t="str">
        <f t="shared" si="66"/>
        <v>FORA CNV</v>
      </c>
    </row>
    <row r="2666" spans="1:22">
      <c r="A2666" s="12" t="s">
        <v>18434</v>
      </c>
      <c r="B2666" s="12" t="s">
        <v>29672</v>
      </c>
      <c r="C2666" s="13" t="s">
        <v>29673</v>
      </c>
      <c r="D2666" s="13" t="s">
        <v>29674</v>
      </c>
      <c r="E2666" s="13" t="s">
        <v>29675</v>
      </c>
      <c r="F2666" s="12" t="s">
        <v>72</v>
      </c>
      <c r="G2666" s="12" t="s">
        <v>61</v>
      </c>
      <c r="H2666" s="12" t="s">
        <v>61</v>
      </c>
      <c r="I2666" s="12" t="s">
        <v>3621</v>
      </c>
      <c r="J2666" s="11" t="s">
        <v>120</v>
      </c>
      <c r="K2666" s="11" t="s">
        <v>73</v>
      </c>
      <c r="L2666" s="11" t="s">
        <v>73</v>
      </c>
      <c r="M2666" s="12" t="s">
        <v>3622</v>
      </c>
      <c r="N2666" s="12" t="s">
        <v>29676</v>
      </c>
      <c r="Q2666" s="11">
        <v>7</v>
      </c>
      <c r="R2666" s="11">
        <v>122165512</v>
      </c>
      <c r="V2666" s="12" t="str">
        <f t="shared" si="66"/>
        <v>FORA CNV</v>
      </c>
    </row>
    <row r="2667" spans="1:22">
      <c r="A2667" s="12" t="s">
        <v>18434</v>
      </c>
      <c r="B2667" s="12" t="s">
        <v>26379</v>
      </c>
      <c r="C2667" s="13" t="s">
        <v>26380</v>
      </c>
      <c r="D2667" s="13">
        <v>0</v>
      </c>
      <c r="E2667" s="13" t="s">
        <v>26381</v>
      </c>
      <c r="F2667" s="12" t="s">
        <v>256</v>
      </c>
      <c r="G2667" s="12" t="s">
        <v>61</v>
      </c>
      <c r="H2667" s="12" t="s">
        <v>60</v>
      </c>
      <c r="I2667" s="12" t="s">
        <v>918</v>
      </c>
      <c r="J2667" s="11" t="s">
        <v>131</v>
      </c>
      <c r="K2667" s="11" t="s">
        <v>73</v>
      </c>
      <c r="L2667" s="11" t="s">
        <v>120</v>
      </c>
      <c r="M2667" s="12" t="s">
        <v>919</v>
      </c>
      <c r="N2667" s="12" t="s">
        <v>26382</v>
      </c>
      <c r="Q2667" s="11">
        <v>7</v>
      </c>
      <c r="R2667" s="11">
        <v>122735966</v>
      </c>
      <c r="V2667" s="12" t="str">
        <f t="shared" si="66"/>
        <v>FORA CNV</v>
      </c>
    </row>
    <row r="2668" spans="1:22">
      <c r="A2668" s="12" t="s">
        <v>18434</v>
      </c>
      <c r="B2668" s="12" t="s">
        <v>29677</v>
      </c>
      <c r="C2668" s="13">
        <v>0</v>
      </c>
      <c r="D2668" s="13" t="s">
        <v>29678</v>
      </c>
      <c r="E2668" s="13" t="s">
        <v>29679</v>
      </c>
      <c r="F2668" s="12" t="s">
        <v>61</v>
      </c>
      <c r="G2668" s="12" t="s">
        <v>60</v>
      </c>
      <c r="H2668" s="12" t="s">
        <v>60</v>
      </c>
      <c r="I2668" s="12" t="s">
        <v>3621</v>
      </c>
      <c r="J2668" s="11" t="s">
        <v>120</v>
      </c>
      <c r="K2668" s="11" t="s">
        <v>73</v>
      </c>
      <c r="L2668" s="11" t="s">
        <v>73</v>
      </c>
      <c r="M2668" s="12" t="s">
        <v>3622</v>
      </c>
      <c r="N2668" s="12" t="s">
        <v>29680</v>
      </c>
      <c r="Q2668" s="11">
        <v>7</v>
      </c>
      <c r="R2668" s="11">
        <v>126067674</v>
      </c>
      <c r="V2668" s="12" t="str">
        <f t="shared" si="66"/>
        <v>FORA CNV</v>
      </c>
    </row>
    <row r="2669" spans="1:22">
      <c r="A2669" s="12" t="s">
        <v>18434</v>
      </c>
      <c r="B2669" s="12" t="s">
        <v>21801</v>
      </c>
      <c r="C2669" s="13" t="s">
        <v>413</v>
      </c>
      <c r="D2669" s="13" t="s">
        <v>21802</v>
      </c>
      <c r="E2669" s="13" t="s">
        <v>21803</v>
      </c>
      <c r="F2669" s="12" t="s">
        <v>61</v>
      </c>
      <c r="G2669" s="12" t="s">
        <v>61</v>
      </c>
      <c r="H2669" s="12" t="s">
        <v>282</v>
      </c>
      <c r="I2669" s="12" t="s">
        <v>130</v>
      </c>
      <c r="J2669" s="11" t="s">
        <v>120</v>
      </c>
      <c r="K2669" s="11" t="s">
        <v>120</v>
      </c>
      <c r="L2669" s="11" t="s">
        <v>131</v>
      </c>
      <c r="M2669" s="12" t="s">
        <v>132</v>
      </c>
      <c r="Q2669" s="11">
        <v>7</v>
      </c>
      <c r="R2669" s="11">
        <v>126278887</v>
      </c>
      <c r="V2669" s="12" t="str">
        <f t="shared" si="66"/>
        <v>FORA CNV</v>
      </c>
    </row>
    <row r="2670" spans="1:22">
      <c r="A2670" s="12" t="s">
        <v>18434</v>
      </c>
      <c r="B2670" s="12" t="s">
        <v>26383</v>
      </c>
      <c r="C2670" s="13">
        <v>0</v>
      </c>
      <c r="D2670" s="13" t="s">
        <v>26384</v>
      </c>
      <c r="E2670" s="13">
        <v>0</v>
      </c>
      <c r="F2670" s="12" t="s">
        <v>60</v>
      </c>
      <c r="G2670" s="12" t="s">
        <v>73</v>
      </c>
      <c r="H2670" s="12" t="s">
        <v>60</v>
      </c>
      <c r="I2670" s="12" t="s">
        <v>918</v>
      </c>
      <c r="J2670" s="11" t="s">
        <v>120</v>
      </c>
      <c r="K2670" s="11" t="s">
        <v>73</v>
      </c>
      <c r="L2670" s="11" t="s">
        <v>120</v>
      </c>
      <c r="M2670" s="12" t="s">
        <v>919</v>
      </c>
      <c r="Q2670" s="11">
        <v>7</v>
      </c>
      <c r="R2670" s="11">
        <v>127964276</v>
      </c>
      <c r="V2670" s="12" t="str">
        <f t="shared" si="66"/>
        <v>FORA CNV</v>
      </c>
    </row>
    <row r="2671" spans="1:22">
      <c r="A2671" s="12" t="s">
        <v>18434</v>
      </c>
      <c r="B2671" s="12" t="s">
        <v>21804</v>
      </c>
      <c r="C2671" s="13">
        <v>0</v>
      </c>
      <c r="D2671" s="13" t="s">
        <v>21805</v>
      </c>
      <c r="E2671" s="13" t="s">
        <v>21806</v>
      </c>
      <c r="F2671" s="12" t="s">
        <v>61</v>
      </c>
      <c r="G2671" s="12" t="s">
        <v>61</v>
      </c>
      <c r="H2671" s="12" t="s">
        <v>371</v>
      </c>
      <c r="I2671" s="12" t="s">
        <v>130</v>
      </c>
      <c r="J2671" s="11" t="s">
        <v>120</v>
      </c>
      <c r="K2671" s="11" t="s">
        <v>120</v>
      </c>
      <c r="L2671" s="11" t="s">
        <v>131</v>
      </c>
      <c r="M2671" s="12" t="s">
        <v>132</v>
      </c>
      <c r="Q2671" s="11">
        <v>7</v>
      </c>
      <c r="R2671" s="11">
        <v>128233142</v>
      </c>
      <c r="V2671" s="12" t="str">
        <f t="shared" si="66"/>
        <v>FORA CNV</v>
      </c>
    </row>
    <row r="2672" spans="1:22">
      <c r="A2672" s="12" t="s">
        <v>18434</v>
      </c>
      <c r="B2672" s="12" t="s">
        <v>2241</v>
      </c>
      <c r="C2672" s="13" t="s">
        <v>26385</v>
      </c>
      <c r="D2672" s="13" t="s">
        <v>26386</v>
      </c>
      <c r="E2672" s="13" t="s">
        <v>26387</v>
      </c>
      <c r="F2672" s="12" t="s">
        <v>60</v>
      </c>
      <c r="G2672" s="12" t="s">
        <v>61</v>
      </c>
      <c r="H2672" s="12" t="s">
        <v>60</v>
      </c>
      <c r="I2672" s="12" t="s">
        <v>918</v>
      </c>
      <c r="J2672" s="11" t="s">
        <v>73</v>
      </c>
      <c r="K2672" s="11" t="s">
        <v>120</v>
      </c>
      <c r="L2672" s="11" t="s">
        <v>73</v>
      </c>
      <c r="M2672" s="12" t="s">
        <v>919</v>
      </c>
      <c r="Q2672" s="11">
        <v>7</v>
      </c>
      <c r="R2672" s="11">
        <v>128677292</v>
      </c>
      <c r="V2672" s="12" t="str">
        <f t="shared" si="66"/>
        <v>FORA CNV</v>
      </c>
    </row>
    <row r="2673" spans="1:22">
      <c r="A2673" s="12" t="s">
        <v>18434</v>
      </c>
      <c r="B2673" s="12" t="s">
        <v>17026</v>
      </c>
      <c r="C2673" s="13">
        <v>0</v>
      </c>
      <c r="D2673" s="13" t="s">
        <v>1308</v>
      </c>
      <c r="E2673" s="13" t="s">
        <v>29681</v>
      </c>
      <c r="F2673" s="12" t="s">
        <v>73</v>
      </c>
      <c r="G2673" s="12" t="s">
        <v>72</v>
      </c>
      <c r="H2673" s="12" t="s">
        <v>72</v>
      </c>
      <c r="I2673" s="12" t="s">
        <v>3621</v>
      </c>
      <c r="J2673" s="11" t="s">
        <v>73</v>
      </c>
      <c r="K2673" s="11" t="s">
        <v>120</v>
      </c>
      <c r="L2673" s="11" t="s">
        <v>120</v>
      </c>
      <c r="M2673" s="12" t="s">
        <v>3622</v>
      </c>
      <c r="N2673" s="12" t="s">
        <v>17029</v>
      </c>
      <c r="Q2673" s="11">
        <v>7</v>
      </c>
      <c r="R2673" s="11">
        <v>128712868</v>
      </c>
      <c r="V2673" s="12" t="str">
        <f t="shared" si="66"/>
        <v>FORA CNV</v>
      </c>
    </row>
    <row r="2674" spans="1:22">
      <c r="A2674" s="12" t="s">
        <v>18434</v>
      </c>
      <c r="B2674" s="12" t="s">
        <v>21807</v>
      </c>
      <c r="C2674" s="13" t="s">
        <v>21808</v>
      </c>
      <c r="D2674" s="13">
        <v>0</v>
      </c>
      <c r="E2674" s="13" t="s">
        <v>21809</v>
      </c>
      <c r="F2674" s="12" t="s">
        <v>61</v>
      </c>
      <c r="G2674" s="12" t="s">
        <v>61</v>
      </c>
      <c r="H2674" s="12" t="s">
        <v>282</v>
      </c>
      <c r="I2674" s="12" t="s">
        <v>130</v>
      </c>
      <c r="J2674" s="11" t="s">
        <v>120</v>
      </c>
      <c r="K2674" s="11" t="s">
        <v>120</v>
      </c>
      <c r="L2674" s="11" t="s">
        <v>131</v>
      </c>
      <c r="M2674" s="12" t="s">
        <v>132</v>
      </c>
      <c r="Q2674" s="11">
        <v>7</v>
      </c>
      <c r="R2674" s="11">
        <v>129773228</v>
      </c>
      <c r="V2674" s="12" t="str">
        <f t="shared" si="66"/>
        <v>FORA CNV</v>
      </c>
    </row>
    <row r="2675" spans="1:22">
      <c r="A2675" s="12" t="s">
        <v>18434</v>
      </c>
      <c r="B2675" s="12" t="s">
        <v>26388</v>
      </c>
      <c r="C2675" s="13" t="s">
        <v>26389</v>
      </c>
      <c r="D2675" s="13" t="s">
        <v>26390</v>
      </c>
      <c r="E2675" s="13" t="s">
        <v>26391</v>
      </c>
      <c r="F2675" s="12" t="s">
        <v>203</v>
      </c>
      <c r="G2675" s="12" t="s">
        <v>72</v>
      </c>
      <c r="H2675" s="12" t="s">
        <v>60</v>
      </c>
      <c r="I2675" s="12" t="s">
        <v>918</v>
      </c>
      <c r="J2675" s="11" t="s">
        <v>131</v>
      </c>
      <c r="K2675" s="11" t="s">
        <v>120</v>
      </c>
      <c r="L2675" s="11" t="s">
        <v>73</v>
      </c>
      <c r="M2675" s="12" t="s">
        <v>919</v>
      </c>
      <c r="N2675" s="12" t="s">
        <v>26392</v>
      </c>
      <c r="Q2675" s="11">
        <v>7</v>
      </c>
      <c r="R2675" s="11">
        <v>131468884</v>
      </c>
      <c r="V2675" s="12" t="str">
        <f t="shared" si="66"/>
        <v>FORA CNV</v>
      </c>
    </row>
    <row r="2676" spans="1:22">
      <c r="A2676" s="12" t="s">
        <v>18434</v>
      </c>
      <c r="B2676" s="12" t="s">
        <v>29682</v>
      </c>
      <c r="C2676" s="13" t="s">
        <v>29683</v>
      </c>
      <c r="D2676" s="13">
        <v>0</v>
      </c>
      <c r="E2676" s="13">
        <v>0</v>
      </c>
      <c r="F2676" s="12" t="s">
        <v>61</v>
      </c>
      <c r="G2676" s="12" t="s">
        <v>60</v>
      </c>
      <c r="H2676" s="12" t="s">
        <v>60</v>
      </c>
      <c r="I2676" s="12" t="s">
        <v>3621</v>
      </c>
      <c r="J2676" s="11" t="s">
        <v>120</v>
      </c>
      <c r="K2676" s="11" t="s">
        <v>73</v>
      </c>
      <c r="L2676" s="11" t="s">
        <v>73</v>
      </c>
      <c r="M2676" s="12" t="s">
        <v>3622</v>
      </c>
      <c r="Q2676" s="11">
        <v>7</v>
      </c>
      <c r="R2676" s="11">
        <v>131898591</v>
      </c>
      <c r="V2676" s="12" t="str">
        <f t="shared" si="66"/>
        <v>FORA CNV</v>
      </c>
    </row>
    <row r="2677" spans="1:22">
      <c r="A2677" s="12" t="s">
        <v>18434</v>
      </c>
      <c r="B2677" s="12" t="s">
        <v>21810</v>
      </c>
      <c r="C2677" s="13" t="s">
        <v>21811</v>
      </c>
      <c r="D2677" s="13" t="s">
        <v>21812</v>
      </c>
      <c r="E2677" s="13" t="s">
        <v>21813</v>
      </c>
      <c r="F2677" s="12" t="s">
        <v>72</v>
      </c>
      <c r="G2677" s="12" t="s">
        <v>72</v>
      </c>
      <c r="H2677" s="12" t="s">
        <v>220</v>
      </c>
      <c r="I2677" s="12" t="s">
        <v>130</v>
      </c>
      <c r="J2677" s="11" t="s">
        <v>120</v>
      </c>
      <c r="K2677" s="11" t="s">
        <v>120</v>
      </c>
      <c r="L2677" s="11" t="s">
        <v>131</v>
      </c>
      <c r="M2677" s="12" t="s">
        <v>132</v>
      </c>
      <c r="N2677" s="12" t="s">
        <v>21814</v>
      </c>
      <c r="Q2677" s="11">
        <v>7</v>
      </c>
      <c r="R2677" s="11">
        <v>132009958</v>
      </c>
      <c r="V2677" s="12" t="str">
        <f t="shared" si="66"/>
        <v>FORA CNV</v>
      </c>
    </row>
    <row r="2678" spans="1:22">
      <c r="A2678" s="12" t="s">
        <v>18434</v>
      </c>
      <c r="B2678" s="12" t="s">
        <v>26393</v>
      </c>
      <c r="C2678" s="13" t="s">
        <v>26394</v>
      </c>
      <c r="D2678" s="13" t="s">
        <v>26395</v>
      </c>
      <c r="E2678" s="13" t="s">
        <v>26396</v>
      </c>
      <c r="F2678" s="12" t="s">
        <v>72</v>
      </c>
      <c r="G2678" s="12" t="s">
        <v>73</v>
      </c>
      <c r="H2678" s="12" t="s">
        <v>72</v>
      </c>
      <c r="I2678" s="12" t="s">
        <v>918</v>
      </c>
      <c r="J2678" s="11" t="s">
        <v>73</v>
      </c>
      <c r="K2678" s="11" t="s">
        <v>120</v>
      </c>
      <c r="L2678" s="11" t="s">
        <v>73</v>
      </c>
      <c r="M2678" s="12" t="s">
        <v>919</v>
      </c>
      <c r="N2678" s="12" t="s">
        <v>26397</v>
      </c>
      <c r="Q2678" s="11">
        <v>7</v>
      </c>
      <c r="R2678" s="11">
        <v>133665939</v>
      </c>
      <c r="V2678" s="12" t="str">
        <f t="shared" si="66"/>
        <v>FORA CNV</v>
      </c>
    </row>
    <row r="2679" spans="1:22">
      <c r="A2679" s="12" t="s">
        <v>18434</v>
      </c>
      <c r="B2679" s="12" t="s">
        <v>21815</v>
      </c>
      <c r="C2679" s="20">
        <v>2.2204460000000001E-10</v>
      </c>
      <c r="D2679" s="13" t="s">
        <v>21816</v>
      </c>
      <c r="E2679" s="13" t="s">
        <v>21817</v>
      </c>
      <c r="F2679" s="12" t="s">
        <v>61</v>
      </c>
      <c r="G2679" s="12" t="s">
        <v>61</v>
      </c>
      <c r="H2679" s="12" t="s">
        <v>220</v>
      </c>
      <c r="I2679" s="12" t="s">
        <v>130</v>
      </c>
      <c r="J2679" s="11" t="s">
        <v>73</v>
      </c>
      <c r="K2679" s="11" t="s">
        <v>73</v>
      </c>
      <c r="L2679" s="11" t="s">
        <v>131</v>
      </c>
      <c r="M2679" s="12" t="s">
        <v>132</v>
      </c>
      <c r="N2679" s="12" t="s">
        <v>21818</v>
      </c>
      <c r="Q2679" s="11">
        <v>7</v>
      </c>
      <c r="R2679" s="11">
        <v>133770607</v>
      </c>
      <c r="V2679" s="12" t="str">
        <f t="shared" si="66"/>
        <v>FORA CNV</v>
      </c>
    </row>
    <row r="2680" spans="1:22">
      <c r="A2680" s="12" t="s">
        <v>18434</v>
      </c>
      <c r="B2680" s="12" t="s">
        <v>29684</v>
      </c>
      <c r="C2680" s="13">
        <v>0</v>
      </c>
      <c r="D2680" s="20">
        <v>2.2204460000000001E-10</v>
      </c>
      <c r="E2680" s="13" t="s">
        <v>29685</v>
      </c>
      <c r="F2680" s="12" t="s">
        <v>61</v>
      </c>
      <c r="G2680" s="12" t="s">
        <v>60</v>
      </c>
      <c r="H2680" s="12" t="s">
        <v>60</v>
      </c>
      <c r="I2680" s="12" t="s">
        <v>3621</v>
      </c>
      <c r="J2680" s="11" t="s">
        <v>120</v>
      </c>
      <c r="K2680" s="11" t="s">
        <v>73</v>
      </c>
      <c r="L2680" s="11" t="s">
        <v>73</v>
      </c>
      <c r="M2680" s="12" t="s">
        <v>3622</v>
      </c>
      <c r="N2680" s="12" t="s">
        <v>29686</v>
      </c>
      <c r="Q2680" s="11">
        <v>7</v>
      </c>
      <c r="R2680" s="11">
        <v>134045587</v>
      </c>
      <c r="V2680" s="12" t="str">
        <f t="shared" si="66"/>
        <v>FORA CNV</v>
      </c>
    </row>
    <row r="2681" spans="1:22">
      <c r="A2681" s="12" t="s">
        <v>18434</v>
      </c>
      <c r="B2681" s="12" t="s">
        <v>26398</v>
      </c>
      <c r="C2681" s="13" t="s">
        <v>26399</v>
      </c>
      <c r="D2681" s="13" t="s">
        <v>26400</v>
      </c>
      <c r="E2681" s="13" t="s">
        <v>26401</v>
      </c>
      <c r="F2681" s="12" t="s">
        <v>73</v>
      </c>
      <c r="G2681" s="12" t="s">
        <v>72</v>
      </c>
      <c r="H2681" s="12" t="s">
        <v>73</v>
      </c>
      <c r="I2681" s="12" t="s">
        <v>918</v>
      </c>
      <c r="J2681" s="11" t="s">
        <v>73</v>
      </c>
      <c r="K2681" s="11" t="s">
        <v>120</v>
      </c>
      <c r="L2681" s="11" t="s">
        <v>73</v>
      </c>
      <c r="M2681" s="12" t="s">
        <v>919</v>
      </c>
      <c r="N2681" s="12" t="s">
        <v>26402</v>
      </c>
      <c r="Q2681" s="11">
        <v>7</v>
      </c>
      <c r="R2681" s="11">
        <v>134121269</v>
      </c>
      <c r="V2681" s="12" t="str">
        <f t="shared" si="66"/>
        <v>FORA CNV</v>
      </c>
    </row>
    <row r="2682" spans="1:22">
      <c r="A2682" s="12" t="s">
        <v>18434</v>
      </c>
      <c r="B2682" s="12" t="s">
        <v>26403</v>
      </c>
      <c r="C2682" s="13">
        <v>0</v>
      </c>
      <c r="D2682" s="13" t="s">
        <v>26404</v>
      </c>
      <c r="E2682" s="13" t="s">
        <v>26405</v>
      </c>
      <c r="F2682" s="12" t="s">
        <v>61</v>
      </c>
      <c r="G2682" s="12" t="s">
        <v>60</v>
      </c>
      <c r="H2682" s="12" t="s">
        <v>61</v>
      </c>
      <c r="I2682" s="12" t="s">
        <v>918</v>
      </c>
      <c r="J2682" s="11" t="s">
        <v>120</v>
      </c>
      <c r="K2682" s="11" t="s">
        <v>73</v>
      </c>
      <c r="L2682" s="11" t="s">
        <v>120</v>
      </c>
      <c r="M2682" s="12" t="s">
        <v>919</v>
      </c>
      <c r="N2682" s="12" t="s">
        <v>26406</v>
      </c>
      <c r="Q2682" s="11">
        <v>7</v>
      </c>
      <c r="R2682" s="11">
        <v>135412896</v>
      </c>
      <c r="V2682" s="12" t="str">
        <f t="shared" si="66"/>
        <v>FORA CNV</v>
      </c>
    </row>
    <row r="2683" spans="1:22">
      <c r="A2683" s="12" t="s">
        <v>18434</v>
      </c>
      <c r="B2683" s="12" t="s">
        <v>21819</v>
      </c>
      <c r="C2683" s="13" t="s">
        <v>21820</v>
      </c>
      <c r="D2683" s="13" t="s">
        <v>20017</v>
      </c>
      <c r="E2683" s="13" t="s">
        <v>21821</v>
      </c>
      <c r="F2683" s="12" t="s">
        <v>60</v>
      </c>
      <c r="G2683" s="12" t="s">
        <v>60</v>
      </c>
      <c r="H2683" s="12" t="s">
        <v>164</v>
      </c>
      <c r="I2683" s="12" t="s">
        <v>130</v>
      </c>
      <c r="J2683" s="11" t="s">
        <v>120</v>
      </c>
      <c r="K2683" s="11" t="s">
        <v>120</v>
      </c>
      <c r="L2683" s="11" t="s">
        <v>131</v>
      </c>
      <c r="M2683" s="12" t="s">
        <v>132</v>
      </c>
      <c r="Q2683" s="11">
        <v>7</v>
      </c>
      <c r="R2683" s="11">
        <v>135656681</v>
      </c>
      <c r="V2683" s="12" t="str">
        <f t="shared" si="66"/>
        <v>FORA CNV</v>
      </c>
    </row>
    <row r="2684" spans="1:22">
      <c r="A2684" s="12" t="s">
        <v>18434</v>
      </c>
      <c r="B2684" s="12" t="s">
        <v>26407</v>
      </c>
      <c r="C2684" s="13">
        <v>0</v>
      </c>
      <c r="D2684" s="13" t="s">
        <v>26408</v>
      </c>
      <c r="E2684" s="13">
        <v>0</v>
      </c>
      <c r="F2684" s="12" t="s">
        <v>72</v>
      </c>
      <c r="G2684" s="12" t="s">
        <v>73</v>
      </c>
      <c r="H2684" s="12" t="s">
        <v>72</v>
      </c>
      <c r="I2684" s="12" t="s">
        <v>918</v>
      </c>
      <c r="J2684" s="11" t="s">
        <v>120</v>
      </c>
      <c r="K2684" s="11" t="s">
        <v>73</v>
      </c>
      <c r="L2684" s="11" t="s">
        <v>120</v>
      </c>
      <c r="M2684" s="12" t="s">
        <v>919</v>
      </c>
      <c r="N2684" s="12" t="s">
        <v>26409</v>
      </c>
      <c r="Q2684" s="11">
        <v>7</v>
      </c>
      <c r="R2684" s="11">
        <v>135703194</v>
      </c>
      <c r="V2684" s="12" t="str">
        <f t="shared" si="66"/>
        <v>FORA CNV</v>
      </c>
    </row>
    <row r="2685" spans="1:22">
      <c r="A2685" s="12" t="s">
        <v>18434</v>
      </c>
      <c r="B2685" s="12" t="s">
        <v>21822</v>
      </c>
      <c r="C2685" s="13" t="s">
        <v>21823</v>
      </c>
      <c r="D2685" s="13" t="s">
        <v>21824</v>
      </c>
      <c r="E2685" s="13" t="s">
        <v>21825</v>
      </c>
      <c r="F2685" s="12" t="s">
        <v>72</v>
      </c>
      <c r="G2685" s="12" t="s">
        <v>72</v>
      </c>
      <c r="H2685" s="12" t="s">
        <v>220</v>
      </c>
      <c r="I2685" s="12" t="s">
        <v>130</v>
      </c>
      <c r="J2685" s="11" t="s">
        <v>120</v>
      </c>
      <c r="K2685" s="11" t="s">
        <v>120</v>
      </c>
      <c r="L2685" s="11" t="s">
        <v>131</v>
      </c>
      <c r="M2685" s="12" t="s">
        <v>132</v>
      </c>
      <c r="N2685" s="12" t="s">
        <v>21826</v>
      </c>
      <c r="Q2685" s="11">
        <v>7</v>
      </c>
      <c r="R2685" s="11">
        <v>136311892</v>
      </c>
      <c r="V2685" s="12" t="str">
        <f t="shared" si="66"/>
        <v>FORA CNV</v>
      </c>
    </row>
    <row r="2686" spans="1:22">
      <c r="A2686" s="12" t="s">
        <v>18434</v>
      </c>
      <c r="B2686" s="12" t="s">
        <v>29687</v>
      </c>
      <c r="C2686" s="13" t="s">
        <v>29688</v>
      </c>
      <c r="D2686" s="13" t="s">
        <v>29689</v>
      </c>
      <c r="E2686" s="13" t="s">
        <v>29690</v>
      </c>
      <c r="F2686" s="12" t="s">
        <v>73</v>
      </c>
      <c r="G2686" s="12" t="s">
        <v>72</v>
      </c>
      <c r="H2686" s="12" t="s">
        <v>72</v>
      </c>
      <c r="I2686" s="12" t="s">
        <v>3621</v>
      </c>
      <c r="J2686" s="11" t="s">
        <v>73</v>
      </c>
      <c r="K2686" s="11" t="s">
        <v>120</v>
      </c>
      <c r="L2686" s="11" t="s">
        <v>120</v>
      </c>
      <c r="M2686" s="12" t="s">
        <v>3622</v>
      </c>
      <c r="Q2686" s="11">
        <v>7</v>
      </c>
      <c r="R2686" s="11">
        <v>136398662</v>
      </c>
      <c r="V2686" s="12" t="str">
        <f t="shared" si="66"/>
        <v>FORA CNV</v>
      </c>
    </row>
    <row r="2687" spans="1:22">
      <c r="A2687" s="12" t="s">
        <v>18434</v>
      </c>
      <c r="B2687" s="12" t="s">
        <v>21827</v>
      </c>
      <c r="C2687" s="13" t="s">
        <v>21828</v>
      </c>
      <c r="D2687" s="13">
        <v>0</v>
      </c>
      <c r="E2687" s="13" t="s">
        <v>21829</v>
      </c>
      <c r="F2687" s="12" t="s">
        <v>60</v>
      </c>
      <c r="G2687" s="12" t="s">
        <v>60</v>
      </c>
      <c r="H2687" s="12" t="s">
        <v>138</v>
      </c>
      <c r="I2687" s="12" t="s">
        <v>130</v>
      </c>
      <c r="J2687" s="11" t="s">
        <v>73</v>
      </c>
      <c r="K2687" s="11" t="s">
        <v>73</v>
      </c>
      <c r="L2687" s="11" t="s">
        <v>131</v>
      </c>
      <c r="M2687" s="12" t="s">
        <v>132</v>
      </c>
      <c r="Q2687" s="11">
        <v>7</v>
      </c>
      <c r="R2687" s="11">
        <v>136524729</v>
      </c>
      <c r="V2687" s="12" t="str">
        <f t="shared" si="66"/>
        <v>FORA CNV</v>
      </c>
    </row>
    <row r="2688" spans="1:22">
      <c r="A2688" s="12" t="s">
        <v>18434</v>
      </c>
      <c r="B2688" s="12" t="s">
        <v>21830</v>
      </c>
      <c r="C2688" s="13" t="s">
        <v>21831</v>
      </c>
      <c r="D2688" s="13">
        <v>0</v>
      </c>
      <c r="E2688" s="13" t="s">
        <v>21832</v>
      </c>
      <c r="F2688" s="12" t="s">
        <v>73</v>
      </c>
      <c r="G2688" s="12" t="s">
        <v>73</v>
      </c>
      <c r="H2688" s="12" t="s">
        <v>158</v>
      </c>
      <c r="I2688" s="12" t="s">
        <v>130</v>
      </c>
      <c r="J2688" s="11" t="s">
        <v>73</v>
      </c>
      <c r="K2688" s="11" t="s">
        <v>73</v>
      </c>
      <c r="L2688" s="11" t="s">
        <v>131</v>
      </c>
      <c r="M2688" s="12" t="s">
        <v>132</v>
      </c>
      <c r="N2688" s="12" t="s">
        <v>21833</v>
      </c>
      <c r="Q2688" s="11">
        <v>7</v>
      </c>
      <c r="R2688" s="11">
        <v>137040697</v>
      </c>
      <c r="V2688" s="12" t="str">
        <f t="shared" si="66"/>
        <v>FORA CNV</v>
      </c>
    </row>
    <row r="2689" spans="1:22">
      <c r="A2689" s="12" t="s">
        <v>18434</v>
      </c>
      <c r="B2689" s="12" t="s">
        <v>21834</v>
      </c>
      <c r="C2689" s="13" t="s">
        <v>21835</v>
      </c>
      <c r="D2689" s="13" t="s">
        <v>21836</v>
      </c>
      <c r="E2689" s="13" t="s">
        <v>21837</v>
      </c>
      <c r="F2689" s="12" t="s">
        <v>61</v>
      </c>
      <c r="G2689" s="12" t="s">
        <v>61</v>
      </c>
      <c r="H2689" s="12" t="s">
        <v>138</v>
      </c>
      <c r="I2689" s="12" t="s">
        <v>130</v>
      </c>
      <c r="J2689" s="11" t="s">
        <v>120</v>
      </c>
      <c r="K2689" s="11" t="s">
        <v>120</v>
      </c>
      <c r="L2689" s="11" t="s">
        <v>131</v>
      </c>
      <c r="M2689" s="12" t="s">
        <v>132</v>
      </c>
      <c r="N2689" s="12" t="s">
        <v>21838</v>
      </c>
      <c r="Q2689" s="11">
        <v>7</v>
      </c>
      <c r="R2689" s="11">
        <v>137347771</v>
      </c>
      <c r="V2689" s="12" t="str">
        <f t="shared" si="66"/>
        <v>FORA CNV</v>
      </c>
    </row>
    <row r="2690" spans="1:22">
      <c r="A2690" s="12" t="s">
        <v>18434</v>
      </c>
      <c r="B2690" s="12" t="s">
        <v>21839</v>
      </c>
      <c r="C2690" s="13" t="s">
        <v>21840</v>
      </c>
      <c r="D2690" s="13" t="s">
        <v>21841</v>
      </c>
      <c r="E2690" s="13" t="s">
        <v>21842</v>
      </c>
      <c r="F2690" s="12" t="s">
        <v>61</v>
      </c>
      <c r="G2690" s="12" t="s">
        <v>61</v>
      </c>
      <c r="H2690" s="12" t="s">
        <v>668</v>
      </c>
      <c r="I2690" s="12" t="s">
        <v>130</v>
      </c>
      <c r="J2690" s="11" t="s">
        <v>73</v>
      </c>
      <c r="K2690" s="11" t="s">
        <v>73</v>
      </c>
      <c r="L2690" s="11" t="s">
        <v>131</v>
      </c>
      <c r="M2690" s="12" t="s">
        <v>132</v>
      </c>
      <c r="N2690" s="12" t="s">
        <v>21843</v>
      </c>
      <c r="Q2690" s="11">
        <v>7</v>
      </c>
      <c r="R2690" s="11">
        <v>140811245</v>
      </c>
      <c r="V2690" s="12" t="str">
        <f t="shared" si="66"/>
        <v>FORA CNV</v>
      </c>
    </row>
    <row r="2691" spans="1:22">
      <c r="A2691" s="12" t="s">
        <v>18434</v>
      </c>
      <c r="B2691" s="12" t="s">
        <v>21844</v>
      </c>
      <c r="C2691" s="13" t="s">
        <v>21845</v>
      </c>
      <c r="D2691" s="13" t="s">
        <v>21846</v>
      </c>
      <c r="E2691" s="13" t="s">
        <v>21847</v>
      </c>
      <c r="F2691" s="12" t="s">
        <v>73</v>
      </c>
      <c r="G2691" s="12" t="s">
        <v>73</v>
      </c>
      <c r="H2691" s="12" t="s">
        <v>158</v>
      </c>
      <c r="I2691" s="12" t="s">
        <v>130</v>
      </c>
      <c r="J2691" s="11" t="s">
        <v>73</v>
      </c>
      <c r="K2691" s="11" t="s">
        <v>73</v>
      </c>
      <c r="L2691" s="11" t="s">
        <v>131</v>
      </c>
      <c r="M2691" s="12" t="s">
        <v>132</v>
      </c>
      <c r="N2691" s="12" t="s">
        <v>21848</v>
      </c>
      <c r="Q2691" s="11">
        <v>7</v>
      </c>
      <c r="R2691" s="11">
        <v>141304952</v>
      </c>
      <c r="V2691" s="12" t="str">
        <f t="shared" si="66"/>
        <v>FORA CNV</v>
      </c>
    </row>
    <row r="2692" spans="1:22">
      <c r="A2692" s="12" t="s">
        <v>18434</v>
      </c>
      <c r="B2692" s="12" t="s">
        <v>26410</v>
      </c>
      <c r="C2692" s="13" t="s">
        <v>26411</v>
      </c>
      <c r="D2692" s="13">
        <v>0</v>
      </c>
      <c r="E2692" s="13" t="s">
        <v>26412</v>
      </c>
      <c r="F2692" s="12" t="s">
        <v>73</v>
      </c>
      <c r="G2692" s="12" t="s">
        <v>72</v>
      </c>
      <c r="H2692" s="12" t="s">
        <v>73</v>
      </c>
      <c r="I2692" s="12" t="s">
        <v>918</v>
      </c>
      <c r="J2692" s="11" t="s">
        <v>73</v>
      </c>
      <c r="K2692" s="11" t="s">
        <v>120</v>
      </c>
      <c r="L2692" s="11" t="s">
        <v>73</v>
      </c>
      <c r="M2692" s="12" t="s">
        <v>919</v>
      </c>
      <c r="N2692" s="12" t="s">
        <v>26413</v>
      </c>
      <c r="Q2692" s="11">
        <v>7</v>
      </c>
      <c r="R2692" s="11">
        <v>141822583</v>
      </c>
      <c r="V2692" s="12" t="str">
        <f t="shared" si="66"/>
        <v>FORA CNV</v>
      </c>
    </row>
    <row r="2693" spans="1:22">
      <c r="A2693" s="12" t="s">
        <v>18434</v>
      </c>
      <c r="B2693" s="12" t="s">
        <v>29691</v>
      </c>
      <c r="C2693" s="13">
        <v>0</v>
      </c>
      <c r="D2693" s="13">
        <v>0</v>
      </c>
      <c r="E2693" s="13">
        <v>0</v>
      </c>
      <c r="F2693" s="12" t="s">
        <v>60</v>
      </c>
      <c r="G2693" s="12" t="s">
        <v>61</v>
      </c>
      <c r="H2693" s="12" t="s">
        <v>61</v>
      </c>
      <c r="I2693" s="12" t="s">
        <v>3621</v>
      </c>
      <c r="J2693" s="11" t="s">
        <v>120</v>
      </c>
      <c r="K2693" s="11" t="s">
        <v>73</v>
      </c>
      <c r="L2693" s="11" t="s">
        <v>73</v>
      </c>
      <c r="M2693" s="12" t="s">
        <v>3622</v>
      </c>
      <c r="N2693" s="12" t="s">
        <v>29692</v>
      </c>
      <c r="Q2693" s="11">
        <v>7</v>
      </c>
      <c r="R2693" s="11">
        <v>143213295</v>
      </c>
      <c r="V2693" s="12" t="str">
        <f t="shared" si="66"/>
        <v>FORA CNV</v>
      </c>
    </row>
    <row r="2694" spans="1:22">
      <c r="A2694" s="12" t="s">
        <v>18434</v>
      </c>
      <c r="B2694" s="12" t="s">
        <v>12101</v>
      </c>
      <c r="C2694" s="13" t="s">
        <v>21849</v>
      </c>
      <c r="D2694" s="13" t="s">
        <v>21850</v>
      </c>
      <c r="E2694" s="13" t="s">
        <v>21851</v>
      </c>
      <c r="F2694" s="12" t="s">
        <v>72</v>
      </c>
      <c r="G2694" s="12" t="s">
        <v>72</v>
      </c>
      <c r="H2694" s="12" t="s">
        <v>203</v>
      </c>
      <c r="I2694" s="12" t="s">
        <v>130</v>
      </c>
      <c r="J2694" s="11" t="s">
        <v>120</v>
      </c>
      <c r="K2694" s="11" t="s">
        <v>120</v>
      </c>
      <c r="L2694" s="11" t="s">
        <v>131</v>
      </c>
      <c r="M2694" s="12" t="s">
        <v>132</v>
      </c>
      <c r="N2694" s="12" t="s">
        <v>12105</v>
      </c>
      <c r="Q2694" s="11">
        <v>7</v>
      </c>
      <c r="R2694" s="11">
        <v>144150838</v>
      </c>
      <c r="V2694" s="12" t="str">
        <f t="shared" si="66"/>
        <v>FORA CNV</v>
      </c>
    </row>
    <row r="2695" spans="1:22">
      <c r="A2695" s="12" t="s">
        <v>18434</v>
      </c>
      <c r="B2695" s="12" t="s">
        <v>29693</v>
      </c>
      <c r="C2695" s="13">
        <v>0</v>
      </c>
      <c r="D2695" s="13" t="s">
        <v>29694</v>
      </c>
      <c r="E2695" s="13" t="s">
        <v>29695</v>
      </c>
      <c r="F2695" s="12" t="s">
        <v>73</v>
      </c>
      <c r="G2695" s="12" t="s">
        <v>164</v>
      </c>
      <c r="H2695" s="12" t="s">
        <v>60</v>
      </c>
      <c r="I2695" s="12" t="s">
        <v>3621</v>
      </c>
      <c r="J2695" s="11" t="s">
        <v>73</v>
      </c>
      <c r="K2695" s="11" t="s">
        <v>131</v>
      </c>
      <c r="L2695" s="11" t="s">
        <v>120</v>
      </c>
      <c r="M2695" s="12" t="s">
        <v>3622</v>
      </c>
      <c r="N2695" s="12" t="s">
        <v>29696</v>
      </c>
      <c r="Q2695" s="11">
        <v>7</v>
      </c>
      <c r="R2695" s="11">
        <v>144851351</v>
      </c>
      <c r="V2695" s="12" t="str">
        <f t="shared" si="66"/>
        <v>FORA CNV</v>
      </c>
    </row>
    <row r="2696" spans="1:22">
      <c r="A2696" s="12" t="s">
        <v>18434</v>
      </c>
      <c r="B2696" s="12" t="s">
        <v>2245</v>
      </c>
      <c r="C2696" s="13" t="s">
        <v>26414</v>
      </c>
      <c r="D2696" s="13" t="s">
        <v>26415</v>
      </c>
      <c r="E2696" s="13" t="s">
        <v>26416</v>
      </c>
      <c r="F2696" s="12" t="s">
        <v>73</v>
      </c>
      <c r="G2696" s="12" t="s">
        <v>72</v>
      </c>
      <c r="H2696" s="12" t="s">
        <v>73</v>
      </c>
      <c r="I2696" s="12" t="s">
        <v>918</v>
      </c>
      <c r="J2696" s="11" t="s">
        <v>73</v>
      </c>
      <c r="K2696" s="11" t="s">
        <v>120</v>
      </c>
      <c r="L2696" s="11" t="s">
        <v>73</v>
      </c>
      <c r="M2696" s="12" t="s">
        <v>919</v>
      </c>
      <c r="N2696" s="12" t="s">
        <v>2249</v>
      </c>
      <c r="Q2696" s="11">
        <v>7</v>
      </c>
      <c r="R2696" s="11">
        <v>145084588</v>
      </c>
      <c r="V2696" s="12" t="str">
        <f t="shared" si="66"/>
        <v>FORA CNV</v>
      </c>
    </row>
    <row r="2697" spans="1:22">
      <c r="A2697" s="12" t="s">
        <v>18434</v>
      </c>
      <c r="B2697" s="12" t="s">
        <v>21852</v>
      </c>
      <c r="C2697" s="13" t="s">
        <v>21853</v>
      </c>
      <c r="D2697" s="13" t="s">
        <v>21854</v>
      </c>
      <c r="E2697" s="13" t="s">
        <v>21855</v>
      </c>
      <c r="F2697" s="12" t="s">
        <v>72</v>
      </c>
      <c r="G2697" s="12" t="s">
        <v>72</v>
      </c>
      <c r="H2697" s="12" t="s">
        <v>158</v>
      </c>
      <c r="I2697" s="12" t="s">
        <v>130</v>
      </c>
      <c r="J2697" s="11" t="s">
        <v>120</v>
      </c>
      <c r="K2697" s="11" t="s">
        <v>120</v>
      </c>
      <c r="L2697" s="11" t="s">
        <v>131</v>
      </c>
      <c r="M2697" s="12" t="s">
        <v>132</v>
      </c>
      <c r="N2697" s="12" t="s">
        <v>21856</v>
      </c>
      <c r="Q2697" s="11">
        <v>7</v>
      </c>
      <c r="R2697" s="11">
        <v>145696506</v>
      </c>
      <c r="V2697" s="12" t="str">
        <f t="shared" si="66"/>
        <v>FORA CNV</v>
      </c>
    </row>
    <row r="2698" spans="1:22">
      <c r="A2698" s="12" t="s">
        <v>18434</v>
      </c>
      <c r="B2698" s="12" t="s">
        <v>21857</v>
      </c>
      <c r="C2698" s="13" t="s">
        <v>21858</v>
      </c>
      <c r="D2698" s="13" t="s">
        <v>21859</v>
      </c>
      <c r="E2698" s="13" t="s">
        <v>21860</v>
      </c>
      <c r="F2698" s="12" t="s">
        <v>73</v>
      </c>
      <c r="G2698" s="12" t="s">
        <v>73</v>
      </c>
      <c r="H2698" s="12" t="s">
        <v>158</v>
      </c>
      <c r="I2698" s="12" t="s">
        <v>130</v>
      </c>
      <c r="J2698" s="11" t="s">
        <v>73</v>
      </c>
      <c r="K2698" s="11" t="s">
        <v>73</v>
      </c>
      <c r="L2698" s="11" t="s">
        <v>131</v>
      </c>
      <c r="M2698" s="12" t="s">
        <v>132</v>
      </c>
      <c r="N2698" s="12" t="s">
        <v>21861</v>
      </c>
      <c r="Q2698" s="11">
        <v>7</v>
      </c>
      <c r="R2698" s="11">
        <v>146323787</v>
      </c>
      <c r="V2698" s="12" t="str">
        <f t="shared" si="66"/>
        <v>FORA CNV</v>
      </c>
    </row>
    <row r="2699" spans="1:22">
      <c r="A2699" s="12" t="s">
        <v>18434</v>
      </c>
      <c r="B2699" s="12" t="s">
        <v>21862</v>
      </c>
      <c r="C2699" s="13" t="s">
        <v>21863</v>
      </c>
      <c r="D2699" s="13" t="s">
        <v>21864</v>
      </c>
      <c r="E2699" s="13" t="s">
        <v>21865</v>
      </c>
      <c r="F2699" s="12" t="s">
        <v>72</v>
      </c>
      <c r="G2699" s="12" t="s">
        <v>72</v>
      </c>
      <c r="H2699" s="12" t="s">
        <v>158</v>
      </c>
      <c r="I2699" s="12" t="s">
        <v>130</v>
      </c>
      <c r="J2699" s="11" t="s">
        <v>120</v>
      </c>
      <c r="K2699" s="11" t="s">
        <v>120</v>
      </c>
      <c r="L2699" s="11" t="s">
        <v>131</v>
      </c>
      <c r="M2699" s="12" t="s">
        <v>132</v>
      </c>
      <c r="N2699" s="12" t="s">
        <v>21866</v>
      </c>
      <c r="Q2699" s="11">
        <v>7</v>
      </c>
      <c r="R2699" s="11">
        <v>146716565</v>
      </c>
      <c r="V2699" s="12" t="str">
        <f t="shared" si="66"/>
        <v>FORA CNV</v>
      </c>
    </row>
    <row r="2700" spans="1:22">
      <c r="A2700" s="12" t="s">
        <v>18434</v>
      </c>
      <c r="B2700" s="12" t="s">
        <v>26417</v>
      </c>
      <c r="C2700" s="13" t="s">
        <v>1200</v>
      </c>
      <c r="D2700" s="13" t="s">
        <v>26418</v>
      </c>
      <c r="E2700" s="13" t="s">
        <v>26419</v>
      </c>
      <c r="F2700" s="12" t="s">
        <v>72</v>
      </c>
      <c r="G2700" s="12" t="s">
        <v>73</v>
      </c>
      <c r="H2700" s="12" t="s">
        <v>72</v>
      </c>
      <c r="I2700" s="12" t="s">
        <v>918</v>
      </c>
      <c r="J2700" s="11" t="s">
        <v>120</v>
      </c>
      <c r="K2700" s="11" t="s">
        <v>73</v>
      </c>
      <c r="L2700" s="11" t="s">
        <v>120</v>
      </c>
      <c r="M2700" s="12" t="s">
        <v>919</v>
      </c>
      <c r="N2700" s="12" t="s">
        <v>26420</v>
      </c>
      <c r="Q2700" s="11">
        <v>7</v>
      </c>
      <c r="R2700" s="11">
        <v>146718067</v>
      </c>
      <c r="V2700" s="12" t="str">
        <f t="shared" si="66"/>
        <v>FORA CNV</v>
      </c>
    </row>
    <row r="2701" spans="1:22">
      <c r="A2701" s="12" t="s">
        <v>18434</v>
      </c>
      <c r="B2701" s="12" t="s">
        <v>21867</v>
      </c>
      <c r="C2701" s="13" t="s">
        <v>21868</v>
      </c>
      <c r="D2701" s="13" t="s">
        <v>21869</v>
      </c>
      <c r="E2701" s="13" t="s">
        <v>21870</v>
      </c>
      <c r="F2701" s="12" t="s">
        <v>72</v>
      </c>
      <c r="G2701" s="12" t="s">
        <v>72</v>
      </c>
      <c r="H2701" s="12" t="s">
        <v>129</v>
      </c>
      <c r="I2701" s="12" t="s">
        <v>130</v>
      </c>
      <c r="J2701" s="11" t="s">
        <v>73</v>
      </c>
      <c r="K2701" s="11" t="s">
        <v>73</v>
      </c>
      <c r="L2701" s="11" t="s">
        <v>131</v>
      </c>
      <c r="M2701" s="12" t="s">
        <v>132</v>
      </c>
      <c r="N2701" s="12" t="s">
        <v>21871</v>
      </c>
      <c r="Q2701" s="11">
        <v>7</v>
      </c>
      <c r="R2701" s="11">
        <v>147101573</v>
      </c>
      <c r="V2701" s="12" t="str">
        <f t="shared" si="66"/>
        <v>FORA CNV</v>
      </c>
    </row>
    <row r="2702" spans="1:22">
      <c r="A2702" s="12" t="s">
        <v>18434</v>
      </c>
      <c r="B2702" s="12" t="s">
        <v>29697</v>
      </c>
      <c r="C2702" s="13">
        <v>0</v>
      </c>
      <c r="D2702" s="13" t="s">
        <v>9170</v>
      </c>
      <c r="E2702" s="13" t="s">
        <v>29698</v>
      </c>
      <c r="F2702" s="12" t="s">
        <v>61</v>
      </c>
      <c r="G2702" s="12" t="s">
        <v>138</v>
      </c>
      <c r="H2702" s="12" t="s">
        <v>60</v>
      </c>
      <c r="I2702" s="12" t="s">
        <v>3621</v>
      </c>
      <c r="J2702" s="11" t="s">
        <v>120</v>
      </c>
      <c r="K2702" s="11" t="s">
        <v>131</v>
      </c>
      <c r="L2702" s="11" t="s">
        <v>73</v>
      </c>
      <c r="M2702" s="12" t="s">
        <v>3622</v>
      </c>
      <c r="N2702" s="12" t="s">
        <v>29699</v>
      </c>
      <c r="Q2702" s="11">
        <v>7</v>
      </c>
      <c r="R2702" s="11">
        <v>147281796</v>
      </c>
      <c r="V2702" s="12" t="str">
        <f t="shared" si="66"/>
        <v>FORA CNV</v>
      </c>
    </row>
    <row r="2703" spans="1:22">
      <c r="A2703" s="12" t="s">
        <v>18434</v>
      </c>
      <c r="B2703" s="12" t="s">
        <v>21872</v>
      </c>
      <c r="C2703" s="13">
        <v>0</v>
      </c>
      <c r="D2703" s="13" t="s">
        <v>21873</v>
      </c>
      <c r="E2703" s="13" t="s">
        <v>21874</v>
      </c>
      <c r="F2703" s="12" t="s">
        <v>73</v>
      </c>
      <c r="G2703" s="12" t="s">
        <v>73</v>
      </c>
      <c r="H2703" s="12" t="s">
        <v>158</v>
      </c>
      <c r="I2703" s="12" t="s">
        <v>130</v>
      </c>
      <c r="J2703" s="11" t="s">
        <v>73</v>
      </c>
      <c r="K2703" s="11" t="s">
        <v>73</v>
      </c>
      <c r="L2703" s="11" t="s">
        <v>131</v>
      </c>
      <c r="M2703" s="12" t="s">
        <v>132</v>
      </c>
      <c r="Q2703" s="11">
        <v>7</v>
      </c>
      <c r="R2703" s="11">
        <v>147477762</v>
      </c>
      <c r="V2703" s="12" t="str">
        <f t="shared" si="66"/>
        <v>FORA CNV</v>
      </c>
    </row>
    <row r="2704" spans="1:22">
      <c r="A2704" s="12" t="s">
        <v>18434</v>
      </c>
      <c r="B2704" s="12" t="s">
        <v>26421</v>
      </c>
      <c r="C2704" s="13" t="s">
        <v>26422</v>
      </c>
      <c r="D2704" s="13" t="s">
        <v>26423</v>
      </c>
      <c r="E2704" s="13" t="s">
        <v>26424</v>
      </c>
      <c r="F2704" s="12" t="s">
        <v>73</v>
      </c>
      <c r="G2704" s="12" t="s">
        <v>72</v>
      </c>
      <c r="H2704" s="12" t="s">
        <v>73</v>
      </c>
      <c r="I2704" s="12" t="s">
        <v>918</v>
      </c>
      <c r="J2704" s="11" t="s">
        <v>73</v>
      </c>
      <c r="K2704" s="11" t="s">
        <v>120</v>
      </c>
      <c r="L2704" s="11" t="s">
        <v>73</v>
      </c>
      <c r="M2704" s="12" t="s">
        <v>919</v>
      </c>
      <c r="N2704" s="12" t="s">
        <v>26425</v>
      </c>
      <c r="Q2704" s="11">
        <v>7</v>
      </c>
      <c r="R2704" s="11">
        <v>147644750</v>
      </c>
      <c r="V2704" s="12" t="str">
        <f t="shared" si="66"/>
        <v>FORA CNV</v>
      </c>
    </row>
    <row r="2705" spans="1:22">
      <c r="A2705" s="12" t="s">
        <v>18434</v>
      </c>
      <c r="B2705" s="12" t="s">
        <v>29700</v>
      </c>
      <c r="C2705" s="13" t="s">
        <v>29701</v>
      </c>
      <c r="D2705" s="13">
        <v>0</v>
      </c>
      <c r="E2705" s="13" t="s">
        <v>2700</v>
      </c>
      <c r="F2705" s="12" t="s">
        <v>73</v>
      </c>
      <c r="G2705" s="12" t="s">
        <v>72</v>
      </c>
      <c r="H2705" s="12" t="s">
        <v>72</v>
      </c>
      <c r="I2705" s="12" t="s">
        <v>3621</v>
      </c>
      <c r="J2705" s="11" t="s">
        <v>73</v>
      </c>
      <c r="K2705" s="11" t="s">
        <v>120</v>
      </c>
      <c r="L2705" s="11" t="s">
        <v>120</v>
      </c>
      <c r="M2705" s="12" t="s">
        <v>3622</v>
      </c>
      <c r="N2705" s="12" t="s">
        <v>29702</v>
      </c>
      <c r="Q2705" s="11">
        <v>7</v>
      </c>
      <c r="R2705" s="11">
        <v>148013258</v>
      </c>
      <c r="V2705" s="12" t="str">
        <f t="shared" si="66"/>
        <v>FORA CNV</v>
      </c>
    </row>
    <row r="2706" spans="1:22">
      <c r="A2706" s="12" t="s">
        <v>18434</v>
      </c>
      <c r="B2706" s="12" t="s">
        <v>2260</v>
      </c>
      <c r="C2706" s="13" t="s">
        <v>26426</v>
      </c>
      <c r="D2706" s="13" t="s">
        <v>26427</v>
      </c>
      <c r="E2706" s="13" t="s">
        <v>26428</v>
      </c>
      <c r="F2706" s="12" t="s">
        <v>61</v>
      </c>
      <c r="G2706" s="12" t="s">
        <v>60</v>
      </c>
      <c r="H2706" s="12" t="s">
        <v>61</v>
      </c>
      <c r="I2706" s="12" t="s">
        <v>918</v>
      </c>
      <c r="J2706" s="11" t="s">
        <v>120</v>
      </c>
      <c r="K2706" s="11" t="s">
        <v>73</v>
      </c>
      <c r="L2706" s="11" t="s">
        <v>120</v>
      </c>
      <c r="M2706" s="12" t="s">
        <v>919</v>
      </c>
      <c r="Q2706" s="11">
        <v>7</v>
      </c>
      <c r="R2706" s="11">
        <v>148055352</v>
      </c>
      <c r="V2706" s="12" t="str">
        <f t="shared" si="66"/>
        <v>FORA CNV</v>
      </c>
    </row>
    <row r="2707" spans="1:22">
      <c r="A2707" s="12" t="s">
        <v>18434</v>
      </c>
      <c r="B2707" s="12" t="s">
        <v>26429</v>
      </c>
      <c r="C2707" s="13" t="s">
        <v>26430</v>
      </c>
      <c r="D2707" s="13" t="s">
        <v>26431</v>
      </c>
      <c r="E2707" s="13" t="s">
        <v>26432</v>
      </c>
      <c r="F2707" s="12" t="s">
        <v>61</v>
      </c>
      <c r="G2707" s="12" t="s">
        <v>73</v>
      </c>
      <c r="H2707" s="12" t="s">
        <v>61</v>
      </c>
      <c r="I2707" s="12" t="s">
        <v>918</v>
      </c>
      <c r="J2707" s="11" t="s">
        <v>120</v>
      </c>
      <c r="K2707" s="11" t="s">
        <v>73</v>
      </c>
      <c r="L2707" s="11" t="s">
        <v>120</v>
      </c>
      <c r="M2707" s="12" t="s">
        <v>919</v>
      </c>
      <c r="Q2707" s="11">
        <v>7</v>
      </c>
      <c r="R2707" s="11">
        <v>148292957</v>
      </c>
      <c r="V2707" s="12" t="str">
        <f t="shared" si="66"/>
        <v>FORA CNV</v>
      </c>
    </row>
    <row r="2708" spans="1:22">
      <c r="A2708" s="12" t="s">
        <v>18434</v>
      </c>
      <c r="B2708" s="12" t="s">
        <v>21875</v>
      </c>
      <c r="C2708" s="13" t="s">
        <v>21876</v>
      </c>
      <c r="D2708" s="13" t="s">
        <v>21877</v>
      </c>
      <c r="E2708" s="13" t="s">
        <v>21878</v>
      </c>
      <c r="F2708" s="12" t="s">
        <v>61</v>
      </c>
      <c r="G2708" s="12" t="s">
        <v>61</v>
      </c>
      <c r="H2708" s="12" t="s">
        <v>138</v>
      </c>
      <c r="I2708" s="12" t="s">
        <v>130</v>
      </c>
      <c r="J2708" s="11" t="s">
        <v>120</v>
      </c>
      <c r="K2708" s="11" t="s">
        <v>120</v>
      </c>
      <c r="L2708" s="11" t="s">
        <v>131</v>
      </c>
      <c r="M2708" s="12" t="s">
        <v>132</v>
      </c>
      <c r="N2708" s="12" t="s">
        <v>21879</v>
      </c>
      <c r="Q2708" s="11">
        <v>7</v>
      </c>
      <c r="R2708" s="11">
        <v>148306020</v>
      </c>
      <c r="V2708" s="12" t="str">
        <f t="shared" si="66"/>
        <v>FORA CNV</v>
      </c>
    </row>
    <row r="2709" spans="1:22">
      <c r="A2709" s="12" t="s">
        <v>18434</v>
      </c>
      <c r="B2709" s="12" t="s">
        <v>29703</v>
      </c>
      <c r="C2709" s="13" t="s">
        <v>2688</v>
      </c>
      <c r="D2709" s="13" t="s">
        <v>29704</v>
      </c>
      <c r="E2709" s="13" t="s">
        <v>29705</v>
      </c>
      <c r="F2709" s="12" t="s">
        <v>60</v>
      </c>
      <c r="G2709" s="12" t="s">
        <v>256</v>
      </c>
      <c r="H2709" s="12" t="s">
        <v>61</v>
      </c>
      <c r="I2709" s="12" t="s">
        <v>3621</v>
      </c>
      <c r="J2709" s="11" t="s">
        <v>120</v>
      </c>
      <c r="K2709" s="11" t="s">
        <v>131</v>
      </c>
      <c r="L2709" s="11" t="s">
        <v>73</v>
      </c>
      <c r="M2709" s="12" t="s">
        <v>3622</v>
      </c>
      <c r="N2709" s="12" t="s">
        <v>29706</v>
      </c>
      <c r="Q2709" s="11">
        <v>7</v>
      </c>
      <c r="R2709" s="11">
        <v>148376567</v>
      </c>
      <c r="V2709" s="12" t="str">
        <f t="shared" si="66"/>
        <v>FORA CNV</v>
      </c>
    </row>
    <row r="2710" spans="1:22">
      <c r="A2710" s="12" t="s">
        <v>18434</v>
      </c>
      <c r="B2710" s="12" t="s">
        <v>26433</v>
      </c>
      <c r="C2710" s="13" t="s">
        <v>26434</v>
      </c>
      <c r="D2710" s="13" t="s">
        <v>26435</v>
      </c>
      <c r="E2710" s="13" t="s">
        <v>26436</v>
      </c>
      <c r="F2710" s="12" t="s">
        <v>72</v>
      </c>
      <c r="G2710" s="12" t="s">
        <v>73</v>
      </c>
      <c r="H2710" s="12" t="s">
        <v>72</v>
      </c>
      <c r="I2710" s="12" t="s">
        <v>918</v>
      </c>
      <c r="J2710" s="11" t="s">
        <v>73</v>
      </c>
      <c r="K2710" s="11" t="s">
        <v>120</v>
      </c>
      <c r="L2710" s="11" t="s">
        <v>73</v>
      </c>
      <c r="M2710" s="12" t="s">
        <v>919</v>
      </c>
      <c r="N2710" s="12" t="s">
        <v>26437</v>
      </c>
      <c r="Q2710" s="11">
        <v>7</v>
      </c>
      <c r="R2710" s="11">
        <v>149362647</v>
      </c>
      <c r="V2710" s="12" t="str">
        <f t="shared" si="66"/>
        <v>FORA CNV</v>
      </c>
    </row>
    <row r="2711" spans="1:22">
      <c r="A2711" s="12" t="s">
        <v>18434</v>
      </c>
      <c r="B2711" s="12" t="s">
        <v>29707</v>
      </c>
      <c r="C2711" s="13">
        <v>0</v>
      </c>
      <c r="D2711" s="13" t="s">
        <v>29708</v>
      </c>
      <c r="E2711" s="13" t="s">
        <v>29709</v>
      </c>
      <c r="F2711" s="12" t="s">
        <v>61</v>
      </c>
      <c r="G2711" s="12" t="s">
        <v>256</v>
      </c>
      <c r="H2711" s="12" t="s">
        <v>60</v>
      </c>
      <c r="I2711" s="12" t="s">
        <v>3621</v>
      </c>
      <c r="J2711" s="11" t="s">
        <v>73</v>
      </c>
      <c r="K2711" s="11" t="s">
        <v>131</v>
      </c>
      <c r="L2711" s="11" t="s">
        <v>120</v>
      </c>
      <c r="M2711" s="12" t="s">
        <v>3622</v>
      </c>
      <c r="N2711" s="12" t="s">
        <v>29710</v>
      </c>
      <c r="Q2711" s="11">
        <v>7</v>
      </c>
      <c r="R2711" s="11">
        <v>150213019</v>
      </c>
      <c r="V2711" s="12" t="str">
        <f t="shared" si="66"/>
        <v>FORA CNV</v>
      </c>
    </row>
    <row r="2712" spans="1:22">
      <c r="A2712" s="12" t="s">
        <v>18434</v>
      </c>
      <c r="B2712" s="12" t="s">
        <v>26438</v>
      </c>
      <c r="C2712" s="13">
        <v>0</v>
      </c>
      <c r="D2712" s="13">
        <v>0</v>
      </c>
      <c r="E2712" s="13">
        <v>0</v>
      </c>
      <c r="F2712" s="12" t="s">
        <v>73</v>
      </c>
      <c r="G2712" s="12" t="s">
        <v>72</v>
      </c>
      <c r="H2712" s="12" t="s">
        <v>73</v>
      </c>
      <c r="I2712" s="12" t="s">
        <v>918</v>
      </c>
      <c r="J2712" s="11" t="s">
        <v>73</v>
      </c>
      <c r="K2712" s="11" t="s">
        <v>120</v>
      </c>
      <c r="L2712" s="11" t="s">
        <v>73</v>
      </c>
      <c r="M2712" s="12" t="s">
        <v>919</v>
      </c>
      <c r="N2712" s="12" t="s">
        <v>26439</v>
      </c>
      <c r="Q2712" s="11">
        <v>7</v>
      </c>
      <c r="R2712" s="11">
        <v>150559287</v>
      </c>
      <c r="V2712" s="12" t="str">
        <f t="shared" si="66"/>
        <v>FORA CNV</v>
      </c>
    </row>
    <row r="2713" spans="1:22">
      <c r="A2713" s="12" t="s">
        <v>18434</v>
      </c>
      <c r="B2713" s="12" t="s">
        <v>21880</v>
      </c>
      <c r="C2713" s="13" t="s">
        <v>21881</v>
      </c>
      <c r="D2713" s="13">
        <v>0</v>
      </c>
      <c r="E2713" s="13" t="s">
        <v>21882</v>
      </c>
      <c r="F2713" s="12" t="s">
        <v>61</v>
      </c>
      <c r="G2713" s="12" t="s">
        <v>61</v>
      </c>
      <c r="H2713" s="12" t="s">
        <v>138</v>
      </c>
      <c r="I2713" s="12" t="s">
        <v>130</v>
      </c>
      <c r="J2713" s="11" t="s">
        <v>120</v>
      </c>
      <c r="K2713" s="11" t="s">
        <v>120</v>
      </c>
      <c r="L2713" s="11" t="s">
        <v>131</v>
      </c>
      <c r="M2713" s="12" t="s">
        <v>132</v>
      </c>
      <c r="Q2713" s="11">
        <v>7</v>
      </c>
      <c r="R2713" s="11">
        <v>151891709</v>
      </c>
      <c r="V2713" s="12" t="str">
        <f t="shared" ref="V2713:V2723" si="67">IF(AND(R2713&gt;=$T$2520,R2713&lt;=$U$2520),"DENTRO CNV","FORA CNV")</f>
        <v>FORA CNV</v>
      </c>
    </row>
    <row r="2714" spans="1:22">
      <c r="A2714" s="12" t="s">
        <v>18434</v>
      </c>
      <c r="B2714" s="12" t="s">
        <v>21883</v>
      </c>
      <c r="C2714" s="13">
        <v>0</v>
      </c>
      <c r="D2714" s="13" t="s">
        <v>21884</v>
      </c>
      <c r="E2714" s="13" t="s">
        <v>21885</v>
      </c>
      <c r="F2714" s="12" t="s">
        <v>73</v>
      </c>
      <c r="G2714" s="12" t="s">
        <v>73</v>
      </c>
      <c r="H2714" s="12" t="s">
        <v>158</v>
      </c>
      <c r="I2714" s="12" t="s">
        <v>130</v>
      </c>
      <c r="J2714" s="11" t="s">
        <v>73</v>
      </c>
      <c r="K2714" s="11" t="s">
        <v>73</v>
      </c>
      <c r="L2714" s="11" t="s">
        <v>131</v>
      </c>
      <c r="M2714" s="12" t="s">
        <v>132</v>
      </c>
      <c r="N2714" s="12" t="s">
        <v>21886</v>
      </c>
      <c r="Q2714" s="11">
        <v>7</v>
      </c>
      <c r="R2714" s="11">
        <v>152206421</v>
      </c>
      <c r="V2714" s="12" t="str">
        <f t="shared" si="67"/>
        <v>FORA CNV</v>
      </c>
    </row>
    <row r="2715" spans="1:22">
      <c r="A2715" s="12" t="s">
        <v>18434</v>
      </c>
      <c r="B2715" s="12" t="s">
        <v>21887</v>
      </c>
      <c r="C2715" s="13" t="s">
        <v>21888</v>
      </c>
      <c r="D2715" s="13" t="s">
        <v>21889</v>
      </c>
      <c r="E2715" s="13" t="s">
        <v>21890</v>
      </c>
      <c r="F2715" s="12" t="s">
        <v>60</v>
      </c>
      <c r="G2715" s="12" t="s">
        <v>60</v>
      </c>
      <c r="H2715" s="12" t="s">
        <v>256</v>
      </c>
      <c r="I2715" s="12" t="s">
        <v>130</v>
      </c>
      <c r="J2715" s="11" t="s">
        <v>120</v>
      </c>
      <c r="K2715" s="11" t="s">
        <v>120</v>
      </c>
      <c r="L2715" s="11" t="s">
        <v>131</v>
      </c>
      <c r="M2715" s="12" t="s">
        <v>132</v>
      </c>
      <c r="N2715" s="12" t="s">
        <v>21891</v>
      </c>
      <c r="Q2715" s="11">
        <v>7</v>
      </c>
      <c r="R2715" s="11">
        <v>153099627</v>
      </c>
      <c r="V2715" s="12" t="str">
        <f t="shared" si="67"/>
        <v>FORA CNV</v>
      </c>
    </row>
    <row r="2716" spans="1:22">
      <c r="A2716" s="12" t="s">
        <v>18434</v>
      </c>
      <c r="B2716" s="12" t="s">
        <v>21892</v>
      </c>
      <c r="C2716" s="20">
        <v>4.4408920000000002E-10</v>
      </c>
      <c r="D2716" s="13" t="s">
        <v>21893</v>
      </c>
      <c r="E2716" s="13" t="s">
        <v>21894</v>
      </c>
      <c r="F2716" s="12" t="s">
        <v>61</v>
      </c>
      <c r="G2716" s="12" t="s">
        <v>61</v>
      </c>
      <c r="H2716" s="12" t="s">
        <v>668</v>
      </c>
      <c r="I2716" s="12" t="s">
        <v>130</v>
      </c>
      <c r="J2716" s="11" t="s">
        <v>73</v>
      </c>
      <c r="K2716" s="11" t="s">
        <v>73</v>
      </c>
      <c r="L2716" s="11" t="s">
        <v>131</v>
      </c>
      <c r="M2716" s="12" t="s">
        <v>132</v>
      </c>
      <c r="N2716" s="12" t="s">
        <v>21895</v>
      </c>
      <c r="Q2716" s="11">
        <v>7</v>
      </c>
      <c r="R2716" s="11">
        <v>153316930</v>
      </c>
      <c r="V2716" s="12" t="str">
        <f t="shared" si="67"/>
        <v>FORA CNV</v>
      </c>
    </row>
    <row r="2717" spans="1:22">
      <c r="A2717" s="12" t="s">
        <v>18434</v>
      </c>
      <c r="B2717" s="12" t="s">
        <v>21896</v>
      </c>
      <c r="C2717" s="13" t="s">
        <v>21897</v>
      </c>
      <c r="D2717" s="13" t="s">
        <v>21898</v>
      </c>
      <c r="E2717" s="13" t="s">
        <v>21899</v>
      </c>
      <c r="F2717" s="12" t="s">
        <v>72</v>
      </c>
      <c r="G2717" s="12" t="s">
        <v>72</v>
      </c>
      <c r="H2717" s="12" t="s">
        <v>158</v>
      </c>
      <c r="I2717" s="12" t="s">
        <v>130</v>
      </c>
      <c r="J2717" s="11" t="s">
        <v>120</v>
      </c>
      <c r="K2717" s="11" t="s">
        <v>120</v>
      </c>
      <c r="L2717" s="11" t="s">
        <v>131</v>
      </c>
      <c r="M2717" s="12" t="s">
        <v>132</v>
      </c>
      <c r="N2717" s="12" t="s">
        <v>21900</v>
      </c>
      <c r="Q2717" s="11">
        <v>7</v>
      </c>
      <c r="R2717" s="11">
        <v>154039014</v>
      </c>
      <c r="V2717" s="12" t="str">
        <f t="shared" si="67"/>
        <v>FORA CNV</v>
      </c>
    </row>
    <row r="2718" spans="1:22">
      <c r="A2718" s="12" t="s">
        <v>18434</v>
      </c>
      <c r="B2718" s="12" t="s">
        <v>21901</v>
      </c>
      <c r="C2718" s="13" t="s">
        <v>21902</v>
      </c>
      <c r="D2718" s="13" t="s">
        <v>7597</v>
      </c>
      <c r="E2718" s="13" t="s">
        <v>21903</v>
      </c>
      <c r="F2718" s="12" t="s">
        <v>73</v>
      </c>
      <c r="G2718" s="12" t="s">
        <v>73</v>
      </c>
      <c r="H2718" s="12" t="s">
        <v>129</v>
      </c>
      <c r="I2718" s="12" t="s">
        <v>130</v>
      </c>
      <c r="J2718" s="11" t="s">
        <v>120</v>
      </c>
      <c r="K2718" s="11" t="s">
        <v>120</v>
      </c>
      <c r="L2718" s="11" t="s">
        <v>131</v>
      </c>
      <c r="M2718" s="12" t="s">
        <v>132</v>
      </c>
      <c r="N2718" s="12" t="s">
        <v>21904</v>
      </c>
      <c r="Q2718" s="11">
        <v>7</v>
      </c>
      <c r="R2718" s="11">
        <v>154201399</v>
      </c>
      <c r="V2718" s="12" t="str">
        <f t="shared" si="67"/>
        <v>FORA CNV</v>
      </c>
    </row>
    <row r="2719" spans="1:22">
      <c r="A2719" s="12" t="s">
        <v>18434</v>
      </c>
      <c r="B2719" s="12" t="s">
        <v>29711</v>
      </c>
      <c r="C2719" s="13" t="s">
        <v>29712</v>
      </c>
      <c r="D2719" s="13" t="s">
        <v>29713</v>
      </c>
      <c r="E2719" s="13" t="s">
        <v>29714</v>
      </c>
      <c r="F2719" s="12" t="s">
        <v>73</v>
      </c>
      <c r="G2719" s="12" t="s">
        <v>668</v>
      </c>
      <c r="H2719" s="12" t="s">
        <v>61</v>
      </c>
      <c r="I2719" s="12" t="s">
        <v>3621</v>
      </c>
      <c r="J2719" s="11" t="s">
        <v>120</v>
      </c>
      <c r="K2719" s="11" t="s">
        <v>131</v>
      </c>
      <c r="L2719" s="11" t="s">
        <v>73</v>
      </c>
      <c r="M2719" s="12" t="s">
        <v>3622</v>
      </c>
      <c r="N2719" s="12" t="s">
        <v>29715</v>
      </c>
      <c r="Q2719" s="11">
        <v>7</v>
      </c>
      <c r="R2719" s="11">
        <v>154207233</v>
      </c>
      <c r="V2719" s="12" t="str">
        <f t="shared" si="67"/>
        <v>FORA CNV</v>
      </c>
    </row>
    <row r="2720" spans="1:22">
      <c r="A2720" s="12" t="s">
        <v>18434</v>
      </c>
      <c r="B2720" s="12" t="s">
        <v>21905</v>
      </c>
      <c r="C2720" s="13" t="s">
        <v>21906</v>
      </c>
      <c r="D2720" s="13" t="s">
        <v>21907</v>
      </c>
      <c r="E2720" s="13" t="s">
        <v>21908</v>
      </c>
      <c r="F2720" s="12" t="s">
        <v>61</v>
      </c>
      <c r="G2720" s="12" t="s">
        <v>61</v>
      </c>
      <c r="H2720" s="12" t="s">
        <v>256</v>
      </c>
      <c r="I2720" s="12" t="s">
        <v>130</v>
      </c>
      <c r="J2720" s="11" t="s">
        <v>73</v>
      </c>
      <c r="K2720" s="11" t="s">
        <v>73</v>
      </c>
      <c r="L2720" s="11" t="s">
        <v>131</v>
      </c>
      <c r="M2720" s="12" t="s">
        <v>132</v>
      </c>
      <c r="N2720" s="12" t="s">
        <v>21909</v>
      </c>
      <c r="Q2720" s="11">
        <v>7</v>
      </c>
      <c r="R2720" s="11">
        <v>156838746</v>
      </c>
      <c r="V2720" s="12" t="str">
        <f t="shared" si="67"/>
        <v>FORA CNV</v>
      </c>
    </row>
    <row r="2721" spans="1:22">
      <c r="A2721" s="12" t="s">
        <v>18434</v>
      </c>
      <c r="B2721" s="12" t="s">
        <v>26440</v>
      </c>
      <c r="C2721" s="13">
        <v>0</v>
      </c>
      <c r="D2721" s="13" t="s">
        <v>26441</v>
      </c>
      <c r="E2721" s="13">
        <v>0</v>
      </c>
      <c r="F2721" s="12" t="s">
        <v>73</v>
      </c>
      <c r="G2721" s="12" t="s">
        <v>72</v>
      </c>
      <c r="H2721" s="12" t="s">
        <v>73</v>
      </c>
      <c r="I2721" s="12" t="s">
        <v>918</v>
      </c>
      <c r="J2721" s="11" t="s">
        <v>73</v>
      </c>
      <c r="K2721" s="11" t="s">
        <v>120</v>
      </c>
      <c r="L2721" s="11" t="s">
        <v>73</v>
      </c>
      <c r="M2721" s="12" t="s">
        <v>919</v>
      </c>
      <c r="N2721" s="12" t="s">
        <v>26442</v>
      </c>
      <c r="Q2721" s="11">
        <v>7</v>
      </c>
      <c r="R2721" s="11">
        <v>156992504</v>
      </c>
      <c r="V2721" s="12" t="str">
        <f t="shared" si="67"/>
        <v>FORA CNV</v>
      </c>
    </row>
    <row r="2722" spans="1:22">
      <c r="A2722" s="12" t="s">
        <v>18434</v>
      </c>
      <c r="B2722" s="12" t="s">
        <v>21910</v>
      </c>
      <c r="C2722" s="13" t="s">
        <v>21911</v>
      </c>
      <c r="D2722" s="13" t="s">
        <v>21912</v>
      </c>
      <c r="E2722" s="13" t="s">
        <v>21913</v>
      </c>
      <c r="F2722" s="12" t="s">
        <v>73</v>
      </c>
      <c r="G2722" s="12" t="s">
        <v>73</v>
      </c>
      <c r="H2722" s="12" t="s">
        <v>158</v>
      </c>
      <c r="I2722" s="12" t="s">
        <v>130</v>
      </c>
      <c r="J2722" s="11" t="s">
        <v>73</v>
      </c>
      <c r="K2722" s="11" t="s">
        <v>73</v>
      </c>
      <c r="L2722" s="11" t="s">
        <v>131</v>
      </c>
      <c r="M2722" s="12" t="s">
        <v>132</v>
      </c>
      <c r="N2722" s="12" t="s">
        <v>21914</v>
      </c>
      <c r="Q2722" s="11">
        <v>7</v>
      </c>
      <c r="R2722" s="11">
        <v>157007556</v>
      </c>
      <c r="V2722" s="12" t="str">
        <f t="shared" si="67"/>
        <v>FORA CNV</v>
      </c>
    </row>
    <row r="2723" spans="1:22">
      <c r="A2723" s="12" t="s">
        <v>18434</v>
      </c>
      <c r="B2723" s="12" t="s">
        <v>18403</v>
      </c>
      <c r="C2723" s="13" t="s">
        <v>18404</v>
      </c>
      <c r="D2723" s="13" t="s">
        <v>18405</v>
      </c>
      <c r="E2723" s="13" t="s">
        <v>18406</v>
      </c>
      <c r="F2723" s="12" t="s">
        <v>72</v>
      </c>
      <c r="G2723" s="12" t="s">
        <v>72</v>
      </c>
      <c r="H2723" s="12" t="s">
        <v>73</v>
      </c>
      <c r="I2723" s="12" t="s">
        <v>117</v>
      </c>
      <c r="J2723" s="11" t="s">
        <v>120</v>
      </c>
      <c r="K2723" s="11" t="s">
        <v>120</v>
      </c>
      <c r="L2723" s="11" t="s">
        <v>73</v>
      </c>
      <c r="M2723" s="12" t="s">
        <v>119</v>
      </c>
      <c r="N2723" s="12" t="s">
        <v>18407</v>
      </c>
      <c r="Q2723" s="11">
        <v>7</v>
      </c>
      <c r="R2723" s="11">
        <v>158404811</v>
      </c>
      <c r="V2723" s="12" t="str">
        <f t="shared" si="67"/>
        <v>FORA CNV</v>
      </c>
    </row>
    <row r="2724" spans="1:22">
      <c r="A2724" s="12" t="s">
        <v>18434</v>
      </c>
      <c r="B2724" s="12" t="s">
        <v>29716</v>
      </c>
      <c r="C2724" s="13" t="s">
        <v>29717</v>
      </c>
      <c r="D2724" s="13" t="s">
        <v>29718</v>
      </c>
      <c r="E2724" s="13" t="s">
        <v>29719</v>
      </c>
      <c r="F2724" s="12" t="s">
        <v>72</v>
      </c>
      <c r="G2724" s="12" t="s">
        <v>73</v>
      </c>
      <c r="H2724" s="12" t="s">
        <v>73</v>
      </c>
      <c r="I2724" s="12" t="s">
        <v>3621</v>
      </c>
      <c r="J2724" s="11" t="s">
        <v>120</v>
      </c>
      <c r="K2724" s="11" t="s">
        <v>73</v>
      </c>
      <c r="L2724" s="11" t="s">
        <v>73</v>
      </c>
      <c r="M2724" s="12" t="s">
        <v>3622</v>
      </c>
      <c r="N2724" s="12" t="s">
        <v>29720</v>
      </c>
      <c r="Q2724" s="11">
        <v>8</v>
      </c>
      <c r="R2724" s="11">
        <v>191072</v>
      </c>
      <c r="S2724" s="8" t="s">
        <v>31515</v>
      </c>
      <c r="T2724" s="12">
        <v>4776974</v>
      </c>
      <c r="U2724" s="12">
        <v>4784519</v>
      </c>
      <c r="V2724" s="12" t="str">
        <f t="shared" ref="V2724:V2755" si="68">IF(AND(R2724&gt;=$T$2725,R2724&lt;=$U$2725),"DENTRO CNV","FORA CNV")</f>
        <v>FORA CNV</v>
      </c>
    </row>
    <row r="2725" spans="1:22">
      <c r="A2725" s="12" t="s">
        <v>18434</v>
      </c>
      <c r="B2725" s="12" t="s">
        <v>21915</v>
      </c>
      <c r="C2725" s="13" t="s">
        <v>21916</v>
      </c>
      <c r="D2725" s="13" t="s">
        <v>21917</v>
      </c>
      <c r="E2725" s="13" t="s">
        <v>21918</v>
      </c>
      <c r="F2725" s="12" t="s">
        <v>61</v>
      </c>
      <c r="G2725" s="12" t="s">
        <v>61</v>
      </c>
      <c r="H2725" s="12" t="s">
        <v>220</v>
      </c>
      <c r="I2725" s="12" t="s">
        <v>130</v>
      </c>
      <c r="J2725" s="11" t="s">
        <v>73</v>
      </c>
      <c r="K2725" s="11" t="s">
        <v>73</v>
      </c>
      <c r="L2725" s="11" t="s">
        <v>131</v>
      </c>
      <c r="M2725" s="12" t="s">
        <v>132</v>
      </c>
      <c r="N2725" s="12" t="s">
        <v>21919</v>
      </c>
      <c r="Q2725" s="11">
        <v>8</v>
      </c>
      <c r="R2725" s="11">
        <v>782468</v>
      </c>
      <c r="S2725" s="8" t="s">
        <v>31516</v>
      </c>
      <c r="T2725" s="12">
        <v>104708431</v>
      </c>
      <c r="U2725" s="12">
        <v>104717618</v>
      </c>
      <c r="V2725" s="12" t="str">
        <f t="shared" si="68"/>
        <v>FORA CNV</v>
      </c>
    </row>
    <row r="2726" spans="1:22">
      <c r="A2726" s="12" t="s">
        <v>18434</v>
      </c>
      <c r="B2726" s="12" t="s">
        <v>21920</v>
      </c>
      <c r="C2726" s="13" t="s">
        <v>21921</v>
      </c>
      <c r="D2726" s="13" t="s">
        <v>21922</v>
      </c>
      <c r="E2726" s="13" t="s">
        <v>21923</v>
      </c>
      <c r="F2726" s="12" t="s">
        <v>72</v>
      </c>
      <c r="G2726" s="12" t="s">
        <v>72</v>
      </c>
      <c r="H2726" s="12" t="s">
        <v>129</v>
      </c>
      <c r="I2726" s="12" t="s">
        <v>130</v>
      </c>
      <c r="J2726" s="11" t="s">
        <v>73</v>
      </c>
      <c r="K2726" s="11" t="s">
        <v>73</v>
      </c>
      <c r="L2726" s="11" t="s">
        <v>131</v>
      </c>
      <c r="M2726" s="12" t="s">
        <v>132</v>
      </c>
      <c r="N2726" s="12" t="s">
        <v>21924</v>
      </c>
      <c r="Q2726" s="11">
        <v>8</v>
      </c>
      <c r="R2726" s="11">
        <v>1479034</v>
      </c>
      <c r="S2726" s="8" t="s">
        <v>31518</v>
      </c>
      <c r="T2726" s="12">
        <v>112281405</v>
      </c>
      <c r="U2726" s="12">
        <v>112294551</v>
      </c>
      <c r="V2726" s="12" t="str">
        <f t="shared" si="68"/>
        <v>FORA CNV</v>
      </c>
    </row>
    <row r="2727" spans="1:22">
      <c r="A2727" s="12" t="s">
        <v>18434</v>
      </c>
      <c r="B2727" s="12" t="s">
        <v>26443</v>
      </c>
      <c r="C2727" s="13">
        <v>0</v>
      </c>
      <c r="D2727" s="13" t="s">
        <v>26444</v>
      </c>
      <c r="E2727" s="13" t="s">
        <v>26445</v>
      </c>
      <c r="F2727" s="12" t="s">
        <v>60</v>
      </c>
      <c r="G2727" s="12" t="s">
        <v>73</v>
      </c>
      <c r="H2727" s="12" t="s">
        <v>60</v>
      </c>
      <c r="I2727" s="12" t="s">
        <v>918</v>
      </c>
      <c r="J2727" s="11" t="s">
        <v>120</v>
      </c>
      <c r="K2727" s="11" t="s">
        <v>73</v>
      </c>
      <c r="L2727" s="11" t="s">
        <v>120</v>
      </c>
      <c r="M2727" s="12" t="s">
        <v>919</v>
      </c>
      <c r="N2727" s="12" t="s">
        <v>26446</v>
      </c>
      <c r="Q2727" s="11">
        <v>8</v>
      </c>
      <c r="R2727" s="11">
        <v>2549466</v>
      </c>
      <c r="V2727" s="12" t="str">
        <f t="shared" si="68"/>
        <v>FORA CNV</v>
      </c>
    </row>
    <row r="2728" spans="1:22">
      <c r="A2728" s="12" t="s">
        <v>18434</v>
      </c>
      <c r="B2728" s="12" t="s">
        <v>29721</v>
      </c>
      <c r="C2728" s="13" t="s">
        <v>29722</v>
      </c>
      <c r="D2728" s="13" t="s">
        <v>29723</v>
      </c>
      <c r="E2728" s="13" t="s">
        <v>29724</v>
      </c>
      <c r="F2728" s="12" t="s">
        <v>72</v>
      </c>
      <c r="G2728" s="12" t="s">
        <v>310</v>
      </c>
      <c r="H2728" s="12" t="s">
        <v>60</v>
      </c>
      <c r="I2728" s="12" t="s">
        <v>3621</v>
      </c>
      <c r="J2728" s="11" t="s">
        <v>73</v>
      </c>
      <c r="K2728" s="11" t="s">
        <v>131</v>
      </c>
      <c r="L2728" s="11" t="s">
        <v>120</v>
      </c>
      <c r="M2728" s="12" t="s">
        <v>3622</v>
      </c>
      <c r="N2728" s="12" t="s">
        <v>29725</v>
      </c>
      <c r="Q2728" s="11">
        <v>8</v>
      </c>
      <c r="R2728" s="11">
        <v>3048109</v>
      </c>
      <c r="V2728" s="12" t="str">
        <f t="shared" si="68"/>
        <v>FORA CNV</v>
      </c>
    </row>
    <row r="2729" spans="1:22">
      <c r="A2729" s="12" t="s">
        <v>18434</v>
      </c>
      <c r="B2729" s="12" t="s">
        <v>21925</v>
      </c>
      <c r="C2729" s="13">
        <v>0</v>
      </c>
      <c r="D2729" s="13" t="s">
        <v>21926</v>
      </c>
      <c r="E2729" s="13" t="s">
        <v>21927</v>
      </c>
      <c r="F2729" s="12" t="s">
        <v>61</v>
      </c>
      <c r="G2729" s="12" t="s">
        <v>61</v>
      </c>
      <c r="H2729" s="12" t="s">
        <v>256</v>
      </c>
      <c r="I2729" s="12" t="s">
        <v>130</v>
      </c>
      <c r="J2729" s="11" t="s">
        <v>73</v>
      </c>
      <c r="K2729" s="11" t="s">
        <v>73</v>
      </c>
      <c r="L2729" s="11" t="s">
        <v>131</v>
      </c>
      <c r="M2729" s="12" t="s">
        <v>132</v>
      </c>
      <c r="N2729" s="12" t="s">
        <v>21928</v>
      </c>
      <c r="Q2729" s="11">
        <v>8</v>
      </c>
      <c r="R2729" s="11">
        <v>3360214</v>
      </c>
      <c r="V2729" s="12" t="str">
        <f t="shared" si="68"/>
        <v>FORA CNV</v>
      </c>
    </row>
    <row r="2730" spans="1:22">
      <c r="A2730" s="12" t="s">
        <v>18434</v>
      </c>
      <c r="B2730" s="12" t="s">
        <v>21929</v>
      </c>
      <c r="C2730" s="13" t="s">
        <v>21930</v>
      </c>
      <c r="D2730" s="13" t="s">
        <v>21931</v>
      </c>
      <c r="E2730" s="13" t="s">
        <v>21932</v>
      </c>
      <c r="F2730" s="12" t="s">
        <v>73</v>
      </c>
      <c r="G2730" s="12" t="s">
        <v>73</v>
      </c>
      <c r="H2730" s="12" t="s">
        <v>282</v>
      </c>
      <c r="I2730" s="12" t="s">
        <v>130</v>
      </c>
      <c r="J2730" s="11" t="s">
        <v>73</v>
      </c>
      <c r="K2730" s="11" t="s">
        <v>73</v>
      </c>
      <c r="L2730" s="11" t="s">
        <v>131</v>
      </c>
      <c r="M2730" s="12" t="s">
        <v>132</v>
      </c>
      <c r="N2730" s="12" t="s">
        <v>21933</v>
      </c>
      <c r="Q2730" s="11">
        <v>8</v>
      </c>
      <c r="R2730" s="11">
        <v>3605483</v>
      </c>
      <c r="V2730" s="12" t="str">
        <f t="shared" si="68"/>
        <v>FORA CNV</v>
      </c>
    </row>
    <row r="2731" spans="1:22">
      <c r="A2731" s="12" t="s">
        <v>18434</v>
      </c>
      <c r="B2731" s="12" t="s">
        <v>21934</v>
      </c>
      <c r="C2731" s="13" t="s">
        <v>21935</v>
      </c>
      <c r="D2731" s="13" t="s">
        <v>10537</v>
      </c>
      <c r="E2731" s="13" t="s">
        <v>21936</v>
      </c>
      <c r="F2731" s="12" t="s">
        <v>72</v>
      </c>
      <c r="G2731" s="12" t="s">
        <v>72</v>
      </c>
      <c r="H2731" s="12" t="s">
        <v>220</v>
      </c>
      <c r="I2731" s="12" t="s">
        <v>130</v>
      </c>
      <c r="J2731" s="11" t="s">
        <v>120</v>
      </c>
      <c r="K2731" s="11" t="s">
        <v>120</v>
      </c>
      <c r="L2731" s="11" t="s">
        <v>131</v>
      </c>
      <c r="M2731" s="12" t="s">
        <v>132</v>
      </c>
      <c r="N2731" s="12" t="s">
        <v>21937</v>
      </c>
      <c r="Q2731" s="11">
        <v>8</v>
      </c>
      <c r="R2731" s="11">
        <v>3681516</v>
      </c>
      <c r="V2731" s="12" t="str">
        <f t="shared" si="68"/>
        <v>FORA CNV</v>
      </c>
    </row>
    <row r="2732" spans="1:22">
      <c r="A2732" s="12" t="s">
        <v>18434</v>
      </c>
      <c r="B2732" s="12" t="s">
        <v>29726</v>
      </c>
      <c r="C2732" s="13" t="s">
        <v>29727</v>
      </c>
      <c r="D2732" s="13" t="s">
        <v>16392</v>
      </c>
      <c r="E2732" s="13" t="s">
        <v>29728</v>
      </c>
      <c r="F2732" s="12" t="s">
        <v>60</v>
      </c>
      <c r="G2732" s="12" t="s">
        <v>61</v>
      </c>
      <c r="H2732" s="12" t="s">
        <v>61</v>
      </c>
      <c r="I2732" s="12" t="s">
        <v>3621</v>
      </c>
      <c r="J2732" s="11" t="s">
        <v>73</v>
      </c>
      <c r="K2732" s="11" t="s">
        <v>120</v>
      </c>
      <c r="L2732" s="11" t="s">
        <v>120</v>
      </c>
      <c r="M2732" s="12" t="s">
        <v>3622</v>
      </c>
      <c r="N2732" s="12" t="s">
        <v>29729</v>
      </c>
      <c r="Q2732" s="11">
        <v>8</v>
      </c>
      <c r="R2732" s="11">
        <v>3835098</v>
      </c>
      <c r="V2732" s="12" t="str">
        <f t="shared" si="68"/>
        <v>FORA CNV</v>
      </c>
    </row>
    <row r="2733" spans="1:22">
      <c r="A2733" s="12" t="s">
        <v>18434</v>
      </c>
      <c r="B2733" s="12" t="s">
        <v>21938</v>
      </c>
      <c r="C2733" s="13" t="s">
        <v>21939</v>
      </c>
      <c r="D2733" s="13" t="s">
        <v>21940</v>
      </c>
      <c r="E2733" s="13" t="s">
        <v>21941</v>
      </c>
      <c r="F2733" s="12" t="s">
        <v>61</v>
      </c>
      <c r="G2733" s="12" t="s">
        <v>61</v>
      </c>
      <c r="H2733" s="12" t="s">
        <v>138</v>
      </c>
      <c r="I2733" s="12" t="s">
        <v>130</v>
      </c>
      <c r="J2733" s="11" t="s">
        <v>120</v>
      </c>
      <c r="K2733" s="11" t="s">
        <v>120</v>
      </c>
      <c r="L2733" s="11" t="s">
        <v>131</v>
      </c>
      <c r="M2733" s="12" t="s">
        <v>132</v>
      </c>
      <c r="Q2733" s="11">
        <v>8</v>
      </c>
      <c r="R2733" s="11">
        <v>5131122</v>
      </c>
      <c r="V2733" s="12" t="str">
        <f t="shared" si="68"/>
        <v>FORA CNV</v>
      </c>
    </row>
    <row r="2734" spans="1:22">
      <c r="A2734" s="12" t="s">
        <v>18434</v>
      </c>
      <c r="B2734" s="12" t="s">
        <v>29730</v>
      </c>
      <c r="C2734" s="13">
        <v>0</v>
      </c>
      <c r="D2734" s="13">
        <v>0</v>
      </c>
      <c r="E2734" s="13">
        <v>0</v>
      </c>
      <c r="F2734" s="12" t="s">
        <v>61</v>
      </c>
      <c r="G2734" s="12" t="s">
        <v>371</v>
      </c>
      <c r="H2734" s="12" t="s">
        <v>72</v>
      </c>
      <c r="I2734" s="12" t="s">
        <v>3621</v>
      </c>
      <c r="J2734" s="11" t="s">
        <v>120</v>
      </c>
      <c r="K2734" s="11" t="s">
        <v>131</v>
      </c>
      <c r="L2734" s="11" t="s">
        <v>73</v>
      </c>
      <c r="M2734" s="12" t="s">
        <v>3622</v>
      </c>
      <c r="N2734" s="12" t="s">
        <v>29731</v>
      </c>
      <c r="Q2734" s="11">
        <v>8</v>
      </c>
      <c r="R2734" s="11">
        <v>5572092</v>
      </c>
      <c r="V2734" s="12" t="str">
        <f t="shared" si="68"/>
        <v>FORA CNV</v>
      </c>
    </row>
    <row r="2735" spans="1:22">
      <c r="A2735" s="12" t="s">
        <v>18434</v>
      </c>
      <c r="B2735" s="12" t="s">
        <v>21942</v>
      </c>
      <c r="C2735" s="13" t="s">
        <v>21943</v>
      </c>
      <c r="D2735" s="13" t="s">
        <v>21944</v>
      </c>
      <c r="E2735" s="13" t="s">
        <v>21945</v>
      </c>
      <c r="F2735" s="12" t="s">
        <v>61</v>
      </c>
      <c r="G2735" s="12" t="s">
        <v>61</v>
      </c>
      <c r="H2735" s="12" t="s">
        <v>282</v>
      </c>
      <c r="I2735" s="12" t="s">
        <v>130</v>
      </c>
      <c r="J2735" s="11" t="s">
        <v>120</v>
      </c>
      <c r="K2735" s="11" t="s">
        <v>120</v>
      </c>
      <c r="L2735" s="11" t="s">
        <v>131</v>
      </c>
      <c r="M2735" s="12" t="s">
        <v>132</v>
      </c>
      <c r="N2735" s="12" t="s">
        <v>21946</v>
      </c>
      <c r="Q2735" s="11">
        <v>8</v>
      </c>
      <c r="R2735" s="11">
        <v>5574995</v>
      </c>
      <c r="V2735" s="12" t="str">
        <f t="shared" si="68"/>
        <v>FORA CNV</v>
      </c>
    </row>
    <row r="2736" spans="1:22">
      <c r="A2736" s="12" t="s">
        <v>18434</v>
      </c>
      <c r="B2736" s="12" t="s">
        <v>29732</v>
      </c>
      <c r="C2736" s="13" t="s">
        <v>29733</v>
      </c>
      <c r="D2736" s="13" t="s">
        <v>29734</v>
      </c>
      <c r="E2736" s="13" t="s">
        <v>29735</v>
      </c>
      <c r="F2736" s="12" t="s">
        <v>72</v>
      </c>
      <c r="G2736" s="12" t="s">
        <v>60</v>
      </c>
      <c r="H2736" s="12" t="s">
        <v>60</v>
      </c>
      <c r="I2736" s="12" t="s">
        <v>3621</v>
      </c>
      <c r="J2736" s="11" t="s">
        <v>120</v>
      </c>
      <c r="K2736" s="11" t="s">
        <v>73</v>
      </c>
      <c r="L2736" s="11" t="s">
        <v>73</v>
      </c>
      <c r="M2736" s="12" t="s">
        <v>3622</v>
      </c>
      <c r="N2736" s="12" t="s">
        <v>29736</v>
      </c>
      <c r="Q2736" s="11">
        <v>8</v>
      </c>
      <c r="R2736" s="11">
        <v>5640911</v>
      </c>
      <c r="V2736" s="12" t="str">
        <f t="shared" si="68"/>
        <v>FORA CNV</v>
      </c>
    </row>
    <row r="2737" spans="1:22">
      <c r="A2737" s="12" t="s">
        <v>18434</v>
      </c>
      <c r="B2737" s="12" t="s">
        <v>29737</v>
      </c>
      <c r="C2737" s="13" t="s">
        <v>29738</v>
      </c>
      <c r="D2737" s="13" t="s">
        <v>29739</v>
      </c>
      <c r="E2737" s="13" t="s">
        <v>29740</v>
      </c>
      <c r="F2737" s="12" t="s">
        <v>73</v>
      </c>
      <c r="G2737" s="12" t="s">
        <v>668</v>
      </c>
      <c r="H2737" s="12" t="s">
        <v>61</v>
      </c>
      <c r="I2737" s="12" t="s">
        <v>3621</v>
      </c>
      <c r="J2737" s="11" t="s">
        <v>120</v>
      </c>
      <c r="K2737" s="11" t="s">
        <v>131</v>
      </c>
      <c r="L2737" s="11" t="s">
        <v>73</v>
      </c>
      <c r="M2737" s="12" t="s">
        <v>3622</v>
      </c>
      <c r="N2737" s="12" t="s">
        <v>29741</v>
      </c>
      <c r="Q2737" s="11">
        <v>8</v>
      </c>
      <c r="R2737" s="11">
        <v>5940433</v>
      </c>
      <c r="V2737" s="12" t="str">
        <f t="shared" si="68"/>
        <v>FORA CNV</v>
      </c>
    </row>
    <row r="2738" spans="1:22">
      <c r="A2738" s="12" t="s">
        <v>18434</v>
      </c>
      <c r="B2738" s="12" t="s">
        <v>21947</v>
      </c>
      <c r="C2738" s="13" t="s">
        <v>21948</v>
      </c>
      <c r="D2738" s="13" t="s">
        <v>21949</v>
      </c>
      <c r="E2738" s="13" t="s">
        <v>21950</v>
      </c>
      <c r="F2738" s="12" t="s">
        <v>61</v>
      </c>
      <c r="G2738" s="12" t="s">
        <v>61</v>
      </c>
      <c r="H2738" s="12" t="s">
        <v>138</v>
      </c>
      <c r="I2738" s="12" t="s">
        <v>130</v>
      </c>
      <c r="J2738" s="11" t="s">
        <v>120</v>
      </c>
      <c r="K2738" s="11" t="s">
        <v>120</v>
      </c>
      <c r="L2738" s="11" t="s">
        <v>131</v>
      </c>
      <c r="M2738" s="12" t="s">
        <v>132</v>
      </c>
      <c r="N2738" s="12" t="s">
        <v>21951</v>
      </c>
      <c r="Q2738" s="11">
        <v>8</v>
      </c>
      <c r="R2738" s="11">
        <v>5985457</v>
      </c>
      <c r="V2738" s="12" t="str">
        <f t="shared" si="68"/>
        <v>FORA CNV</v>
      </c>
    </row>
    <row r="2739" spans="1:22">
      <c r="A2739" s="12" t="s">
        <v>18434</v>
      </c>
      <c r="B2739" s="12" t="s">
        <v>29742</v>
      </c>
      <c r="C2739" s="13">
        <v>0</v>
      </c>
      <c r="D2739" s="13" t="s">
        <v>29743</v>
      </c>
      <c r="E2739" s="13" t="s">
        <v>29744</v>
      </c>
      <c r="F2739" s="12" t="s">
        <v>61</v>
      </c>
      <c r="G2739" s="12" t="s">
        <v>256</v>
      </c>
      <c r="H2739" s="12" t="s">
        <v>60</v>
      </c>
      <c r="I2739" s="12" t="s">
        <v>3621</v>
      </c>
      <c r="J2739" s="11" t="s">
        <v>73</v>
      </c>
      <c r="K2739" s="11" t="s">
        <v>131</v>
      </c>
      <c r="L2739" s="11" t="s">
        <v>120</v>
      </c>
      <c r="M2739" s="12" t="s">
        <v>3622</v>
      </c>
      <c r="N2739" s="12" t="s">
        <v>29745</v>
      </c>
      <c r="Q2739" s="11">
        <v>8</v>
      </c>
      <c r="R2739" s="11">
        <v>6760142</v>
      </c>
      <c r="V2739" s="12" t="str">
        <f t="shared" si="68"/>
        <v>FORA CNV</v>
      </c>
    </row>
    <row r="2740" spans="1:22">
      <c r="A2740" s="12" t="s">
        <v>18434</v>
      </c>
      <c r="B2740" s="12" t="s">
        <v>21952</v>
      </c>
      <c r="C2740" s="13">
        <v>0</v>
      </c>
      <c r="D2740" s="13">
        <v>0</v>
      </c>
      <c r="E2740" s="13" t="s">
        <v>21953</v>
      </c>
      <c r="F2740" s="12" t="s">
        <v>60</v>
      </c>
      <c r="G2740" s="12" t="s">
        <v>60</v>
      </c>
      <c r="H2740" s="12" t="s">
        <v>138</v>
      </c>
      <c r="I2740" s="12" t="s">
        <v>130</v>
      </c>
      <c r="J2740" s="11" t="s">
        <v>73</v>
      </c>
      <c r="K2740" s="11" t="s">
        <v>73</v>
      </c>
      <c r="L2740" s="11" t="s">
        <v>131</v>
      </c>
      <c r="M2740" s="12" t="s">
        <v>132</v>
      </c>
      <c r="N2740" s="12" t="s">
        <v>21954</v>
      </c>
      <c r="Q2740" s="11">
        <v>8</v>
      </c>
      <c r="R2740" s="11">
        <v>8722999</v>
      </c>
      <c r="V2740" s="12" t="str">
        <f t="shared" si="68"/>
        <v>FORA CNV</v>
      </c>
    </row>
    <row r="2741" spans="1:22">
      <c r="A2741" s="12" t="s">
        <v>18434</v>
      </c>
      <c r="B2741" s="12" t="s">
        <v>21955</v>
      </c>
      <c r="C2741" s="13" t="s">
        <v>21956</v>
      </c>
      <c r="D2741" s="13" t="s">
        <v>21957</v>
      </c>
      <c r="E2741" s="13" t="s">
        <v>21958</v>
      </c>
      <c r="F2741" s="12" t="s">
        <v>61</v>
      </c>
      <c r="G2741" s="12" t="s">
        <v>61</v>
      </c>
      <c r="H2741" s="12" t="s">
        <v>138</v>
      </c>
      <c r="I2741" s="12" t="s">
        <v>130</v>
      </c>
      <c r="J2741" s="11" t="s">
        <v>120</v>
      </c>
      <c r="K2741" s="11" t="s">
        <v>120</v>
      </c>
      <c r="L2741" s="11" t="s">
        <v>131</v>
      </c>
      <c r="M2741" s="12" t="s">
        <v>132</v>
      </c>
      <c r="N2741" s="12" t="s">
        <v>21959</v>
      </c>
      <c r="Q2741" s="11">
        <v>8</v>
      </c>
      <c r="R2741" s="11">
        <v>9461368</v>
      </c>
      <c r="V2741" s="12" t="str">
        <f t="shared" si="68"/>
        <v>FORA CNV</v>
      </c>
    </row>
    <row r="2742" spans="1:22">
      <c r="A2742" s="12" t="s">
        <v>18434</v>
      </c>
      <c r="B2742" s="12" t="s">
        <v>26447</v>
      </c>
      <c r="C2742" s="13" t="s">
        <v>26448</v>
      </c>
      <c r="D2742" s="13" t="s">
        <v>26449</v>
      </c>
      <c r="E2742" s="13" t="s">
        <v>26450</v>
      </c>
      <c r="F2742" s="12" t="s">
        <v>158</v>
      </c>
      <c r="G2742" s="12" t="s">
        <v>73</v>
      </c>
      <c r="H2742" s="12" t="s">
        <v>72</v>
      </c>
      <c r="I2742" s="12" t="s">
        <v>918</v>
      </c>
      <c r="J2742" s="11" t="s">
        <v>131</v>
      </c>
      <c r="K2742" s="11" t="s">
        <v>73</v>
      </c>
      <c r="L2742" s="11" t="s">
        <v>120</v>
      </c>
      <c r="M2742" s="12" t="s">
        <v>919</v>
      </c>
      <c r="N2742" s="12" t="s">
        <v>26451</v>
      </c>
      <c r="Q2742" s="11">
        <v>8</v>
      </c>
      <c r="R2742" s="11">
        <v>9708433</v>
      </c>
      <c r="V2742" s="12" t="str">
        <f t="shared" si="68"/>
        <v>FORA CNV</v>
      </c>
    </row>
    <row r="2743" spans="1:22">
      <c r="A2743" s="12" t="s">
        <v>18434</v>
      </c>
      <c r="B2743" s="12" t="s">
        <v>29746</v>
      </c>
      <c r="C2743" s="13" t="s">
        <v>29747</v>
      </c>
      <c r="D2743" s="13" t="s">
        <v>29748</v>
      </c>
      <c r="E2743" s="13" t="s">
        <v>29749</v>
      </c>
      <c r="F2743" s="12" t="s">
        <v>72</v>
      </c>
      <c r="G2743" s="12" t="s">
        <v>371</v>
      </c>
      <c r="H2743" s="12" t="s">
        <v>61</v>
      </c>
      <c r="I2743" s="12" t="s">
        <v>3621</v>
      </c>
      <c r="J2743" s="11" t="s">
        <v>73</v>
      </c>
      <c r="K2743" s="11" t="s">
        <v>131</v>
      </c>
      <c r="L2743" s="11" t="s">
        <v>120</v>
      </c>
      <c r="M2743" s="12" t="s">
        <v>3622</v>
      </c>
      <c r="N2743" s="12" t="s">
        <v>29750</v>
      </c>
      <c r="Q2743" s="11">
        <v>8</v>
      </c>
      <c r="R2743" s="11">
        <v>9983243</v>
      </c>
      <c r="V2743" s="12" t="str">
        <f t="shared" si="68"/>
        <v>FORA CNV</v>
      </c>
    </row>
    <row r="2744" spans="1:22">
      <c r="A2744" s="12" t="s">
        <v>18434</v>
      </c>
      <c r="B2744" s="12" t="s">
        <v>29751</v>
      </c>
      <c r="C2744" s="13" t="s">
        <v>29752</v>
      </c>
      <c r="D2744" s="13" t="s">
        <v>29753</v>
      </c>
      <c r="E2744" s="13" t="s">
        <v>29754</v>
      </c>
      <c r="F2744" s="12" t="s">
        <v>72</v>
      </c>
      <c r="G2744" s="12" t="s">
        <v>158</v>
      </c>
      <c r="H2744" s="12" t="s">
        <v>73</v>
      </c>
      <c r="I2744" s="12" t="s">
        <v>3621</v>
      </c>
      <c r="J2744" s="11" t="s">
        <v>120</v>
      </c>
      <c r="K2744" s="11" t="s">
        <v>131</v>
      </c>
      <c r="L2744" s="11" t="s">
        <v>73</v>
      </c>
      <c r="M2744" s="12" t="s">
        <v>3622</v>
      </c>
      <c r="N2744" s="12" t="s">
        <v>29755</v>
      </c>
      <c r="Q2744" s="11">
        <v>8</v>
      </c>
      <c r="R2744" s="11">
        <v>10253098</v>
      </c>
      <c r="V2744" s="12" t="str">
        <f t="shared" si="68"/>
        <v>FORA CNV</v>
      </c>
    </row>
    <row r="2745" spans="1:22">
      <c r="A2745" s="12" t="s">
        <v>18434</v>
      </c>
      <c r="B2745" s="12" t="s">
        <v>21960</v>
      </c>
      <c r="C2745" s="13" t="s">
        <v>21961</v>
      </c>
      <c r="D2745" s="13" t="s">
        <v>21962</v>
      </c>
      <c r="E2745" s="13" t="s">
        <v>21963</v>
      </c>
      <c r="F2745" s="12" t="s">
        <v>73</v>
      </c>
      <c r="G2745" s="12" t="s">
        <v>73</v>
      </c>
      <c r="H2745" s="12" t="s">
        <v>158</v>
      </c>
      <c r="I2745" s="12" t="s">
        <v>130</v>
      </c>
      <c r="J2745" s="11" t="s">
        <v>73</v>
      </c>
      <c r="K2745" s="11" t="s">
        <v>73</v>
      </c>
      <c r="L2745" s="11" t="s">
        <v>131</v>
      </c>
      <c r="M2745" s="12" t="s">
        <v>132</v>
      </c>
      <c r="N2745" s="12" t="s">
        <v>21964</v>
      </c>
      <c r="Q2745" s="11">
        <v>8</v>
      </c>
      <c r="R2745" s="11">
        <v>11521772</v>
      </c>
      <c r="V2745" s="12" t="str">
        <f t="shared" si="68"/>
        <v>FORA CNV</v>
      </c>
    </row>
    <row r="2746" spans="1:22">
      <c r="A2746" s="12" t="s">
        <v>18434</v>
      </c>
      <c r="B2746" s="12" t="s">
        <v>26452</v>
      </c>
      <c r="C2746" s="13" t="s">
        <v>26453</v>
      </c>
      <c r="D2746" s="13" t="s">
        <v>26454</v>
      </c>
      <c r="E2746" s="13" t="s">
        <v>26455</v>
      </c>
      <c r="F2746" s="12" t="s">
        <v>61</v>
      </c>
      <c r="G2746" s="12" t="s">
        <v>72</v>
      </c>
      <c r="H2746" s="12" t="s">
        <v>61</v>
      </c>
      <c r="I2746" s="12" t="s">
        <v>918</v>
      </c>
      <c r="J2746" s="11" t="s">
        <v>73</v>
      </c>
      <c r="K2746" s="11" t="s">
        <v>120</v>
      </c>
      <c r="L2746" s="11" t="s">
        <v>73</v>
      </c>
      <c r="M2746" s="12" t="s">
        <v>919</v>
      </c>
      <c r="N2746" s="12" t="s">
        <v>26456</v>
      </c>
      <c r="Q2746" s="11">
        <v>8</v>
      </c>
      <c r="R2746" s="11">
        <v>11776060</v>
      </c>
      <c r="V2746" s="12" t="str">
        <f t="shared" si="68"/>
        <v>FORA CNV</v>
      </c>
    </row>
    <row r="2747" spans="1:22">
      <c r="A2747" s="12" t="s">
        <v>18434</v>
      </c>
      <c r="B2747" s="12" t="s">
        <v>26457</v>
      </c>
      <c r="C2747" s="13" t="s">
        <v>26458</v>
      </c>
      <c r="D2747" s="13" t="s">
        <v>26459</v>
      </c>
      <c r="E2747" s="13" t="s">
        <v>26460</v>
      </c>
      <c r="F2747" s="12" t="s">
        <v>60</v>
      </c>
      <c r="G2747" s="12" t="s">
        <v>61</v>
      </c>
      <c r="H2747" s="12" t="s">
        <v>60</v>
      </c>
      <c r="I2747" s="12" t="s">
        <v>918</v>
      </c>
      <c r="J2747" s="11" t="s">
        <v>73</v>
      </c>
      <c r="K2747" s="11" t="s">
        <v>120</v>
      </c>
      <c r="L2747" s="11" t="s">
        <v>73</v>
      </c>
      <c r="M2747" s="12" t="s">
        <v>919</v>
      </c>
      <c r="N2747" s="12" t="s">
        <v>26461</v>
      </c>
      <c r="Q2747" s="11">
        <v>8</v>
      </c>
      <c r="R2747" s="11">
        <v>12600596</v>
      </c>
      <c r="V2747" s="12" t="str">
        <f t="shared" si="68"/>
        <v>FORA CNV</v>
      </c>
    </row>
    <row r="2748" spans="1:22">
      <c r="A2748" s="12" t="s">
        <v>18434</v>
      </c>
      <c r="B2748" s="12" t="s">
        <v>26462</v>
      </c>
      <c r="C2748" s="13" t="s">
        <v>26463</v>
      </c>
      <c r="D2748" s="13" t="s">
        <v>26464</v>
      </c>
      <c r="E2748" s="13" t="s">
        <v>26465</v>
      </c>
      <c r="F2748" s="12" t="s">
        <v>73</v>
      </c>
      <c r="G2748" s="12" t="s">
        <v>61</v>
      </c>
      <c r="H2748" s="12" t="s">
        <v>73</v>
      </c>
      <c r="I2748" s="12" t="s">
        <v>918</v>
      </c>
      <c r="J2748" s="11" t="s">
        <v>73</v>
      </c>
      <c r="K2748" s="11" t="s">
        <v>120</v>
      </c>
      <c r="L2748" s="11" t="s">
        <v>73</v>
      </c>
      <c r="M2748" s="12" t="s">
        <v>919</v>
      </c>
      <c r="N2748" s="12" t="s">
        <v>26466</v>
      </c>
      <c r="Q2748" s="11">
        <v>8</v>
      </c>
      <c r="R2748" s="11">
        <v>12892386</v>
      </c>
      <c r="V2748" s="12" t="str">
        <f t="shared" si="68"/>
        <v>FORA CNV</v>
      </c>
    </row>
    <row r="2749" spans="1:22">
      <c r="A2749" s="12" t="s">
        <v>18434</v>
      </c>
      <c r="B2749" s="12" t="s">
        <v>29756</v>
      </c>
      <c r="C2749" s="13" t="s">
        <v>29757</v>
      </c>
      <c r="D2749" s="13" t="s">
        <v>29758</v>
      </c>
      <c r="E2749" s="13" t="s">
        <v>29759</v>
      </c>
      <c r="F2749" s="12" t="s">
        <v>60</v>
      </c>
      <c r="G2749" s="12" t="s">
        <v>256</v>
      </c>
      <c r="H2749" s="12" t="s">
        <v>61</v>
      </c>
      <c r="I2749" s="12" t="s">
        <v>3621</v>
      </c>
      <c r="J2749" s="11" t="s">
        <v>120</v>
      </c>
      <c r="K2749" s="11" t="s">
        <v>131</v>
      </c>
      <c r="L2749" s="11" t="s">
        <v>73</v>
      </c>
      <c r="M2749" s="12" t="s">
        <v>3622</v>
      </c>
      <c r="N2749" s="12" t="s">
        <v>29760</v>
      </c>
      <c r="Q2749" s="11">
        <v>8</v>
      </c>
      <c r="R2749" s="11">
        <v>14028514</v>
      </c>
      <c r="V2749" s="12" t="str">
        <f t="shared" si="68"/>
        <v>FORA CNV</v>
      </c>
    </row>
    <row r="2750" spans="1:22">
      <c r="A2750" s="12" t="s">
        <v>18434</v>
      </c>
      <c r="B2750" s="12" t="s">
        <v>21965</v>
      </c>
      <c r="C2750" s="13">
        <v>0</v>
      </c>
      <c r="D2750" s="13" t="s">
        <v>21966</v>
      </c>
      <c r="E2750" s="13" t="s">
        <v>21967</v>
      </c>
      <c r="F2750" s="12" t="s">
        <v>61</v>
      </c>
      <c r="G2750" s="12" t="s">
        <v>61</v>
      </c>
      <c r="H2750" s="12" t="s">
        <v>138</v>
      </c>
      <c r="I2750" s="12" t="s">
        <v>130</v>
      </c>
      <c r="J2750" s="11" t="s">
        <v>120</v>
      </c>
      <c r="K2750" s="11" t="s">
        <v>120</v>
      </c>
      <c r="L2750" s="11" t="s">
        <v>131</v>
      </c>
      <c r="M2750" s="12" t="s">
        <v>132</v>
      </c>
      <c r="N2750" s="12" t="s">
        <v>21968</v>
      </c>
      <c r="Q2750" s="11">
        <v>8</v>
      </c>
      <c r="R2750" s="11">
        <v>14673313</v>
      </c>
      <c r="V2750" s="12" t="str">
        <f t="shared" si="68"/>
        <v>FORA CNV</v>
      </c>
    </row>
    <row r="2751" spans="1:22">
      <c r="A2751" s="12" t="s">
        <v>18434</v>
      </c>
      <c r="B2751" s="12" t="s">
        <v>21969</v>
      </c>
      <c r="C2751" s="13" t="s">
        <v>21970</v>
      </c>
      <c r="D2751" s="13" t="s">
        <v>2700</v>
      </c>
      <c r="E2751" s="13" t="s">
        <v>21971</v>
      </c>
      <c r="F2751" s="12" t="s">
        <v>60</v>
      </c>
      <c r="G2751" s="12" t="s">
        <v>60</v>
      </c>
      <c r="H2751" s="12" t="s">
        <v>256</v>
      </c>
      <c r="I2751" s="12" t="s">
        <v>130</v>
      </c>
      <c r="J2751" s="11" t="s">
        <v>120</v>
      </c>
      <c r="K2751" s="11" t="s">
        <v>120</v>
      </c>
      <c r="L2751" s="11" t="s">
        <v>131</v>
      </c>
      <c r="M2751" s="12" t="s">
        <v>132</v>
      </c>
      <c r="N2751" s="12" t="s">
        <v>21972</v>
      </c>
      <c r="Q2751" s="11">
        <v>8</v>
      </c>
      <c r="R2751" s="11">
        <v>15265171</v>
      </c>
      <c r="V2751" s="12" t="str">
        <f t="shared" si="68"/>
        <v>FORA CNV</v>
      </c>
    </row>
    <row r="2752" spans="1:22">
      <c r="A2752" s="12" t="s">
        <v>18434</v>
      </c>
      <c r="B2752" s="12" t="s">
        <v>514</v>
      </c>
      <c r="C2752" s="13" t="s">
        <v>21973</v>
      </c>
      <c r="D2752" s="20">
        <v>2.2204460000000001E-10</v>
      </c>
      <c r="E2752" s="13" t="s">
        <v>21974</v>
      </c>
      <c r="F2752" s="12" t="s">
        <v>72</v>
      </c>
      <c r="G2752" s="12" t="s">
        <v>72</v>
      </c>
      <c r="H2752" s="12" t="s">
        <v>220</v>
      </c>
      <c r="I2752" s="12" t="s">
        <v>130</v>
      </c>
      <c r="J2752" s="11" t="s">
        <v>120</v>
      </c>
      <c r="K2752" s="11" t="s">
        <v>120</v>
      </c>
      <c r="L2752" s="11" t="s">
        <v>131</v>
      </c>
      <c r="M2752" s="12" t="s">
        <v>132</v>
      </c>
      <c r="N2752" s="12" t="s">
        <v>518</v>
      </c>
      <c r="Q2752" s="11">
        <v>8</v>
      </c>
      <c r="R2752" s="11">
        <v>15747321</v>
      </c>
      <c r="V2752" s="12" t="str">
        <f t="shared" si="68"/>
        <v>FORA CNV</v>
      </c>
    </row>
    <row r="2753" spans="1:22">
      <c r="A2753" s="12" t="s">
        <v>18434</v>
      </c>
      <c r="B2753" s="12" t="s">
        <v>21975</v>
      </c>
      <c r="C2753" s="13" t="s">
        <v>21976</v>
      </c>
      <c r="D2753" s="13" t="s">
        <v>21977</v>
      </c>
      <c r="E2753" s="13" t="s">
        <v>21978</v>
      </c>
      <c r="F2753" s="12" t="s">
        <v>73</v>
      </c>
      <c r="G2753" s="12" t="s">
        <v>73</v>
      </c>
      <c r="H2753" s="12" t="s">
        <v>164</v>
      </c>
      <c r="I2753" s="12" t="s">
        <v>130</v>
      </c>
      <c r="J2753" s="11" t="s">
        <v>73</v>
      </c>
      <c r="K2753" s="11" t="s">
        <v>73</v>
      </c>
      <c r="L2753" s="11" t="s">
        <v>131</v>
      </c>
      <c r="M2753" s="12" t="s">
        <v>132</v>
      </c>
      <c r="N2753" s="12" t="s">
        <v>21979</v>
      </c>
      <c r="Q2753" s="11">
        <v>8</v>
      </c>
      <c r="R2753" s="11">
        <v>16066847</v>
      </c>
      <c r="V2753" s="12" t="str">
        <f t="shared" si="68"/>
        <v>FORA CNV</v>
      </c>
    </row>
    <row r="2754" spans="1:22">
      <c r="A2754" s="12" t="s">
        <v>18434</v>
      </c>
      <c r="B2754" s="12" t="s">
        <v>21980</v>
      </c>
      <c r="C2754" s="20">
        <v>8.8817840000000004E-10</v>
      </c>
      <c r="D2754" s="13" t="s">
        <v>21981</v>
      </c>
      <c r="E2754" s="13" t="s">
        <v>21982</v>
      </c>
      <c r="F2754" s="12" t="s">
        <v>73</v>
      </c>
      <c r="G2754" s="12" t="s">
        <v>73</v>
      </c>
      <c r="H2754" s="12" t="s">
        <v>164</v>
      </c>
      <c r="I2754" s="12" t="s">
        <v>130</v>
      </c>
      <c r="J2754" s="11" t="s">
        <v>73</v>
      </c>
      <c r="K2754" s="11" t="s">
        <v>73</v>
      </c>
      <c r="L2754" s="11" t="s">
        <v>131</v>
      </c>
      <c r="M2754" s="12" t="s">
        <v>132</v>
      </c>
      <c r="N2754" s="12" t="s">
        <v>21983</v>
      </c>
      <c r="Q2754" s="11">
        <v>8</v>
      </c>
      <c r="R2754" s="11">
        <v>16888319</v>
      </c>
      <c r="V2754" s="12" t="str">
        <f t="shared" si="68"/>
        <v>FORA CNV</v>
      </c>
    </row>
    <row r="2755" spans="1:22">
      <c r="A2755" s="12" t="s">
        <v>18434</v>
      </c>
      <c r="B2755" s="12" t="s">
        <v>21984</v>
      </c>
      <c r="C2755" s="13" t="s">
        <v>21985</v>
      </c>
      <c r="D2755" s="13" t="s">
        <v>21986</v>
      </c>
      <c r="E2755" s="13" t="s">
        <v>21987</v>
      </c>
      <c r="F2755" s="12" t="s">
        <v>72</v>
      </c>
      <c r="G2755" s="12" t="s">
        <v>72</v>
      </c>
      <c r="H2755" s="12" t="s">
        <v>310</v>
      </c>
      <c r="I2755" s="12" t="s">
        <v>130</v>
      </c>
      <c r="J2755" s="11" t="s">
        <v>73</v>
      </c>
      <c r="K2755" s="11" t="s">
        <v>73</v>
      </c>
      <c r="L2755" s="11" t="s">
        <v>131</v>
      </c>
      <c r="M2755" s="12" t="s">
        <v>132</v>
      </c>
      <c r="N2755" s="12" t="s">
        <v>21988</v>
      </c>
      <c r="Q2755" s="11">
        <v>8</v>
      </c>
      <c r="R2755" s="11">
        <v>17556688</v>
      </c>
      <c r="V2755" s="12" t="str">
        <f t="shared" si="68"/>
        <v>FORA CNV</v>
      </c>
    </row>
    <row r="2756" spans="1:22">
      <c r="A2756" s="12" t="s">
        <v>18434</v>
      </c>
      <c r="B2756" s="12" t="s">
        <v>21989</v>
      </c>
      <c r="C2756" s="13" t="s">
        <v>21990</v>
      </c>
      <c r="D2756" s="13" t="s">
        <v>21991</v>
      </c>
      <c r="E2756" s="13" t="s">
        <v>21992</v>
      </c>
      <c r="F2756" s="12" t="s">
        <v>61</v>
      </c>
      <c r="G2756" s="12" t="s">
        <v>61</v>
      </c>
      <c r="H2756" s="12" t="s">
        <v>256</v>
      </c>
      <c r="I2756" s="12" t="s">
        <v>130</v>
      </c>
      <c r="J2756" s="11" t="s">
        <v>73</v>
      </c>
      <c r="K2756" s="11" t="s">
        <v>73</v>
      </c>
      <c r="L2756" s="11" t="s">
        <v>131</v>
      </c>
      <c r="M2756" s="12" t="s">
        <v>132</v>
      </c>
      <c r="N2756" s="12" t="s">
        <v>21993</v>
      </c>
      <c r="Q2756" s="11">
        <v>8</v>
      </c>
      <c r="R2756" s="11">
        <v>18419724</v>
      </c>
      <c r="V2756" s="12" t="str">
        <f t="shared" ref="V2756:V2787" si="69">IF(AND(R2756&gt;=$T$2725,R2756&lt;=$U$2725),"DENTRO CNV","FORA CNV")</f>
        <v>FORA CNV</v>
      </c>
    </row>
    <row r="2757" spans="1:22">
      <c r="A2757" s="12" t="s">
        <v>18434</v>
      </c>
      <c r="B2757" s="12" t="s">
        <v>21994</v>
      </c>
      <c r="C2757" s="13" t="s">
        <v>21995</v>
      </c>
      <c r="D2757" s="13" t="s">
        <v>21996</v>
      </c>
      <c r="E2757" s="13" t="s">
        <v>21997</v>
      </c>
      <c r="F2757" s="12" t="s">
        <v>73</v>
      </c>
      <c r="G2757" s="12" t="s">
        <v>73</v>
      </c>
      <c r="H2757" s="12" t="s">
        <v>164</v>
      </c>
      <c r="I2757" s="12" t="s">
        <v>130</v>
      </c>
      <c r="J2757" s="11" t="s">
        <v>73</v>
      </c>
      <c r="K2757" s="11" t="s">
        <v>73</v>
      </c>
      <c r="L2757" s="11" t="s">
        <v>131</v>
      </c>
      <c r="M2757" s="12" t="s">
        <v>132</v>
      </c>
      <c r="N2757" s="12" t="s">
        <v>21998</v>
      </c>
      <c r="Q2757" s="11">
        <v>8</v>
      </c>
      <c r="R2757" s="11">
        <v>18620941</v>
      </c>
      <c r="V2757" s="12" t="str">
        <f t="shared" si="69"/>
        <v>FORA CNV</v>
      </c>
    </row>
    <row r="2758" spans="1:22">
      <c r="A2758" s="12" t="s">
        <v>18434</v>
      </c>
      <c r="B2758" s="12" t="s">
        <v>21999</v>
      </c>
      <c r="C2758" s="13" t="s">
        <v>22000</v>
      </c>
      <c r="D2758" s="13" t="s">
        <v>22001</v>
      </c>
      <c r="E2758" s="13" t="s">
        <v>22002</v>
      </c>
      <c r="F2758" s="12" t="s">
        <v>60</v>
      </c>
      <c r="G2758" s="12" t="s">
        <v>60</v>
      </c>
      <c r="H2758" s="12" t="s">
        <v>138</v>
      </c>
      <c r="I2758" s="12" t="s">
        <v>130</v>
      </c>
      <c r="J2758" s="11" t="s">
        <v>73</v>
      </c>
      <c r="K2758" s="11" t="s">
        <v>73</v>
      </c>
      <c r="L2758" s="11" t="s">
        <v>131</v>
      </c>
      <c r="M2758" s="12" t="s">
        <v>132</v>
      </c>
      <c r="N2758" s="12" t="s">
        <v>22003</v>
      </c>
      <c r="Q2758" s="11">
        <v>8</v>
      </c>
      <c r="R2758" s="11">
        <v>18665140</v>
      </c>
      <c r="V2758" s="12" t="str">
        <f t="shared" si="69"/>
        <v>FORA CNV</v>
      </c>
    </row>
    <row r="2759" spans="1:22">
      <c r="A2759" s="12" t="s">
        <v>18434</v>
      </c>
      <c r="B2759" s="12" t="s">
        <v>22004</v>
      </c>
      <c r="C2759" s="13">
        <v>0</v>
      </c>
      <c r="D2759" s="13" t="s">
        <v>22005</v>
      </c>
      <c r="E2759" s="13" t="s">
        <v>22006</v>
      </c>
      <c r="F2759" s="12" t="s">
        <v>73</v>
      </c>
      <c r="G2759" s="12" t="s">
        <v>73</v>
      </c>
      <c r="H2759" s="12" t="s">
        <v>158</v>
      </c>
      <c r="I2759" s="12" t="s">
        <v>130</v>
      </c>
      <c r="J2759" s="11" t="s">
        <v>73</v>
      </c>
      <c r="K2759" s="11" t="s">
        <v>73</v>
      </c>
      <c r="L2759" s="11" t="s">
        <v>131</v>
      </c>
      <c r="M2759" s="12" t="s">
        <v>132</v>
      </c>
      <c r="N2759" s="12" t="s">
        <v>22007</v>
      </c>
      <c r="Q2759" s="11">
        <v>8</v>
      </c>
      <c r="R2759" s="11">
        <v>18856363</v>
      </c>
      <c r="V2759" s="12" t="str">
        <f t="shared" si="69"/>
        <v>FORA CNV</v>
      </c>
    </row>
    <row r="2760" spans="1:22">
      <c r="A2760" s="12" t="s">
        <v>18434</v>
      </c>
      <c r="B2760" s="12" t="s">
        <v>29761</v>
      </c>
      <c r="C2760" s="13" t="s">
        <v>29762</v>
      </c>
      <c r="D2760" s="13" t="s">
        <v>29763</v>
      </c>
      <c r="E2760" s="13" t="s">
        <v>29764</v>
      </c>
      <c r="F2760" s="12" t="s">
        <v>72</v>
      </c>
      <c r="G2760" s="12" t="s">
        <v>129</v>
      </c>
      <c r="H2760" s="12" t="s">
        <v>73</v>
      </c>
      <c r="I2760" s="12" t="s">
        <v>3621</v>
      </c>
      <c r="J2760" s="11" t="s">
        <v>73</v>
      </c>
      <c r="K2760" s="11" t="s">
        <v>131</v>
      </c>
      <c r="L2760" s="11" t="s">
        <v>120</v>
      </c>
      <c r="M2760" s="12" t="s">
        <v>3622</v>
      </c>
      <c r="N2760" s="12" t="s">
        <v>29765</v>
      </c>
      <c r="Q2760" s="11">
        <v>8</v>
      </c>
      <c r="R2760" s="11">
        <v>21217238</v>
      </c>
      <c r="V2760" s="12" t="str">
        <f t="shared" si="69"/>
        <v>FORA CNV</v>
      </c>
    </row>
    <row r="2761" spans="1:22">
      <c r="A2761" s="12" t="s">
        <v>18434</v>
      </c>
      <c r="B2761" s="12" t="s">
        <v>22008</v>
      </c>
      <c r="C2761" s="13" t="s">
        <v>22009</v>
      </c>
      <c r="D2761" s="13" t="s">
        <v>22010</v>
      </c>
      <c r="E2761" s="13" t="s">
        <v>22011</v>
      </c>
      <c r="F2761" s="12" t="s">
        <v>72</v>
      </c>
      <c r="G2761" s="12" t="s">
        <v>72</v>
      </c>
      <c r="H2761" s="12" t="s">
        <v>158</v>
      </c>
      <c r="I2761" s="12" t="s">
        <v>130</v>
      </c>
      <c r="J2761" s="11" t="s">
        <v>120</v>
      </c>
      <c r="K2761" s="11" t="s">
        <v>120</v>
      </c>
      <c r="L2761" s="11" t="s">
        <v>131</v>
      </c>
      <c r="M2761" s="12" t="s">
        <v>132</v>
      </c>
      <c r="N2761" s="12" t="s">
        <v>22012</v>
      </c>
      <c r="Q2761" s="11">
        <v>8</v>
      </c>
      <c r="R2761" s="11">
        <v>21539201</v>
      </c>
      <c r="V2761" s="12" t="str">
        <f t="shared" si="69"/>
        <v>FORA CNV</v>
      </c>
    </row>
    <row r="2762" spans="1:22">
      <c r="A2762" s="12" t="s">
        <v>18434</v>
      </c>
      <c r="B2762" s="12" t="s">
        <v>8225</v>
      </c>
      <c r="C2762" s="20">
        <v>2.2204460000000001E-10</v>
      </c>
      <c r="D2762" s="13">
        <v>0</v>
      </c>
      <c r="E2762" s="13" t="s">
        <v>26467</v>
      </c>
      <c r="F2762" s="12" t="s">
        <v>60</v>
      </c>
      <c r="G2762" s="12" t="s">
        <v>61</v>
      </c>
      <c r="H2762" s="12" t="s">
        <v>60</v>
      </c>
      <c r="I2762" s="12" t="s">
        <v>918</v>
      </c>
      <c r="J2762" s="11" t="s">
        <v>120</v>
      </c>
      <c r="K2762" s="11" t="s">
        <v>73</v>
      </c>
      <c r="L2762" s="11" t="s">
        <v>120</v>
      </c>
      <c r="M2762" s="12" t="s">
        <v>919</v>
      </c>
      <c r="N2762" s="12" t="s">
        <v>8228</v>
      </c>
      <c r="Q2762" s="11">
        <v>8</v>
      </c>
      <c r="R2762" s="11">
        <v>23469088</v>
      </c>
      <c r="V2762" s="12" t="str">
        <f t="shared" si="69"/>
        <v>FORA CNV</v>
      </c>
    </row>
    <row r="2763" spans="1:22">
      <c r="A2763" s="12" t="s">
        <v>18434</v>
      </c>
      <c r="B2763" s="12" t="s">
        <v>29766</v>
      </c>
      <c r="C2763" s="13" t="s">
        <v>29767</v>
      </c>
      <c r="D2763" s="13" t="s">
        <v>29768</v>
      </c>
      <c r="E2763" s="13" t="s">
        <v>29769</v>
      </c>
      <c r="F2763" s="12" t="s">
        <v>72</v>
      </c>
      <c r="G2763" s="12" t="s">
        <v>158</v>
      </c>
      <c r="H2763" s="12" t="s">
        <v>73</v>
      </c>
      <c r="I2763" s="12" t="s">
        <v>3621</v>
      </c>
      <c r="J2763" s="11" t="s">
        <v>120</v>
      </c>
      <c r="K2763" s="11" t="s">
        <v>131</v>
      </c>
      <c r="L2763" s="11" t="s">
        <v>73</v>
      </c>
      <c r="M2763" s="12" t="s">
        <v>3622</v>
      </c>
      <c r="N2763" s="12" t="s">
        <v>29770</v>
      </c>
      <c r="Q2763" s="11">
        <v>8</v>
      </c>
      <c r="R2763" s="11">
        <v>25310275</v>
      </c>
      <c r="V2763" s="12" t="str">
        <f t="shared" si="69"/>
        <v>FORA CNV</v>
      </c>
    </row>
    <row r="2764" spans="1:22">
      <c r="A2764" s="12" t="s">
        <v>18434</v>
      </c>
      <c r="B2764" s="12" t="s">
        <v>26468</v>
      </c>
      <c r="C2764" s="13" t="s">
        <v>26469</v>
      </c>
      <c r="D2764" s="13" t="s">
        <v>26470</v>
      </c>
      <c r="E2764" s="13" t="s">
        <v>26471</v>
      </c>
      <c r="F2764" s="12" t="s">
        <v>158</v>
      </c>
      <c r="G2764" s="12" t="s">
        <v>72</v>
      </c>
      <c r="H2764" s="12" t="s">
        <v>73</v>
      </c>
      <c r="I2764" s="12" t="s">
        <v>918</v>
      </c>
      <c r="J2764" s="11" t="s">
        <v>131</v>
      </c>
      <c r="K2764" s="11" t="s">
        <v>120</v>
      </c>
      <c r="L2764" s="11" t="s">
        <v>73</v>
      </c>
      <c r="M2764" s="12" t="s">
        <v>919</v>
      </c>
      <c r="Q2764" s="11">
        <v>8</v>
      </c>
      <c r="R2764" s="11">
        <v>27590224</v>
      </c>
      <c r="V2764" s="12" t="str">
        <f t="shared" si="69"/>
        <v>FORA CNV</v>
      </c>
    </row>
    <row r="2765" spans="1:22">
      <c r="A2765" s="12" t="s">
        <v>18434</v>
      </c>
      <c r="B2765" s="12" t="s">
        <v>22013</v>
      </c>
      <c r="C2765" s="13" t="s">
        <v>22014</v>
      </c>
      <c r="D2765" s="13" t="s">
        <v>22015</v>
      </c>
      <c r="E2765" s="13" t="s">
        <v>22016</v>
      </c>
      <c r="F2765" s="12" t="s">
        <v>73</v>
      </c>
      <c r="G2765" s="12" t="s">
        <v>73</v>
      </c>
      <c r="H2765" s="12" t="s">
        <v>668</v>
      </c>
      <c r="I2765" s="12" t="s">
        <v>130</v>
      </c>
      <c r="J2765" s="11" t="s">
        <v>120</v>
      </c>
      <c r="K2765" s="11" t="s">
        <v>120</v>
      </c>
      <c r="L2765" s="11" t="s">
        <v>131</v>
      </c>
      <c r="M2765" s="12" t="s">
        <v>132</v>
      </c>
      <c r="N2765" s="12" t="s">
        <v>22017</v>
      </c>
      <c r="Q2765" s="11">
        <v>8</v>
      </c>
      <c r="R2765" s="11">
        <v>29221734</v>
      </c>
      <c r="V2765" s="12" t="str">
        <f t="shared" si="69"/>
        <v>FORA CNV</v>
      </c>
    </row>
    <row r="2766" spans="1:22">
      <c r="A2766" s="12" t="s">
        <v>18434</v>
      </c>
      <c r="B2766" s="12" t="s">
        <v>22018</v>
      </c>
      <c r="C2766" s="13" t="s">
        <v>22019</v>
      </c>
      <c r="D2766" s="13" t="s">
        <v>22020</v>
      </c>
      <c r="E2766" s="13" t="s">
        <v>22021</v>
      </c>
      <c r="F2766" s="12" t="s">
        <v>72</v>
      </c>
      <c r="G2766" s="12" t="s">
        <v>72</v>
      </c>
      <c r="H2766" s="12" t="s">
        <v>158</v>
      </c>
      <c r="I2766" s="12" t="s">
        <v>130</v>
      </c>
      <c r="J2766" s="11" t="s">
        <v>120</v>
      </c>
      <c r="K2766" s="11" t="s">
        <v>120</v>
      </c>
      <c r="L2766" s="11" t="s">
        <v>131</v>
      </c>
      <c r="M2766" s="12" t="s">
        <v>132</v>
      </c>
      <c r="N2766" s="12" t="s">
        <v>22022</v>
      </c>
      <c r="Q2766" s="11">
        <v>8</v>
      </c>
      <c r="R2766" s="11">
        <v>29298012</v>
      </c>
      <c r="V2766" s="12" t="str">
        <f t="shared" si="69"/>
        <v>FORA CNV</v>
      </c>
    </row>
    <row r="2767" spans="1:22">
      <c r="A2767" s="12" t="s">
        <v>18434</v>
      </c>
      <c r="B2767" s="12" t="s">
        <v>22023</v>
      </c>
      <c r="C2767" s="13" t="s">
        <v>22024</v>
      </c>
      <c r="D2767" s="13" t="s">
        <v>22025</v>
      </c>
      <c r="E2767" s="13" t="s">
        <v>22026</v>
      </c>
      <c r="F2767" s="12" t="s">
        <v>60</v>
      </c>
      <c r="G2767" s="12" t="s">
        <v>60</v>
      </c>
      <c r="H2767" s="12" t="s">
        <v>484</v>
      </c>
      <c r="I2767" s="12" t="s">
        <v>130</v>
      </c>
      <c r="J2767" s="11" t="s">
        <v>73</v>
      </c>
      <c r="K2767" s="11" t="s">
        <v>73</v>
      </c>
      <c r="L2767" s="11" t="s">
        <v>131</v>
      </c>
      <c r="M2767" s="12" t="s">
        <v>132</v>
      </c>
      <c r="N2767" s="12" t="s">
        <v>22027</v>
      </c>
      <c r="Q2767" s="11">
        <v>8</v>
      </c>
      <c r="R2767" s="11">
        <v>29985381</v>
      </c>
      <c r="V2767" s="12" t="str">
        <f t="shared" si="69"/>
        <v>FORA CNV</v>
      </c>
    </row>
    <row r="2768" spans="1:22">
      <c r="A2768" s="12" t="s">
        <v>18434</v>
      </c>
      <c r="B2768" s="12" t="s">
        <v>9803</v>
      </c>
      <c r="C2768" s="13" t="s">
        <v>26472</v>
      </c>
      <c r="D2768" s="13" t="s">
        <v>26473</v>
      </c>
      <c r="E2768" s="13" t="s">
        <v>26474</v>
      </c>
      <c r="F2768" s="12" t="s">
        <v>129</v>
      </c>
      <c r="G2768" s="12" t="s">
        <v>72</v>
      </c>
      <c r="H2768" s="12" t="s">
        <v>73</v>
      </c>
      <c r="I2768" s="12" t="s">
        <v>918</v>
      </c>
      <c r="J2768" s="11" t="s">
        <v>131</v>
      </c>
      <c r="K2768" s="11" t="s">
        <v>73</v>
      </c>
      <c r="L2768" s="11" t="s">
        <v>120</v>
      </c>
      <c r="M2768" s="12" t="s">
        <v>919</v>
      </c>
      <c r="N2768" s="12" t="s">
        <v>9807</v>
      </c>
      <c r="Q2768" s="11">
        <v>8</v>
      </c>
      <c r="R2768" s="11">
        <v>32451898</v>
      </c>
      <c r="V2768" s="12" t="str">
        <f t="shared" si="69"/>
        <v>FORA CNV</v>
      </c>
    </row>
    <row r="2769" spans="1:22">
      <c r="A2769" s="12" t="s">
        <v>18434</v>
      </c>
      <c r="B2769" s="12" t="s">
        <v>22028</v>
      </c>
      <c r="C2769" s="13" t="s">
        <v>22029</v>
      </c>
      <c r="D2769" s="13" t="s">
        <v>22030</v>
      </c>
      <c r="E2769" s="13" t="s">
        <v>22031</v>
      </c>
      <c r="F2769" s="12" t="s">
        <v>60</v>
      </c>
      <c r="G2769" s="12" t="s">
        <v>60</v>
      </c>
      <c r="H2769" s="12" t="s">
        <v>164</v>
      </c>
      <c r="I2769" s="12" t="s">
        <v>130</v>
      </c>
      <c r="J2769" s="11" t="s">
        <v>120</v>
      </c>
      <c r="K2769" s="11" t="s">
        <v>120</v>
      </c>
      <c r="L2769" s="11" t="s">
        <v>131</v>
      </c>
      <c r="M2769" s="12" t="s">
        <v>132</v>
      </c>
      <c r="N2769" s="12" t="s">
        <v>22032</v>
      </c>
      <c r="Q2769" s="11">
        <v>8</v>
      </c>
      <c r="R2769" s="11">
        <v>35739252</v>
      </c>
      <c r="V2769" s="12" t="str">
        <f t="shared" si="69"/>
        <v>FORA CNV</v>
      </c>
    </row>
    <row r="2770" spans="1:22">
      <c r="A2770" s="12" t="s">
        <v>18434</v>
      </c>
      <c r="B2770" s="12" t="s">
        <v>22033</v>
      </c>
      <c r="C2770" s="13" t="s">
        <v>22034</v>
      </c>
      <c r="D2770" s="13" t="s">
        <v>22035</v>
      </c>
      <c r="E2770" s="13" t="s">
        <v>22036</v>
      </c>
      <c r="F2770" s="12" t="s">
        <v>61</v>
      </c>
      <c r="G2770" s="12" t="s">
        <v>61</v>
      </c>
      <c r="H2770" s="12" t="s">
        <v>282</v>
      </c>
      <c r="I2770" s="12" t="s">
        <v>130</v>
      </c>
      <c r="J2770" s="11" t="s">
        <v>120</v>
      </c>
      <c r="K2770" s="11" t="s">
        <v>120</v>
      </c>
      <c r="L2770" s="11" t="s">
        <v>131</v>
      </c>
      <c r="M2770" s="12" t="s">
        <v>132</v>
      </c>
      <c r="N2770" s="12" t="s">
        <v>22037</v>
      </c>
      <c r="Q2770" s="11">
        <v>8</v>
      </c>
      <c r="R2770" s="11">
        <v>36210269</v>
      </c>
      <c r="V2770" s="12" t="str">
        <f t="shared" si="69"/>
        <v>FORA CNV</v>
      </c>
    </row>
    <row r="2771" spans="1:22">
      <c r="A2771" s="12" t="s">
        <v>18434</v>
      </c>
      <c r="B2771" s="12" t="s">
        <v>22038</v>
      </c>
      <c r="C2771" s="13" t="s">
        <v>22039</v>
      </c>
      <c r="D2771" s="20">
        <v>4.4408920000000002E-10</v>
      </c>
      <c r="E2771" s="13" t="s">
        <v>22040</v>
      </c>
      <c r="F2771" s="12" t="s">
        <v>72</v>
      </c>
      <c r="G2771" s="12" t="s">
        <v>72</v>
      </c>
      <c r="H2771" s="12" t="s">
        <v>158</v>
      </c>
      <c r="I2771" s="12" t="s">
        <v>130</v>
      </c>
      <c r="J2771" s="11" t="s">
        <v>120</v>
      </c>
      <c r="K2771" s="11" t="s">
        <v>120</v>
      </c>
      <c r="L2771" s="11" t="s">
        <v>131</v>
      </c>
      <c r="M2771" s="12" t="s">
        <v>132</v>
      </c>
      <c r="Q2771" s="11">
        <v>8</v>
      </c>
      <c r="R2771" s="11">
        <v>36928927</v>
      </c>
      <c r="V2771" s="12" t="str">
        <f t="shared" si="69"/>
        <v>FORA CNV</v>
      </c>
    </row>
    <row r="2772" spans="1:22">
      <c r="A2772" s="12" t="s">
        <v>18434</v>
      </c>
      <c r="B2772" s="12" t="s">
        <v>22041</v>
      </c>
      <c r="C2772" s="13" t="s">
        <v>22042</v>
      </c>
      <c r="D2772" s="13" t="s">
        <v>22043</v>
      </c>
      <c r="E2772" s="13" t="s">
        <v>22044</v>
      </c>
      <c r="F2772" s="12" t="s">
        <v>72</v>
      </c>
      <c r="G2772" s="12" t="s">
        <v>72</v>
      </c>
      <c r="H2772" s="12" t="s">
        <v>371</v>
      </c>
      <c r="I2772" s="12" t="s">
        <v>130</v>
      </c>
      <c r="J2772" s="11" t="s">
        <v>73</v>
      </c>
      <c r="K2772" s="11" t="s">
        <v>73</v>
      </c>
      <c r="L2772" s="11" t="s">
        <v>131</v>
      </c>
      <c r="M2772" s="12" t="s">
        <v>132</v>
      </c>
      <c r="N2772" s="12" t="s">
        <v>22045</v>
      </c>
      <c r="Q2772" s="11">
        <v>8</v>
      </c>
      <c r="R2772" s="11">
        <v>38232738</v>
      </c>
      <c r="V2772" s="12" t="str">
        <f t="shared" si="69"/>
        <v>FORA CNV</v>
      </c>
    </row>
    <row r="2773" spans="1:22">
      <c r="A2773" s="12" t="s">
        <v>18434</v>
      </c>
      <c r="B2773" s="12" t="s">
        <v>17109</v>
      </c>
      <c r="C2773" s="13" t="s">
        <v>26475</v>
      </c>
      <c r="D2773" s="13" t="s">
        <v>26476</v>
      </c>
      <c r="E2773" s="13" t="s">
        <v>26477</v>
      </c>
      <c r="F2773" s="12" t="s">
        <v>138</v>
      </c>
      <c r="G2773" s="12" t="s">
        <v>61</v>
      </c>
      <c r="H2773" s="12" t="s">
        <v>60</v>
      </c>
      <c r="I2773" s="12" t="s">
        <v>918</v>
      </c>
      <c r="J2773" s="11" t="s">
        <v>131</v>
      </c>
      <c r="K2773" s="11" t="s">
        <v>120</v>
      </c>
      <c r="L2773" s="11" t="s">
        <v>73</v>
      </c>
      <c r="M2773" s="12" t="s">
        <v>919</v>
      </c>
      <c r="N2773" s="12" t="s">
        <v>17112</v>
      </c>
      <c r="Q2773" s="11">
        <v>8</v>
      </c>
      <c r="R2773" s="11">
        <v>39284340</v>
      </c>
      <c r="V2773" s="12" t="str">
        <f t="shared" si="69"/>
        <v>FORA CNV</v>
      </c>
    </row>
    <row r="2774" spans="1:22">
      <c r="A2774" s="12" t="s">
        <v>18434</v>
      </c>
      <c r="B2774" s="12" t="s">
        <v>2333</v>
      </c>
      <c r="C2774" s="13">
        <v>0</v>
      </c>
      <c r="D2774" s="13">
        <v>0</v>
      </c>
      <c r="E2774" s="13" t="s">
        <v>7597</v>
      </c>
      <c r="F2774" s="12" t="s">
        <v>158</v>
      </c>
      <c r="G2774" s="12" t="s">
        <v>72</v>
      </c>
      <c r="H2774" s="12" t="s">
        <v>73</v>
      </c>
      <c r="I2774" s="12" t="s">
        <v>918</v>
      </c>
      <c r="J2774" s="11" t="s">
        <v>131</v>
      </c>
      <c r="K2774" s="11" t="s">
        <v>120</v>
      </c>
      <c r="L2774" s="11" t="s">
        <v>73</v>
      </c>
      <c r="M2774" s="12" t="s">
        <v>919</v>
      </c>
      <c r="N2774" s="12" t="s">
        <v>2334</v>
      </c>
      <c r="Q2774" s="11">
        <v>8</v>
      </c>
      <c r="R2774" s="11">
        <v>39287188</v>
      </c>
      <c r="V2774" s="12" t="str">
        <f t="shared" si="69"/>
        <v>FORA CNV</v>
      </c>
    </row>
    <row r="2775" spans="1:22">
      <c r="A2775" s="12" t="s">
        <v>18434</v>
      </c>
      <c r="B2775" s="12" t="s">
        <v>26478</v>
      </c>
      <c r="C2775" s="13" t="s">
        <v>26479</v>
      </c>
      <c r="D2775" s="13">
        <v>0</v>
      </c>
      <c r="E2775" s="13" t="s">
        <v>26480</v>
      </c>
      <c r="F2775" s="12" t="s">
        <v>129</v>
      </c>
      <c r="G2775" s="12" t="s">
        <v>73</v>
      </c>
      <c r="H2775" s="12" t="s">
        <v>72</v>
      </c>
      <c r="I2775" s="12" t="s">
        <v>918</v>
      </c>
      <c r="J2775" s="11" t="s">
        <v>131</v>
      </c>
      <c r="K2775" s="11" t="s">
        <v>120</v>
      </c>
      <c r="L2775" s="11" t="s">
        <v>73</v>
      </c>
      <c r="M2775" s="12" t="s">
        <v>919</v>
      </c>
      <c r="N2775" s="12" t="s">
        <v>26481</v>
      </c>
      <c r="Q2775" s="11">
        <v>8</v>
      </c>
      <c r="R2775" s="11">
        <v>39615296</v>
      </c>
      <c r="V2775" s="12" t="str">
        <f t="shared" si="69"/>
        <v>FORA CNV</v>
      </c>
    </row>
    <row r="2776" spans="1:22">
      <c r="A2776" s="12" t="s">
        <v>18434</v>
      </c>
      <c r="B2776" s="12" t="s">
        <v>22046</v>
      </c>
      <c r="C2776" s="13" t="s">
        <v>22047</v>
      </c>
      <c r="D2776" s="13" t="s">
        <v>22048</v>
      </c>
      <c r="E2776" s="13" t="s">
        <v>22049</v>
      </c>
      <c r="F2776" s="12" t="s">
        <v>73</v>
      </c>
      <c r="G2776" s="12" t="s">
        <v>73</v>
      </c>
      <c r="H2776" s="12" t="s">
        <v>158</v>
      </c>
      <c r="I2776" s="12" t="s">
        <v>130</v>
      </c>
      <c r="J2776" s="11" t="s">
        <v>73</v>
      </c>
      <c r="K2776" s="11" t="s">
        <v>73</v>
      </c>
      <c r="L2776" s="11" t="s">
        <v>131</v>
      </c>
      <c r="M2776" s="12" t="s">
        <v>132</v>
      </c>
      <c r="N2776" s="12" t="s">
        <v>22050</v>
      </c>
      <c r="Q2776" s="11">
        <v>8</v>
      </c>
      <c r="R2776" s="11">
        <v>39722722</v>
      </c>
      <c r="V2776" s="12" t="str">
        <f t="shared" si="69"/>
        <v>FORA CNV</v>
      </c>
    </row>
    <row r="2777" spans="1:22">
      <c r="A2777" s="12" t="s">
        <v>18434</v>
      </c>
      <c r="B2777" s="12" t="s">
        <v>26482</v>
      </c>
      <c r="C2777" s="13" t="s">
        <v>26483</v>
      </c>
      <c r="D2777" s="13" t="s">
        <v>26484</v>
      </c>
      <c r="E2777" s="13" t="s">
        <v>26485</v>
      </c>
      <c r="F2777" s="12" t="s">
        <v>73</v>
      </c>
      <c r="G2777" s="12" t="s">
        <v>72</v>
      </c>
      <c r="H2777" s="12" t="s">
        <v>73</v>
      </c>
      <c r="I2777" s="12" t="s">
        <v>918</v>
      </c>
      <c r="J2777" s="11" t="s">
        <v>73</v>
      </c>
      <c r="K2777" s="11" t="s">
        <v>120</v>
      </c>
      <c r="L2777" s="11" t="s">
        <v>73</v>
      </c>
      <c r="M2777" s="12" t="s">
        <v>919</v>
      </c>
      <c r="N2777" s="12" t="s">
        <v>26486</v>
      </c>
      <c r="Q2777" s="11">
        <v>8</v>
      </c>
      <c r="R2777" s="11">
        <v>40355156</v>
      </c>
      <c r="V2777" s="12" t="str">
        <f t="shared" si="69"/>
        <v>FORA CNV</v>
      </c>
    </row>
    <row r="2778" spans="1:22">
      <c r="A2778" s="12" t="s">
        <v>18434</v>
      </c>
      <c r="B2778" s="12" t="s">
        <v>22051</v>
      </c>
      <c r="C2778" s="13">
        <v>0</v>
      </c>
      <c r="D2778" s="13">
        <v>0</v>
      </c>
      <c r="E2778" s="13" t="s">
        <v>22052</v>
      </c>
      <c r="F2778" s="12" t="s">
        <v>73</v>
      </c>
      <c r="G2778" s="12" t="s">
        <v>73</v>
      </c>
      <c r="H2778" s="12" t="s">
        <v>668</v>
      </c>
      <c r="I2778" s="12" t="s">
        <v>130</v>
      </c>
      <c r="J2778" s="11" t="s">
        <v>120</v>
      </c>
      <c r="K2778" s="11" t="s">
        <v>120</v>
      </c>
      <c r="L2778" s="11" t="s">
        <v>131</v>
      </c>
      <c r="M2778" s="12" t="s">
        <v>132</v>
      </c>
      <c r="N2778" s="12" t="s">
        <v>22053</v>
      </c>
      <c r="Q2778" s="11">
        <v>8</v>
      </c>
      <c r="R2778" s="11">
        <v>40635670</v>
      </c>
      <c r="V2778" s="12" t="str">
        <f t="shared" si="69"/>
        <v>FORA CNV</v>
      </c>
    </row>
    <row r="2779" spans="1:22">
      <c r="A2779" s="12" t="s">
        <v>18434</v>
      </c>
      <c r="B2779" s="12" t="s">
        <v>22054</v>
      </c>
      <c r="C2779" s="13" t="s">
        <v>22055</v>
      </c>
      <c r="D2779" s="13" t="s">
        <v>22056</v>
      </c>
      <c r="E2779" s="13" t="s">
        <v>22057</v>
      </c>
      <c r="F2779" s="12" t="s">
        <v>72</v>
      </c>
      <c r="G2779" s="12" t="s">
        <v>72</v>
      </c>
      <c r="H2779" s="12" t="s">
        <v>158</v>
      </c>
      <c r="I2779" s="12" t="s">
        <v>130</v>
      </c>
      <c r="J2779" s="11" t="s">
        <v>120</v>
      </c>
      <c r="K2779" s="11" t="s">
        <v>120</v>
      </c>
      <c r="L2779" s="11" t="s">
        <v>131</v>
      </c>
      <c r="M2779" s="12" t="s">
        <v>132</v>
      </c>
      <c r="N2779" s="12" t="s">
        <v>22058</v>
      </c>
      <c r="Q2779" s="11">
        <v>8</v>
      </c>
      <c r="R2779" s="11">
        <v>41365708</v>
      </c>
      <c r="V2779" s="12" t="str">
        <f t="shared" si="69"/>
        <v>FORA CNV</v>
      </c>
    </row>
    <row r="2780" spans="1:22">
      <c r="A2780" s="12" t="s">
        <v>18434</v>
      </c>
      <c r="B2780" s="12" t="s">
        <v>29771</v>
      </c>
      <c r="C2780" s="13">
        <v>0</v>
      </c>
      <c r="D2780" s="13" t="s">
        <v>29772</v>
      </c>
      <c r="E2780" s="13" t="s">
        <v>29773</v>
      </c>
      <c r="F2780" s="12" t="s">
        <v>61</v>
      </c>
      <c r="G2780" s="12" t="s">
        <v>138</v>
      </c>
      <c r="H2780" s="12" t="s">
        <v>60</v>
      </c>
      <c r="I2780" s="12" t="s">
        <v>3621</v>
      </c>
      <c r="J2780" s="11" t="s">
        <v>120</v>
      </c>
      <c r="K2780" s="11" t="s">
        <v>131</v>
      </c>
      <c r="L2780" s="11" t="s">
        <v>73</v>
      </c>
      <c r="M2780" s="12" t="s">
        <v>3622</v>
      </c>
      <c r="N2780" s="12" t="s">
        <v>29774</v>
      </c>
      <c r="Q2780" s="11">
        <v>8</v>
      </c>
      <c r="R2780" s="11">
        <v>43762681</v>
      </c>
      <c r="V2780" s="12" t="str">
        <f t="shared" si="69"/>
        <v>FORA CNV</v>
      </c>
    </row>
    <row r="2781" spans="1:22">
      <c r="A2781" s="12" t="s">
        <v>18434</v>
      </c>
      <c r="B2781" s="12" t="s">
        <v>26487</v>
      </c>
      <c r="C2781" s="13" t="s">
        <v>26488</v>
      </c>
      <c r="D2781" s="13" t="s">
        <v>26489</v>
      </c>
      <c r="E2781" s="13" t="s">
        <v>26490</v>
      </c>
      <c r="F2781" s="12" t="s">
        <v>72</v>
      </c>
      <c r="G2781" s="12" t="s">
        <v>73</v>
      </c>
      <c r="H2781" s="12" t="s">
        <v>72</v>
      </c>
      <c r="I2781" s="12" t="s">
        <v>918</v>
      </c>
      <c r="J2781" s="11" t="s">
        <v>120</v>
      </c>
      <c r="K2781" s="11" t="s">
        <v>73</v>
      </c>
      <c r="L2781" s="11" t="s">
        <v>120</v>
      </c>
      <c r="M2781" s="12" t="s">
        <v>919</v>
      </c>
      <c r="N2781" s="12" t="s">
        <v>26491</v>
      </c>
      <c r="Q2781" s="11">
        <v>8</v>
      </c>
      <c r="R2781" s="11">
        <v>47046236</v>
      </c>
      <c r="V2781" s="12" t="str">
        <f t="shared" si="69"/>
        <v>FORA CNV</v>
      </c>
    </row>
    <row r="2782" spans="1:22">
      <c r="A2782" s="12" t="s">
        <v>18434</v>
      </c>
      <c r="B2782" s="12" t="s">
        <v>29775</v>
      </c>
      <c r="C2782" s="13">
        <v>0</v>
      </c>
      <c r="D2782" s="13" t="s">
        <v>29776</v>
      </c>
      <c r="E2782" s="13" t="s">
        <v>29777</v>
      </c>
      <c r="F2782" s="12" t="s">
        <v>61</v>
      </c>
      <c r="G2782" s="12" t="s">
        <v>60</v>
      </c>
      <c r="H2782" s="12" t="s">
        <v>60</v>
      </c>
      <c r="I2782" s="12" t="s">
        <v>3621</v>
      </c>
      <c r="J2782" s="11" t="s">
        <v>73</v>
      </c>
      <c r="K2782" s="11" t="s">
        <v>120</v>
      </c>
      <c r="L2782" s="11" t="s">
        <v>120</v>
      </c>
      <c r="M2782" s="12" t="s">
        <v>3622</v>
      </c>
      <c r="N2782" s="12" t="s">
        <v>29778</v>
      </c>
      <c r="Q2782" s="11">
        <v>8</v>
      </c>
      <c r="R2782" s="11">
        <v>49863619</v>
      </c>
      <c r="V2782" s="12" t="str">
        <f t="shared" si="69"/>
        <v>FORA CNV</v>
      </c>
    </row>
    <row r="2783" spans="1:22">
      <c r="A2783" s="12" t="s">
        <v>18434</v>
      </c>
      <c r="B2783" s="12" t="s">
        <v>22059</v>
      </c>
      <c r="C2783" s="13" t="s">
        <v>22060</v>
      </c>
      <c r="D2783" s="13" t="s">
        <v>22061</v>
      </c>
      <c r="E2783" s="13" t="s">
        <v>22062</v>
      </c>
      <c r="F2783" s="12" t="s">
        <v>72</v>
      </c>
      <c r="G2783" s="12" t="s">
        <v>72</v>
      </c>
      <c r="H2783" s="12" t="s">
        <v>129</v>
      </c>
      <c r="I2783" s="12" t="s">
        <v>130</v>
      </c>
      <c r="J2783" s="11" t="s">
        <v>73</v>
      </c>
      <c r="K2783" s="11" t="s">
        <v>73</v>
      </c>
      <c r="L2783" s="11" t="s">
        <v>131</v>
      </c>
      <c r="M2783" s="12" t="s">
        <v>132</v>
      </c>
      <c r="N2783" s="12" t="s">
        <v>22063</v>
      </c>
      <c r="Q2783" s="11">
        <v>8</v>
      </c>
      <c r="R2783" s="11">
        <v>50625293</v>
      </c>
      <c r="V2783" s="12" t="str">
        <f t="shared" si="69"/>
        <v>FORA CNV</v>
      </c>
    </row>
    <row r="2784" spans="1:22">
      <c r="A2784" s="12" t="s">
        <v>18434</v>
      </c>
      <c r="B2784" s="12" t="s">
        <v>22064</v>
      </c>
      <c r="C2784" s="13" t="s">
        <v>22065</v>
      </c>
      <c r="D2784" s="13" t="s">
        <v>22066</v>
      </c>
      <c r="E2784" s="13" t="s">
        <v>22067</v>
      </c>
      <c r="F2784" s="12" t="s">
        <v>73</v>
      </c>
      <c r="G2784" s="12" t="s">
        <v>73</v>
      </c>
      <c r="H2784" s="12" t="s">
        <v>282</v>
      </c>
      <c r="I2784" s="12" t="s">
        <v>130</v>
      </c>
      <c r="J2784" s="11" t="s">
        <v>73</v>
      </c>
      <c r="K2784" s="11" t="s">
        <v>73</v>
      </c>
      <c r="L2784" s="11" t="s">
        <v>131</v>
      </c>
      <c r="M2784" s="12" t="s">
        <v>132</v>
      </c>
      <c r="N2784" s="12" t="s">
        <v>22068</v>
      </c>
      <c r="Q2784" s="11">
        <v>8</v>
      </c>
      <c r="R2784" s="11">
        <v>50658768</v>
      </c>
      <c r="V2784" s="12" t="str">
        <f t="shared" si="69"/>
        <v>FORA CNV</v>
      </c>
    </row>
    <row r="2785" spans="1:22">
      <c r="A2785" s="12" t="s">
        <v>18434</v>
      </c>
      <c r="B2785" s="12" t="s">
        <v>22069</v>
      </c>
      <c r="C2785" s="13" t="s">
        <v>22070</v>
      </c>
      <c r="D2785" s="13" t="s">
        <v>22071</v>
      </c>
      <c r="E2785" s="13" t="s">
        <v>22072</v>
      </c>
      <c r="F2785" s="12" t="s">
        <v>60</v>
      </c>
      <c r="G2785" s="12" t="s">
        <v>60</v>
      </c>
      <c r="H2785" s="12" t="s">
        <v>138</v>
      </c>
      <c r="I2785" s="12" t="s">
        <v>130</v>
      </c>
      <c r="J2785" s="11" t="s">
        <v>73</v>
      </c>
      <c r="K2785" s="11" t="s">
        <v>73</v>
      </c>
      <c r="L2785" s="11" t="s">
        <v>131</v>
      </c>
      <c r="M2785" s="12" t="s">
        <v>132</v>
      </c>
      <c r="N2785" s="12" t="s">
        <v>22073</v>
      </c>
      <c r="Q2785" s="11">
        <v>8</v>
      </c>
      <c r="R2785" s="11">
        <v>51707827</v>
      </c>
      <c r="V2785" s="12" t="str">
        <f t="shared" si="69"/>
        <v>FORA CNV</v>
      </c>
    </row>
    <row r="2786" spans="1:22">
      <c r="A2786" s="12" t="s">
        <v>18434</v>
      </c>
      <c r="B2786" s="12" t="s">
        <v>22074</v>
      </c>
      <c r="C2786" s="13" t="s">
        <v>22075</v>
      </c>
      <c r="D2786" s="13" t="s">
        <v>22076</v>
      </c>
      <c r="E2786" s="13" t="s">
        <v>22077</v>
      </c>
      <c r="F2786" s="12" t="s">
        <v>73</v>
      </c>
      <c r="G2786" s="12" t="s">
        <v>73</v>
      </c>
      <c r="H2786" s="12" t="s">
        <v>158</v>
      </c>
      <c r="I2786" s="12" t="s">
        <v>130</v>
      </c>
      <c r="J2786" s="11" t="s">
        <v>73</v>
      </c>
      <c r="K2786" s="11" t="s">
        <v>73</v>
      </c>
      <c r="L2786" s="11" t="s">
        <v>131</v>
      </c>
      <c r="M2786" s="12" t="s">
        <v>132</v>
      </c>
      <c r="N2786" s="12" t="s">
        <v>22078</v>
      </c>
      <c r="Q2786" s="11">
        <v>8</v>
      </c>
      <c r="R2786" s="11">
        <v>52309919</v>
      </c>
      <c r="V2786" s="12" t="str">
        <f t="shared" si="69"/>
        <v>FORA CNV</v>
      </c>
    </row>
    <row r="2787" spans="1:22">
      <c r="A2787" s="12" t="s">
        <v>18434</v>
      </c>
      <c r="B2787" s="12" t="s">
        <v>17120</v>
      </c>
      <c r="C2787" s="13" t="s">
        <v>1308</v>
      </c>
      <c r="D2787" s="13">
        <v>0</v>
      </c>
      <c r="E2787" s="13">
        <v>0</v>
      </c>
      <c r="F2787" s="12" t="s">
        <v>371</v>
      </c>
      <c r="G2787" s="12" t="s">
        <v>72</v>
      </c>
      <c r="H2787" s="12" t="s">
        <v>61</v>
      </c>
      <c r="I2787" s="12" t="s">
        <v>918</v>
      </c>
      <c r="J2787" s="11" t="s">
        <v>131</v>
      </c>
      <c r="K2787" s="11" t="s">
        <v>73</v>
      </c>
      <c r="L2787" s="11" t="s">
        <v>120</v>
      </c>
      <c r="M2787" s="12" t="s">
        <v>919</v>
      </c>
      <c r="N2787" s="12" t="s">
        <v>17122</v>
      </c>
      <c r="Q2787" s="11">
        <v>8</v>
      </c>
      <c r="R2787" s="11">
        <v>52999459</v>
      </c>
      <c r="V2787" s="12" t="str">
        <f t="shared" si="69"/>
        <v>FORA CNV</v>
      </c>
    </row>
    <row r="2788" spans="1:22">
      <c r="A2788" s="12" t="s">
        <v>18434</v>
      </c>
      <c r="B2788" s="12" t="s">
        <v>22079</v>
      </c>
      <c r="C2788" s="13" t="s">
        <v>22080</v>
      </c>
      <c r="D2788" s="13" t="s">
        <v>22081</v>
      </c>
      <c r="E2788" s="13" t="s">
        <v>22082</v>
      </c>
      <c r="F2788" s="12" t="s">
        <v>72</v>
      </c>
      <c r="G2788" s="12" t="s">
        <v>72</v>
      </c>
      <c r="H2788" s="12" t="s">
        <v>220</v>
      </c>
      <c r="I2788" s="12" t="s">
        <v>130</v>
      </c>
      <c r="J2788" s="11" t="s">
        <v>120</v>
      </c>
      <c r="K2788" s="11" t="s">
        <v>120</v>
      </c>
      <c r="L2788" s="11" t="s">
        <v>131</v>
      </c>
      <c r="M2788" s="12" t="s">
        <v>132</v>
      </c>
      <c r="N2788" s="12" t="s">
        <v>22083</v>
      </c>
      <c r="Q2788" s="11">
        <v>8</v>
      </c>
      <c r="R2788" s="11">
        <v>53015682</v>
      </c>
      <c r="V2788" s="12" t="str">
        <f t="shared" ref="V2788:V2819" si="70">IF(AND(R2788&gt;=$T$2725,R2788&lt;=$U$2725),"DENTRO CNV","FORA CNV")</f>
        <v>FORA CNV</v>
      </c>
    </row>
    <row r="2789" spans="1:22">
      <c r="A2789" s="12" t="s">
        <v>18434</v>
      </c>
      <c r="B2789" s="12" t="s">
        <v>26492</v>
      </c>
      <c r="C2789" s="13" t="s">
        <v>26493</v>
      </c>
      <c r="D2789" s="13" t="s">
        <v>26494</v>
      </c>
      <c r="E2789" s="13" t="s">
        <v>26495</v>
      </c>
      <c r="F2789" s="12" t="s">
        <v>129</v>
      </c>
      <c r="G2789" s="12" t="s">
        <v>73</v>
      </c>
      <c r="H2789" s="12" t="s">
        <v>72</v>
      </c>
      <c r="I2789" s="12" t="s">
        <v>918</v>
      </c>
      <c r="J2789" s="11" t="s">
        <v>131</v>
      </c>
      <c r="K2789" s="11" t="s">
        <v>120</v>
      </c>
      <c r="L2789" s="11" t="s">
        <v>73</v>
      </c>
      <c r="M2789" s="12" t="s">
        <v>919</v>
      </c>
      <c r="N2789" s="12" t="s">
        <v>26496</v>
      </c>
      <c r="Q2789" s="11">
        <v>8</v>
      </c>
      <c r="R2789" s="11">
        <v>53243211</v>
      </c>
      <c r="V2789" s="12" t="str">
        <f t="shared" si="70"/>
        <v>FORA CNV</v>
      </c>
    </row>
    <row r="2790" spans="1:22">
      <c r="A2790" s="12" t="s">
        <v>18434</v>
      </c>
      <c r="B2790" s="12" t="s">
        <v>29779</v>
      </c>
      <c r="C2790" s="13" t="s">
        <v>29780</v>
      </c>
      <c r="D2790" s="13" t="s">
        <v>29781</v>
      </c>
      <c r="E2790" s="13" t="s">
        <v>29782</v>
      </c>
      <c r="F2790" s="12" t="s">
        <v>72</v>
      </c>
      <c r="G2790" s="12" t="s">
        <v>158</v>
      </c>
      <c r="H2790" s="12" t="s">
        <v>73</v>
      </c>
      <c r="I2790" s="12" t="s">
        <v>3621</v>
      </c>
      <c r="J2790" s="11" t="s">
        <v>120</v>
      </c>
      <c r="K2790" s="11" t="s">
        <v>131</v>
      </c>
      <c r="L2790" s="11" t="s">
        <v>73</v>
      </c>
      <c r="M2790" s="12" t="s">
        <v>3622</v>
      </c>
      <c r="N2790" s="12" t="s">
        <v>29783</v>
      </c>
      <c r="Q2790" s="11">
        <v>8</v>
      </c>
      <c r="R2790" s="11">
        <v>54119214</v>
      </c>
      <c r="V2790" s="12" t="str">
        <f t="shared" si="70"/>
        <v>FORA CNV</v>
      </c>
    </row>
    <row r="2791" spans="1:22">
      <c r="A2791" s="12" t="s">
        <v>18434</v>
      </c>
      <c r="B2791" s="12" t="s">
        <v>22084</v>
      </c>
      <c r="C2791" s="13" t="s">
        <v>22085</v>
      </c>
      <c r="D2791" s="13" t="s">
        <v>22086</v>
      </c>
      <c r="E2791" s="13" t="s">
        <v>22087</v>
      </c>
      <c r="F2791" s="12" t="s">
        <v>60</v>
      </c>
      <c r="G2791" s="12" t="s">
        <v>60</v>
      </c>
      <c r="H2791" s="12" t="s">
        <v>256</v>
      </c>
      <c r="I2791" s="12" t="s">
        <v>130</v>
      </c>
      <c r="J2791" s="11" t="s">
        <v>120</v>
      </c>
      <c r="K2791" s="11" t="s">
        <v>120</v>
      </c>
      <c r="L2791" s="11" t="s">
        <v>131</v>
      </c>
      <c r="M2791" s="12" t="s">
        <v>132</v>
      </c>
      <c r="N2791" s="12" t="s">
        <v>22088</v>
      </c>
      <c r="Q2791" s="11">
        <v>8</v>
      </c>
      <c r="R2791" s="11">
        <v>55013096</v>
      </c>
      <c r="V2791" s="12" t="str">
        <f t="shared" si="70"/>
        <v>FORA CNV</v>
      </c>
    </row>
    <row r="2792" spans="1:22">
      <c r="A2792" s="12" t="s">
        <v>18434</v>
      </c>
      <c r="B2792" s="12" t="s">
        <v>6383</v>
      </c>
      <c r="C2792" s="13" t="s">
        <v>22089</v>
      </c>
      <c r="D2792" s="13" t="s">
        <v>22090</v>
      </c>
      <c r="E2792" s="13" t="s">
        <v>22091</v>
      </c>
      <c r="F2792" s="12" t="s">
        <v>72</v>
      </c>
      <c r="G2792" s="12" t="s">
        <v>72</v>
      </c>
      <c r="H2792" s="12" t="s">
        <v>158</v>
      </c>
      <c r="I2792" s="12" t="s">
        <v>130</v>
      </c>
      <c r="J2792" s="11" t="s">
        <v>120</v>
      </c>
      <c r="K2792" s="11" t="s">
        <v>120</v>
      </c>
      <c r="L2792" s="11" t="s">
        <v>131</v>
      </c>
      <c r="M2792" s="12" t="s">
        <v>132</v>
      </c>
      <c r="N2792" s="12" t="s">
        <v>6387</v>
      </c>
      <c r="Q2792" s="11">
        <v>8</v>
      </c>
      <c r="R2792" s="11">
        <v>55486953</v>
      </c>
      <c r="V2792" s="12" t="str">
        <f t="shared" si="70"/>
        <v>FORA CNV</v>
      </c>
    </row>
    <row r="2793" spans="1:22">
      <c r="A2793" s="12" t="s">
        <v>18434</v>
      </c>
      <c r="B2793" s="12" t="s">
        <v>22092</v>
      </c>
      <c r="C2793" s="13" t="s">
        <v>22093</v>
      </c>
      <c r="D2793" s="13" t="s">
        <v>22094</v>
      </c>
      <c r="E2793" s="13" t="s">
        <v>22095</v>
      </c>
      <c r="F2793" s="12" t="s">
        <v>72</v>
      </c>
      <c r="G2793" s="12" t="s">
        <v>72</v>
      </c>
      <c r="H2793" s="12" t="s">
        <v>158</v>
      </c>
      <c r="I2793" s="12" t="s">
        <v>130</v>
      </c>
      <c r="J2793" s="11" t="s">
        <v>120</v>
      </c>
      <c r="K2793" s="11" t="s">
        <v>120</v>
      </c>
      <c r="L2793" s="11" t="s">
        <v>131</v>
      </c>
      <c r="M2793" s="12" t="s">
        <v>132</v>
      </c>
      <c r="N2793" s="12" t="s">
        <v>22096</v>
      </c>
      <c r="Q2793" s="11">
        <v>8</v>
      </c>
      <c r="R2793" s="11">
        <v>56271688</v>
      </c>
      <c r="V2793" s="12" t="str">
        <f t="shared" si="70"/>
        <v>FORA CNV</v>
      </c>
    </row>
    <row r="2794" spans="1:22">
      <c r="A2794" s="12" t="s">
        <v>18434</v>
      </c>
      <c r="B2794" s="12" t="s">
        <v>29784</v>
      </c>
      <c r="C2794" s="13" t="s">
        <v>29785</v>
      </c>
      <c r="D2794" s="13">
        <v>0</v>
      </c>
      <c r="E2794" s="13">
        <v>0</v>
      </c>
      <c r="F2794" s="12" t="s">
        <v>72</v>
      </c>
      <c r="G2794" s="12" t="s">
        <v>129</v>
      </c>
      <c r="H2794" s="12" t="s">
        <v>73</v>
      </c>
      <c r="I2794" s="12" t="s">
        <v>3621</v>
      </c>
      <c r="J2794" s="11" t="s">
        <v>73</v>
      </c>
      <c r="K2794" s="11" t="s">
        <v>131</v>
      </c>
      <c r="L2794" s="11" t="s">
        <v>120</v>
      </c>
      <c r="M2794" s="12" t="s">
        <v>3622</v>
      </c>
      <c r="N2794" s="12" t="s">
        <v>29786</v>
      </c>
      <c r="Q2794" s="11">
        <v>8</v>
      </c>
      <c r="R2794" s="11">
        <v>58414416</v>
      </c>
      <c r="V2794" s="12" t="str">
        <f t="shared" si="70"/>
        <v>FORA CNV</v>
      </c>
    </row>
    <row r="2795" spans="1:22">
      <c r="A2795" s="12" t="s">
        <v>18434</v>
      </c>
      <c r="B2795" s="12" t="s">
        <v>29787</v>
      </c>
      <c r="C2795" s="13">
        <v>0</v>
      </c>
      <c r="D2795" s="13" t="s">
        <v>29788</v>
      </c>
      <c r="E2795" s="13" t="s">
        <v>29789</v>
      </c>
      <c r="F2795" s="12" t="s">
        <v>61</v>
      </c>
      <c r="G2795" s="12" t="s">
        <v>60</v>
      </c>
      <c r="H2795" s="12" t="s">
        <v>60</v>
      </c>
      <c r="I2795" s="12" t="s">
        <v>3621</v>
      </c>
      <c r="J2795" s="11" t="s">
        <v>73</v>
      </c>
      <c r="K2795" s="11" t="s">
        <v>120</v>
      </c>
      <c r="L2795" s="11" t="s">
        <v>120</v>
      </c>
      <c r="M2795" s="12" t="s">
        <v>3622</v>
      </c>
      <c r="N2795" s="12" t="s">
        <v>29790</v>
      </c>
      <c r="Q2795" s="11">
        <v>8</v>
      </c>
      <c r="R2795" s="11">
        <v>58709282</v>
      </c>
      <c r="V2795" s="12" t="str">
        <f t="shared" si="70"/>
        <v>FORA CNV</v>
      </c>
    </row>
    <row r="2796" spans="1:22">
      <c r="A2796" s="12" t="s">
        <v>18434</v>
      </c>
      <c r="B2796" s="12" t="s">
        <v>26497</v>
      </c>
      <c r="C2796" s="13" t="s">
        <v>26498</v>
      </c>
      <c r="D2796" s="13" t="s">
        <v>3674</v>
      </c>
      <c r="E2796" s="13" t="s">
        <v>26499</v>
      </c>
      <c r="F2796" s="12" t="s">
        <v>60</v>
      </c>
      <c r="G2796" s="12" t="s">
        <v>61</v>
      </c>
      <c r="H2796" s="12" t="s">
        <v>60</v>
      </c>
      <c r="I2796" s="12" t="s">
        <v>918</v>
      </c>
      <c r="J2796" s="11" t="s">
        <v>120</v>
      </c>
      <c r="K2796" s="11" t="s">
        <v>73</v>
      </c>
      <c r="L2796" s="11" t="s">
        <v>120</v>
      </c>
      <c r="M2796" s="12" t="s">
        <v>919</v>
      </c>
      <c r="N2796" s="12" t="s">
        <v>26500</v>
      </c>
      <c r="Q2796" s="11">
        <v>8</v>
      </c>
      <c r="R2796" s="11">
        <v>59403576</v>
      </c>
      <c r="V2796" s="12" t="str">
        <f t="shared" si="70"/>
        <v>FORA CNV</v>
      </c>
    </row>
    <row r="2797" spans="1:22">
      <c r="A2797" s="12" t="s">
        <v>18434</v>
      </c>
      <c r="B2797" s="12" t="s">
        <v>22097</v>
      </c>
      <c r="C2797" s="13" t="s">
        <v>22098</v>
      </c>
      <c r="D2797" s="13" t="s">
        <v>22099</v>
      </c>
      <c r="E2797" s="13" t="s">
        <v>22100</v>
      </c>
      <c r="F2797" s="12" t="s">
        <v>73</v>
      </c>
      <c r="G2797" s="12" t="s">
        <v>73</v>
      </c>
      <c r="H2797" s="12" t="s">
        <v>158</v>
      </c>
      <c r="I2797" s="12" t="s">
        <v>130</v>
      </c>
      <c r="J2797" s="11" t="s">
        <v>73</v>
      </c>
      <c r="K2797" s="11" t="s">
        <v>73</v>
      </c>
      <c r="L2797" s="11" t="s">
        <v>131</v>
      </c>
      <c r="M2797" s="12" t="s">
        <v>132</v>
      </c>
      <c r="N2797" s="12" t="s">
        <v>22101</v>
      </c>
      <c r="Q2797" s="11">
        <v>8</v>
      </c>
      <c r="R2797" s="11">
        <v>61644700</v>
      </c>
      <c r="V2797" s="12" t="str">
        <f t="shared" si="70"/>
        <v>FORA CNV</v>
      </c>
    </row>
    <row r="2798" spans="1:22">
      <c r="A2798" s="12" t="s">
        <v>18434</v>
      </c>
      <c r="B2798" s="12" t="s">
        <v>26501</v>
      </c>
      <c r="C2798" s="13" t="s">
        <v>26502</v>
      </c>
      <c r="D2798" s="13" t="s">
        <v>26503</v>
      </c>
      <c r="E2798" s="13">
        <v>0</v>
      </c>
      <c r="F2798" s="12" t="s">
        <v>60</v>
      </c>
      <c r="G2798" s="12" t="s">
        <v>61</v>
      </c>
      <c r="H2798" s="12" t="s">
        <v>60</v>
      </c>
      <c r="I2798" s="12" t="s">
        <v>918</v>
      </c>
      <c r="J2798" s="11" t="s">
        <v>73</v>
      </c>
      <c r="K2798" s="11" t="s">
        <v>120</v>
      </c>
      <c r="L2798" s="11" t="s">
        <v>73</v>
      </c>
      <c r="M2798" s="12" t="s">
        <v>919</v>
      </c>
      <c r="N2798" s="12" t="s">
        <v>26504</v>
      </c>
      <c r="Q2798" s="11">
        <v>8</v>
      </c>
      <c r="R2798" s="11">
        <v>61674555</v>
      </c>
      <c r="V2798" s="12" t="str">
        <f t="shared" si="70"/>
        <v>FORA CNV</v>
      </c>
    </row>
    <row r="2799" spans="1:22">
      <c r="A2799" s="12" t="s">
        <v>18434</v>
      </c>
      <c r="B2799" s="12" t="s">
        <v>22102</v>
      </c>
      <c r="C2799" s="13">
        <v>0</v>
      </c>
      <c r="D2799" s="13">
        <v>0</v>
      </c>
      <c r="E2799" s="13" t="s">
        <v>22103</v>
      </c>
      <c r="F2799" s="12" t="s">
        <v>72</v>
      </c>
      <c r="G2799" s="12" t="s">
        <v>72</v>
      </c>
      <c r="H2799" s="12" t="s">
        <v>371</v>
      </c>
      <c r="I2799" s="12" t="s">
        <v>130</v>
      </c>
      <c r="J2799" s="11" t="s">
        <v>73</v>
      </c>
      <c r="K2799" s="11" t="s">
        <v>73</v>
      </c>
      <c r="L2799" s="11" t="s">
        <v>131</v>
      </c>
      <c r="M2799" s="12" t="s">
        <v>132</v>
      </c>
      <c r="N2799" s="12" t="s">
        <v>22104</v>
      </c>
      <c r="Q2799" s="11">
        <v>8</v>
      </c>
      <c r="R2799" s="11">
        <v>61888442</v>
      </c>
      <c r="V2799" s="12" t="str">
        <f t="shared" si="70"/>
        <v>FORA CNV</v>
      </c>
    </row>
    <row r="2800" spans="1:22">
      <c r="A2800" s="12" t="s">
        <v>18434</v>
      </c>
      <c r="B2800" s="12" t="s">
        <v>22105</v>
      </c>
      <c r="C2800" s="13">
        <v>0</v>
      </c>
      <c r="D2800" s="13">
        <v>0</v>
      </c>
      <c r="E2800" s="13" t="s">
        <v>22106</v>
      </c>
      <c r="F2800" s="12" t="s">
        <v>60</v>
      </c>
      <c r="G2800" s="12" t="s">
        <v>60</v>
      </c>
      <c r="H2800" s="12" t="s">
        <v>138</v>
      </c>
      <c r="I2800" s="12" t="s">
        <v>130</v>
      </c>
      <c r="J2800" s="11" t="s">
        <v>73</v>
      </c>
      <c r="K2800" s="11" t="s">
        <v>73</v>
      </c>
      <c r="L2800" s="11" t="s">
        <v>131</v>
      </c>
      <c r="M2800" s="12" t="s">
        <v>132</v>
      </c>
      <c r="N2800" s="12" t="s">
        <v>22107</v>
      </c>
      <c r="Q2800" s="11">
        <v>8</v>
      </c>
      <c r="R2800" s="11">
        <v>62517789</v>
      </c>
      <c r="V2800" s="12" t="str">
        <f t="shared" si="70"/>
        <v>FORA CNV</v>
      </c>
    </row>
    <row r="2801" spans="1:22">
      <c r="A2801" s="12" t="s">
        <v>18434</v>
      </c>
      <c r="B2801" s="12" t="s">
        <v>22108</v>
      </c>
      <c r="C2801" s="13" t="s">
        <v>22109</v>
      </c>
      <c r="D2801" s="13" t="s">
        <v>3951</v>
      </c>
      <c r="E2801" s="13" t="s">
        <v>22110</v>
      </c>
      <c r="F2801" s="12" t="s">
        <v>73</v>
      </c>
      <c r="G2801" s="12" t="s">
        <v>73</v>
      </c>
      <c r="H2801" s="12" t="s">
        <v>158</v>
      </c>
      <c r="I2801" s="12" t="s">
        <v>130</v>
      </c>
      <c r="J2801" s="11" t="s">
        <v>73</v>
      </c>
      <c r="K2801" s="11" t="s">
        <v>73</v>
      </c>
      <c r="L2801" s="11" t="s">
        <v>131</v>
      </c>
      <c r="M2801" s="12" t="s">
        <v>132</v>
      </c>
      <c r="N2801" s="12" t="s">
        <v>22111</v>
      </c>
      <c r="Q2801" s="11">
        <v>8</v>
      </c>
      <c r="R2801" s="11">
        <v>62913254</v>
      </c>
      <c r="V2801" s="12" t="str">
        <f t="shared" si="70"/>
        <v>FORA CNV</v>
      </c>
    </row>
    <row r="2802" spans="1:22">
      <c r="A2802" s="12" t="s">
        <v>18434</v>
      </c>
      <c r="B2802" s="12" t="s">
        <v>22112</v>
      </c>
      <c r="C2802" s="13" t="s">
        <v>22113</v>
      </c>
      <c r="D2802" s="13" t="s">
        <v>22114</v>
      </c>
      <c r="E2802" s="13" t="s">
        <v>22115</v>
      </c>
      <c r="F2802" s="12" t="s">
        <v>60</v>
      </c>
      <c r="G2802" s="12" t="s">
        <v>60</v>
      </c>
      <c r="H2802" s="12" t="s">
        <v>138</v>
      </c>
      <c r="I2802" s="12" t="s">
        <v>130</v>
      </c>
      <c r="J2802" s="11" t="s">
        <v>73</v>
      </c>
      <c r="K2802" s="11" t="s">
        <v>73</v>
      </c>
      <c r="L2802" s="11" t="s">
        <v>131</v>
      </c>
      <c r="M2802" s="12" t="s">
        <v>132</v>
      </c>
      <c r="N2802" s="12" t="s">
        <v>22116</v>
      </c>
      <c r="Q2802" s="11">
        <v>8</v>
      </c>
      <c r="R2802" s="11">
        <v>66283704</v>
      </c>
      <c r="V2802" s="12" t="str">
        <f t="shared" si="70"/>
        <v>FORA CNV</v>
      </c>
    </row>
    <row r="2803" spans="1:22">
      <c r="A2803" s="12" t="s">
        <v>18434</v>
      </c>
      <c r="B2803" s="12" t="s">
        <v>22117</v>
      </c>
      <c r="C2803" s="13">
        <v>0</v>
      </c>
      <c r="D2803" s="13" t="s">
        <v>22118</v>
      </c>
      <c r="E2803" s="13" t="s">
        <v>22119</v>
      </c>
      <c r="F2803" s="12" t="s">
        <v>73</v>
      </c>
      <c r="G2803" s="12" t="s">
        <v>73</v>
      </c>
      <c r="H2803" s="12" t="s">
        <v>158</v>
      </c>
      <c r="I2803" s="12" t="s">
        <v>130</v>
      </c>
      <c r="J2803" s="11" t="s">
        <v>73</v>
      </c>
      <c r="K2803" s="11" t="s">
        <v>73</v>
      </c>
      <c r="L2803" s="11" t="s">
        <v>131</v>
      </c>
      <c r="M2803" s="12" t="s">
        <v>132</v>
      </c>
      <c r="Q2803" s="11">
        <v>8</v>
      </c>
      <c r="R2803" s="11">
        <v>67722414</v>
      </c>
      <c r="V2803" s="12" t="str">
        <f t="shared" si="70"/>
        <v>FORA CNV</v>
      </c>
    </row>
    <row r="2804" spans="1:22">
      <c r="A2804" s="12" t="s">
        <v>18434</v>
      </c>
      <c r="B2804" s="12" t="s">
        <v>22120</v>
      </c>
      <c r="C2804" s="13">
        <v>0</v>
      </c>
      <c r="D2804" s="13" t="s">
        <v>22121</v>
      </c>
      <c r="E2804" s="13" t="s">
        <v>22122</v>
      </c>
      <c r="F2804" s="12" t="s">
        <v>61</v>
      </c>
      <c r="G2804" s="12" t="s">
        <v>61</v>
      </c>
      <c r="H2804" s="12" t="s">
        <v>668</v>
      </c>
      <c r="I2804" s="12" t="s">
        <v>130</v>
      </c>
      <c r="J2804" s="11" t="s">
        <v>73</v>
      </c>
      <c r="K2804" s="11" t="s">
        <v>73</v>
      </c>
      <c r="L2804" s="11" t="s">
        <v>131</v>
      </c>
      <c r="M2804" s="12" t="s">
        <v>132</v>
      </c>
      <c r="N2804" s="12" t="s">
        <v>22123</v>
      </c>
      <c r="Q2804" s="11">
        <v>8</v>
      </c>
      <c r="R2804" s="11">
        <v>68974222</v>
      </c>
      <c r="V2804" s="12" t="str">
        <f t="shared" si="70"/>
        <v>FORA CNV</v>
      </c>
    </row>
    <row r="2805" spans="1:22">
      <c r="A2805" s="12" t="s">
        <v>18434</v>
      </c>
      <c r="B2805" s="12" t="s">
        <v>29791</v>
      </c>
      <c r="C2805" s="13" t="s">
        <v>29792</v>
      </c>
      <c r="D2805" s="13">
        <v>0</v>
      </c>
      <c r="E2805" s="13" t="s">
        <v>29793</v>
      </c>
      <c r="F2805" s="12" t="s">
        <v>61</v>
      </c>
      <c r="G2805" s="12" t="s">
        <v>60</v>
      </c>
      <c r="H2805" s="12" t="s">
        <v>60</v>
      </c>
      <c r="I2805" s="12" t="s">
        <v>3621</v>
      </c>
      <c r="J2805" s="11" t="s">
        <v>120</v>
      </c>
      <c r="K2805" s="11" t="s">
        <v>73</v>
      </c>
      <c r="L2805" s="11" t="s">
        <v>73</v>
      </c>
      <c r="M2805" s="12" t="s">
        <v>3622</v>
      </c>
      <c r="N2805" s="12" t="s">
        <v>29794</v>
      </c>
      <c r="Q2805" s="11">
        <v>8</v>
      </c>
      <c r="R2805" s="11">
        <v>69289780</v>
      </c>
      <c r="V2805" s="12" t="str">
        <f t="shared" si="70"/>
        <v>FORA CNV</v>
      </c>
    </row>
    <row r="2806" spans="1:22">
      <c r="A2806" s="12" t="s">
        <v>18434</v>
      </c>
      <c r="B2806" s="12" t="s">
        <v>26505</v>
      </c>
      <c r="C2806" s="20">
        <v>2.2204460000000001E-10</v>
      </c>
      <c r="D2806" s="13" t="s">
        <v>26506</v>
      </c>
      <c r="E2806" s="13" t="s">
        <v>26507</v>
      </c>
      <c r="F2806" s="12" t="s">
        <v>61</v>
      </c>
      <c r="G2806" s="12" t="s">
        <v>60</v>
      </c>
      <c r="H2806" s="12" t="s">
        <v>61</v>
      </c>
      <c r="I2806" s="12" t="s">
        <v>918</v>
      </c>
      <c r="J2806" s="11" t="s">
        <v>120</v>
      </c>
      <c r="K2806" s="11" t="s">
        <v>73</v>
      </c>
      <c r="L2806" s="11" t="s">
        <v>120</v>
      </c>
      <c r="M2806" s="12" t="s">
        <v>919</v>
      </c>
      <c r="N2806" s="12" t="s">
        <v>26508</v>
      </c>
      <c r="Q2806" s="11">
        <v>8</v>
      </c>
      <c r="R2806" s="11">
        <v>69384598</v>
      </c>
      <c r="V2806" s="12" t="str">
        <f t="shared" si="70"/>
        <v>FORA CNV</v>
      </c>
    </row>
    <row r="2807" spans="1:22">
      <c r="A2807" s="12" t="s">
        <v>18434</v>
      </c>
      <c r="B2807" s="12" t="s">
        <v>29795</v>
      </c>
      <c r="C2807" s="13" t="s">
        <v>29796</v>
      </c>
      <c r="D2807" s="13" t="s">
        <v>29797</v>
      </c>
      <c r="E2807" s="13" t="s">
        <v>29798</v>
      </c>
      <c r="F2807" s="12" t="s">
        <v>73</v>
      </c>
      <c r="G2807" s="12" t="s">
        <v>72</v>
      </c>
      <c r="H2807" s="12" t="s">
        <v>72</v>
      </c>
      <c r="I2807" s="12" t="s">
        <v>3621</v>
      </c>
      <c r="J2807" s="11" t="s">
        <v>120</v>
      </c>
      <c r="K2807" s="11" t="s">
        <v>73</v>
      </c>
      <c r="L2807" s="11" t="s">
        <v>73</v>
      </c>
      <c r="M2807" s="12" t="s">
        <v>3622</v>
      </c>
      <c r="N2807" s="12" t="s">
        <v>29799</v>
      </c>
      <c r="Q2807" s="11">
        <v>8</v>
      </c>
      <c r="R2807" s="11">
        <v>69618167</v>
      </c>
      <c r="V2807" s="12" t="str">
        <f t="shared" si="70"/>
        <v>FORA CNV</v>
      </c>
    </row>
    <row r="2808" spans="1:22">
      <c r="A2808" s="12" t="s">
        <v>18434</v>
      </c>
      <c r="B2808" s="12" t="s">
        <v>29800</v>
      </c>
      <c r="C2808" s="13" t="s">
        <v>29801</v>
      </c>
      <c r="D2808" s="13" t="s">
        <v>1550</v>
      </c>
      <c r="E2808" s="13" t="s">
        <v>29802</v>
      </c>
      <c r="F2808" s="12" t="s">
        <v>73</v>
      </c>
      <c r="G2808" s="12" t="s">
        <v>158</v>
      </c>
      <c r="H2808" s="12" t="s">
        <v>72</v>
      </c>
      <c r="I2808" s="12" t="s">
        <v>3621</v>
      </c>
      <c r="J2808" s="11" t="s">
        <v>73</v>
      </c>
      <c r="K2808" s="11" t="s">
        <v>131</v>
      </c>
      <c r="L2808" s="11" t="s">
        <v>120</v>
      </c>
      <c r="M2808" s="12" t="s">
        <v>3622</v>
      </c>
      <c r="N2808" s="12" t="s">
        <v>29803</v>
      </c>
      <c r="Q2808" s="11">
        <v>8</v>
      </c>
      <c r="R2808" s="11">
        <v>70752867</v>
      </c>
      <c r="V2808" s="12" t="str">
        <f t="shared" si="70"/>
        <v>FORA CNV</v>
      </c>
    </row>
    <row r="2809" spans="1:22">
      <c r="A2809" s="12" t="s">
        <v>18434</v>
      </c>
      <c r="B2809" s="12" t="s">
        <v>22124</v>
      </c>
      <c r="C2809" s="13" t="s">
        <v>22125</v>
      </c>
      <c r="D2809" s="13" t="s">
        <v>22126</v>
      </c>
      <c r="E2809" s="13" t="s">
        <v>22127</v>
      </c>
      <c r="F2809" s="12" t="s">
        <v>73</v>
      </c>
      <c r="G2809" s="12" t="s">
        <v>73</v>
      </c>
      <c r="H2809" s="12" t="s">
        <v>158</v>
      </c>
      <c r="I2809" s="12" t="s">
        <v>130</v>
      </c>
      <c r="J2809" s="11" t="s">
        <v>73</v>
      </c>
      <c r="K2809" s="11" t="s">
        <v>73</v>
      </c>
      <c r="L2809" s="11" t="s">
        <v>131</v>
      </c>
      <c r="M2809" s="12" t="s">
        <v>132</v>
      </c>
      <c r="Q2809" s="11">
        <v>8</v>
      </c>
      <c r="R2809" s="11">
        <v>72165021</v>
      </c>
      <c r="V2809" s="12" t="str">
        <f t="shared" si="70"/>
        <v>FORA CNV</v>
      </c>
    </row>
    <row r="2810" spans="1:22">
      <c r="A2810" s="12" t="s">
        <v>18434</v>
      </c>
      <c r="B2810" s="12" t="s">
        <v>22128</v>
      </c>
      <c r="C2810" s="13" t="s">
        <v>22129</v>
      </c>
      <c r="D2810" s="13" t="s">
        <v>22130</v>
      </c>
      <c r="E2810" s="13" t="s">
        <v>22131</v>
      </c>
      <c r="F2810" s="12" t="s">
        <v>60</v>
      </c>
      <c r="G2810" s="12" t="s">
        <v>60</v>
      </c>
      <c r="H2810" s="12" t="s">
        <v>164</v>
      </c>
      <c r="I2810" s="12" t="s">
        <v>130</v>
      </c>
      <c r="J2810" s="11" t="s">
        <v>120</v>
      </c>
      <c r="K2810" s="11" t="s">
        <v>120</v>
      </c>
      <c r="L2810" s="11" t="s">
        <v>131</v>
      </c>
      <c r="M2810" s="12" t="s">
        <v>132</v>
      </c>
      <c r="N2810" s="12" t="s">
        <v>22132</v>
      </c>
      <c r="Q2810" s="11">
        <v>8</v>
      </c>
      <c r="R2810" s="11">
        <v>72252128</v>
      </c>
      <c r="V2810" s="12" t="str">
        <f t="shared" si="70"/>
        <v>FORA CNV</v>
      </c>
    </row>
    <row r="2811" spans="1:22">
      <c r="A2811" s="12" t="s">
        <v>18434</v>
      </c>
      <c r="B2811" s="12" t="s">
        <v>29804</v>
      </c>
      <c r="C2811" s="13" t="s">
        <v>29805</v>
      </c>
      <c r="D2811" s="13" t="s">
        <v>29806</v>
      </c>
      <c r="E2811" s="13" t="s">
        <v>29807</v>
      </c>
      <c r="F2811" s="12" t="s">
        <v>72</v>
      </c>
      <c r="G2811" s="12" t="s">
        <v>158</v>
      </c>
      <c r="H2811" s="12" t="s">
        <v>73</v>
      </c>
      <c r="I2811" s="12" t="s">
        <v>3621</v>
      </c>
      <c r="J2811" s="11" t="s">
        <v>120</v>
      </c>
      <c r="K2811" s="11" t="s">
        <v>131</v>
      </c>
      <c r="L2811" s="11" t="s">
        <v>73</v>
      </c>
      <c r="M2811" s="12" t="s">
        <v>3622</v>
      </c>
      <c r="N2811" s="12" t="s">
        <v>29808</v>
      </c>
      <c r="Q2811" s="11">
        <v>8</v>
      </c>
      <c r="R2811" s="11">
        <v>73967013</v>
      </c>
      <c r="V2811" s="12" t="str">
        <f t="shared" si="70"/>
        <v>FORA CNV</v>
      </c>
    </row>
    <row r="2812" spans="1:22">
      <c r="A2812" s="12" t="s">
        <v>18434</v>
      </c>
      <c r="B2812" s="12" t="s">
        <v>22133</v>
      </c>
      <c r="C2812" s="13" t="s">
        <v>22134</v>
      </c>
      <c r="D2812" s="13">
        <v>0</v>
      </c>
      <c r="E2812" s="13" t="s">
        <v>22135</v>
      </c>
      <c r="F2812" s="12" t="s">
        <v>60</v>
      </c>
      <c r="G2812" s="12" t="s">
        <v>60</v>
      </c>
      <c r="H2812" s="12" t="s">
        <v>138</v>
      </c>
      <c r="I2812" s="12" t="s">
        <v>130</v>
      </c>
      <c r="J2812" s="11" t="s">
        <v>73</v>
      </c>
      <c r="K2812" s="11" t="s">
        <v>73</v>
      </c>
      <c r="L2812" s="11" t="s">
        <v>131</v>
      </c>
      <c r="M2812" s="12" t="s">
        <v>132</v>
      </c>
      <c r="N2812" s="12" t="s">
        <v>22136</v>
      </c>
      <c r="Q2812" s="11">
        <v>8</v>
      </c>
      <c r="R2812" s="11">
        <v>74721118</v>
      </c>
      <c r="V2812" s="12" t="str">
        <f t="shared" si="70"/>
        <v>FORA CNV</v>
      </c>
    </row>
    <row r="2813" spans="1:22">
      <c r="A2813" s="12" t="s">
        <v>18434</v>
      </c>
      <c r="B2813" s="12" t="s">
        <v>22137</v>
      </c>
      <c r="C2813" s="13" t="s">
        <v>22138</v>
      </c>
      <c r="D2813" s="13" t="s">
        <v>22139</v>
      </c>
      <c r="E2813" s="13" t="s">
        <v>22140</v>
      </c>
      <c r="F2813" s="12" t="s">
        <v>60</v>
      </c>
      <c r="G2813" s="12" t="s">
        <v>60</v>
      </c>
      <c r="H2813" s="12" t="s">
        <v>203</v>
      </c>
      <c r="I2813" s="12" t="s">
        <v>130</v>
      </c>
      <c r="J2813" s="11" t="s">
        <v>73</v>
      </c>
      <c r="K2813" s="11" t="s">
        <v>73</v>
      </c>
      <c r="L2813" s="11" t="s">
        <v>131</v>
      </c>
      <c r="M2813" s="12" t="s">
        <v>132</v>
      </c>
      <c r="N2813" s="12" t="s">
        <v>22141</v>
      </c>
      <c r="Q2813" s="11">
        <v>8</v>
      </c>
      <c r="R2813" s="11">
        <v>74984227</v>
      </c>
      <c r="V2813" s="12" t="str">
        <f t="shared" si="70"/>
        <v>FORA CNV</v>
      </c>
    </row>
    <row r="2814" spans="1:22">
      <c r="A2814" s="12" t="s">
        <v>18434</v>
      </c>
      <c r="B2814" s="12" t="s">
        <v>22142</v>
      </c>
      <c r="C2814" s="13" t="s">
        <v>22143</v>
      </c>
      <c r="D2814" s="13" t="s">
        <v>22144</v>
      </c>
      <c r="E2814" s="13" t="s">
        <v>22145</v>
      </c>
      <c r="F2814" s="12" t="s">
        <v>72</v>
      </c>
      <c r="G2814" s="12" t="s">
        <v>72</v>
      </c>
      <c r="H2814" s="12" t="s">
        <v>203</v>
      </c>
      <c r="I2814" s="12" t="s">
        <v>130</v>
      </c>
      <c r="J2814" s="11" t="s">
        <v>120</v>
      </c>
      <c r="K2814" s="11" t="s">
        <v>120</v>
      </c>
      <c r="L2814" s="11" t="s">
        <v>131</v>
      </c>
      <c r="M2814" s="12" t="s">
        <v>132</v>
      </c>
      <c r="N2814" s="12" t="s">
        <v>22146</v>
      </c>
      <c r="Q2814" s="11">
        <v>8</v>
      </c>
      <c r="R2814" s="11">
        <v>75048172</v>
      </c>
      <c r="V2814" s="12" t="str">
        <f t="shared" si="70"/>
        <v>FORA CNV</v>
      </c>
    </row>
    <row r="2815" spans="1:22">
      <c r="A2815" s="12" t="s">
        <v>18434</v>
      </c>
      <c r="B2815" s="12" t="s">
        <v>22147</v>
      </c>
      <c r="C2815" s="13" t="s">
        <v>22148</v>
      </c>
      <c r="D2815" s="13" t="s">
        <v>22149</v>
      </c>
      <c r="E2815" s="13" t="s">
        <v>22150</v>
      </c>
      <c r="F2815" s="12" t="s">
        <v>60</v>
      </c>
      <c r="G2815" s="12" t="s">
        <v>60</v>
      </c>
      <c r="H2815" s="12" t="s">
        <v>203</v>
      </c>
      <c r="I2815" s="12" t="s">
        <v>130</v>
      </c>
      <c r="J2815" s="11" t="s">
        <v>73</v>
      </c>
      <c r="K2815" s="11" t="s">
        <v>73</v>
      </c>
      <c r="L2815" s="11" t="s">
        <v>131</v>
      </c>
      <c r="M2815" s="12" t="s">
        <v>132</v>
      </c>
      <c r="N2815" s="12" t="s">
        <v>22151</v>
      </c>
      <c r="Q2815" s="11">
        <v>8</v>
      </c>
      <c r="R2815" s="11">
        <v>76699384</v>
      </c>
      <c r="V2815" s="12" t="str">
        <f t="shared" si="70"/>
        <v>FORA CNV</v>
      </c>
    </row>
    <row r="2816" spans="1:22">
      <c r="A2816" s="12" t="s">
        <v>18434</v>
      </c>
      <c r="B2816" s="12" t="s">
        <v>22152</v>
      </c>
      <c r="C2816" s="13" t="s">
        <v>22153</v>
      </c>
      <c r="D2816" s="13" t="s">
        <v>22154</v>
      </c>
      <c r="E2816" s="13" t="s">
        <v>22155</v>
      </c>
      <c r="F2816" s="12" t="s">
        <v>73</v>
      </c>
      <c r="G2816" s="12" t="s">
        <v>73</v>
      </c>
      <c r="H2816" s="12" t="s">
        <v>158</v>
      </c>
      <c r="I2816" s="12" t="s">
        <v>130</v>
      </c>
      <c r="J2816" s="11" t="s">
        <v>73</v>
      </c>
      <c r="K2816" s="11" t="s">
        <v>73</v>
      </c>
      <c r="L2816" s="11" t="s">
        <v>131</v>
      </c>
      <c r="M2816" s="12" t="s">
        <v>132</v>
      </c>
      <c r="N2816" s="12" t="s">
        <v>22156</v>
      </c>
      <c r="Q2816" s="11">
        <v>8</v>
      </c>
      <c r="R2816" s="11">
        <v>76716198</v>
      </c>
      <c r="V2816" s="12" t="str">
        <f t="shared" si="70"/>
        <v>FORA CNV</v>
      </c>
    </row>
    <row r="2817" spans="1:22">
      <c r="A2817" s="12" t="s">
        <v>18434</v>
      </c>
      <c r="B2817" s="12" t="s">
        <v>29809</v>
      </c>
      <c r="C2817" s="13" t="s">
        <v>29810</v>
      </c>
      <c r="D2817" s="13" t="s">
        <v>483</v>
      </c>
      <c r="E2817" s="13" t="s">
        <v>29811</v>
      </c>
      <c r="F2817" s="12" t="s">
        <v>61</v>
      </c>
      <c r="G2817" s="12" t="s">
        <v>73</v>
      </c>
      <c r="H2817" s="12" t="s">
        <v>73</v>
      </c>
      <c r="I2817" s="12" t="s">
        <v>3621</v>
      </c>
      <c r="J2817" s="11" t="s">
        <v>120</v>
      </c>
      <c r="K2817" s="11" t="s">
        <v>73</v>
      </c>
      <c r="L2817" s="11" t="s">
        <v>73</v>
      </c>
      <c r="M2817" s="12" t="s">
        <v>3622</v>
      </c>
      <c r="N2817" s="12" t="s">
        <v>29812</v>
      </c>
      <c r="Q2817" s="11">
        <v>8</v>
      </c>
      <c r="R2817" s="11">
        <v>77261471</v>
      </c>
      <c r="V2817" s="12" t="str">
        <f t="shared" si="70"/>
        <v>FORA CNV</v>
      </c>
    </row>
    <row r="2818" spans="1:22">
      <c r="A2818" s="12" t="s">
        <v>18434</v>
      </c>
      <c r="B2818" s="12" t="s">
        <v>26509</v>
      </c>
      <c r="C2818" s="13" t="s">
        <v>26510</v>
      </c>
      <c r="D2818" s="13" t="s">
        <v>26511</v>
      </c>
      <c r="E2818" s="13">
        <v>0</v>
      </c>
      <c r="F2818" s="12" t="s">
        <v>60</v>
      </c>
      <c r="G2818" s="12" t="s">
        <v>72</v>
      </c>
      <c r="H2818" s="12" t="s">
        <v>60</v>
      </c>
      <c r="I2818" s="12" t="s">
        <v>918</v>
      </c>
      <c r="J2818" s="11" t="s">
        <v>73</v>
      </c>
      <c r="K2818" s="11" t="s">
        <v>120</v>
      </c>
      <c r="L2818" s="11" t="s">
        <v>73</v>
      </c>
      <c r="M2818" s="12" t="s">
        <v>919</v>
      </c>
      <c r="N2818" s="12" t="s">
        <v>26512</v>
      </c>
      <c r="Q2818" s="11">
        <v>8</v>
      </c>
      <c r="R2818" s="11">
        <v>77780585</v>
      </c>
      <c r="V2818" s="12" t="str">
        <f t="shared" si="70"/>
        <v>FORA CNV</v>
      </c>
    </row>
    <row r="2819" spans="1:22">
      <c r="A2819" s="12" t="s">
        <v>18434</v>
      </c>
      <c r="B2819" s="12" t="s">
        <v>14746</v>
      </c>
      <c r="C2819" s="13" t="s">
        <v>29813</v>
      </c>
      <c r="D2819" s="13" t="s">
        <v>1550</v>
      </c>
      <c r="E2819" s="13" t="s">
        <v>29814</v>
      </c>
      <c r="F2819" s="12" t="s">
        <v>72</v>
      </c>
      <c r="G2819" s="12" t="s">
        <v>61</v>
      </c>
      <c r="H2819" s="12" t="s">
        <v>61</v>
      </c>
      <c r="I2819" s="12" t="s">
        <v>3621</v>
      </c>
      <c r="J2819" s="11" t="s">
        <v>73</v>
      </c>
      <c r="K2819" s="11" t="s">
        <v>120</v>
      </c>
      <c r="L2819" s="11" t="s">
        <v>120</v>
      </c>
      <c r="M2819" s="12" t="s">
        <v>3622</v>
      </c>
      <c r="N2819" s="12" t="s">
        <v>14750</v>
      </c>
      <c r="Q2819" s="11">
        <v>8</v>
      </c>
      <c r="R2819" s="11">
        <v>78669122</v>
      </c>
      <c r="V2819" s="12" t="str">
        <f t="shared" si="70"/>
        <v>FORA CNV</v>
      </c>
    </row>
    <row r="2820" spans="1:22">
      <c r="A2820" s="12" t="s">
        <v>18434</v>
      </c>
      <c r="B2820" s="12" t="s">
        <v>4667</v>
      </c>
      <c r="C2820" s="13">
        <v>0</v>
      </c>
      <c r="D2820" s="13" t="s">
        <v>26513</v>
      </c>
      <c r="E2820" s="13">
        <v>0</v>
      </c>
      <c r="F2820" s="12" t="s">
        <v>72</v>
      </c>
      <c r="G2820" s="12" t="s">
        <v>73</v>
      </c>
      <c r="H2820" s="12" t="s">
        <v>72</v>
      </c>
      <c r="I2820" s="12" t="s">
        <v>918</v>
      </c>
      <c r="J2820" s="11" t="s">
        <v>120</v>
      </c>
      <c r="K2820" s="11" t="s">
        <v>73</v>
      </c>
      <c r="L2820" s="11" t="s">
        <v>120</v>
      </c>
      <c r="M2820" s="12" t="s">
        <v>919</v>
      </c>
      <c r="Q2820" s="11">
        <v>8</v>
      </c>
      <c r="R2820" s="11">
        <v>79247434</v>
      </c>
      <c r="V2820" s="12" t="str">
        <f t="shared" ref="V2820:V2851" si="71">IF(AND(R2820&gt;=$T$2725,R2820&lt;=$U$2725),"DENTRO CNV","FORA CNV")</f>
        <v>FORA CNV</v>
      </c>
    </row>
    <row r="2821" spans="1:22">
      <c r="A2821" s="12" t="s">
        <v>18434</v>
      </c>
      <c r="B2821" s="12" t="s">
        <v>22157</v>
      </c>
      <c r="C2821" s="13" t="s">
        <v>22158</v>
      </c>
      <c r="D2821" s="13" t="s">
        <v>22159</v>
      </c>
      <c r="E2821" s="13" t="s">
        <v>22160</v>
      </c>
      <c r="F2821" s="12" t="s">
        <v>60</v>
      </c>
      <c r="G2821" s="12" t="s">
        <v>60</v>
      </c>
      <c r="H2821" s="12" t="s">
        <v>138</v>
      </c>
      <c r="I2821" s="12" t="s">
        <v>130</v>
      </c>
      <c r="J2821" s="11" t="s">
        <v>73</v>
      </c>
      <c r="K2821" s="11" t="s">
        <v>73</v>
      </c>
      <c r="L2821" s="11" t="s">
        <v>131</v>
      </c>
      <c r="M2821" s="12" t="s">
        <v>132</v>
      </c>
      <c r="Q2821" s="11">
        <v>8</v>
      </c>
      <c r="R2821" s="11">
        <v>79466361</v>
      </c>
      <c r="V2821" s="12" t="str">
        <f t="shared" si="71"/>
        <v>FORA CNV</v>
      </c>
    </row>
    <row r="2822" spans="1:22">
      <c r="A2822" s="12" t="s">
        <v>18434</v>
      </c>
      <c r="B2822" s="12" t="s">
        <v>22161</v>
      </c>
      <c r="C2822" s="13" t="s">
        <v>22162</v>
      </c>
      <c r="D2822" s="13" t="s">
        <v>22163</v>
      </c>
      <c r="E2822" s="13" t="s">
        <v>22164</v>
      </c>
      <c r="F2822" s="12" t="s">
        <v>72</v>
      </c>
      <c r="G2822" s="12" t="s">
        <v>72</v>
      </c>
      <c r="H2822" s="12" t="s">
        <v>371</v>
      </c>
      <c r="I2822" s="12" t="s">
        <v>130</v>
      </c>
      <c r="J2822" s="11" t="s">
        <v>73</v>
      </c>
      <c r="K2822" s="11" t="s">
        <v>73</v>
      </c>
      <c r="L2822" s="11" t="s">
        <v>131</v>
      </c>
      <c r="M2822" s="12" t="s">
        <v>132</v>
      </c>
      <c r="Q2822" s="11">
        <v>8</v>
      </c>
      <c r="R2822" s="11">
        <v>80347051</v>
      </c>
      <c r="V2822" s="12" t="str">
        <f t="shared" si="71"/>
        <v>FORA CNV</v>
      </c>
    </row>
    <row r="2823" spans="1:22">
      <c r="A2823" s="12" t="s">
        <v>18434</v>
      </c>
      <c r="B2823" s="12" t="s">
        <v>22165</v>
      </c>
      <c r="C2823" s="13" t="s">
        <v>22166</v>
      </c>
      <c r="D2823" s="13" t="s">
        <v>22167</v>
      </c>
      <c r="E2823" s="13" t="s">
        <v>22168</v>
      </c>
      <c r="F2823" s="12" t="s">
        <v>72</v>
      </c>
      <c r="G2823" s="12" t="s">
        <v>72</v>
      </c>
      <c r="H2823" s="12" t="s">
        <v>129</v>
      </c>
      <c r="I2823" s="12" t="s">
        <v>130</v>
      </c>
      <c r="J2823" s="11" t="s">
        <v>73</v>
      </c>
      <c r="K2823" s="11" t="s">
        <v>73</v>
      </c>
      <c r="L2823" s="11" t="s">
        <v>131</v>
      </c>
      <c r="M2823" s="12" t="s">
        <v>132</v>
      </c>
      <c r="N2823" s="12" t="s">
        <v>22169</v>
      </c>
      <c r="Q2823" s="11">
        <v>8</v>
      </c>
      <c r="R2823" s="11">
        <v>80492653</v>
      </c>
      <c r="V2823" s="12" t="str">
        <f t="shared" si="71"/>
        <v>FORA CNV</v>
      </c>
    </row>
    <row r="2824" spans="1:22">
      <c r="A2824" s="12" t="s">
        <v>18434</v>
      </c>
      <c r="B2824" s="12" t="s">
        <v>22170</v>
      </c>
      <c r="C2824" s="13" t="s">
        <v>3950</v>
      </c>
      <c r="D2824" s="13" t="s">
        <v>22171</v>
      </c>
      <c r="E2824" s="13" t="s">
        <v>22172</v>
      </c>
      <c r="F2824" s="12" t="s">
        <v>60</v>
      </c>
      <c r="G2824" s="12" t="s">
        <v>60</v>
      </c>
      <c r="H2824" s="12" t="s">
        <v>256</v>
      </c>
      <c r="I2824" s="12" t="s">
        <v>130</v>
      </c>
      <c r="J2824" s="11" t="s">
        <v>120</v>
      </c>
      <c r="K2824" s="11" t="s">
        <v>120</v>
      </c>
      <c r="L2824" s="11" t="s">
        <v>131</v>
      </c>
      <c r="M2824" s="12" t="s">
        <v>132</v>
      </c>
      <c r="N2824" s="12" t="s">
        <v>22173</v>
      </c>
      <c r="Q2824" s="11">
        <v>8</v>
      </c>
      <c r="R2824" s="11">
        <v>81023739</v>
      </c>
      <c r="V2824" s="12" t="str">
        <f t="shared" si="71"/>
        <v>FORA CNV</v>
      </c>
    </row>
    <row r="2825" spans="1:22">
      <c r="A2825" s="12" t="s">
        <v>18434</v>
      </c>
      <c r="B2825" s="12" t="s">
        <v>22174</v>
      </c>
      <c r="C2825" s="13" t="s">
        <v>22175</v>
      </c>
      <c r="D2825" s="13" t="s">
        <v>22176</v>
      </c>
      <c r="E2825" s="13" t="s">
        <v>22177</v>
      </c>
      <c r="F2825" s="12" t="s">
        <v>73</v>
      </c>
      <c r="G2825" s="12" t="s">
        <v>73</v>
      </c>
      <c r="H2825" s="12" t="s">
        <v>158</v>
      </c>
      <c r="I2825" s="12" t="s">
        <v>130</v>
      </c>
      <c r="J2825" s="11" t="s">
        <v>73</v>
      </c>
      <c r="K2825" s="11" t="s">
        <v>73</v>
      </c>
      <c r="L2825" s="11" t="s">
        <v>131</v>
      </c>
      <c r="M2825" s="12" t="s">
        <v>132</v>
      </c>
      <c r="N2825" s="12" t="s">
        <v>22178</v>
      </c>
      <c r="Q2825" s="11">
        <v>8</v>
      </c>
      <c r="R2825" s="11">
        <v>81855797</v>
      </c>
      <c r="V2825" s="12" t="str">
        <f t="shared" si="71"/>
        <v>FORA CNV</v>
      </c>
    </row>
    <row r="2826" spans="1:22">
      <c r="A2826" s="12" t="s">
        <v>18434</v>
      </c>
      <c r="B2826" s="12" t="s">
        <v>14761</v>
      </c>
      <c r="C2826" s="13" t="s">
        <v>26514</v>
      </c>
      <c r="D2826" s="13" t="s">
        <v>26515</v>
      </c>
      <c r="E2826" s="13" t="s">
        <v>26516</v>
      </c>
      <c r="F2826" s="12" t="s">
        <v>60</v>
      </c>
      <c r="G2826" s="12" t="s">
        <v>61</v>
      </c>
      <c r="H2826" s="12" t="s">
        <v>60</v>
      </c>
      <c r="I2826" s="12" t="s">
        <v>918</v>
      </c>
      <c r="J2826" s="11" t="s">
        <v>73</v>
      </c>
      <c r="K2826" s="11" t="s">
        <v>120</v>
      </c>
      <c r="L2826" s="11" t="s">
        <v>73</v>
      </c>
      <c r="M2826" s="12" t="s">
        <v>919</v>
      </c>
      <c r="N2826" s="12" t="s">
        <v>14765</v>
      </c>
      <c r="Q2826" s="11">
        <v>8</v>
      </c>
      <c r="R2826" s="11">
        <v>88675553</v>
      </c>
      <c r="V2826" s="12" t="str">
        <f t="shared" si="71"/>
        <v>FORA CNV</v>
      </c>
    </row>
    <row r="2827" spans="1:22">
      <c r="A2827" s="12" t="s">
        <v>18434</v>
      </c>
      <c r="B2827" s="12" t="s">
        <v>14766</v>
      </c>
      <c r="C2827" s="13" t="s">
        <v>22179</v>
      </c>
      <c r="D2827" s="13" t="s">
        <v>22180</v>
      </c>
      <c r="E2827" s="13" t="s">
        <v>22181</v>
      </c>
      <c r="F2827" s="12" t="s">
        <v>61</v>
      </c>
      <c r="G2827" s="12" t="s">
        <v>61</v>
      </c>
      <c r="H2827" s="12" t="s">
        <v>138</v>
      </c>
      <c r="I2827" s="12" t="s">
        <v>130</v>
      </c>
      <c r="J2827" s="11" t="s">
        <v>120</v>
      </c>
      <c r="K2827" s="11" t="s">
        <v>120</v>
      </c>
      <c r="L2827" s="11" t="s">
        <v>131</v>
      </c>
      <c r="M2827" s="12" t="s">
        <v>132</v>
      </c>
      <c r="Q2827" s="11">
        <v>8</v>
      </c>
      <c r="R2827" s="11">
        <v>88925588</v>
      </c>
      <c r="V2827" s="12" t="str">
        <f t="shared" si="71"/>
        <v>FORA CNV</v>
      </c>
    </row>
    <row r="2828" spans="1:22">
      <c r="A2828" s="12" t="s">
        <v>18434</v>
      </c>
      <c r="B2828" s="12" t="s">
        <v>26517</v>
      </c>
      <c r="C2828" s="20">
        <v>6.6613380000000003E-10</v>
      </c>
      <c r="D2828" s="13" t="s">
        <v>26518</v>
      </c>
      <c r="E2828" s="13" t="s">
        <v>26519</v>
      </c>
      <c r="F2828" s="12" t="s">
        <v>60</v>
      </c>
      <c r="G2828" s="12" t="s">
        <v>61</v>
      </c>
      <c r="H2828" s="12" t="s">
        <v>60</v>
      </c>
      <c r="I2828" s="12" t="s">
        <v>918</v>
      </c>
      <c r="J2828" s="11" t="s">
        <v>73</v>
      </c>
      <c r="K2828" s="11" t="s">
        <v>120</v>
      </c>
      <c r="L2828" s="11" t="s">
        <v>73</v>
      </c>
      <c r="M2828" s="12" t="s">
        <v>919</v>
      </c>
      <c r="N2828" s="12" t="s">
        <v>26520</v>
      </c>
      <c r="Q2828" s="11">
        <v>8</v>
      </c>
      <c r="R2828" s="11">
        <v>90013078</v>
      </c>
      <c r="V2828" s="12" t="str">
        <f t="shared" si="71"/>
        <v>FORA CNV</v>
      </c>
    </row>
    <row r="2829" spans="1:22">
      <c r="A2829" s="12" t="s">
        <v>18434</v>
      </c>
      <c r="B2829" s="12" t="s">
        <v>22182</v>
      </c>
      <c r="C2829" s="13" t="s">
        <v>22183</v>
      </c>
      <c r="D2829" s="13" t="s">
        <v>22184</v>
      </c>
      <c r="E2829" s="13" t="s">
        <v>22185</v>
      </c>
      <c r="F2829" s="12" t="s">
        <v>61</v>
      </c>
      <c r="G2829" s="12" t="s">
        <v>61</v>
      </c>
      <c r="H2829" s="12" t="s">
        <v>138</v>
      </c>
      <c r="I2829" s="12" t="s">
        <v>130</v>
      </c>
      <c r="J2829" s="11" t="s">
        <v>120</v>
      </c>
      <c r="K2829" s="11" t="s">
        <v>120</v>
      </c>
      <c r="L2829" s="11" t="s">
        <v>131</v>
      </c>
      <c r="M2829" s="12" t="s">
        <v>132</v>
      </c>
      <c r="Q2829" s="11">
        <v>8</v>
      </c>
      <c r="R2829" s="11">
        <v>90437023</v>
      </c>
      <c r="V2829" s="12" t="str">
        <f t="shared" si="71"/>
        <v>FORA CNV</v>
      </c>
    </row>
    <row r="2830" spans="1:22">
      <c r="A2830" s="12" t="s">
        <v>18434</v>
      </c>
      <c r="B2830" s="12" t="s">
        <v>2360</v>
      </c>
      <c r="C2830" s="13" t="s">
        <v>29815</v>
      </c>
      <c r="D2830" s="13">
        <v>0</v>
      </c>
      <c r="E2830" s="13" t="s">
        <v>29816</v>
      </c>
      <c r="F2830" s="12" t="s">
        <v>73</v>
      </c>
      <c r="G2830" s="12" t="s">
        <v>60</v>
      </c>
      <c r="H2830" s="12" t="s">
        <v>60</v>
      </c>
      <c r="I2830" s="12" t="s">
        <v>3621</v>
      </c>
      <c r="J2830" s="11" t="s">
        <v>73</v>
      </c>
      <c r="K2830" s="11" t="s">
        <v>120</v>
      </c>
      <c r="L2830" s="11" t="s">
        <v>120</v>
      </c>
      <c r="M2830" s="12" t="s">
        <v>3622</v>
      </c>
      <c r="N2830" s="12" t="s">
        <v>2364</v>
      </c>
      <c r="Q2830" s="11">
        <v>8</v>
      </c>
      <c r="R2830" s="11">
        <v>91082062</v>
      </c>
      <c r="V2830" s="12" t="str">
        <f t="shared" si="71"/>
        <v>FORA CNV</v>
      </c>
    </row>
    <row r="2831" spans="1:22">
      <c r="A2831" s="12" t="s">
        <v>18434</v>
      </c>
      <c r="B2831" s="12" t="s">
        <v>14780</v>
      </c>
      <c r="C2831" s="13" t="s">
        <v>29817</v>
      </c>
      <c r="D2831" s="13" t="s">
        <v>29818</v>
      </c>
      <c r="E2831" s="13" t="s">
        <v>29819</v>
      </c>
      <c r="F2831" s="12" t="s">
        <v>61</v>
      </c>
      <c r="G2831" s="12" t="s">
        <v>60</v>
      </c>
      <c r="H2831" s="12" t="s">
        <v>60</v>
      </c>
      <c r="I2831" s="12" t="s">
        <v>3621</v>
      </c>
      <c r="J2831" s="11" t="s">
        <v>120</v>
      </c>
      <c r="K2831" s="11" t="s">
        <v>73</v>
      </c>
      <c r="L2831" s="11" t="s">
        <v>73</v>
      </c>
      <c r="M2831" s="12" t="s">
        <v>3622</v>
      </c>
      <c r="N2831" s="12" t="s">
        <v>14784</v>
      </c>
      <c r="Q2831" s="11">
        <v>8</v>
      </c>
      <c r="R2831" s="11">
        <v>92046783</v>
      </c>
      <c r="V2831" s="12" t="str">
        <f t="shared" si="71"/>
        <v>FORA CNV</v>
      </c>
    </row>
    <row r="2832" spans="1:22">
      <c r="A2832" s="12" t="s">
        <v>18434</v>
      </c>
      <c r="B2832" s="12" t="s">
        <v>29820</v>
      </c>
      <c r="C2832" s="13" t="s">
        <v>29821</v>
      </c>
      <c r="D2832" s="20">
        <v>2.2204460000000001E-10</v>
      </c>
      <c r="E2832" s="13">
        <v>0</v>
      </c>
      <c r="F2832" s="12" t="s">
        <v>73</v>
      </c>
      <c r="G2832" s="12" t="s">
        <v>72</v>
      </c>
      <c r="H2832" s="12" t="s">
        <v>72</v>
      </c>
      <c r="I2832" s="12" t="s">
        <v>3621</v>
      </c>
      <c r="J2832" s="11" t="s">
        <v>120</v>
      </c>
      <c r="K2832" s="11" t="s">
        <v>73</v>
      </c>
      <c r="L2832" s="11" t="s">
        <v>73</v>
      </c>
      <c r="M2832" s="12" t="s">
        <v>3622</v>
      </c>
      <c r="N2832" s="12" t="s">
        <v>29822</v>
      </c>
      <c r="Q2832" s="11">
        <v>8</v>
      </c>
      <c r="R2832" s="11">
        <v>93002781</v>
      </c>
      <c r="V2832" s="12" t="str">
        <f t="shared" si="71"/>
        <v>FORA CNV</v>
      </c>
    </row>
    <row r="2833" spans="1:22">
      <c r="A2833" s="12" t="s">
        <v>18434</v>
      </c>
      <c r="B2833" s="12" t="s">
        <v>26521</v>
      </c>
      <c r="C2833" s="13">
        <v>0</v>
      </c>
      <c r="D2833" s="13">
        <v>0</v>
      </c>
      <c r="E2833" s="13" t="s">
        <v>26522</v>
      </c>
      <c r="F2833" s="12" t="s">
        <v>72</v>
      </c>
      <c r="G2833" s="12" t="s">
        <v>61</v>
      </c>
      <c r="H2833" s="12" t="s">
        <v>72</v>
      </c>
      <c r="I2833" s="12" t="s">
        <v>918</v>
      </c>
      <c r="J2833" s="11" t="s">
        <v>120</v>
      </c>
      <c r="K2833" s="11" t="s">
        <v>73</v>
      </c>
      <c r="L2833" s="11" t="s">
        <v>120</v>
      </c>
      <c r="M2833" s="12" t="s">
        <v>919</v>
      </c>
      <c r="N2833" s="12" t="s">
        <v>26523</v>
      </c>
      <c r="Q2833" s="11">
        <v>8</v>
      </c>
      <c r="R2833" s="11">
        <v>93307015</v>
      </c>
      <c r="V2833" s="12" t="str">
        <f t="shared" si="71"/>
        <v>FORA CNV</v>
      </c>
    </row>
    <row r="2834" spans="1:22">
      <c r="A2834" s="12" t="s">
        <v>18434</v>
      </c>
      <c r="B2834" s="12" t="s">
        <v>22186</v>
      </c>
      <c r="C2834" s="13" t="s">
        <v>22187</v>
      </c>
      <c r="D2834" s="13" t="s">
        <v>8471</v>
      </c>
      <c r="E2834" s="13" t="s">
        <v>22188</v>
      </c>
      <c r="F2834" s="12" t="s">
        <v>60</v>
      </c>
      <c r="G2834" s="12" t="s">
        <v>60</v>
      </c>
      <c r="H2834" s="12" t="s">
        <v>138</v>
      </c>
      <c r="I2834" s="12" t="s">
        <v>130</v>
      </c>
      <c r="J2834" s="11" t="s">
        <v>73</v>
      </c>
      <c r="K2834" s="11" t="s">
        <v>73</v>
      </c>
      <c r="L2834" s="11" t="s">
        <v>131</v>
      </c>
      <c r="M2834" s="12" t="s">
        <v>132</v>
      </c>
      <c r="Q2834" s="11">
        <v>8</v>
      </c>
      <c r="R2834" s="11">
        <v>93415647</v>
      </c>
      <c r="V2834" s="12" t="str">
        <f t="shared" si="71"/>
        <v>FORA CNV</v>
      </c>
    </row>
    <row r="2835" spans="1:22">
      <c r="A2835" s="12" t="s">
        <v>18434</v>
      </c>
      <c r="B2835" s="12" t="s">
        <v>22189</v>
      </c>
      <c r="C2835" s="13" t="s">
        <v>22190</v>
      </c>
      <c r="D2835" s="13" t="s">
        <v>2155</v>
      </c>
      <c r="E2835" s="13" t="s">
        <v>22191</v>
      </c>
      <c r="F2835" s="12" t="s">
        <v>72</v>
      </c>
      <c r="G2835" s="12" t="s">
        <v>72</v>
      </c>
      <c r="H2835" s="12" t="s">
        <v>158</v>
      </c>
      <c r="I2835" s="12" t="s">
        <v>130</v>
      </c>
      <c r="J2835" s="11" t="s">
        <v>120</v>
      </c>
      <c r="K2835" s="11" t="s">
        <v>120</v>
      </c>
      <c r="L2835" s="11" t="s">
        <v>131</v>
      </c>
      <c r="M2835" s="12" t="s">
        <v>132</v>
      </c>
      <c r="N2835" s="12" t="s">
        <v>22192</v>
      </c>
      <c r="Q2835" s="11">
        <v>8</v>
      </c>
      <c r="R2835" s="11">
        <v>93425247</v>
      </c>
      <c r="V2835" s="12" t="str">
        <f t="shared" si="71"/>
        <v>FORA CNV</v>
      </c>
    </row>
    <row r="2836" spans="1:22">
      <c r="A2836" s="12" t="s">
        <v>18434</v>
      </c>
      <c r="B2836" s="12" t="s">
        <v>2370</v>
      </c>
      <c r="C2836" s="13" t="s">
        <v>29823</v>
      </c>
      <c r="D2836" s="13" t="s">
        <v>895</v>
      </c>
      <c r="E2836" s="20">
        <v>4.4408920000000002E-10</v>
      </c>
      <c r="F2836" s="12" t="s">
        <v>73</v>
      </c>
      <c r="G2836" s="12" t="s">
        <v>72</v>
      </c>
      <c r="H2836" s="12" t="s">
        <v>72</v>
      </c>
      <c r="I2836" s="12" t="s">
        <v>3621</v>
      </c>
      <c r="J2836" s="11" t="s">
        <v>73</v>
      </c>
      <c r="K2836" s="11" t="s">
        <v>120</v>
      </c>
      <c r="L2836" s="11" t="s">
        <v>120</v>
      </c>
      <c r="M2836" s="12" t="s">
        <v>3622</v>
      </c>
      <c r="Q2836" s="11">
        <v>8</v>
      </c>
      <c r="R2836" s="11">
        <v>93427843</v>
      </c>
      <c r="V2836" s="12" t="str">
        <f t="shared" si="71"/>
        <v>FORA CNV</v>
      </c>
    </row>
    <row r="2837" spans="1:22">
      <c r="A2837" s="12" t="s">
        <v>18434</v>
      </c>
      <c r="B2837" s="12" t="s">
        <v>22193</v>
      </c>
      <c r="C2837" s="13" t="s">
        <v>22194</v>
      </c>
      <c r="D2837" s="13" t="s">
        <v>22195</v>
      </c>
      <c r="E2837" s="13" t="s">
        <v>22196</v>
      </c>
      <c r="F2837" s="12" t="s">
        <v>72</v>
      </c>
      <c r="G2837" s="12" t="s">
        <v>72</v>
      </c>
      <c r="H2837" s="12" t="s">
        <v>220</v>
      </c>
      <c r="I2837" s="12" t="s">
        <v>130</v>
      </c>
      <c r="J2837" s="11" t="s">
        <v>120</v>
      </c>
      <c r="K2837" s="11" t="s">
        <v>120</v>
      </c>
      <c r="L2837" s="11" t="s">
        <v>131</v>
      </c>
      <c r="M2837" s="12" t="s">
        <v>132</v>
      </c>
      <c r="N2837" s="12" t="s">
        <v>22197</v>
      </c>
      <c r="Q2837" s="11">
        <v>8</v>
      </c>
      <c r="R2837" s="11">
        <v>94039383</v>
      </c>
      <c r="V2837" s="12" t="str">
        <f t="shared" si="71"/>
        <v>FORA CNV</v>
      </c>
    </row>
    <row r="2838" spans="1:22">
      <c r="A2838" s="12" t="s">
        <v>18434</v>
      </c>
      <c r="B2838" s="12" t="s">
        <v>22198</v>
      </c>
      <c r="C2838" s="13" t="s">
        <v>22199</v>
      </c>
      <c r="D2838" s="13" t="s">
        <v>22200</v>
      </c>
      <c r="E2838" s="13" t="s">
        <v>22201</v>
      </c>
      <c r="F2838" s="12" t="s">
        <v>61</v>
      </c>
      <c r="G2838" s="12" t="s">
        <v>61</v>
      </c>
      <c r="H2838" s="12" t="s">
        <v>282</v>
      </c>
      <c r="I2838" s="12" t="s">
        <v>130</v>
      </c>
      <c r="J2838" s="11" t="s">
        <v>120</v>
      </c>
      <c r="K2838" s="11" t="s">
        <v>120</v>
      </c>
      <c r="L2838" s="11" t="s">
        <v>131</v>
      </c>
      <c r="M2838" s="12" t="s">
        <v>132</v>
      </c>
      <c r="N2838" s="12" t="s">
        <v>22202</v>
      </c>
      <c r="Q2838" s="11">
        <v>8</v>
      </c>
      <c r="R2838" s="11">
        <v>94043542</v>
      </c>
      <c r="V2838" s="12" t="str">
        <f t="shared" si="71"/>
        <v>FORA CNV</v>
      </c>
    </row>
    <row r="2839" spans="1:22">
      <c r="A2839" s="12" t="s">
        <v>18434</v>
      </c>
      <c r="B2839" s="12" t="s">
        <v>22203</v>
      </c>
      <c r="C2839" s="13" t="s">
        <v>22204</v>
      </c>
      <c r="D2839" s="13">
        <v>0</v>
      </c>
      <c r="E2839" s="13" t="s">
        <v>22205</v>
      </c>
      <c r="F2839" s="12" t="s">
        <v>61</v>
      </c>
      <c r="G2839" s="12" t="s">
        <v>61</v>
      </c>
      <c r="H2839" s="12" t="s">
        <v>371</v>
      </c>
      <c r="I2839" s="12" t="s">
        <v>130</v>
      </c>
      <c r="J2839" s="11" t="s">
        <v>120</v>
      </c>
      <c r="K2839" s="11" t="s">
        <v>120</v>
      </c>
      <c r="L2839" s="11" t="s">
        <v>131</v>
      </c>
      <c r="M2839" s="12" t="s">
        <v>132</v>
      </c>
      <c r="N2839" s="12" t="s">
        <v>22206</v>
      </c>
      <c r="Q2839" s="11">
        <v>8</v>
      </c>
      <c r="R2839" s="11">
        <v>94437162</v>
      </c>
      <c r="V2839" s="12" t="str">
        <f t="shared" si="71"/>
        <v>FORA CNV</v>
      </c>
    </row>
    <row r="2840" spans="1:22">
      <c r="A2840" s="12" t="s">
        <v>18434</v>
      </c>
      <c r="B2840" s="12" t="s">
        <v>26524</v>
      </c>
      <c r="C2840" s="13">
        <v>0</v>
      </c>
      <c r="D2840" s="13" t="s">
        <v>26525</v>
      </c>
      <c r="E2840" s="13" t="s">
        <v>26526</v>
      </c>
      <c r="F2840" s="12" t="s">
        <v>72</v>
      </c>
      <c r="G2840" s="12" t="s">
        <v>60</v>
      </c>
      <c r="H2840" s="12" t="s">
        <v>72</v>
      </c>
      <c r="I2840" s="12" t="s">
        <v>918</v>
      </c>
      <c r="J2840" s="11" t="s">
        <v>120</v>
      </c>
      <c r="K2840" s="11" t="s">
        <v>73</v>
      </c>
      <c r="L2840" s="11" t="s">
        <v>120</v>
      </c>
      <c r="M2840" s="12" t="s">
        <v>919</v>
      </c>
      <c r="N2840" s="12" t="s">
        <v>26527</v>
      </c>
      <c r="Q2840" s="11">
        <v>8</v>
      </c>
      <c r="R2840" s="11">
        <v>97109457</v>
      </c>
      <c r="V2840" s="12" t="str">
        <f t="shared" si="71"/>
        <v>FORA CNV</v>
      </c>
    </row>
    <row r="2841" spans="1:22">
      <c r="A2841" s="12" t="s">
        <v>18434</v>
      </c>
      <c r="B2841" s="12" t="s">
        <v>22207</v>
      </c>
      <c r="C2841" s="13">
        <v>0</v>
      </c>
      <c r="D2841" s="13">
        <v>0</v>
      </c>
      <c r="E2841" s="13" t="s">
        <v>22208</v>
      </c>
      <c r="F2841" s="12" t="s">
        <v>61</v>
      </c>
      <c r="G2841" s="12" t="s">
        <v>61</v>
      </c>
      <c r="H2841" s="12" t="s">
        <v>256</v>
      </c>
      <c r="I2841" s="12" t="s">
        <v>130</v>
      </c>
      <c r="J2841" s="11" t="s">
        <v>73</v>
      </c>
      <c r="K2841" s="11" t="s">
        <v>73</v>
      </c>
      <c r="L2841" s="11" t="s">
        <v>131</v>
      </c>
      <c r="M2841" s="12" t="s">
        <v>132</v>
      </c>
      <c r="N2841" s="12" t="s">
        <v>22209</v>
      </c>
      <c r="Q2841" s="11">
        <v>8</v>
      </c>
      <c r="R2841" s="11">
        <v>101324125</v>
      </c>
      <c r="V2841" s="12" t="str">
        <f t="shared" si="71"/>
        <v>FORA CNV</v>
      </c>
    </row>
    <row r="2842" spans="1:22">
      <c r="A2842" s="12" t="s">
        <v>18434</v>
      </c>
      <c r="B2842" s="12" t="s">
        <v>29824</v>
      </c>
      <c r="C2842" s="13" t="s">
        <v>29825</v>
      </c>
      <c r="D2842" s="13" t="s">
        <v>29826</v>
      </c>
      <c r="E2842" s="13" t="s">
        <v>29827</v>
      </c>
      <c r="F2842" s="12" t="s">
        <v>60</v>
      </c>
      <c r="G2842" s="12" t="s">
        <v>61</v>
      </c>
      <c r="H2842" s="12" t="s">
        <v>61</v>
      </c>
      <c r="I2842" s="12" t="s">
        <v>3621</v>
      </c>
      <c r="J2842" s="11" t="s">
        <v>73</v>
      </c>
      <c r="K2842" s="11" t="s">
        <v>120</v>
      </c>
      <c r="L2842" s="11" t="s">
        <v>120</v>
      </c>
      <c r="M2842" s="12" t="s">
        <v>3622</v>
      </c>
      <c r="N2842" s="12" t="s">
        <v>29828</v>
      </c>
      <c r="Q2842" s="11">
        <v>8</v>
      </c>
      <c r="R2842" s="11">
        <v>102484486</v>
      </c>
      <c r="V2842" s="12" t="str">
        <f t="shared" si="71"/>
        <v>FORA CNV</v>
      </c>
    </row>
    <row r="2843" spans="1:22">
      <c r="A2843" s="12" t="s">
        <v>18434</v>
      </c>
      <c r="B2843" s="12" t="s">
        <v>22210</v>
      </c>
      <c r="C2843" s="13" t="s">
        <v>22211</v>
      </c>
      <c r="D2843" s="13" t="s">
        <v>22212</v>
      </c>
      <c r="E2843" s="13" t="s">
        <v>22213</v>
      </c>
      <c r="F2843" s="12" t="s">
        <v>73</v>
      </c>
      <c r="G2843" s="12" t="s">
        <v>73</v>
      </c>
      <c r="H2843" s="12" t="s">
        <v>158</v>
      </c>
      <c r="I2843" s="12" t="s">
        <v>130</v>
      </c>
      <c r="J2843" s="11" t="s">
        <v>73</v>
      </c>
      <c r="K2843" s="11" t="s">
        <v>73</v>
      </c>
      <c r="L2843" s="11" t="s">
        <v>131</v>
      </c>
      <c r="M2843" s="12" t="s">
        <v>132</v>
      </c>
      <c r="N2843" s="12" t="s">
        <v>22214</v>
      </c>
      <c r="Q2843" s="11">
        <v>8</v>
      </c>
      <c r="R2843" s="11">
        <v>104959113</v>
      </c>
      <c r="V2843" s="12" t="str">
        <f t="shared" si="71"/>
        <v>FORA CNV</v>
      </c>
    </row>
    <row r="2844" spans="1:22">
      <c r="A2844" s="12" t="s">
        <v>18434</v>
      </c>
      <c r="B2844" s="12" t="s">
        <v>22215</v>
      </c>
      <c r="C2844" s="13" t="s">
        <v>22216</v>
      </c>
      <c r="D2844" s="13" t="s">
        <v>22217</v>
      </c>
      <c r="E2844" s="13" t="s">
        <v>22218</v>
      </c>
      <c r="F2844" s="12" t="s">
        <v>72</v>
      </c>
      <c r="G2844" s="12" t="s">
        <v>72</v>
      </c>
      <c r="H2844" s="12" t="s">
        <v>129</v>
      </c>
      <c r="I2844" s="12" t="s">
        <v>130</v>
      </c>
      <c r="J2844" s="11" t="s">
        <v>73</v>
      </c>
      <c r="K2844" s="11" t="s">
        <v>73</v>
      </c>
      <c r="L2844" s="11" t="s">
        <v>131</v>
      </c>
      <c r="M2844" s="12" t="s">
        <v>132</v>
      </c>
      <c r="N2844" s="12" t="s">
        <v>22219</v>
      </c>
      <c r="Q2844" s="11">
        <v>8</v>
      </c>
      <c r="R2844" s="11">
        <v>106545291</v>
      </c>
      <c r="V2844" s="12" t="str">
        <f t="shared" si="71"/>
        <v>FORA CNV</v>
      </c>
    </row>
    <row r="2845" spans="1:22">
      <c r="A2845" s="12" t="s">
        <v>18434</v>
      </c>
      <c r="B2845" s="12" t="s">
        <v>29829</v>
      </c>
      <c r="C2845" s="20">
        <v>2.2204460000000001E-10</v>
      </c>
      <c r="D2845" s="13" t="s">
        <v>29830</v>
      </c>
      <c r="E2845" s="13" t="s">
        <v>29831</v>
      </c>
      <c r="F2845" s="12" t="s">
        <v>61</v>
      </c>
      <c r="G2845" s="12" t="s">
        <v>220</v>
      </c>
      <c r="H2845" s="12" t="s">
        <v>72</v>
      </c>
      <c r="I2845" s="12" t="s">
        <v>3621</v>
      </c>
      <c r="J2845" s="11" t="s">
        <v>73</v>
      </c>
      <c r="K2845" s="11" t="s">
        <v>131</v>
      </c>
      <c r="L2845" s="11" t="s">
        <v>120</v>
      </c>
      <c r="M2845" s="12" t="s">
        <v>3622</v>
      </c>
      <c r="N2845" s="12" t="s">
        <v>29832</v>
      </c>
      <c r="Q2845" s="11">
        <v>8</v>
      </c>
      <c r="R2845" s="11">
        <v>107606729</v>
      </c>
      <c r="V2845" s="12" t="str">
        <f t="shared" si="71"/>
        <v>FORA CNV</v>
      </c>
    </row>
    <row r="2846" spans="1:22">
      <c r="A2846" s="12" t="s">
        <v>18434</v>
      </c>
      <c r="B2846" s="12" t="s">
        <v>22220</v>
      </c>
      <c r="C2846" s="13" t="s">
        <v>22221</v>
      </c>
      <c r="D2846" s="13" t="s">
        <v>22222</v>
      </c>
      <c r="E2846" s="13" t="s">
        <v>22223</v>
      </c>
      <c r="F2846" s="12" t="s">
        <v>60</v>
      </c>
      <c r="G2846" s="12" t="s">
        <v>60</v>
      </c>
      <c r="H2846" s="12" t="s">
        <v>256</v>
      </c>
      <c r="I2846" s="12" t="s">
        <v>130</v>
      </c>
      <c r="J2846" s="11" t="s">
        <v>120</v>
      </c>
      <c r="K2846" s="11" t="s">
        <v>120</v>
      </c>
      <c r="L2846" s="11" t="s">
        <v>131</v>
      </c>
      <c r="M2846" s="12" t="s">
        <v>132</v>
      </c>
      <c r="N2846" s="12" t="s">
        <v>22224</v>
      </c>
      <c r="Q2846" s="11">
        <v>8</v>
      </c>
      <c r="R2846" s="11">
        <v>110134438</v>
      </c>
      <c r="V2846" s="12" t="str">
        <f t="shared" si="71"/>
        <v>FORA CNV</v>
      </c>
    </row>
    <row r="2847" spans="1:22">
      <c r="A2847" s="12" t="s">
        <v>18434</v>
      </c>
      <c r="B2847" s="12" t="s">
        <v>22225</v>
      </c>
      <c r="C2847" s="13" t="s">
        <v>22226</v>
      </c>
      <c r="D2847" s="13" t="s">
        <v>22227</v>
      </c>
      <c r="E2847" s="13" t="s">
        <v>22228</v>
      </c>
      <c r="F2847" s="12" t="s">
        <v>73</v>
      </c>
      <c r="G2847" s="12" t="s">
        <v>73</v>
      </c>
      <c r="H2847" s="12" t="s">
        <v>158</v>
      </c>
      <c r="I2847" s="12" t="s">
        <v>130</v>
      </c>
      <c r="J2847" s="11" t="s">
        <v>73</v>
      </c>
      <c r="K2847" s="11" t="s">
        <v>73</v>
      </c>
      <c r="L2847" s="11" t="s">
        <v>131</v>
      </c>
      <c r="M2847" s="12" t="s">
        <v>132</v>
      </c>
      <c r="N2847" s="12" t="s">
        <v>22229</v>
      </c>
      <c r="Q2847" s="11">
        <v>8</v>
      </c>
      <c r="R2847" s="11">
        <v>110461518</v>
      </c>
      <c r="V2847" s="12" t="str">
        <f t="shared" si="71"/>
        <v>FORA CNV</v>
      </c>
    </row>
    <row r="2848" spans="1:22">
      <c r="A2848" s="12" t="s">
        <v>18434</v>
      </c>
      <c r="B2848" s="12" t="s">
        <v>29833</v>
      </c>
      <c r="C2848" s="13" t="s">
        <v>29834</v>
      </c>
      <c r="D2848" s="13">
        <v>0</v>
      </c>
      <c r="E2848" s="13" t="s">
        <v>29835</v>
      </c>
      <c r="F2848" s="12" t="s">
        <v>61</v>
      </c>
      <c r="G2848" s="12" t="s">
        <v>60</v>
      </c>
      <c r="H2848" s="12" t="s">
        <v>60</v>
      </c>
      <c r="I2848" s="12" t="s">
        <v>3621</v>
      </c>
      <c r="J2848" s="11" t="s">
        <v>120</v>
      </c>
      <c r="K2848" s="11" t="s">
        <v>73</v>
      </c>
      <c r="L2848" s="11" t="s">
        <v>73</v>
      </c>
      <c r="M2848" s="12" t="s">
        <v>3622</v>
      </c>
      <c r="N2848" s="12" t="s">
        <v>29836</v>
      </c>
      <c r="Q2848" s="11">
        <v>8</v>
      </c>
      <c r="R2848" s="11">
        <v>112140122</v>
      </c>
      <c r="V2848" s="12" t="str">
        <f t="shared" si="71"/>
        <v>FORA CNV</v>
      </c>
    </row>
    <row r="2849" spans="1:22">
      <c r="A2849" s="12" t="s">
        <v>18434</v>
      </c>
      <c r="B2849" s="12" t="s">
        <v>29837</v>
      </c>
      <c r="C2849" s="13" t="s">
        <v>29838</v>
      </c>
      <c r="D2849" s="13">
        <v>0</v>
      </c>
      <c r="E2849" s="13">
        <v>0</v>
      </c>
      <c r="F2849" s="12" t="s">
        <v>61</v>
      </c>
      <c r="G2849" s="12" t="s">
        <v>72</v>
      </c>
      <c r="H2849" s="12" t="s">
        <v>72</v>
      </c>
      <c r="I2849" s="12" t="s">
        <v>3621</v>
      </c>
      <c r="J2849" s="11" t="s">
        <v>120</v>
      </c>
      <c r="K2849" s="11" t="s">
        <v>73</v>
      </c>
      <c r="L2849" s="11" t="s">
        <v>73</v>
      </c>
      <c r="M2849" s="12" t="s">
        <v>3622</v>
      </c>
      <c r="Q2849" s="11">
        <v>8</v>
      </c>
      <c r="R2849" s="11">
        <v>114621659</v>
      </c>
      <c r="V2849" s="12" t="str">
        <f t="shared" si="71"/>
        <v>FORA CNV</v>
      </c>
    </row>
    <row r="2850" spans="1:22">
      <c r="A2850" s="12" t="s">
        <v>18434</v>
      </c>
      <c r="B2850" s="12" t="s">
        <v>29839</v>
      </c>
      <c r="C2850" s="13" t="s">
        <v>29840</v>
      </c>
      <c r="D2850" s="13">
        <v>0</v>
      </c>
      <c r="E2850" s="13">
        <v>0</v>
      </c>
      <c r="F2850" s="12" t="s">
        <v>72</v>
      </c>
      <c r="G2850" s="12" t="s">
        <v>73</v>
      </c>
      <c r="H2850" s="12" t="s">
        <v>73</v>
      </c>
      <c r="I2850" s="12" t="s">
        <v>3621</v>
      </c>
      <c r="J2850" s="11" t="s">
        <v>120</v>
      </c>
      <c r="K2850" s="11" t="s">
        <v>73</v>
      </c>
      <c r="L2850" s="11" t="s">
        <v>73</v>
      </c>
      <c r="M2850" s="12" t="s">
        <v>3622</v>
      </c>
      <c r="N2850" s="12" t="s">
        <v>29841</v>
      </c>
      <c r="Q2850" s="11">
        <v>8</v>
      </c>
      <c r="R2850" s="11">
        <v>115580818</v>
      </c>
      <c r="V2850" s="12" t="str">
        <f t="shared" si="71"/>
        <v>FORA CNV</v>
      </c>
    </row>
    <row r="2851" spans="1:22">
      <c r="A2851" s="12" t="s">
        <v>18434</v>
      </c>
      <c r="B2851" s="12" t="s">
        <v>22230</v>
      </c>
      <c r="C2851" s="13" t="s">
        <v>22231</v>
      </c>
      <c r="D2851" s="13" t="s">
        <v>22232</v>
      </c>
      <c r="E2851" s="13" t="s">
        <v>22233</v>
      </c>
      <c r="F2851" s="12" t="s">
        <v>61</v>
      </c>
      <c r="G2851" s="12" t="s">
        <v>61</v>
      </c>
      <c r="H2851" s="12" t="s">
        <v>371</v>
      </c>
      <c r="I2851" s="12" t="s">
        <v>130</v>
      </c>
      <c r="J2851" s="11" t="s">
        <v>120</v>
      </c>
      <c r="K2851" s="11" t="s">
        <v>120</v>
      </c>
      <c r="L2851" s="11" t="s">
        <v>131</v>
      </c>
      <c r="M2851" s="12" t="s">
        <v>132</v>
      </c>
      <c r="N2851" s="12" t="s">
        <v>22234</v>
      </c>
      <c r="Q2851" s="11">
        <v>8</v>
      </c>
      <c r="R2851" s="11">
        <v>115899919</v>
      </c>
      <c r="V2851" s="12" t="str">
        <f t="shared" si="71"/>
        <v>FORA CNV</v>
      </c>
    </row>
    <row r="2852" spans="1:22">
      <c r="A2852" s="12" t="s">
        <v>18434</v>
      </c>
      <c r="B2852" s="12" t="s">
        <v>22235</v>
      </c>
      <c r="C2852" s="13" t="s">
        <v>22236</v>
      </c>
      <c r="D2852" s="13" t="s">
        <v>22237</v>
      </c>
      <c r="E2852" s="13" t="s">
        <v>22238</v>
      </c>
      <c r="F2852" s="12" t="s">
        <v>73</v>
      </c>
      <c r="G2852" s="12" t="s">
        <v>73</v>
      </c>
      <c r="H2852" s="12" t="s">
        <v>158</v>
      </c>
      <c r="I2852" s="12" t="s">
        <v>130</v>
      </c>
      <c r="J2852" s="11" t="s">
        <v>73</v>
      </c>
      <c r="K2852" s="11" t="s">
        <v>73</v>
      </c>
      <c r="L2852" s="11" t="s">
        <v>131</v>
      </c>
      <c r="M2852" s="12" t="s">
        <v>132</v>
      </c>
      <c r="N2852" s="12" t="s">
        <v>22239</v>
      </c>
      <c r="Q2852" s="11">
        <v>8</v>
      </c>
      <c r="R2852" s="11">
        <v>116007860</v>
      </c>
      <c r="V2852" s="12" t="str">
        <f t="shared" ref="V2852:V2880" si="72">IF(AND(R2852&gt;=$T$2725,R2852&lt;=$U$2725),"DENTRO CNV","FORA CNV")</f>
        <v>FORA CNV</v>
      </c>
    </row>
    <row r="2853" spans="1:22">
      <c r="A2853" s="12" t="s">
        <v>18434</v>
      </c>
      <c r="B2853" s="12" t="s">
        <v>22240</v>
      </c>
      <c r="C2853" s="13" t="s">
        <v>22241</v>
      </c>
      <c r="D2853" s="13" t="s">
        <v>22242</v>
      </c>
      <c r="E2853" s="13" t="s">
        <v>22243</v>
      </c>
      <c r="F2853" s="12" t="s">
        <v>60</v>
      </c>
      <c r="G2853" s="12" t="s">
        <v>60</v>
      </c>
      <c r="H2853" s="12" t="s">
        <v>164</v>
      </c>
      <c r="I2853" s="12" t="s">
        <v>130</v>
      </c>
      <c r="J2853" s="11" t="s">
        <v>120</v>
      </c>
      <c r="K2853" s="11" t="s">
        <v>120</v>
      </c>
      <c r="L2853" s="11" t="s">
        <v>131</v>
      </c>
      <c r="M2853" s="12" t="s">
        <v>132</v>
      </c>
      <c r="N2853" s="12" t="s">
        <v>22244</v>
      </c>
      <c r="Q2853" s="11">
        <v>8</v>
      </c>
      <c r="R2853" s="11">
        <v>117742280</v>
      </c>
      <c r="V2853" s="12" t="str">
        <f t="shared" si="72"/>
        <v>FORA CNV</v>
      </c>
    </row>
    <row r="2854" spans="1:22">
      <c r="A2854" s="12" t="s">
        <v>18434</v>
      </c>
      <c r="B2854" s="12" t="s">
        <v>29842</v>
      </c>
      <c r="C2854" s="13" t="s">
        <v>3526</v>
      </c>
      <c r="D2854" s="13" t="s">
        <v>29843</v>
      </c>
      <c r="E2854" s="13" t="s">
        <v>29844</v>
      </c>
      <c r="F2854" s="12" t="s">
        <v>60</v>
      </c>
      <c r="G2854" s="12" t="s">
        <v>138</v>
      </c>
      <c r="H2854" s="12" t="s">
        <v>61</v>
      </c>
      <c r="I2854" s="12" t="s">
        <v>3621</v>
      </c>
      <c r="J2854" s="11" t="s">
        <v>73</v>
      </c>
      <c r="K2854" s="11" t="s">
        <v>131</v>
      </c>
      <c r="L2854" s="11" t="s">
        <v>120</v>
      </c>
      <c r="M2854" s="12" t="s">
        <v>3622</v>
      </c>
      <c r="N2854" s="12" t="s">
        <v>29845</v>
      </c>
      <c r="Q2854" s="11">
        <v>8</v>
      </c>
      <c r="R2854" s="11">
        <v>118717588</v>
      </c>
      <c r="V2854" s="12" t="str">
        <f t="shared" si="72"/>
        <v>FORA CNV</v>
      </c>
    </row>
    <row r="2855" spans="1:22">
      <c r="A2855" s="12" t="s">
        <v>18434</v>
      </c>
      <c r="B2855" s="12" t="s">
        <v>26528</v>
      </c>
      <c r="C2855" s="13" t="s">
        <v>26529</v>
      </c>
      <c r="D2855" s="13" t="s">
        <v>26530</v>
      </c>
      <c r="E2855" s="13" t="s">
        <v>26531</v>
      </c>
      <c r="F2855" s="12" t="s">
        <v>73</v>
      </c>
      <c r="G2855" s="12" t="s">
        <v>72</v>
      </c>
      <c r="H2855" s="12" t="s">
        <v>73</v>
      </c>
      <c r="I2855" s="12" t="s">
        <v>918</v>
      </c>
      <c r="J2855" s="11" t="s">
        <v>73</v>
      </c>
      <c r="K2855" s="11" t="s">
        <v>120</v>
      </c>
      <c r="L2855" s="11" t="s">
        <v>73</v>
      </c>
      <c r="M2855" s="12" t="s">
        <v>919</v>
      </c>
      <c r="N2855" s="12" t="s">
        <v>26532</v>
      </c>
      <c r="Q2855" s="11">
        <v>8</v>
      </c>
      <c r="R2855" s="11">
        <v>119100285</v>
      </c>
      <c r="V2855" s="12" t="str">
        <f t="shared" si="72"/>
        <v>FORA CNV</v>
      </c>
    </row>
    <row r="2856" spans="1:22">
      <c r="A2856" s="12" t="s">
        <v>18434</v>
      </c>
      <c r="B2856" s="12" t="s">
        <v>26533</v>
      </c>
      <c r="C2856" s="13" t="s">
        <v>26534</v>
      </c>
      <c r="D2856" s="13" t="s">
        <v>26535</v>
      </c>
      <c r="E2856" s="13" t="s">
        <v>26536</v>
      </c>
      <c r="F2856" s="12" t="s">
        <v>158</v>
      </c>
      <c r="G2856" s="12" t="s">
        <v>72</v>
      </c>
      <c r="H2856" s="12" t="s">
        <v>73</v>
      </c>
      <c r="I2856" s="12" t="s">
        <v>918</v>
      </c>
      <c r="J2856" s="11" t="s">
        <v>131</v>
      </c>
      <c r="K2856" s="11" t="s">
        <v>120</v>
      </c>
      <c r="L2856" s="11" t="s">
        <v>73</v>
      </c>
      <c r="M2856" s="12" t="s">
        <v>919</v>
      </c>
      <c r="N2856" s="12" t="s">
        <v>26537</v>
      </c>
      <c r="Q2856" s="11">
        <v>8</v>
      </c>
      <c r="R2856" s="11">
        <v>120400847</v>
      </c>
      <c r="V2856" s="12" t="str">
        <f t="shared" si="72"/>
        <v>FORA CNV</v>
      </c>
    </row>
    <row r="2857" spans="1:22">
      <c r="A2857" s="12" t="s">
        <v>18434</v>
      </c>
      <c r="B2857" s="12" t="s">
        <v>26538</v>
      </c>
      <c r="C2857" s="13" t="s">
        <v>26539</v>
      </c>
      <c r="D2857" s="13" t="s">
        <v>26540</v>
      </c>
      <c r="E2857" s="13" t="s">
        <v>26541</v>
      </c>
      <c r="F2857" s="12" t="s">
        <v>282</v>
      </c>
      <c r="G2857" s="12" t="s">
        <v>61</v>
      </c>
      <c r="H2857" s="12" t="s">
        <v>73</v>
      </c>
      <c r="I2857" s="12" t="s">
        <v>918</v>
      </c>
      <c r="J2857" s="11" t="s">
        <v>131</v>
      </c>
      <c r="K2857" s="11" t="s">
        <v>120</v>
      </c>
      <c r="L2857" s="11" t="s">
        <v>73</v>
      </c>
      <c r="M2857" s="12" t="s">
        <v>919</v>
      </c>
      <c r="N2857" s="12" t="s">
        <v>26542</v>
      </c>
      <c r="Q2857" s="11">
        <v>8</v>
      </c>
      <c r="R2857" s="11">
        <v>121708346</v>
      </c>
      <c r="V2857" s="12" t="str">
        <f t="shared" si="72"/>
        <v>FORA CNV</v>
      </c>
    </row>
    <row r="2858" spans="1:22">
      <c r="A2858" s="12" t="s">
        <v>18434</v>
      </c>
      <c r="B2858" s="12" t="s">
        <v>22245</v>
      </c>
      <c r="C2858" s="13" t="s">
        <v>22246</v>
      </c>
      <c r="D2858" s="13" t="s">
        <v>22247</v>
      </c>
      <c r="E2858" s="13" t="s">
        <v>22248</v>
      </c>
      <c r="F2858" s="12" t="s">
        <v>61</v>
      </c>
      <c r="G2858" s="12" t="s">
        <v>61</v>
      </c>
      <c r="H2858" s="12" t="s">
        <v>138</v>
      </c>
      <c r="I2858" s="12" t="s">
        <v>130</v>
      </c>
      <c r="J2858" s="11" t="s">
        <v>120</v>
      </c>
      <c r="K2858" s="11" t="s">
        <v>120</v>
      </c>
      <c r="L2858" s="11" t="s">
        <v>131</v>
      </c>
      <c r="M2858" s="12" t="s">
        <v>132</v>
      </c>
      <c r="N2858" s="12" t="s">
        <v>22249</v>
      </c>
      <c r="Q2858" s="11">
        <v>8</v>
      </c>
      <c r="R2858" s="11">
        <v>122865071</v>
      </c>
      <c r="V2858" s="12" t="str">
        <f t="shared" si="72"/>
        <v>FORA CNV</v>
      </c>
    </row>
    <row r="2859" spans="1:22">
      <c r="A2859" s="12" t="s">
        <v>18434</v>
      </c>
      <c r="B2859" s="12" t="s">
        <v>22250</v>
      </c>
      <c r="C2859" s="13" t="s">
        <v>22251</v>
      </c>
      <c r="D2859" s="13" t="s">
        <v>22252</v>
      </c>
      <c r="E2859" s="13" t="s">
        <v>22253</v>
      </c>
      <c r="F2859" s="12" t="s">
        <v>60</v>
      </c>
      <c r="G2859" s="12" t="s">
        <v>60</v>
      </c>
      <c r="H2859" s="12" t="s">
        <v>138</v>
      </c>
      <c r="I2859" s="12" t="s">
        <v>130</v>
      </c>
      <c r="J2859" s="11" t="s">
        <v>73</v>
      </c>
      <c r="K2859" s="11" t="s">
        <v>73</v>
      </c>
      <c r="L2859" s="11" t="s">
        <v>131</v>
      </c>
      <c r="M2859" s="12" t="s">
        <v>132</v>
      </c>
      <c r="N2859" s="12" t="s">
        <v>22254</v>
      </c>
      <c r="Q2859" s="11">
        <v>8</v>
      </c>
      <c r="R2859" s="11">
        <v>123587077</v>
      </c>
      <c r="V2859" s="12" t="str">
        <f t="shared" si="72"/>
        <v>FORA CNV</v>
      </c>
    </row>
    <row r="2860" spans="1:22">
      <c r="A2860" s="12" t="s">
        <v>18434</v>
      </c>
      <c r="B2860" s="12" t="s">
        <v>22255</v>
      </c>
      <c r="C2860" s="13" t="s">
        <v>22256</v>
      </c>
      <c r="D2860" s="13" t="s">
        <v>22257</v>
      </c>
      <c r="E2860" s="13" t="s">
        <v>22258</v>
      </c>
      <c r="F2860" s="12" t="s">
        <v>60</v>
      </c>
      <c r="G2860" s="12" t="s">
        <v>60</v>
      </c>
      <c r="H2860" s="12" t="s">
        <v>484</v>
      </c>
      <c r="I2860" s="12" t="s">
        <v>130</v>
      </c>
      <c r="J2860" s="11" t="s">
        <v>73</v>
      </c>
      <c r="K2860" s="11" t="s">
        <v>73</v>
      </c>
      <c r="L2860" s="11" t="s">
        <v>131</v>
      </c>
      <c r="M2860" s="12" t="s">
        <v>132</v>
      </c>
      <c r="N2860" s="12" t="s">
        <v>22259</v>
      </c>
      <c r="Q2860" s="11">
        <v>8</v>
      </c>
      <c r="R2860" s="11">
        <v>126478350</v>
      </c>
      <c r="V2860" s="12" t="str">
        <f t="shared" si="72"/>
        <v>FORA CNV</v>
      </c>
    </row>
    <row r="2861" spans="1:22">
      <c r="A2861" s="12" t="s">
        <v>18434</v>
      </c>
      <c r="B2861" s="12" t="s">
        <v>29846</v>
      </c>
      <c r="C2861" s="13" t="s">
        <v>29847</v>
      </c>
      <c r="D2861" s="13" t="s">
        <v>29848</v>
      </c>
      <c r="E2861" s="13" t="s">
        <v>29849</v>
      </c>
      <c r="F2861" s="12" t="s">
        <v>61</v>
      </c>
      <c r="G2861" s="12" t="s">
        <v>60</v>
      </c>
      <c r="H2861" s="12" t="s">
        <v>60</v>
      </c>
      <c r="I2861" s="12" t="s">
        <v>3621</v>
      </c>
      <c r="J2861" s="11" t="s">
        <v>73</v>
      </c>
      <c r="K2861" s="11" t="s">
        <v>120</v>
      </c>
      <c r="L2861" s="11" t="s">
        <v>120</v>
      </c>
      <c r="M2861" s="12" t="s">
        <v>3622</v>
      </c>
      <c r="N2861" s="12" t="s">
        <v>29850</v>
      </c>
      <c r="Q2861" s="11">
        <v>8</v>
      </c>
      <c r="R2861" s="11">
        <v>127394126</v>
      </c>
      <c r="V2861" s="12" t="str">
        <f t="shared" si="72"/>
        <v>FORA CNV</v>
      </c>
    </row>
    <row r="2862" spans="1:22">
      <c r="A2862" s="12" t="s">
        <v>18434</v>
      </c>
      <c r="B2862" s="12" t="s">
        <v>22260</v>
      </c>
      <c r="C2862" s="13" t="s">
        <v>16152</v>
      </c>
      <c r="D2862" s="13" t="s">
        <v>22261</v>
      </c>
      <c r="E2862" s="13" t="s">
        <v>22262</v>
      </c>
      <c r="F2862" s="12" t="s">
        <v>72</v>
      </c>
      <c r="G2862" s="12" t="s">
        <v>72</v>
      </c>
      <c r="H2862" s="12" t="s">
        <v>158</v>
      </c>
      <c r="I2862" s="12" t="s">
        <v>130</v>
      </c>
      <c r="J2862" s="11" t="s">
        <v>120</v>
      </c>
      <c r="K2862" s="11" t="s">
        <v>120</v>
      </c>
      <c r="L2862" s="11" t="s">
        <v>131</v>
      </c>
      <c r="M2862" s="12" t="s">
        <v>132</v>
      </c>
      <c r="N2862" s="12" t="s">
        <v>22263</v>
      </c>
      <c r="Q2862" s="11">
        <v>8</v>
      </c>
      <c r="R2862" s="11">
        <v>128115259</v>
      </c>
      <c r="V2862" s="12" t="str">
        <f t="shared" si="72"/>
        <v>FORA CNV</v>
      </c>
    </row>
    <row r="2863" spans="1:22">
      <c r="A2863" s="12" t="s">
        <v>18434</v>
      </c>
      <c r="B2863" s="12" t="s">
        <v>22264</v>
      </c>
      <c r="C2863" s="13" t="s">
        <v>22265</v>
      </c>
      <c r="D2863" s="13" t="s">
        <v>22266</v>
      </c>
      <c r="E2863" s="13" t="s">
        <v>22267</v>
      </c>
      <c r="F2863" s="12" t="s">
        <v>60</v>
      </c>
      <c r="G2863" s="12" t="s">
        <v>60</v>
      </c>
      <c r="H2863" s="12" t="s">
        <v>138</v>
      </c>
      <c r="I2863" s="12" t="s">
        <v>130</v>
      </c>
      <c r="J2863" s="11" t="s">
        <v>73</v>
      </c>
      <c r="K2863" s="11" t="s">
        <v>73</v>
      </c>
      <c r="L2863" s="11" t="s">
        <v>131</v>
      </c>
      <c r="M2863" s="12" t="s">
        <v>132</v>
      </c>
      <c r="N2863" s="12" t="s">
        <v>22268</v>
      </c>
      <c r="Q2863" s="11">
        <v>8</v>
      </c>
      <c r="R2863" s="11">
        <v>128952308</v>
      </c>
      <c r="V2863" s="12" t="str">
        <f t="shared" si="72"/>
        <v>FORA CNV</v>
      </c>
    </row>
    <row r="2864" spans="1:22">
      <c r="A2864" s="12" t="s">
        <v>18434</v>
      </c>
      <c r="B2864" s="12" t="s">
        <v>22269</v>
      </c>
      <c r="C2864" s="13">
        <v>0</v>
      </c>
      <c r="D2864" s="13" t="s">
        <v>22270</v>
      </c>
      <c r="E2864" s="13" t="s">
        <v>22271</v>
      </c>
      <c r="F2864" s="12" t="s">
        <v>73</v>
      </c>
      <c r="G2864" s="12" t="s">
        <v>73</v>
      </c>
      <c r="H2864" s="12" t="s">
        <v>158</v>
      </c>
      <c r="I2864" s="12" t="s">
        <v>130</v>
      </c>
      <c r="J2864" s="11" t="s">
        <v>73</v>
      </c>
      <c r="K2864" s="11" t="s">
        <v>73</v>
      </c>
      <c r="L2864" s="11" t="s">
        <v>131</v>
      </c>
      <c r="M2864" s="12" t="s">
        <v>132</v>
      </c>
      <c r="N2864" s="12" t="s">
        <v>22272</v>
      </c>
      <c r="Q2864" s="11">
        <v>8</v>
      </c>
      <c r="R2864" s="11">
        <v>129284951</v>
      </c>
      <c r="V2864" s="12" t="str">
        <f t="shared" si="72"/>
        <v>FORA CNV</v>
      </c>
    </row>
    <row r="2865" spans="1:22">
      <c r="A2865" s="12" t="s">
        <v>18434</v>
      </c>
      <c r="B2865" s="12" t="s">
        <v>22273</v>
      </c>
      <c r="C2865" s="13" t="s">
        <v>22274</v>
      </c>
      <c r="D2865" s="13" t="s">
        <v>22275</v>
      </c>
      <c r="E2865" s="13" t="s">
        <v>22276</v>
      </c>
      <c r="F2865" s="12" t="s">
        <v>72</v>
      </c>
      <c r="G2865" s="12" t="s">
        <v>72</v>
      </c>
      <c r="H2865" s="12" t="s">
        <v>220</v>
      </c>
      <c r="I2865" s="12" t="s">
        <v>130</v>
      </c>
      <c r="J2865" s="11" t="s">
        <v>120</v>
      </c>
      <c r="K2865" s="11" t="s">
        <v>120</v>
      </c>
      <c r="L2865" s="11" t="s">
        <v>131</v>
      </c>
      <c r="M2865" s="12" t="s">
        <v>132</v>
      </c>
      <c r="N2865" s="12" t="s">
        <v>22277</v>
      </c>
      <c r="Q2865" s="11">
        <v>8</v>
      </c>
      <c r="R2865" s="11">
        <v>130660560</v>
      </c>
      <c r="V2865" s="12" t="str">
        <f t="shared" si="72"/>
        <v>FORA CNV</v>
      </c>
    </row>
    <row r="2866" spans="1:22">
      <c r="A2866" s="12" t="s">
        <v>18434</v>
      </c>
      <c r="B2866" s="12" t="s">
        <v>17228</v>
      </c>
      <c r="C2866" s="13" t="s">
        <v>26543</v>
      </c>
      <c r="D2866" s="13" t="s">
        <v>26544</v>
      </c>
      <c r="E2866" s="13" t="s">
        <v>26545</v>
      </c>
      <c r="F2866" s="12" t="s">
        <v>61</v>
      </c>
      <c r="G2866" s="12" t="s">
        <v>60</v>
      </c>
      <c r="H2866" s="12" t="s">
        <v>61</v>
      </c>
      <c r="I2866" s="12" t="s">
        <v>918</v>
      </c>
      <c r="J2866" s="11" t="s">
        <v>120</v>
      </c>
      <c r="K2866" s="11" t="s">
        <v>73</v>
      </c>
      <c r="L2866" s="11" t="s">
        <v>120</v>
      </c>
      <c r="M2866" s="12" t="s">
        <v>919</v>
      </c>
      <c r="N2866" s="12" t="s">
        <v>17232</v>
      </c>
      <c r="Q2866" s="11">
        <v>8</v>
      </c>
      <c r="R2866" s="11">
        <v>130723792</v>
      </c>
      <c r="V2866" s="12" t="str">
        <f t="shared" si="72"/>
        <v>FORA CNV</v>
      </c>
    </row>
    <row r="2867" spans="1:22">
      <c r="A2867" s="12" t="s">
        <v>18434</v>
      </c>
      <c r="B2867" s="12" t="s">
        <v>22278</v>
      </c>
      <c r="C2867" s="13" t="s">
        <v>22279</v>
      </c>
      <c r="D2867" s="13" t="s">
        <v>22280</v>
      </c>
      <c r="E2867" s="13" t="s">
        <v>22281</v>
      </c>
      <c r="F2867" s="12" t="s">
        <v>61</v>
      </c>
      <c r="G2867" s="12" t="s">
        <v>61</v>
      </c>
      <c r="H2867" s="12" t="s">
        <v>220</v>
      </c>
      <c r="I2867" s="12" t="s">
        <v>130</v>
      </c>
      <c r="J2867" s="11" t="s">
        <v>73</v>
      </c>
      <c r="K2867" s="11" t="s">
        <v>73</v>
      </c>
      <c r="L2867" s="11" t="s">
        <v>131</v>
      </c>
      <c r="M2867" s="12" t="s">
        <v>132</v>
      </c>
      <c r="N2867" s="12" t="s">
        <v>22282</v>
      </c>
      <c r="Q2867" s="11">
        <v>8</v>
      </c>
      <c r="R2867" s="11">
        <v>131840016</v>
      </c>
      <c r="V2867" s="12" t="str">
        <f t="shared" si="72"/>
        <v>FORA CNV</v>
      </c>
    </row>
    <row r="2868" spans="1:22">
      <c r="A2868" s="12" t="s">
        <v>18434</v>
      </c>
      <c r="B2868" s="12" t="s">
        <v>29851</v>
      </c>
      <c r="C2868" s="13" t="s">
        <v>29852</v>
      </c>
      <c r="D2868" s="13" t="s">
        <v>29853</v>
      </c>
      <c r="E2868" s="13" t="s">
        <v>29854</v>
      </c>
      <c r="F2868" s="12" t="s">
        <v>61</v>
      </c>
      <c r="G2868" s="12" t="s">
        <v>60</v>
      </c>
      <c r="H2868" s="12" t="s">
        <v>60</v>
      </c>
      <c r="I2868" s="12" t="s">
        <v>3621</v>
      </c>
      <c r="J2868" s="11" t="s">
        <v>73</v>
      </c>
      <c r="K2868" s="11" t="s">
        <v>120</v>
      </c>
      <c r="L2868" s="11" t="s">
        <v>120</v>
      </c>
      <c r="M2868" s="12" t="s">
        <v>3622</v>
      </c>
      <c r="N2868" s="12" t="s">
        <v>29855</v>
      </c>
      <c r="Q2868" s="11">
        <v>8</v>
      </c>
      <c r="R2868" s="11">
        <v>133525369</v>
      </c>
      <c r="V2868" s="12" t="str">
        <f t="shared" si="72"/>
        <v>FORA CNV</v>
      </c>
    </row>
    <row r="2869" spans="1:22">
      <c r="A2869" s="12" t="s">
        <v>18434</v>
      </c>
      <c r="B2869" s="12" t="s">
        <v>26546</v>
      </c>
      <c r="C2869" s="13" t="s">
        <v>26547</v>
      </c>
      <c r="D2869" s="20">
        <v>2.2204460000000001E-10</v>
      </c>
      <c r="E2869" s="13" t="s">
        <v>26548</v>
      </c>
      <c r="F2869" s="12" t="s">
        <v>256</v>
      </c>
      <c r="G2869" s="12" t="s">
        <v>61</v>
      </c>
      <c r="H2869" s="12" t="s">
        <v>60</v>
      </c>
      <c r="I2869" s="12" t="s">
        <v>918</v>
      </c>
      <c r="J2869" s="11" t="s">
        <v>131</v>
      </c>
      <c r="K2869" s="11" t="s">
        <v>73</v>
      </c>
      <c r="L2869" s="11" t="s">
        <v>120</v>
      </c>
      <c r="M2869" s="12" t="s">
        <v>919</v>
      </c>
      <c r="N2869" s="12" t="s">
        <v>26549</v>
      </c>
      <c r="Q2869" s="11">
        <v>8</v>
      </c>
      <c r="R2869" s="11">
        <v>134211241</v>
      </c>
      <c r="V2869" s="12" t="str">
        <f t="shared" si="72"/>
        <v>FORA CNV</v>
      </c>
    </row>
    <row r="2870" spans="1:22">
      <c r="A2870" s="12" t="s">
        <v>18434</v>
      </c>
      <c r="B2870" s="12" t="s">
        <v>26550</v>
      </c>
      <c r="C2870" s="13">
        <v>0</v>
      </c>
      <c r="D2870" s="13">
        <v>0</v>
      </c>
      <c r="E2870" s="13">
        <v>0</v>
      </c>
      <c r="F2870" s="12" t="s">
        <v>60</v>
      </c>
      <c r="G2870" s="12" t="s">
        <v>61</v>
      </c>
      <c r="H2870" s="12" t="s">
        <v>60</v>
      </c>
      <c r="I2870" s="12" t="s">
        <v>918</v>
      </c>
      <c r="J2870" s="11" t="s">
        <v>73</v>
      </c>
      <c r="K2870" s="11" t="s">
        <v>120</v>
      </c>
      <c r="L2870" s="11" t="s">
        <v>73</v>
      </c>
      <c r="M2870" s="12" t="s">
        <v>919</v>
      </c>
      <c r="N2870" s="12" t="s">
        <v>26551</v>
      </c>
      <c r="Q2870" s="11">
        <v>8</v>
      </c>
      <c r="R2870" s="11">
        <v>135222150</v>
      </c>
      <c r="V2870" s="12" t="str">
        <f t="shared" si="72"/>
        <v>FORA CNV</v>
      </c>
    </row>
    <row r="2871" spans="1:22">
      <c r="A2871" s="12" t="s">
        <v>18434</v>
      </c>
      <c r="B2871" s="12" t="s">
        <v>22283</v>
      </c>
      <c r="C2871" s="13" t="s">
        <v>22284</v>
      </c>
      <c r="D2871" s="13" t="s">
        <v>22285</v>
      </c>
      <c r="E2871" s="13" t="s">
        <v>22286</v>
      </c>
      <c r="F2871" s="12" t="s">
        <v>73</v>
      </c>
      <c r="G2871" s="12" t="s">
        <v>73</v>
      </c>
      <c r="H2871" s="12" t="s">
        <v>158</v>
      </c>
      <c r="I2871" s="12" t="s">
        <v>130</v>
      </c>
      <c r="J2871" s="11" t="s">
        <v>73</v>
      </c>
      <c r="K2871" s="11" t="s">
        <v>73</v>
      </c>
      <c r="L2871" s="11" t="s">
        <v>131</v>
      </c>
      <c r="M2871" s="12" t="s">
        <v>132</v>
      </c>
      <c r="N2871" s="12" t="s">
        <v>22287</v>
      </c>
      <c r="Q2871" s="11">
        <v>8</v>
      </c>
      <c r="R2871" s="11">
        <v>136772300</v>
      </c>
      <c r="V2871" s="12" t="str">
        <f t="shared" si="72"/>
        <v>FORA CNV</v>
      </c>
    </row>
    <row r="2872" spans="1:22">
      <c r="A2872" s="12" t="s">
        <v>18434</v>
      </c>
      <c r="B2872" s="12" t="s">
        <v>4696</v>
      </c>
      <c r="C2872" s="13" t="s">
        <v>29856</v>
      </c>
      <c r="D2872" s="13">
        <v>0</v>
      </c>
      <c r="E2872" s="13" t="s">
        <v>2792</v>
      </c>
      <c r="F2872" s="12" t="s">
        <v>60</v>
      </c>
      <c r="G2872" s="12" t="s">
        <v>61</v>
      </c>
      <c r="H2872" s="12" t="s">
        <v>61</v>
      </c>
      <c r="I2872" s="12" t="s">
        <v>3621</v>
      </c>
      <c r="J2872" s="11" t="s">
        <v>120</v>
      </c>
      <c r="K2872" s="11" t="s">
        <v>73</v>
      </c>
      <c r="L2872" s="11" t="s">
        <v>73</v>
      </c>
      <c r="M2872" s="12" t="s">
        <v>3622</v>
      </c>
      <c r="N2872" s="12" t="s">
        <v>4699</v>
      </c>
      <c r="Q2872" s="11">
        <v>8</v>
      </c>
      <c r="R2872" s="11">
        <v>136801059</v>
      </c>
      <c r="V2872" s="12" t="str">
        <f t="shared" si="72"/>
        <v>FORA CNV</v>
      </c>
    </row>
    <row r="2873" spans="1:22">
      <c r="A2873" s="12" t="s">
        <v>18434</v>
      </c>
      <c r="B2873" s="12" t="s">
        <v>29857</v>
      </c>
      <c r="C2873" s="13" t="s">
        <v>29858</v>
      </c>
      <c r="D2873" s="13" t="s">
        <v>3225</v>
      </c>
      <c r="E2873" s="13" t="s">
        <v>1961</v>
      </c>
      <c r="F2873" s="12" t="s">
        <v>73</v>
      </c>
      <c r="G2873" s="12" t="s">
        <v>72</v>
      </c>
      <c r="H2873" s="12" t="s">
        <v>72</v>
      </c>
      <c r="I2873" s="12" t="s">
        <v>3621</v>
      </c>
      <c r="J2873" s="11" t="s">
        <v>73</v>
      </c>
      <c r="K2873" s="11" t="s">
        <v>120</v>
      </c>
      <c r="L2873" s="11" t="s">
        <v>120</v>
      </c>
      <c r="M2873" s="12" t="s">
        <v>3622</v>
      </c>
      <c r="N2873" s="12" t="s">
        <v>29859</v>
      </c>
      <c r="Q2873" s="11">
        <v>8</v>
      </c>
      <c r="R2873" s="11">
        <v>139140877</v>
      </c>
      <c r="V2873" s="12" t="str">
        <f t="shared" si="72"/>
        <v>FORA CNV</v>
      </c>
    </row>
    <row r="2874" spans="1:22">
      <c r="A2874" s="12" t="s">
        <v>18434</v>
      </c>
      <c r="B2874" s="12" t="s">
        <v>22288</v>
      </c>
      <c r="C2874" s="13" t="s">
        <v>22289</v>
      </c>
      <c r="D2874" s="13" t="s">
        <v>22290</v>
      </c>
      <c r="E2874" s="13" t="s">
        <v>22291</v>
      </c>
      <c r="F2874" s="12" t="s">
        <v>60</v>
      </c>
      <c r="G2874" s="12" t="s">
        <v>60</v>
      </c>
      <c r="H2874" s="12" t="s">
        <v>138</v>
      </c>
      <c r="I2874" s="12" t="s">
        <v>130</v>
      </c>
      <c r="J2874" s="11" t="s">
        <v>73</v>
      </c>
      <c r="K2874" s="11" t="s">
        <v>73</v>
      </c>
      <c r="L2874" s="11" t="s">
        <v>131</v>
      </c>
      <c r="M2874" s="12" t="s">
        <v>132</v>
      </c>
      <c r="N2874" s="12" t="s">
        <v>22292</v>
      </c>
      <c r="Q2874" s="11">
        <v>8</v>
      </c>
      <c r="R2874" s="11">
        <v>139658057</v>
      </c>
      <c r="V2874" s="12" t="str">
        <f t="shared" si="72"/>
        <v>FORA CNV</v>
      </c>
    </row>
    <row r="2875" spans="1:22">
      <c r="A2875" s="12" t="s">
        <v>18434</v>
      </c>
      <c r="B2875" s="12" t="s">
        <v>26552</v>
      </c>
      <c r="C2875" s="13" t="s">
        <v>26553</v>
      </c>
      <c r="D2875" s="13" t="s">
        <v>26554</v>
      </c>
      <c r="E2875" s="13" t="s">
        <v>26555</v>
      </c>
      <c r="F2875" s="12" t="s">
        <v>72</v>
      </c>
      <c r="G2875" s="12" t="s">
        <v>73</v>
      </c>
      <c r="H2875" s="12" t="s">
        <v>72</v>
      </c>
      <c r="I2875" s="12" t="s">
        <v>918</v>
      </c>
      <c r="J2875" s="11" t="s">
        <v>73</v>
      </c>
      <c r="K2875" s="11" t="s">
        <v>120</v>
      </c>
      <c r="L2875" s="11" t="s">
        <v>73</v>
      </c>
      <c r="M2875" s="12" t="s">
        <v>919</v>
      </c>
      <c r="N2875" s="12" t="s">
        <v>26556</v>
      </c>
      <c r="Q2875" s="11">
        <v>8</v>
      </c>
      <c r="R2875" s="11">
        <v>140358213</v>
      </c>
      <c r="V2875" s="12" t="str">
        <f t="shared" si="72"/>
        <v>FORA CNV</v>
      </c>
    </row>
    <row r="2876" spans="1:22">
      <c r="A2876" s="12" t="s">
        <v>18434</v>
      </c>
      <c r="B2876" s="12" t="s">
        <v>29860</v>
      </c>
      <c r="C2876" s="13" t="s">
        <v>29861</v>
      </c>
      <c r="D2876" s="13" t="s">
        <v>29862</v>
      </c>
      <c r="E2876" s="13" t="s">
        <v>29863</v>
      </c>
      <c r="F2876" s="12" t="s">
        <v>72</v>
      </c>
      <c r="G2876" s="12" t="s">
        <v>129</v>
      </c>
      <c r="H2876" s="12" t="s">
        <v>73</v>
      </c>
      <c r="I2876" s="12" t="s">
        <v>3621</v>
      </c>
      <c r="J2876" s="11" t="s">
        <v>73</v>
      </c>
      <c r="K2876" s="11" t="s">
        <v>131</v>
      </c>
      <c r="L2876" s="11" t="s">
        <v>120</v>
      </c>
      <c r="M2876" s="12" t="s">
        <v>3622</v>
      </c>
      <c r="N2876" s="12" t="s">
        <v>29864</v>
      </c>
      <c r="Q2876" s="11">
        <v>8</v>
      </c>
      <c r="R2876" s="11">
        <v>140515772</v>
      </c>
      <c r="V2876" s="12" t="str">
        <f t="shared" si="72"/>
        <v>FORA CNV</v>
      </c>
    </row>
    <row r="2877" spans="1:22">
      <c r="A2877" s="12" t="s">
        <v>18434</v>
      </c>
      <c r="B2877" s="12" t="s">
        <v>22293</v>
      </c>
      <c r="C2877" s="13" t="s">
        <v>22294</v>
      </c>
      <c r="D2877" s="13" t="s">
        <v>22295</v>
      </c>
      <c r="E2877" s="13" t="s">
        <v>22296</v>
      </c>
      <c r="F2877" s="12" t="s">
        <v>61</v>
      </c>
      <c r="G2877" s="12" t="s">
        <v>61</v>
      </c>
      <c r="H2877" s="12" t="s">
        <v>371</v>
      </c>
      <c r="I2877" s="12" t="s">
        <v>130</v>
      </c>
      <c r="J2877" s="11" t="s">
        <v>120</v>
      </c>
      <c r="K2877" s="11" t="s">
        <v>120</v>
      </c>
      <c r="L2877" s="11" t="s">
        <v>131</v>
      </c>
      <c r="M2877" s="12" t="s">
        <v>132</v>
      </c>
      <c r="Q2877" s="11">
        <v>8</v>
      </c>
      <c r="R2877" s="11">
        <v>140532398</v>
      </c>
      <c r="V2877" s="12" t="str">
        <f t="shared" si="72"/>
        <v>FORA CNV</v>
      </c>
    </row>
    <row r="2878" spans="1:22">
      <c r="A2878" s="12" t="s">
        <v>18434</v>
      </c>
      <c r="B2878" s="12" t="s">
        <v>22297</v>
      </c>
      <c r="C2878" s="13" t="s">
        <v>22298</v>
      </c>
      <c r="D2878" s="13">
        <v>0</v>
      </c>
      <c r="E2878" s="13" t="s">
        <v>22299</v>
      </c>
      <c r="F2878" s="12" t="s">
        <v>73</v>
      </c>
      <c r="G2878" s="12" t="s">
        <v>73</v>
      </c>
      <c r="H2878" s="12" t="s">
        <v>158</v>
      </c>
      <c r="I2878" s="12" t="s">
        <v>130</v>
      </c>
      <c r="J2878" s="11" t="s">
        <v>73</v>
      </c>
      <c r="K2878" s="11" t="s">
        <v>73</v>
      </c>
      <c r="L2878" s="11" t="s">
        <v>131</v>
      </c>
      <c r="M2878" s="12" t="s">
        <v>132</v>
      </c>
      <c r="N2878" s="12" t="s">
        <v>22300</v>
      </c>
      <c r="Q2878" s="11">
        <v>8</v>
      </c>
      <c r="R2878" s="11">
        <v>140700957</v>
      </c>
      <c r="V2878" s="12" t="str">
        <f t="shared" si="72"/>
        <v>FORA CNV</v>
      </c>
    </row>
    <row r="2879" spans="1:22">
      <c r="A2879" s="12" t="s">
        <v>18434</v>
      </c>
      <c r="B2879" s="12" t="s">
        <v>29865</v>
      </c>
      <c r="C2879" s="13" t="s">
        <v>29866</v>
      </c>
      <c r="D2879" s="13">
        <v>0</v>
      </c>
      <c r="E2879" s="13" t="s">
        <v>29867</v>
      </c>
      <c r="F2879" s="12" t="s">
        <v>72</v>
      </c>
      <c r="G2879" s="12" t="s">
        <v>129</v>
      </c>
      <c r="H2879" s="12" t="s">
        <v>73</v>
      </c>
      <c r="I2879" s="12" t="s">
        <v>3621</v>
      </c>
      <c r="J2879" s="11" t="s">
        <v>73</v>
      </c>
      <c r="K2879" s="11" t="s">
        <v>131</v>
      </c>
      <c r="L2879" s="11" t="s">
        <v>120</v>
      </c>
      <c r="M2879" s="12" t="s">
        <v>3622</v>
      </c>
      <c r="N2879" s="12" t="s">
        <v>29868</v>
      </c>
      <c r="Q2879" s="11">
        <v>8</v>
      </c>
      <c r="R2879" s="11">
        <v>141195260</v>
      </c>
      <c r="V2879" s="12" t="str">
        <f t="shared" si="72"/>
        <v>FORA CNV</v>
      </c>
    </row>
    <row r="2880" spans="1:22">
      <c r="A2880" s="12" t="s">
        <v>18434</v>
      </c>
      <c r="B2880" s="12" t="s">
        <v>26557</v>
      </c>
      <c r="C2880" s="13">
        <v>0</v>
      </c>
      <c r="D2880" s="13" t="s">
        <v>448</v>
      </c>
      <c r="E2880" s="13" t="s">
        <v>26558</v>
      </c>
      <c r="F2880" s="12" t="s">
        <v>72</v>
      </c>
      <c r="G2880" s="12" t="s">
        <v>73</v>
      </c>
      <c r="H2880" s="12" t="s">
        <v>72</v>
      </c>
      <c r="I2880" s="12" t="s">
        <v>918</v>
      </c>
      <c r="J2880" s="11" t="s">
        <v>73</v>
      </c>
      <c r="K2880" s="11" t="s">
        <v>120</v>
      </c>
      <c r="L2880" s="11" t="s">
        <v>73</v>
      </c>
      <c r="M2880" s="12" t="s">
        <v>919</v>
      </c>
      <c r="N2880" s="12" t="s">
        <v>26559</v>
      </c>
      <c r="Q2880" s="11">
        <v>8</v>
      </c>
      <c r="R2880" s="11">
        <v>143203666</v>
      </c>
      <c r="V2880" s="12" t="str">
        <f t="shared" si="72"/>
        <v>FORA CNV</v>
      </c>
    </row>
    <row r="2881" spans="1:22">
      <c r="A2881" s="12" t="s">
        <v>18434</v>
      </c>
      <c r="B2881" s="12" t="s">
        <v>22301</v>
      </c>
      <c r="C2881" s="13" t="s">
        <v>22302</v>
      </c>
      <c r="D2881" s="13" t="s">
        <v>22303</v>
      </c>
      <c r="E2881" s="13" t="s">
        <v>22304</v>
      </c>
      <c r="F2881" s="12" t="s">
        <v>72</v>
      </c>
      <c r="G2881" s="12" t="s">
        <v>72</v>
      </c>
      <c r="H2881" s="12" t="s">
        <v>203</v>
      </c>
      <c r="I2881" s="12" t="s">
        <v>130</v>
      </c>
      <c r="J2881" s="11" t="s">
        <v>120</v>
      </c>
      <c r="K2881" s="11" t="s">
        <v>120</v>
      </c>
      <c r="L2881" s="11" t="s">
        <v>131</v>
      </c>
      <c r="M2881" s="12" t="s">
        <v>132</v>
      </c>
      <c r="N2881" s="12" t="s">
        <v>22305</v>
      </c>
      <c r="Q2881" s="11">
        <v>9</v>
      </c>
      <c r="R2881" s="11">
        <v>454023</v>
      </c>
      <c r="S2881" s="8" t="s">
        <v>31520</v>
      </c>
      <c r="T2881" s="12">
        <v>7471166</v>
      </c>
      <c r="U2881" s="12">
        <v>7484938</v>
      </c>
      <c r="V2881" s="12" t="str">
        <f t="shared" ref="V2881:V2912" si="73">IF(AND(R2881&gt;=$T$2880,R2881&lt;=$U$2880),"DENTRO CNV","FORA CNV")</f>
        <v>FORA CNV</v>
      </c>
    </row>
    <row r="2882" spans="1:22">
      <c r="A2882" s="12" t="s">
        <v>18434</v>
      </c>
      <c r="B2882" s="12" t="s">
        <v>26560</v>
      </c>
      <c r="C2882" s="13">
        <v>0</v>
      </c>
      <c r="D2882" s="13">
        <v>0</v>
      </c>
      <c r="E2882" s="13" t="s">
        <v>26561</v>
      </c>
      <c r="F2882" s="12" t="s">
        <v>72</v>
      </c>
      <c r="G2882" s="12" t="s">
        <v>61</v>
      </c>
      <c r="H2882" s="12" t="s">
        <v>72</v>
      </c>
      <c r="I2882" s="12" t="s">
        <v>918</v>
      </c>
      <c r="J2882" s="11" t="s">
        <v>120</v>
      </c>
      <c r="K2882" s="11" t="s">
        <v>73</v>
      </c>
      <c r="L2882" s="11" t="s">
        <v>120</v>
      </c>
      <c r="M2882" s="12" t="s">
        <v>919</v>
      </c>
      <c r="N2882" s="12" t="s">
        <v>26562</v>
      </c>
      <c r="Q2882" s="11">
        <v>9</v>
      </c>
      <c r="R2882" s="11">
        <v>677938</v>
      </c>
      <c r="V2882" s="12" t="str">
        <f t="shared" si="73"/>
        <v>FORA CNV</v>
      </c>
    </row>
    <row r="2883" spans="1:22">
      <c r="A2883" s="12" t="s">
        <v>18434</v>
      </c>
      <c r="B2883" s="12" t="s">
        <v>22306</v>
      </c>
      <c r="C2883" s="13" t="s">
        <v>22307</v>
      </c>
      <c r="D2883" s="13" t="s">
        <v>22308</v>
      </c>
      <c r="E2883" s="13" t="s">
        <v>22309</v>
      </c>
      <c r="F2883" s="12" t="s">
        <v>61</v>
      </c>
      <c r="G2883" s="12" t="s">
        <v>61</v>
      </c>
      <c r="H2883" s="12" t="s">
        <v>138</v>
      </c>
      <c r="I2883" s="12" t="s">
        <v>130</v>
      </c>
      <c r="J2883" s="11" t="s">
        <v>120</v>
      </c>
      <c r="K2883" s="11" t="s">
        <v>120</v>
      </c>
      <c r="L2883" s="11" t="s">
        <v>131</v>
      </c>
      <c r="M2883" s="12" t="s">
        <v>132</v>
      </c>
      <c r="N2883" s="12" t="s">
        <v>22310</v>
      </c>
      <c r="Q2883" s="11">
        <v>9</v>
      </c>
      <c r="R2883" s="11">
        <v>889610</v>
      </c>
      <c r="V2883" s="12" t="str">
        <f t="shared" si="73"/>
        <v>FORA CNV</v>
      </c>
    </row>
    <row r="2884" spans="1:22">
      <c r="A2884" s="12" t="s">
        <v>18434</v>
      </c>
      <c r="B2884" s="12" t="s">
        <v>8375</v>
      </c>
      <c r="C2884" s="13">
        <v>0</v>
      </c>
      <c r="D2884" s="13" t="s">
        <v>26563</v>
      </c>
      <c r="E2884" s="13" t="s">
        <v>624</v>
      </c>
      <c r="F2884" s="12" t="s">
        <v>61</v>
      </c>
      <c r="G2884" s="12" t="s">
        <v>60</v>
      </c>
      <c r="H2884" s="12" t="s">
        <v>61</v>
      </c>
      <c r="I2884" s="12" t="s">
        <v>918</v>
      </c>
      <c r="J2884" s="11" t="s">
        <v>120</v>
      </c>
      <c r="K2884" s="11" t="s">
        <v>73</v>
      </c>
      <c r="L2884" s="11" t="s">
        <v>120</v>
      </c>
      <c r="M2884" s="12" t="s">
        <v>919</v>
      </c>
      <c r="N2884" s="12" t="s">
        <v>8379</v>
      </c>
      <c r="Q2884" s="11">
        <v>9</v>
      </c>
      <c r="R2884" s="11">
        <v>2454963</v>
      </c>
      <c r="V2884" s="12" t="str">
        <f t="shared" si="73"/>
        <v>FORA CNV</v>
      </c>
    </row>
    <row r="2885" spans="1:22">
      <c r="A2885" s="12" t="s">
        <v>18434</v>
      </c>
      <c r="B2885" s="12" t="s">
        <v>26564</v>
      </c>
      <c r="C2885" s="13">
        <v>0</v>
      </c>
      <c r="D2885" s="13" t="s">
        <v>26565</v>
      </c>
      <c r="E2885" s="13">
        <v>0</v>
      </c>
      <c r="F2885" s="12" t="s">
        <v>61</v>
      </c>
      <c r="G2885" s="12" t="s">
        <v>60</v>
      </c>
      <c r="H2885" s="12" t="s">
        <v>61</v>
      </c>
      <c r="I2885" s="12" t="s">
        <v>918</v>
      </c>
      <c r="J2885" s="11" t="s">
        <v>120</v>
      </c>
      <c r="K2885" s="11" t="s">
        <v>73</v>
      </c>
      <c r="L2885" s="11" t="s">
        <v>120</v>
      </c>
      <c r="M2885" s="12" t="s">
        <v>919</v>
      </c>
      <c r="N2885" s="12" t="s">
        <v>26566</v>
      </c>
      <c r="Q2885" s="11">
        <v>9</v>
      </c>
      <c r="R2885" s="11">
        <v>2457318</v>
      </c>
      <c r="V2885" s="12" t="str">
        <f t="shared" si="73"/>
        <v>FORA CNV</v>
      </c>
    </row>
    <row r="2886" spans="1:22">
      <c r="A2886" s="12" t="s">
        <v>18434</v>
      </c>
      <c r="B2886" s="12" t="s">
        <v>29869</v>
      </c>
      <c r="C2886" s="13" t="s">
        <v>29870</v>
      </c>
      <c r="D2886" s="13" t="s">
        <v>29871</v>
      </c>
      <c r="E2886" s="13">
        <v>0</v>
      </c>
      <c r="F2886" s="12" t="s">
        <v>73</v>
      </c>
      <c r="G2886" s="12" t="s">
        <v>164</v>
      </c>
      <c r="H2886" s="12" t="s">
        <v>60</v>
      </c>
      <c r="I2886" s="12" t="s">
        <v>3621</v>
      </c>
      <c r="J2886" s="11" t="s">
        <v>73</v>
      </c>
      <c r="K2886" s="11" t="s">
        <v>131</v>
      </c>
      <c r="L2886" s="11" t="s">
        <v>120</v>
      </c>
      <c r="M2886" s="12" t="s">
        <v>3622</v>
      </c>
      <c r="N2886" s="12" t="s">
        <v>29872</v>
      </c>
      <c r="Q2886" s="11">
        <v>9</v>
      </c>
      <c r="R2886" s="11">
        <v>2498973</v>
      </c>
      <c r="V2886" s="12" t="str">
        <f t="shared" si="73"/>
        <v>FORA CNV</v>
      </c>
    </row>
    <row r="2887" spans="1:22">
      <c r="A2887" s="12" t="s">
        <v>18434</v>
      </c>
      <c r="B2887" s="12" t="s">
        <v>29873</v>
      </c>
      <c r="C2887" s="13" t="s">
        <v>9894</v>
      </c>
      <c r="D2887" s="13" t="s">
        <v>29874</v>
      </c>
      <c r="E2887" s="13" t="s">
        <v>29875</v>
      </c>
      <c r="F2887" s="12" t="s">
        <v>60</v>
      </c>
      <c r="G2887" s="12" t="s">
        <v>72</v>
      </c>
      <c r="H2887" s="12" t="s">
        <v>72</v>
      </c>
      <c r="I2887" s="12" t="s">
        <v>3621</v>
      </c>
      <c r="J2887" s="11" t="s">
        <v>73</v>
      </c>
      <c r="K2887" s="11" t="s">
        <v>120</v>
      </c>
      <c r="L2887" s="11" t="s">
        <v>120</v>
      </c>
      <c r="M2887" s="12" t="s">
        <v>3622</v>
      </c>
      <c r="N2887" s="12" t="s">
        <v>29876</v>
      </c>
      <c r="Q2887" s="11">
        <v>9</v>
      </c>
      <c r="R2887" s="11">
        <v>2842383</v>
      </c>
      <c r="V2887" s="12" t="str">
        <f t="shared" si="73"/>
        <v>FORA CNV</v>
      </c>
    </row>
    <row r="2888" spans="1:22">
      <c r="A2888" s="12" t="s">
        <v>18434</v>
      </c>
      <c r="B2888" s="12" t="s">
        <v>17259</v>
      </c>
      <c r="C2888" s="13" t="s">
        <v>29877</v>
      </c>
      <c r="D2888" s="13" t="s">
        <v>29878</v>
      </c>
      <c r="E2888" s="13" t="s">
        <v>29879</v>
      </c>
      <c r="F2888" s="12" t="s">
        <v>72</v>
      </c>
      <c r="G2888" s="12" t="s">
        <v>60</v>
      </c>
      <c r="H2888" s="12" t="s">
        <v>60</v>
      </c>
      <c r="I2888" s="12" t="s">
        <v>3621</v>
      </c>
      <c r="J2888" s="11" t="s">
        <v>120</v>
      </c>
      <c r="K2888" s="11" t="s">
        <v>73</v>
      </c>
      <c r="L2888" s="11" t="s">
        <v>73</v>
      </c>
      <c r="M2888" s="12" t="s">
        <v>3622</v>
      </c>
      <c r="N2888" s="12" t="s">
        <v>17261</v>
      </c>
      <c r="Q2888" s="11">
        <v>9</v>
      </c>
      <c r="R2888" s="11">
        <v>3573478</v>
      </c>
      <c r="V2888" s="12" t="str">
        <f t="shared" si="73"/>
        <v>FORA CNV</v>
      </c>
    </row>
    <row r="2889" spans="1:22">
      <c r="A2889" s="12" t="s">
        <v>18434</v>
      </c>
      <c r="B2889" s="12" t="s">
        <v>26567</v>
      </c>
      <c r="C2889" s="13" t="s">
        <v>26568</v>
      </c>
      <c r="D2889" s="13">
        <v>0</v>
      </c>
      <c r="E2889" s="13" t="s">
        <v>26569</v>
      </c>
      <c r="F2889" s="12" t="s">
        <v>60</v>
      </c>
      <c r="G2889" s="12" t="s">
        <v>72</v>
      </c>
      <c r="H2889" s="12" t="s">
        <v>60</v>
      </c>
      <c r="I2889" s="12" t="s">
        <v>918</v>
      </c>
      <c r="J2889" s="11" t="s">
        <v>120</v>
      </c>
      <c r="K2889" s="11" t="s">
        <v>73</v>
      </c>
      <c r="L2889" s="11" t="s">
        <v>120</v>
      </c>
      <c r="M2889" s="12" t="s">
        <v>919</v>
      </c>
      <c r="N2889" s="12" t="s">
        <v>26570</v>
      </c>
      <c r="Q2889" s="11">
        <v>9</v>
      </c>
      <c r="R2889" s="11">
        <v>3845895</v>
      </c>
      <c r="V2889" s="12" t="str">
        <f t="shared" si="73"/>
        <v>FORA CNV</v>
      </c>
    </row>
    <row r="2890" spans="1:22">
      <c r="A2890" s="12" t="s">
        <v>18434</v>
      </c>
      <c r="B2890" s="12" t="s">
        <v>22311</v>
      </c>
      <c r="C2890" s="13" t="s">
        <v>22312</v>
      </c>
      <c r="D2890" s="13" t="s">
        <v>22313</v>
      </c>
      <c r="E2890" s="13" t="s">
        <v>22314</v>
      </c>
      <c r="F2890" s="12" t="s">
        <v>72</v>
      </c>
      <c r="G2890" s="12" t="s">
        <v>72</v>
      </c>
      <c r="H2890" s="12" t="s">
        <v>203</v>
      </c>
      <c r="I2890" s="12" t="s">
        <v>130</v>
      </c>
      <c r="J2890" s="11" t="s">
        <v>120</v>
      </c>
      <c r="K2890" s="11" t="s">
        <v>120</v>
      </c>
      <c r="L2890" s="11" t="s">
        <v>131</v>
      </c>
      <c r="M2890" s="12" t="s">
        <v>132</v>
      </c>
      <c r="N2890" s="12" t="s">
        <v>22315</v>
      </c>
      <c r="Q2890" s="11">
        <v>9</v>
      </c>
      <c r="R2890" s="11">
        <v>3942009</v>
      </c>
      <c r="V2890" s="12" t="str">
        <f t="shared" si="73"/>
        <v>FORA CNV</v>
      </c>
    </row>
    <row r="2891" spans="1:22">
      <c r="A2891" s="12" t="s">
        <v>18434</v>
      </c>
      <c r="B2891" s="12" t="s">
        <v>22316</v>
      </c>
      <c r="C2891" s="13" t="s">
        <v>22317</v>
      </c>
      <c r="D2891" s="13" t="s">
        <v>22318</v>
      </c>
      <c r="E2891" s="13" t="s">
        <v>22319</v>
      </c>
      <c r="F2891" s="12" t="s">
        <v>73</v>
      </c>
      <c r="G2891" s="12" t="s">
        <v>73</v>
      </c>
      <c r="H2891" s="12" t="s">
        <v>158</v>
      </c>
      <c r="I2891" s="12" t="s">
        <v>130</v>
      </c>
      <c r="J2891" s="11" t="s">
        <v>73</v>
      </c>
      <c r="K2891" s="11" t="s">
        <v>73</v>
      </c>
      <c r="L2891" s="11" t="s">
        <v>131</v>
      </c>
      <c r="M2891" s="12" t="s">
        <v>132</v>
      </c>
      <c r="N2891" s="12" t="s">
        <v>22320</v>
      </c>
      <c r="Q2891" s="11">
        <v>9</v>
      </c>
      <c r="R2891" s="11">
        <v>3983003</v>
      </c>
      <c r="V2891" s="12" t="str">
        <f t="shared" si="73"/>
        <v>FORA CNV</v>
      </c>
    </row>
    <row r="2892" spans="1:22">
      <c r="A2892" s="12" t="s">
        <v>18434</v>
      </c>
      <c r="B2892" s="12" t="s">
        <v>22321</v>
      </c>
      <c r="C2892" s="13" t="s">
        <v>22322</v>
      </c>
      <c r="D2892" s="13" t="s">
        <v>22323</v>
      </c>
      <c r="E2892" s="13" t="s">
        <v>22324</v>
      </c>
      <c r="F2892" s="12" t="s">
        <v>61</v>
      </c>
      <c r="G2892" s="12" t="s">
        <v>61</v>
      </c>
      <c r="H2892" s="12" t="s">
        <v>256</v>
      </c>
      <c r="I2892" s="12" t="s">
        <v>130</v>
      </c>
      <c r="J2892" s="11" t="s">
        <v>73</v>
      </c>
      <c r="K2892" s="11" t="s">
        <v>73</v>
      </c>
      <c r="L2892" s="11" t="s">
        <v>131</v>
      </c>
      <c r="M2892" s="12" t="s">
        <v>132</v>
      </c>
      <c r="N2892" s="12" t="s">
        <v>22325</v>
      </c>
      <c r="Q2892" s="11">
        <v>9</v>
      </c>
      <c r="R2892" s="11">
        <v>4311864</v>
      </c>
      <c r="V2892" s="12" t="str">
        <f t="shared" si="73"/>
        <v>FORA CNV</v>
      </c>
    </row>
    <row r="2893" spans="1:22">
      <c r="A2893" s="12" t="s">
        <v>18434</v>
      </c>
      <c r="B2893" s="12" t="s">
        <v>29880</v>
      </c>
      <c r="C2893" s="13" t="s">
        <v>29881</v>
      </c>
      <c r="D2893" s="13">
        <v>0</v>
      </c>
      <c r="E2893" s="13">
        <v>0</v>
      </c>
      <c r="F2893" s="12" t="s">
        <v>60</v>
      </c>
      <c r="G2893" s="12" t="s">
        <v>72</v>
      </c>
      <c r="H2893" s="12" t="s">
        <v>72</v>
      </c>
      <c r="I2893" s="12" t="s">
        <v>3621</v>
      </c>
      <c r="J2893" s="11" t="s">
        <v>120</v>
      </c>
      <c r="K2893" s="11" t="s">
        <v>73</v>
      </c>
      <c r="L2893" s="11" t="s">
        <v>73</v>
      </c>
      <c r="M2893" s="12" t="s">
        <v>3622</v>
      </c>
      <c r="N2893" s="12" t="s">
        <v>29882</v>
      </c>
      <c r="Q2893" s="11">
        <v>9</v>
      </c>
      <c r="R2893" s="11">
        <v>4418022</v>
      </c>
      <c r="V2893" s="12" t="str">
        <f t="shared" si="73"/>
        <v>FORA CNV</v>
      </c>
    </row>
    <row r="2894" spans="1:22">
      <c r="A2894" s="12" t="s">
        <v>18434</v>
      </c>
      <c r="B2894" s="12" t="s">
        <v>22326</v>
      </c>
      <c r="C2894" s="13" t="s">
        <v>22327</v>
      </c>
      <c r="D2894" s="13" t="s">
        <v>22328</v>
      </c>
      <c r="E2894" s="13" t="s">
        <v>22329</v>
      </c>
      <c r="F2894" s="12" t="s">
        <v>73</v>
      </c>
      <c r="G2894" s="12" t="s">
        <v>73</v>
      </c>
      <c r="H2894" s="12" t="s">
        <v>164</v>
      </c>
      <c r="I2894" s="12" t="s">
        <v>130</v>
      </c>
      <c r="J2894" s="11" t="s">
        <v>73</v>
      </c>
      <c r="K2894" s="11" t="s">
        <v>73</v>
      </c>
      <c r="L2894" s="11" t="s">
        <v>131</v>
      </c>
      <c r="M2894" s="12" t="s">
        <v>132</v>
      </c>
      <c r="N2894" s="12" t="s">
        <v>22330</v>
      </c>
      <c r="Q2894" s="11">
        <v>9</v>
      </c>
      <c r="R2894" s="11">
        <v>4420910</v>
      </c>
      <c r="V2894" s="12" t="str">
        <f t="shared" si="73"/>
        <v>FORA CNV</v>
      </c>
    </row>
    <row r="2895" spans="1:22">
      <c r="A2895" s="12" t="s">
        <v>18434</v>
      </c>
      <c r="B2895" s="12" t="s">
        <v>26571</v>
      </c>
      <c r="C2895" s="13" t="s">
        <v>26572</v>
      </c>
      <c r="D2895" s="13" t="s">
        <v>26573</v>
      </c>
      <c r="E2895" s="13" t="s">
        <v>26574</v>
      </c>
      <c r="F2895" s="12" t="s">
        <v>668</v>
      </c>
      <c r="G2895" s="12" t="s">
        <v>61</v>
      </c>
      <c r="H2895" s="12" t="s">
        <v>73</v>
      </c>
      <c r="I2895" s="12" t="s">
        <v>918</v>
      </c>
      <c r="J2895" s="11" t="s">
        <v>131</v>
      </c>
      <c r="K2895" s="11" t="s">
        <v>73</v>
      </c>
      <c r="L2895" s="11" t="s">
        <v>120</v>
      </c>
      <c r="M2895" s="12" t="s">
        <v>919</v>
      </c>
      <c r="N2895" s="12" t="s">
        <v>26575</v>
      </c>
      <c r="Q2895" s="11">
        <v>9</v>
      </c>
      <c r="R2895" s="11">
        <v>4528816</v>
      </c>
      <c r="V2895" s="12" t="str">
        <f t="shared" si="73"/>
        <v>FORA CNV</v>
      </c>
    </row>
    <row r="2896" spans="1:22">
      <c r="A2896" s="12" t="s">
        <v>18434</v>
      </c>
      <c r="B2896" s="12" t="s">
        <v>29883</v>
      </c>
      <c r="C2896" s="13" t="s">
        <v>7820</v>
      </c>
      <c r="D2896" s="13" t="s">
        <v>29884</v>
      </c>
      <c r="E2896" s="13" t="s">
        <v>29885</v>
      </c>
      <c r="F2896" s="12" t="s">
        <v>61</v>
      </c>
      <c r="G2896" s="12" t="s">
        <v>256</v>
      </c>
      <c r="H2896" s="12" t="s">
        <v>60</v>
      </c>
      <c r="I2896" s="12" t="s">
        <v>3621</v>
      </c>
      <c r="J2896" s="11" t="s">
        <v>73</v>
      </c>
      <c r="K2896" s="11" t="s">
        <v>131</v>
      </c>
      <c r="L2896" s="11" t="s">
        <v>120</v>
      </c>
      <c r="M2896" s="12" t="s">
        <v>3622</v>
      </c>
      <c r="N2896" s="12" t="s">
        <v>29886</v>
      </c>
      <c r="Q2896" s="11">
        <v>9</v>
      </c>
      <c r="R2896" s="11">
        <v>4943454</v>
      </c>
      <c r="V2896" s="12" t="str">
        <f t="shared" si="73"/>
        <v>FORA CNV</v>
      </c>
    </row>
    <row r="2897" spans="1:22">
      <c r="A2897" s="12" t="s">
        <v>18434</v>
      </c>
      <c r="B2897" s="12" t="s">
        <v>17262</v>
      </c>
      <c r="C2897" s="13" t="s">
        <v>29887</v>
      </c>
      <c r="D2897" s="13" t="s">
        <v>29888</v>
      </c>
      <c r="E2897" s="13" t="s">
        <v>29889</v>
      </c>
      <c r="F2897" s="12" t="s">
        <v>61</v>
      </c>
      <c r="G2897" s="12" t="s">
        <v>138</v>
      </c>
      <c r="H2897" s="12" t="s">
        <v>60</v>
      </c>
      <c r="I2897" s="12" t="s">
        <v>3621</v>
      </c>
      <c r="J2897" s="11" t="s">
        <v>120</v>
      </c>
      <c r="K2897" s="11" t="s">
        <v>131</v>
      </c>
      <c r="L2897" s="11" t="s">
        <v>73</v>
      </c>
      <c r="M2897" s="12" t="s">
        <v>3622</v>
      </c>
      <c r="N2897" s="12" t="s">
        <v>17265</v>
      </c>
      <c r="Q2897" s="11">
        <v>9</v>
      </c>
      <c r="R2897" s="11">
        <v>5491308</v>
      </c>
      <c r="V2897" s="12" t="str">
        <f t="shared" si="73"/>
        <v>FORA CNV</v>
      </c>
    </row>
    <row r="2898" spans="1:22">
      <c r="A2898" s="12" t="s">
        <v>18434</v>
      </c>
      <c r="B2898" s="12" t="s">
        <v>29890</v>
      </c>
      <c r="C2898" s="13">
        <v>0</v>
      </c>
      <c r="D2898" s="20">
        <v>8.8817840000000004E-10</v>
      </c>
      <c r="E2898" s="13" t="s">
        <v>29891</v>
      </c>
      <c r="F2898" s="12" t="s">
        <v>72</v>
      </c>
      <c r="G2898" s="12" t="s">
        <v>60</v>
      </c>
      <c r="H2898" s="12" t="s">
        <v>60</v>
      </c>
      <c r="I2898" s="12" t="s">
        <v>3621</v>
      </c>
      <c r="J2898" s="11" t="s">
        <v>120</v>
      </c>
      <c r="K2898" s="11" t="s">
        <v>73</v>
      </c>
      <c r="L2898" s="11" t="s">
        <v>73</v>
      </c>
      <c r="M2898" s="12" t="s">
        <v>3622</v>
      </c>
      <c r="N2898" s="12" t="s">
        <v>29892</v>
      </c>
      <c r="Q2898" s="11">
        <v>9</v>
      </c>
      <c r="R2898" s="11">
        <v>7756510</v>
      </c>
      <c r="V2898" s="12" t="str">
        <f t="shared" si="73"/>
        <v>FORA CNV</v>
      </c>
    </row>
    <row r="2899" spans="1:22">
      <c r="A2899" s="12" t="s">
        <v>18434</v>
      </c>
      <c r="B2899" s="12" t="s">
        <v>29893</v>
      </c>
      <c r="C2899" s="13" t="s">
        <v>29894</v>
      </c>
      <c r="D2899" s="13">
        <v>0</v>
      </c>
      <c r="E2899" s="13">
        <v>0</v>
      </c>
      <c r="F2899" s="12" t="s">
        <v>73</v>
      </c>
      <c r="G2899" s="12" t="s">
        <v>72</v>
      </c>
      <c r="H2899" s="12" t="s">
        <v>72</v>
      </c>
      <c r="I2899" s="12" t="s">
        <v>3621</v>
      </c>
      <c r="J2899" s="11" t="s">
        <v>120</v>
      </c>
      <c r="K2899" s="11" t="s">
        <v>73</v>
      </c>
      <c r="L2899" s="11" t="s">
        <v>73</v>
      </c>
      <c r="M2899" s="12" t="s">
        <v>3622</v>
      </c>
      <c r="N2899" s="12" t="s">
        <v>29895</v>
      </c>
      <c r="Q2899" s="11">
        <v>9</v>
      </c>
      <c r="R2899" s="11">
        <v>8024395</v>
      </c>
      <c r="V2899" s="12" t="str">
        <f t="shared" si="73"/>
        <v>FORA CNV</v>
      </c>
    </row>
    <row r="2900" spans="1:22">
      <c r="A2900" s="12" t="s">
        <v>18434</v>
      </c>
      <c r="B2900" s="12" t="s">
        <v>22331</v>
      </c>
      <c r="C2900" s="13" t="s">
        <v>22332</v>
      </c>
      <c r="D2900" s="13">
        <v>0</v>
      </c>
      <c r="E2900" s="13" t="s">
        <v>22333</v>
      </c>
      <c r="F2900" s="12" t="s">
        <v>60</v>
      </c>
      <c r="G2900" s="12" t="s">
        <v>60</v>
      </c>
      <c r="H2900" s="12" t="s">
        <v>203</v>
      </c>
      <c r="I2900" s="12" t="s">
        <v>130</v>
      </c>
      <c r="J2900" s="11" t="s">
        <v>73</v>
      </c>
      <c r="K2900" s="11" t="s">
        <v>73</v>
      </c>
      <c r="L2900" s="11" t="s">
        <v>131</v>
      </c>
      <c r="M2900" s="12" t="s">
        <v>132</v>
      </c>
      <c r="N2900" s="12" t="s">
        <v>22334</v>
      </c>
      <c r="Q2900" s="11">
        <v>9</v>
      </c>
      <c r="R2900" s="11">
        <v>8509506</v>
      </c>
      <c r="V2900" s="12" t="str">
        <f t="shared" si="73"/>
        <v>FORA CNV</v>
      </c>
    </row>
    <row r="2901" spans="1:22">
      <c r="A2901" s="12" t="s">
        <v>18434</v>
      </c>
      <c r="B2901" s="12" t="s">
        <v>22335</v>
      </c>
      <c r="C2901" s="13" t="s">
        <v>22336</v>
      </c>
      <c r="D2901" s="13" t="s">
        <v>22337</v>
      </c>
      <c r="E2901" s="13" t="s">
        <v>22338</v>
      </c>
      <c r="F2901" s="12" t="s">
        <v>60</v>
      </c>
      <c r="G2901" s="12" t="s">
        <v>60</v>
      </c>
      <c r="H2901" s="12" t="s">
        <v>256</v>
      </c>
      <c r="I2901" s="12" t="s">
        <v>130</v>
      </c>
      <c r="J2901" s="11" t="s">
        <v>120</v>
      </c>
      <c r="K2901" s="11" t="s">
        <v>120</v>
      </c>
      <c r="L2901" s="11" t="s">
        <v>131</v>
      </c>
      <c r="M2901" s="12" t="s">
        <v>132</v>
      </c>
      <c r="N2901" s="12" t="s">
        <v>22339</v>
      </c>
      <c r="Q2901" s="11">
        <v>9</v>
      </c>
      <c r="R2901" s="11">
        <v>9584526</v>
      </c>
      <c r="V2901" s="12" t="str">
        <f t="shared" si="73"/>
        <v>FORA CNV</v>
      </c>
    </row>
    <row r="2902" spans="1:22">
      <c r="A2902" s="12" t="s">
        <v>18434</v>
      </c>
      <c r="B2902" s="12" t="s">
        <v>22340</v>
      </c>
      <c r="C2902" s="13">
        <v>0</v>
      </c>
      <c r="D2902" s="13" t="s">
        <v>22341</v>
      </c>
      <c r="E2902" s="13" t="s">
        <v>22342</v>
      </c>
      <c r="F2902" s="12" t="s">
        <v>61</v>
      </c>
      <c r="G2902" s="12" t="s">
        <v>61</v>
      </c>
      <c r="H2902" s="12" t="s">
        <v>282</v>
      </c>
      <c r="I2902" s="12" t="s">
        <v>130</v>
      </c>
      <c r="J2902" s="11" t="s">
        <v>120</v>
      </c>
      <c r="K2902" s="11" t="s">
        <v>120</v>
      </c>
      <c r="L2902" s="11" t="s">
        <v>131</v>
      </c>
      <c r="M2902" s="12" t="s">
        <v>132</v>
      </c>
      <c r="N2902" s="12" t="s">
        <v>22343</v>
      </c>
      <c r="Q2902" s="11">
        <v>9</v>
      </c>
      <c r="R2902" s="11">
        <v>10126895</v>
      </c>
      <c r="V2902" s="12" t="str">
        <f t="shared" si="73"/>
        <v>FORA CNV</v>
      </c>
    </row>
    <row r="2903" spans="1:22">
      <c r="A2903" s="12" t="s">
        <v>18434</v>
      </c>
      <c r="B2903" s="12" t="s">
        <v>29896</v>
      </c>
      <c r="C2903" s="13" t="s">
        <v>2543</v>
      </c>
      <c r="D2903" s="13" t="s">
        <v>29897</v>
      </c>
      <c r="E2903" s="13" t="s">
        <v>29898</v>
      </c>
      <c r="F2903" s="12" t="s">
        <v>61</v>
      </c>
      <c r="G2903" s="12" t="s">
        <v>138</v>
      </c>
      <c r="H2903" s="12" t="s">
        <v>60</v>
      </c>
      <c r="I2903" s="12" t="s">
        <v>3621</v>
      </c>
      <c r="J2903" s="11" t="s">
        <v>120</v>
      </c>
      <c r="K2903" s="11" t="s">
        <v>131</v>
      </c>
      <c r="L2903" s="11" t="s">
        <v>73</v>
      </c>
      <c r="M2903" s="12" t="s">
        <v>3622</v>
      </c>
      <c r="N2903" s="12" t="s">
        <v>29899</v>
      </c>
      <c r="Q2903" s="11">
        <v>9</v>
      </c>
      <c r="R2903" s="11">
        <v>10683586</v>
      </c>
      <c r="V2903" s="12" t="str">
        <f t="shared" si="73"/>
        <v>FORA CNV</v>
      </c>
    </row>
    <row r="2904" spans="1:22">
      <c r="A2904" s="12" t="s">
        <v>18434</v>
      </c>
      <c r="B2904" s="12" t="s">
        <v>22344</v>
      </c>
      <c r="C2904" s="13" t="s">
        <v>22345</v>
      </c>
      <c r="D2904" s="13" t="s">
        <v>22346</v>
      </c>
      <c r="E2904" s="13" t="s">
        <v>22347</v>
      </c>
      <c r="F2904" s="12" t="s">
        <v>60</v>
      </c>
      <c r="G2904" s="12" t="s">
        <v>60</v>
      </c>
      <c r="H2904" s="12" t="s">
        <v>138</v>
      </c>
      <c r="I2904" s="12" t="s">
        <v>130</v>
      </c>
      <c r="J2904" s="11" t="s">
        <v>73</v>
      </c>
      <c r="K2904" s="11" t="s">
        <v>73</v>
      </c>
      <c r="L2904" s="11" t="s">
        <v>131</v>
      </c>
      <c r="M2904" s="12" t="s">
        <v>132</v>
      </c>
      <c r="N2904" s="12" t="s">
        <v>22348</v>
      </c>
      <c r="Q2904" s="11">
        <v>9</v>
      </c>
      <c r="R2904" s="11">
        <v>13752127</v>
      </c>
      <c r="V2904" s="12" t="str">
        <f t="shared" si="73"/>
        <v>FORA CNV</v>
      </c>
    </row>
    <row r="2905" spans="1:22">
      <c r="A2905" s="12" t="s">
        <v>18434</v>
      </c>
      <c r="B2905" s="12" t="s">
        <v>29900</v>
      </c>
      <c r="C2905" s="13" t="s">
        <v>29901</v>
      </c>
      <c r="D2905" s="13" t="s">
        <v>29902</v>
      </c>
      <c r="E2905" s="13" t="s">
        <v>29903</v>
      </c>
      <c r="F2905" s="12" t="s">
        <v>72</v>
      </c>
      <c r="G2905" s="12" t="s">
        <v>73</v>
      </c>
      <c r="H2905" s="12" t="s">
        <v>73</v>
      </c>
      <c r="I2905" s="12" t="s">
        <v>3621</v>
      </c>
      <c r="J2905" s="11" t="s">
        <v>120</v>
      </c>
      <c r="K2905" s="11" t="s">
        <v>73</v>
      </c>
      <c r="L2905" s="11" t="s">
        <v>73</v>
      </c>
      <c r="M2905" s="12" t="s">
        <v>3622</v>
      </c>
      <c r="N2905" s="12" t="s">
        <v>29904</v>
      </c>
      <c r="Q2905" s="11">
        <v>9</v>
      </c>
      <c r="R2905" s="11">
        <v>13772055</v>
      </c>
      <c r="V2905" s="12" t="str">
        <f t="shared" si="73"/>
        <v>FORA CNV</v>
      </c>
    </row>
    <row r="2906" spans="1:22">
      <c r="A2906" s="12" t="s">
        <v>18434</v>
      </c>
      <c r="B2906" s="12" t="s">
        <v>22349</v>
      </c>
      <c r="C2906" s="13" t="s">
        <v>22350</v>
      </c>
      <c r="D2906" s="13" t="s">
        <v>22351</v>
      </c>
      <c r="E2906" s="13" t="s">
        <v>22352</v>
      </c>
      <c r="F2906" s="12" t="s">
        <v>73</v>
      </c>
      <c r="G2906" s="12" t="s">
        <v>73</v>
      </c>
      <c r="H2906" s="12" t="s">
        <v>158</v>
      </c>
      <c r="I2906" s="12" t="s">
        <v>130</v>
      </c>
      <c r="J2906" s="11" t="s">
        <v>73</v>
      </c>
      <c r="K2906" s="11" t="s">
        <v>73</v>
      </c>
      <c r="L2906" s="11" t="s">
        <v>131</v>
      </c>
      <c r="M2906" s="12" t="s">
        <v>132</v>
      </c>
      <c r="N2906" s="12" t="s">
        <v>22353</v>
      </c>
      <c r="Q2906" s="11">
        <v>9</v>
      </c>
      <c r="R2906" s="11">
        <v>13931821</v>
      </c>
      <c r="V2906" s="12" t="str">
        <f t="shared" si="73"/>
        <v>FORA CNV</v>
      </c>
    </row>
    <row r="2907" spans="1:22">
      <c r="A2907" s="12" t="s">
        <v>18434</v>
      </c>
      <c r="B2907" s="12" t="s">
        <v>26576</v>
      </c>
      <c r="C2907" s="13">
        <v>0</v>
      </c>
      <c r="D2907" s="13" t="s">
        <v>26577</v>
      </c>
      <c r="E2907" s="20">
        <v>6.6613380000000003E-10</v>
      </c>
      <c r="F2907" s="12" t="s">
        <v>61</v>
      </c>
      <c r="G2907" s="12" t="s">
        <v>60</v>
      </c>
      <c r="H2907" s="12" t="s">
        <v>61</v>
      </c>
      <c r="I2907" s="12" t="s">
        <v>918</v>
      </c>
      <c r="J2907" s="11" t="s">
        <v>73</v>
      </c>
      <c r="K2907" s="11" t="s">
        <v>120</v>
      </c>
      <c r="L2907" s="11" t="s">
        <v>73</v>
      </c>
      <c r="M2907" s="12" t="s">
        <v>919</v>
      </c>
      <c r="N2907" s="12" t="s">
        <v>26578</v>
      </c>
      <c r="Q2907" s="11">
        <v>9</v>
      </c>
      <c r="R2907" s="11">
        <v>14074022</v>
      </c>
      <c r="V2907" s="12" t="str">
        <f t="shared" si="73"/>
        <v>FORA CNV</v>
      </c>
    </row>
    <row r="2908" spans="1:22">
      <c r="A2908" s="12" t="s">
        <v>18434</v>
      </c>
      <c r="B2908" s="12" t="s">
        <v>22354</v>
      </c>
      <c r="C2908" s="13" t="s">
        <v>22355</v>
      </c>
      <c r="D2908" s="13" t="s">
        <v>22356</v>
      </c>
      <c r="E2908" s="13" t="s">
        <v>22357</v>
      </c>
      <c r="F2908" s="12" t="s">
        <v>60</v>
      </c>
      <c r="G2908" s="12" t="s">
        <v>60</v>
      </c>
      <c r="H2908" s="12" t="s">
        <v>164</v>
      </c>
      <c r="I2908" s="12" t="s">
        <v>130</v>
      </c>
      <c r="J2908" s="11" t="s">
        <v>120</v>
      </c>
      <c r="K2908" s="11" t="s">
        <v>120</v>
      </c>
      <c r="L2908" s="11" t="s">
        <v>131</v>
      </c>
      <c r="M2908" s="12" t="s">
        <v>132</v>
      </c>
      <c r="N2908" s="12" t="s">
        <v>22358</v>
      </c>
      <c r="Q2908" s="11">
        <v>9</v>
      </c>
      <c r="R2908" s="11">
        <v>15308552</v>
      </c>
      <c r="V2908" s="12" t="str">
        <f t="shared" si="73"/>
        <v>FORA CNV</v>
      </c>
    </row>
    <row r="2909" spans="1:22">
      <c r="A2909" s="12" t="s">
        <v>18434</v>
      </c>
      <c r="B2909" s="12" t="s">
        <v>26579</v>
      </c>
      <c r="C2909" s="13" t="s">
        <v>3674</v>
      </c>
      <c r="D2909" s="13" t="s">
        <v>7829</v>
      </c>
      <c r="E2909" s="13" t="s">
        <v>26580</v>
      </c>
      <c r="F2909" s="12" t="s">
        <v>72</v>
      </c>
      <c r="G2909" s="12" t="s">
        <v>73</v>
      </c>
      <c r="H2909" s="12" t="s">
        <v>72</v>
      </c>
      <c r="I2909" s="12" t="s">
        <v>918</v>
      </c>
      <c r="J2909" s="11" t="s">
        <v>120</v>
      </c>
      <c r="K2909" s="11" t="s">
        <v>73</v>
      </c>
      <c r="L2909" s="11" t="s">
        <v>120</v>
      </c>
      <c r="M2909" s="12" t="s">
        <v>919</v>
      </c>
      <c r="N2909" s="12" t="s">
        <v>26581</v>
      </c>
      <c r="Q2909" s="11">
        <v>9</v>
      </c>
      <c r="R2909" s="11">
        <v>16112476</v>
      </c>
      <c r="V2909" s="12" t="str">
        <f t="shared" si="73"/>
        <v>FORA CNV</v>
      </c>
    </row>
    <row r="2910" spans="1:22">
      <c r="A2910" s="12" t="s">
        <v>18434</v>
      </c>
      <c r="B2910" s="12" t="s">
        <v>26582</v>
      </c>
      <c r="C2910" s="13">
        <v>0</v>
      </c>
      <c r="D2910" s="13">
        <v>0</v>
      </c>
      <c r="E2910" s="13" t="s">
        <v>26583</v>
      </c>
      <c r="F2910" s="12" t="s">
        <v>256</v>
      </c>
      <c r="G2910" s="12" t="s">
        <v>60</v>
      </c>
      <c r="H2910" s="12" t="s">
        <v>61</v>
      </c>
      <c r="I2910" s="12" t="s">
        <v>918</v>
      </c>
      <c r="J2910" s="11" t="s">
        <v>131</v>
      </c>
      <c r="K2910" s="11" t="s">
        <v>120</v>
      </c>
      <c r="L2910" s="11" t="s">
        <v>73</v>
      </c>
      <c r="M2910" s="12" t="s">
        <v>919</v>
      </c>
      <c r="N2910" s="12" t="s">
        <v>26584</v>
      </c>
      <c r="Q2910" s="11">
        <v>9</v>
      </c>
      <c r="R2910" s="11">
        <v>17350843</v>
      </c>
      <c r="V2910" s="12" t="str">
        <f t="shared" si="73"/>
        <v>FORA CNV</v>
      </c>
    </row>
    <row r="2911" spans="1:22">
      <c r="A2911" s="12" t="s">
        <v>18434</v>
      </c>
      <c r="B2911" s="12" t="s">
        <v>29905</v>
      </c>
      <c r="C2911" s="13" t="s">
        <v>29906</v>
      </c>
      <c r="D2911" s="13" t="s">
        <v>29907</v>
      </c>
      <c r="E2911" s="13" t="s">
        <v>29908</v>
      </c>
      <c r="F2911" s="12" t="s">
        <v>60</v>
      </c>
      <c r="G2911" s="12" t="s">
        <v>61</v>
      </c>
      <c r="H2911" s="12" t="s">
        <v>61</v>
      </c>
      <c r="I2911" s="12" t="s">
        <v>3621</v>
      </c>
      <c r="J2911" s="11" t="s">
        <v>73</v>
      </c>
      <c r="K2911" s="11" t="s">
        <v>120</v>
      </c>
      <c r="L2911" s="11" t="s">
        <v>120</v>
      </c>
      <c r="M2911" s="12" t="s">
        <v>3622</v>
      </c>
      <c r="N2911" s="12" t="s">
        <v>29909</v>
      </c>
      <c r="Q2911" s="11">
        <v>9</v>
      </c>
      <c r="R2911" s="11">
        <v>17657019</v>
      </c>
      <c r="V2911" s="12" t="str">
        <f t="shared" si="73"/>
        <v>FORA CNV</v>
      </c>
    </row>
    <row r="2912" spans="1:22">
      <c r="A2912" s="12" t="s">
        <v>18434</v>
      </c>
      <c r="B2912" s="12" t="s">
        <v>22359</v>
      </c>
      <c r="C2912" s="13" t="s">
        <v>22360</v>
      </c>
      <c r="D2912" s="13" t="s">
        <v>22361</v>
      </c>
      <c r="E2912" s="13" t="s">
        <v>22362</v>
      </c>
      <c r="F2912" s="12" t="s">
        <v>60</v>
      </c>
      <c r="G2912" s="12" t="s">
        <v>60</v>
      </c>
      <c r="H2912" s="12" t="s">
        <v>164</v>
      </c>
      <c r="I2912" s="12" t="s">
        <v>130</v>
      </c>
      <c r="J2912" s="11" t="s">
        <v>120</v>
      </c>
      <c r="K2912" s="11" t="s">
        <v>120</v>
      </c>
      <c r="L2912" s="11" t="s">
        <v>131</v>
      </c>
      <c r="M2912" s="12" t="s">
        <v>132</v>
      </c>
      <c r="N2912" s="12" t="s">
        <v>22363</v>
      </c>
      <c r="Q2912" s="11">
        <v>9</v>
      </c>
      <c r="R2912" s="11">
        <v>18845794</v>
      </c>
      <c r="V2912" s="12" t="str">
        <f t="shared" si="73"/>
        <v>FORA CNV</v>
      </c>
    </row>
    <row r="2913" spans="1:22">
      <c r="A2913" s="12" t="s">
        <v>18434</v>
      </c>
      <c r="B2913" s="12" t="s">
        <v>29910</v>
      </c>
      <c r="C2913" s="13" t="s">
        <v>29911</v>
      </c>
      <c r="D2913" s="13" t="s">
        <v>29912</v>
      </c>
      <c r="E2913" s="13" t="s">
        <v>29913</v>
      </c>
      <c r="F2913" s="12" t="s">
        <v>72</v>
      </c>
      <c r="G2913" s="12" t="s">
        <v>61</v>
      </c>
      <c r="H2913" s="12" t="s">
        <v>61</v>
      </c>
      <c r="I2913" s="12" t="s">
        <v>3621</v>
      </c>
      <c r="J2913" s="11" t="s">
        <v>73</v>
      </c>
      <c r="K2913" s="11" t="s">
        <v>120</v>
      </c>
      <c r="L2913" s="11" t="s">
        <v>120</v>
      </c>
      <c r="M2913" s="12" t="s">
        <v>3622</v>
      </c>
      <c r="N2913" s="12" t="s">
        <v>29914</v>
      </c>
      <c r="Q2913" s="11">
        <v>9</v>
      </c>
      <c r="R2913" s="11">
        <v>18853327</v>
      </c>
      <c r="V2913" s="12" t="str">
        <f t="shared" ref="V2913:V2944" si="74">IF(AND(R2913&gt;=$T$2880,R2913&lt;=$U$2880),"DENTRO CNV","FORA CNV")</f>
        <v>FORA CNV</v>
      </c>
    </row>
    <row r="2914" spans="1:22">
      <c r="A2914" s="12" t="s">
        <v>18434</v>
      </c>
      <c r="B2914" s="12" t="s">
        <v>29915</v>
      </c>
      <c r="C2914" s="13" t="s">
        <v>29916</v>
      </c>
      <c r="D2914" s="13">
        <v>0</v>
      </c>
      <c r="E2914" s="13" t="s">
        <v>29917</v>
      </c>
      <c r="F2914" s="12" t="s">
        <v>61</v>
      </c>
      <c r="G2914" s="12" t="s">
        <v>60</v>
      </c>
      <c r="H2914" s="12" t="s">
        <v>60</v>
      </c>
      <c r="I2914" s="12" t="s">
        <v>3621</v>
      </c>
      <c r="J2914" s="11" t="s">
        <v>120</v>
      </c>
      <c r="K2914" s="11" t="s">
        <v>73</v>
      </c>
      <c r="L2914" s="11" t="s">
        <v>73</v>
      </c>
      <c r="M2914" s="12" t="s">
        <v>3622</v>
      </c>
      <c r="N2914" s="12" t="s">
        <v>29918</v>
      </c>
      <c r="Q2914" s="11">
        <v>9</v>
      </c>
      <c r="R2914" s="11">
        <v>19526674</v>
      </c>
      <c r="V2914" s="12" t="str">
        <f t="shared" si="74"/>
        <v>FORA CNV</v>
      </c>
    </row>
    <row r="2915" spans="1:22">
      <c r="A2915" s="12" t="s">
        <v>18434</v>
      </c>
      <c r="B2915" s="12" t="s">
        <v>22364</v>
      </c>
      <c r="C2915" s="13" t="s">
        <v>22365</v>
      </c>
      <c r="D2915" s="13" t="s">
        <v>891</v>
      </c>
      <c r="E2915" s="13" t="s">
        <v>22366</v>
      </c>
      <c r="F2915" s="12" t="s">
        <v>61</v>
      </c>
      <c r="G2915" s="12" t="s">
        <v>61</v>
      </c>
      <c r="H2915" s="12" t="s">
        <v>220</v>
      </c>
      <c r="I2915" s="12" t="s">
        <v>130</v>
      </c>
      <c r="J2915" s="11" t="s">
        <v>73</v>
      </c>
      <c r="K2915" s="11" t="s">
        <v>73</v>
      </c>
      <c r="L2915" s="11" t="s">
        <v>131</v>
      </c>
      <c r="M2915" s="12" t="s">
        <v>132</v>
      </c>
      <c r="N2915" s="12" t="s">
        <v>22367</v>
      </c>
      <c r="Q2915" s="11">
        <v>9</v>
      </c>
      <c r="R2915" s="11">
        <v>20887736</v>
      </c>
      <c r="V2915" s="12" t="str">
        <f t="shared" si="74"/>
        <v>FORA CNV</v>
      </c>
    </row>
    <row r="2916" spans="1:22">
      <c r="A2916" s="12" t="s">
        <v>18434</v>
      </c>
      <c r="B2916" s="12" t="s">
        <v>22368</v>
      </c>
      <c r="C2916" s="13" t="s">
        <v>22369</v>
      </c>
      <c r="D2916" s="13" t="s">
        <v>1308</v>
      </c>
      <c r="E2916" s="13" t="s">
        <v>22370</v>
      </c>
      <c r="F2916" s="12" t="s">
        <v>72</v>
      </c>
      <c r="G2916" s="12" t="s">
        <v>72</v>
      </c>
      <c r="H2916" s="12" t="s">
        <v>220</v>
      </c>
      <c r="I2916" s="12" t="s">
        <v>130</v>
      </c>
      <c r="J2916" s="11" t="s">
        <v>120</v>
      </c>
      <c r="K2916" s="11" t="s">
        <v>120</v>
      </c>
      <c r="L2916" s="11" t="s">
        <v>131</v>
      </c>
      <c r="M2916" s="12" t="s">
        <v>132</v>
      </c>
      <c r="N2916" s="12" t="s">
        <v>22371</v>
      </c>
      <c r="Q2916" s="11">
        <v>9</v>
      </c>
      <c r="R2916" s="11">
        <v>21869079</v>
      </c>
      <c r="V2916" s="12" t="str">
        <f t="shared" si="74"/>
        <v>FORA CNV</v>
      </c>
    </row>
    <row r="2917" spans="1:22">
      <c r="A2917" s="12" t="s">
        <v>18434</v>
      </c>
      <c r="B2917" s="12" t="s">
        <v>26585</v>
      </c>
      <c r="C2917" s="13" t="s">
        <v>26586</v>
      </c>
      <c r="D2917" s="13" t="s">
        <v>26587</v>
      </c>
      <c r="E2917" s="13" t="s">
        <v>26588</v>
      </c>
      <c r="F2917" s="12" t="s">
        <v>72</v>
      </c>
      <c r="G2917" s="12" t="s">
        <v>73</v>
      </c>
      <c r="H2917" s="12" t="s">
        <v>72</v>
      </c>
      <c r="I2917" s="12" t="s">
        <v>918</v>
      </c>
      <c r="J2917" s="11" t="s">
        <v>120</v>
      </c>
      <c r="K2917" s="11" t="s">
        <v>73</v>
      </c>
      <c r="L2917" s="11" t="s">
        <v>120</v>
      </c>
      <c r="M2917" s="12" t="s">
        <v>919</v>
      </c>
      <c r="N2917" s="12" t="s">
        <v>26589</v>
      </c>
      <c r="Q2917" s="11">
        <v>9</v>
      </c>
      <c r="R2917" s="11">
        <v>23187035</v>
      </c>
      <c r="V2917" s="12" t="str">
        <f t="shared" si="74"/>
        <v>FORA CNV</v>
      </c>
    </row>
    <row r="2918" spans="1:22">
      <c r="A2918" s="12" t="s">
        <v>18434</v>
      </c>
      <c r="B2918" s="12" t="s">
        <v>22372</v>
      </c>
      <c r="C2918" s="13" t="s">
        <v>22373</v>
      </c>
      <c r="D2918" s="13" t="s">
        <v>22374</v>
      </c>
      <c r="E2918" s="13" t="s">
        <v>22375</v>
      </c>
      <c r="F2918" s="12" t="s">
        <v>72</v>
      </c>
      <c r="G2918" s="12" t="s">
        <v>72</v>
      </c>
      <c r="H2918" s="12" t="s">
        <v>129</v>
      </c>
      <c r="I2918" s="12" t="s">
        <v>130</v>
      </c>
      <c r="J2918" s="11" t="s">
        <v>73</v>
      </c>
      <c r="K2918" s="11" t="s">
        <v>73</v>
      </c>
      <c r="L2918" s="11" t="s">
        <v>131</v>
      </c>
      <c r="M2918" s="12" t="s">
        <v>132</v>
      </c>
      <c r="N2918" s="12" t="s">
        <v>22376</v>
      </c>
      <c r="Q2918" s="11">
        <v>9</v>
      </c>
      <c r="R2918" s="11">
        <v>25860230</v>
      </c>
      <c r="V2918" s="12" t="str">
        <f t="shared" si="74"/>
        <v>FORA CNV</v>
      </c>
    </row>
    <row r="2919" spans="1:22">
      <c r="A2919" s="12" t="s">
        <v>18434</v>
      </c>
      <c r="B2919" s="12" t="s">
        <v>26590</v>
      </c>
      <c r="C2919" s="13" t="s">
        <v>26591</v>
      </c>
      <c r="D2919" s="13" t="s">
        <v>26592</v>
      </c>
      <c r="E2919" s="13" t="s">
        <v>26593</v>
      </c>
      <c r="F2919" s="12" t="s">
        <v>73</v>
      </c>
      <c r="G2919" s="12" t="s">
        <v>60</v>
      </c>
      <c r="H2919" s="12" t="s">
        <v>73</v>
      </c>
      <c r="I2919" s="12" t="s">
        <v>918</v>
      </c>
      <c r="J2919" s="11" t="s">
        <v>73</v>
      </c>
      <c r="K2919" s="11" t="s">
        <v>120</v>
      </c>
      <c r="L2919" s="11" t="s">
        <v>73</v>
      </c>
      <c r="M2919" s="12" t="s">
        <v>919</v>
      </c>
      <c r="N2919" s="12" t="s">
        <v>26594</v>
      </c>
      <c r="Q2919" s="11">
        <v>9</v>
      </c>
      <c r="R2919" s="11">
        <v>27591569</v>
      </c>
      <c r="V2919" s="12" t="str">
        <f t="shared" si="74"/>
        <v>FORA CNV</v>
      </c>
    </row>
    <row r="2920" spans="1:22">
      <c r="A2920" s="12" t="s">
        <v>18434</v>
      </c>
      <c r="B2920" s="12" t="s">
        <v>26595</v>
      </c>
      <c r="C2920" s="13" t="s">
        <v>26596</v>
      </c>
      <c r="D2920" s="13">
        <v>0</v>
      </c>
      <c r="E2920" s="13" t="s">
        <v>26597</v>
      </c>
      <c r="F2920" s="12" t="s">
        <v>220</v>
      </c>
      <c r="G2920" s="12" t="s">
        <v>72</v>
      </c>
      <c r="H2920" s="12" t="s">
        <v>61</v>
      </c>
      <c r="I2920" s="12" t="s">
        <v>918</v>
      </c>
      <c r="J2920" s="11" t="s">
        <v>131</v>
      </c>
      <c r="K2920" s="11" t="s">
        <v>120</v>
      </c>
      <c r="L2920" s="11" t="s">
        <v>73</v>
      </c>
      <c r="M2920" s="12" t="s">
        <v>919</v>
      </c>
      <c r="N2920" s="12" t="s">
        <v>26598</v>
      </c>
      <c r="Q2920" s="11">
        <v>9</v>
      </c>
      <c r="R2920" s="11">
        <v>27669412</v>
      </c>
      <c r="V2920" s="12" t="str">
        <f t="shared" si="74"/>
        <v>FORA CNV</v>
      </c>
    </row>
    <row r="2921" spans="1:22">
      <c r="A2921" s="12" t="s">
        <v>18434</v>
      </c>
      <c r="B2921" s="12" t="s">
        <v>22377</v>
      </c>
      <c r="C2921" s="13" t="s">
        <v>22378</v>
      </c>
      <c r="D2921" s="13" t="s">
        <v>22379</v>
      </c>
      <c r="E2921" s="13" t="s">
        <v>22380</v>
      </c>
      <c r="F2921" s="12" t="s">
        <v>61</v>
      </c>
      <c r="G2921" s="12" t="s">
        <v>61</v>
      </c>
      <c r="H2921" s="12" t="s">
        <v>220</v>
      </c>
      <c r="I2921" s="12" t="s">
        <v>130</v>
      </c>
      <c r="J2921" s="11" t="s">
        <v>73</v>
      </c>
      <c r="K2921" s="11" t="s">
        <v>73</v>
      </c>
      <c r="L2921" s="11" t="s">
        <v>131</v>
      </c>
      <c r="M2921" s="12" t="s">
        <v>132</v>
      </c>
      <c r="N2921" s="12" t="s">
        <v>22381</v>
      </c>
      <c r="Q2921" s="11">
        <v>9</v>
      </c>
      <c r="R2921" s="11">
        <v>28252086</v>
      </c>
      <c r="V2921" s="12" t="str">
        <f t="shared" si="74"/>
        <v>FORA CNV</v>
      </c>
    </row>
    <row r="2922" spans="1:22">
      <c r="A2922" s="12" t="s">
        <v>18434</v>
      </c>
      <c r="B2922" s="12" t="s">
        <v>26599</v>
      </c>
      <c r="C2922" s="13" t="s">
        <v>26600</v>
      </c>
      <c r="D2922" s="13">
        <v>0</v>
      </c>
      <c r="E2922" s="13" t="s">
        <v>26601</v>
      </c>
      <c r="F2922" s="12" t="s">
        <v>72</v>
      </c>
      <c r="G2922" s="12" t="s">
        <v>73</v>
      </c>
      <c r="H2922" s="12" t="s">
        <v>72</v>
      </c>
      <c r="I2922" s="12" t="s">
        <v>918</v>
      </c>
      <c r="J2922" s="11" t="s">
        <v>120</v>
      </c>
      <c r="K2922" s="11" t="s">
        <v>73</v>
      </c>
      <c r="L2922" s="11" t="s">
        <v>120</v>
      </c>
      <c r="M2922" s="12" t="s">
        <v>919</v>
      </c>
      <c r="Q2922" s="11">
        <v>9</v>
      </c>
      <c r="R2922" s="11">
        <v>29492400</v>
      </c>
      <c r="V2922" s="12" t="str">
        <f t="shared" si="74"/>
        <v>FORA CNV</v>
      </c>
    </row>
    <row r="2923" spans="1:22">
      <c r="A2923" s="12" t="s">
        <v>18434</v>
      </c>
      <c r="B2923" s="12" t="s">
        <v>29919</v>
      </c>
      <c r="C2923" s="13">
        <v>0</v>
      </c>
      <c r="D2923" s="13" t="s">
        <v>3428</v>
      </c>
      <c r="E2923" s="13" t="s">
        <v>29920</v>
      </c>
      <c r="F2923" s="12" t="s">
        <v>61</v>
      </c>
      <c r="G2923" s="12" t="s">
        <v>60</v>
      </c>
      <c r="H2923" s="12" t="s">
        <v>60</v>
      </c>
      <c r="I2923" s="12" t="s">
        <v>3621</v>
      </c>
      <c r="J2923" s="11" t="s">
        <v>73</v>
      </c>
      <c r="K2923" s="11" t="s">
        <v>120</v>
      </c>
      <c r="L2923" s="11" t="s">
        <v>120</v>
      </c>
      <c r="M2923" s="12" t="s">
        <v>3622</v>
      </c>
      <c r="N2923" s="12" t="s">
        <v>29921</v>
      </c>
      <c r="Q2923" s="11">
        <v>9</v>
      </c>
      <c r="R2923" s="11">
        <v>29842376</v>
      </c>
      <c r="V2923" s="12" t="str">
        <f t="shared" si="74"/>
        <v>FORA CNV</v>
      </c>
    </row>
    <row r="2924" spans="1:22">
      <c r="A2924" s="12" t="s">
        <v>18434</v>
      </c>
      <c r="B2924" s="12" t="s">
        <v>29922</v>
      </c>
      <c r="C2924" s="13">
        <v>0</v>
      </c>
      <c r="D2924" s="13" t="s">
        <v>29923</v>
      </c>
      <c r="E2924" s="13" t="s">
        <v>29924</v>
      </c>
      <c r="F2924" s="12" t="s">
        <v>73</v>
      </c>
      <c r="G2924" s="12" t="s">
        <v>72</v>
      </c>
      <c r="H2924" s="12" t="s">
        <v>72</v>
      </c>
      <c r="I2924" s="12" t="s">
        <v>3621</v>
      </c>
      <c r="J2924" s="11" t="s">
        <v>73</v>
      </c>
      <c r="K2924" s="11" t="s">
        <v>120</v>
      </c>
      <c r="L2924" s="11" t="s">
        <v>120</v>
      </c>
      <c r="M2924" s="12" t="s">
        <v>3622</v>
      </c>
      <c r="N2924" s="12" t="s">
        <v>29925</v>
      </c>
      <c r="Q2924" s="11">
        <v>9</v>
      </c>
      <c r="R2924" s="11">
        <v>30534340</v>
      </c>
      <c r="V2924" s="12" t="str">
        <f t="shared" si="74"/>
        <v>FORA CNV</v>
      </c>
    </row>
    <row r="2925" spans="1:22">
      <c r="A2925" s="12" t="s">
        <v>18434</v>
      </c>
      <c r="B2925" s="12" t="s">
        <v>26602</v>
      </c>
      <c r="C2925" s="13" t="s">
        <v>26603</v>
      </c>
      <c r="D2925" s="13" t="s">
        <v>26604</v>
      </c>
      <c r="E2925" s="13" t="s">
        <v>26605</v>
      </c>
      <c r="F2925" s="12" t="s">
        <v>60</v>
      </c>
      <c r="G2925" s="12" t="s">
        <v>61</v>
      </c>
      <c r="H2925" s="12" t="s">
        <v>60</v>
      </c>
      <c r="I2925" s="12" t="s">
        <v>918</v>
      </c>
      <c r="J2925" s="11" t="s">
        <v>120</v>
      </c>
      <c r="K2925" s="11" t="s">
        <v>73</v>
      </c>
      <c r="L2925" s="11" t="s">
        <v>120</v>
      </c>
      <c r="M2925" s="12" t="s">
        <v>919</v>
      </c>
      <c r="N2925" s="12" t="s">
        <v>26606</v>
      </c>
      <c r="Q2925" s="11">
        <v>9</v>
      </c>
      <c r="R2925" s="11">
        <v>30753998</v>
      </c>
      <c r="V2925" s="12" t="str">
        <f t="shared" si="74"/>
        <v>FORA CNV</v>
      </c>
    </row>
    <row r="2926" spans="1:22">
      <c r="A2926" s="12" t="s">
        <v>18434</v>
      </c>
      <c r="B2926" s="12" t="s">
        <v>22382</v>
      </c>
      <c r="C2926" s="13" t="s">
        <v>22383</v>
      </c>
      <c r="D2926" s="13" t="s">
        <v>22384</v>
      </c>
      <c r="E2926" s="13" t="s">
        <v>22385</v>
      </c>
      <c r="F2926" s="12" t="s">
        <v>72</v>
      </c>
      <c r="G2926" s="12" t="s">
        <v>72</v>
      </c>
      <c r="H2926" s="12" t="s">
        <v>129</v>
      </c>
      <c r="I2926" s="12" t="s">
        <v>130</v>
      </c>
      <c r="J2926" s="11" t="s">
        <v>73</v>
      </c>
      <c r="K2926" s="11" t="s">
        <v>73</v>
      </c>
      <c r="L2926" s="11" t="s">
        <v>131</v>
      </c>
      <c r="M2926" s="12" t="s">
        <v>132</v>
      </c>
      <c r="N2926" s="12" t="s">
        <v>22386</v>
      </c>
      <c r="Q2926" s="11">
        <v>9</v>
      </c>
      <c r="R2926" s="11">
        <v>31399459</v>
      </c>
      <c r="V2926" s="12" t="str">
        <f t="shared" si="74"/>
        <v>FORA CNV</v>
      </c>
    </row>
    <row r="2927" spans="1:22">
      <c r="A2927" s="12" t="s">
        <v>18434</v>
      </c>
      <c r="B2927" s="12" t="s">
        <v>29926</v>
      </c>
      <c r="C2927" s="13" t="s">
        <v>29927</v>
      </c>
      <c r="D2927" s="13" t="s">
        <v>29928</v>
      </c>
      <c r="E2927" s="13" t="s">
        <v>29929</v>
      </c>
      <c r="F2927" s="12" t="s">
        <v>61</v>
      </c>
      <c r="G2927" s="12" t="s">
        <v>371</v>
      </c>
      <c r="H2927" s="12" t="s">
        <v>72</v>
      </c>
      <c r="I2927" s="12" t="s">
        <v>3621</v>
      </c>
      <c r="J2927" s="11" t="s">
        <v>120</v>
      </c>
      <c r="K2927" s="11" t="s">
        <v>131</v>
      </c>
      <c r="L2927" s="11" t="s">
        <v>73</v>
      </c>
      <c r="M2927" s="12" t="s">
        <v>3622</v>
      </c>
      <c r="N2927" s="12" t="s">
        <v>29930</v>
      </c>
      <c r="Q2927" s="11">
        <v>9</v>
      </c>
      <c r="R2927" s="11">
        <v>32049432</v>
      </c>
      <c r="V2927" s="12" t="str">
        <f t="shared" si="74"/>
        <v>FORA CNV</v>
      </c>
    </row>
    <row r="2928" spans="1:22">
      <c r="A2928" s="12" t="s">
        <v>18434</v>
      </c>
      <c r="B2928" s="12" t="s">
        <v>29931</v>
      </c>
      <c r="C2928" s="13" t="s">
        <v>29932</v>
      </c>
      <c r="D2928" s="13" t="s">
        <v>29933</v>
      </c>
      <c r="E2928" s="13" t="s">
        <v>29934</v>
      </c>
      <c r="F2928" s="12" t="s">
        <v>60</v>
      </c>
      <c r="G2928" s="12" t="s">
        <v>203</v>
      </c>
      <c r="H2928" s="12" t="s">
        <v>72</v>
      </c>
      <c r="I2928" s="12" t="s">
        <v>3621</v>
      </c>
      <c r="J2928" s="11" t="s">
        <v>73</v>
      </c>
      <c r="K2928" s="11" t="s">
        <v>131</v>
      </c>
      <c r="L2928" s="11" t="s">
        <v>120</v>
      </c>
      <c r="M2928" s="12" t="s">
        <v>3622</v>
      </c>
      <c r="N2928" s="12" t="s">
        <v>29935</v>
      </c>
      <c r="Q2928" s="11">
        <v>9</v>
      </c>
      <c r="R2928" s="11">
        <v>32909505</v>
      </c>
      <c r="V2928" s="12" t="str">
        <f t="shared" si="74"/>
        <v>FORA CNV</v>
      </c>
    </row>
    <row r="2929" spans="1:22">
      <c r="A2929" s="12" t="s">
        <v>18434</v>
      </c>
      <c r="B2929" s="12" t="s">
        <v>26607</v>
      </c>
      <c r="C2929" s="13" t="s">
        <v>26608</v>
      </c>
      <c r="D2929" s="13" t="s">
        <v>26609</v>
      </c>
      <c r="E2929" s="13" t="s">
        <v>26610</v>
      </c>
      <c r="F2929" s="12" t="s">
        <v>61</v>
      </c>
      <c r="G2929" s="12" t="s">
        <v>60</v>
      </c>
      <c r="H2929" s="12" t="s">
        <v>61</v>
      </c>
      <c r="I2929" s="12" t="s">
        <v>918</v>
      </c>
      <c r="J2929" s="11" t="s">
        <v>73</v>
      </c>
      <c r="K2929" s="11" t="s">
        <v>120</v>
      </c>
      <c r="L2929" s="11" t="s">
        <v>73</v>
      </c>
      <c r="M2929" s="12" t="s">
        <v>919</v>
      </c>
      <c r="N2929" s="12" t="s">
        <v>26611</v>
      </c>
      <c r="Q2929" s="11">
        <v>9</v>
      </c>
      <c r="R2929" s="11">
        <v>33636047</v>
      </c>
      <c r="V2929" s="12" t="str">
        <f t="shared" si="74"/>
        <v>FORA CNV</v>
      </c>
    </row>
    <row r="2930" spans="1:22">
      <c r="A2930" s="12" t="s">
        <v>18434</v>
      </c>
      <c r="B2930" s="12" t="s">
        <v>22387</v>
      </c>
      <c r="C2930" s="13" t="s">
        <v>22388</v>
      </c>
      <c r="D2930" s="13" t="s">
        <v>22389</v>
      </c>
      <c r="E2930" s="13" t="s">
        <v>22390</v>
      </c>
      <c r="F2930" s="12" t="s">
        <v>60</v>
      </c>
      <c r="G2930" s="12" t="s">
        <v>60</v>
      </c>
      <c r="H2930" s="12" t="s">
        <v>138</v>
      </c>
      <c r="I2930" s="12" t="s">
        <v>130</v>
      </c>
      <c r="J2930" s="11" t="s">
        <v>73</v>
      </c>
      <c r="K2930" s="11" t="s">
        <v>73</v>
      </c>
      <c r="L2930" s="11" t="s">
        <v>131</v>
      </c>
      <c r="M2930" s="12" t="s">
        <v>132</v>
      </c>
      <c r="Q2930" s="11">
        <v>9</v>
      </c>
      <c r="R2930" s="11">
        <v>34643244</v>
      </c>
      <c r="V2930" s="12" t="str">
        <f t="shared" si="74"/>
        <v>FORA CNV</v>
      </c>
    </row>
    <row r="2931" spans="1:22">
      <c r="A2931" s="12" t="s">
        <v>18434</v>
      </c>
      <c r="B2931" s="12" t="s">
        <v>22391</v>
      </c>
      <c r="C2931" s="13" t="s">
        <v>22392</v>
      </c>
      <c r="D2931" s="13" t="s">
        <v>22393</v>
      </c>
      <c r="E2931" s="13" t="s">
        <v>22394</v>
      </c>
      <c r="F2931" s="12" t="s">
        <v>72</v>
      </c>
      <c r="G2931" s="12" t="s">
        <v>72</v>
      </c>
      <c r="H2931" s="12" t="s">
        <v>310</v>
      </c>
      <c r="I2931" s="12" t="s">
        <v>130</v>
      </c>
      <c r="J2931" s="11" t="s">
        <v>73</v>
      </c>
      <c r="K2931" s="11" t="s">
        <v>73</v>
      </c>
      <c r="L2931" s="11" t="s">
        <v>131</v>
      </c>
      <c r="M2931" s="12" t="s">
        <v>132</v>
      </c>
      <c r="N2931" s="12" t="s">
        <v>22395</v>
      </c>
      <c r="Q2931" s="11">
        <v>9</v>
      </c>
      <c r="R2931" s="11">
        <v>71565496</v>
      </c>
      <c r="V2931" s="12" t="str">
        <f t="shared" si="74"/>
        <v>FORA CNV</v>
      </c>
    </row>
    <row r="2932" spans="1:22">
      <c r="A2932" s="12" t="s">
        <v>18434</v>
      </c>
      <c r="B2932" s="12" t="s">
        <v>22396</v>
      </c>
      <c r="C2932" s="20">
        <v>2.2204460000000001E-10</v>
      </c>
      <c r="D2932" s="13" t="s">
        <v>22397</v>
      </c>
      <c r="E2932" s="13" t="s">
        <v>22398</v>
      </c>
      <c r="F2932" s="12" t="s">
        <v>73</v>
      </c>
      <c r="G2932" s="12" t="s">
        <v>73</v>
      </c>
      <c r="H2932" s="12" t="s">
        <v>129</v>
      </c>
      <c r="I2932" s="12" t="s">
        <v>130</v>
      </c>
      <c r="J2932" s="11" t="s">
        <v>120</v>
      </c>
      <c r="K2932" s="11" t="s">
        <v>120</v>
      </c>
      <c r="L2932" s="11" t="s">
        <v>131</v>
      </c>
      <c r="M2932" s="12" t="s">
        <v>132</v>
      </c>
      <c r="N2932" s="12" t="s">
        <v>22399</v>
      </c>
      <c r="Q2932" s="11">
        <v>9</v>
      </c>
      <c r="R2932" s="11">
        <v>73158563</v>
      </c>
      <c r="V2932" s="12" t="str">
        <f t="shared" si="74"/>
        <v>FORA CNV</v>
      </c>
    </row>
    <row r="2933" spans="1:22">
      <c r="A2933" s="12" t="s">
        <v>18434</v>
      </c>
      <c r="B2933" s="12" t="s">
        <v>22400</v>
      </c>
      <c r="C2933" s="13" t="s">
        <v>22401</v>
      </c>
      <c r="D2933" s="13" t="s">
        <v>22402</v>
      </c>
      <c r="E2933" s="13" t="s">
        <v>22403</v>
      </c>
      <c r="F2933" s="12" t="s">
        <v>60</v>
      </c>
      <c r="G2933" s="12" t="s">
        <v>60</v>
      </c>
      <c r="H2933" s="12" t="s">
        <v>203</v>
      </c>
      <c r="I2933" s="12" t="s">
        <v>130</v>
      </c>
      <c r="J2933" s="11" t="s">
        <v>73</v>
      </c>
      <c r="K2933" s="11" t="s">
        <v>73</v>
      </c>
      <c r="L2933" s="11" t="s">
        <v>131</v>
      </c>
      <c r="M2933" s="12" t="s">
        <v>132</v>
      </c>
      <c r="N2933" s="12" t="s">
        <v>22404</v>
      </c>
      <c r="Q2933" s="11">
        <v>9</v>
      </c>
      <c r="R2933" s="11">
        <v>73229522</v>
      </c>
      <c r="V2933" s="12" t="str">
        <f t="shared" si="74"/>
        <v>FORA CNV</v>
      </c>
    </row>
    <row r="2934" spans="1:22">
      <c r="A2934" s="12" t="s">
        <v>18434</v>
      </c>
      <c r="B2934" s="12" t="s">
        <v>29936</v>
      </c>
      <c r="C2934" s="13" t="s">
        <v>29937</v>
      </c>
      <c r="D2934" s="13" t="s">
        <v>29938</v>
      </c>
      <c r="E2934" s="13" t="s">
        <v>29939</v>
      </c>
      <c r="F2934" s="12" t="s">
        <v>61</v>
      </c>
      <c r="G2934" s="12" t="s">
        <v>60</v>
      </c>
      <c r="H2934" s="12" t="s">
        <v>60</v>
      </c>
      <c r="I2934" s="12" t="s">
        <v>3621</v>
      </c>
      <c r="J2934" s="11" t="s">
        <v>120</v>
      </c>
      <c r="K2934" s="11" t="s">
        <v>73</v>
      </c>
      <c r="L2934" s="11" t="s">
        <v>73</v>
      </c>
      <c r="M2934" s="12" t="s">
        <v>3622</v>
      </c>
      <c r="N2934" s="12" t="s">
        <v>29940</v>
      </c>
      <c r="Q2934" s="11">
        <v>9</v>
      </c>
      <c r="R2934" s="11">
        <v>73846843</v>
      </c>
      <c r="V2934" s="12" t="str">
        <f t="shared" si="74"/>
        <v>FORA CNV</v>
      </c>
    </row>
    <row r="2935" spans="1:22">
      <c r="A2935" s="12" t="s">
        <v>18434</v>
      </c>
      <c r="B2935" s="12" t="s">
        <v>2469</v>
      </c>
      <c r="C2935" s="13" t="s">
        <v>29941</v>
      </c>
      <c r="D2935" s="13" t="s">
        <v>29942</v>
      </c>
      <c r="E2935" s="13" t="s">
        <v>29943</v>
      </c>
      <c r="F2935" s="12" t="s">
        <v>60</v>
      </c>
      <c r="G2935" s="12" t="s">
        <v>61</v>
      </c>
      <c r="H2935" s="12" t="s">
        <v>61</v>
      </c>
      <c r="I2935" s="12" t="s">
        <v>3621</v>
      </c>
      <c r="J2935" s="11" t="s">
        <v>120</v>
      </c>
      <c r="K2935" s="11" t="s">
        <v>73</v>
      </c>
      <c r="L2935" s="11" t="s">
        <v>73</v>
      </c>
      <c r="M2935" s="12" t="s">
        <v>3622</v>
      </c>
      <c r="N2935" s="12" t="s">
        <v>2473</v>
      </c>
      <c r="Q2935" s="11">
        <v>9</v>
      </c>
      <c r="R2935" s="11">
        <v>75182839</v>
      </c>
      <c r="V2935" s="12" t="str">
        <f t="shared" si="74"/>
        <v>FORA CNV</v>
      </c>
    </row>
    <row r="2936" spans="1:22">
      <c r="A2936" s="12" t="s">
        <v>18434</v>
      </c>
      <c r="B2936" s="12" t="s">
        <v>26612</v>
      </c>
      <c r="C2936" s="13" t="s">
        <v>4383</v>
      </c>
      <c r="D2936" s="20">
        <v>8.8817840000000004E-10</v>
      </c>
      <c r="E2936" s="13" t="s">
        <v>26613</v>
      </c>
      <c r="F2936" s="12" t="s">
        <v>60</v>
      </c>
      <c r="G2936" s="12" t="s">
        <v>61</v>
      </c>
      <c r="H2936" s="12" t="s">
        <v>60</v>
      </c>
      <c r="I2936" s="12" t="s">
        <v>918</v>
      </c>
      <c r="J2936" s="11" t="s">
        <v>120</v>
      </c>
      <c r="K2936" s="11" t="s">
        <v>73</v>
      </c>
      <c r="L2936" s="11" t="s">
        <v>120</v>
      </c>
      <c r="M2936" s="12" t="s">
        <v>919</v>
      </c>
      <c r="N2936" s="12" t="s">
        <v>26614</v>
      </c>
      <c r="Q2936" s="11">
        <v>9</v>
      </c>
      <c r="R2936" s="11">
        <v>78336697</v>
      </c>
      <c r="V2936" s="12" t="str">
        <f t="shared" si="74"/>
        <v>FORA CNV</v>
      </c>
    </row>
    <row r="2937" spans="1:22">
      <c r="A2937" s="12" t="s">
        <v>18434</v>
      </c>
      <c r="B2937" s="12" t="s">
        <v>29944</v>
      </c>
      <c r="C2937" s="13" t="s">
        <v>29945</v>
      </c>
      <c r="D2937" s="13">
        <v>0</v>
      </c>
      <c r="E2937" s="13" t="s">
        <v>29946</v>
      </c>
      <c r="F2937" s="12" t="s">
        <v>60</v>
      </c>
      <c r="G2937" s="12" t="s">
        <v>72</v>
      </c>
      <c r="H2937" s="12" t="s">
        <v>72</v>
      </c>
      <c r="I2937" s="12" t="s">
        <v>3621</v>
      </c>
      <c r="J2937" s="11" t="s">
        <v>73</v>
      </c>
      <c r="K2937" s="11" t="s">
        <v>120</v>
      </c>
      <c r="L2937" s="11" t="s">
        <v>120</v>
      </c>
      <c r="M2937" s="12" t="s">
        <v>3622</v>
      </c>
      <c r="N2937" s="12" t="s">
        <v>29947</v>
      </c>
      <c r="Q2937" s="11">
        <v>9</v>
      </c>
      <c r="R2937" s="11">
        <v>78370980</v>
      </c>
      <c r="V2937" s="12" t="str">
        <f t="shared" si="74"/>
        <v>FORA CNV</v>
      </c>
    </row>
    <row r="2938" spans="1:22">
      <c r="A2938" s="12" t="s">
        <v>18434</v>
      </c>
      <c r="B2938" s="12" t="s">
        <v>22405</v>
      </c>
      <c r="C2938" s="13" t="s">
        <v>22406</v>
      </c>
      <c r="D2938" s="13">
        <v>0</v>
      </c>
      <c r="E2938" s="13" t="s">
        <v>22407</v>
      </c>
      <c r="F2938" s="12" t="s">
        <v>73</v>
      </c>
      <c r="G2938" s="12" t="s">
        <v>73</v>
      </c>
      <c r="H2938" s="12" t="s">
        <v>158</v>
      </c>
      <c r="I2938" s="12" t="s">
        <v>130</v>
      </c>
      <c r="J2938" s="11" t="s">
        <v>73</v>
      </c>
      <c r="K2938" s="11" t="s">
        <v>73</v>
      </c>
      <c r="L2938" s="11" t="s">
        <v>131</v>
      </c>
      <c r="M2938" s="12" t="s">
        <v>132</v>
      </c>
      <c r="N2938" s="12" t="s">
        <v>22408</v>
      </c>
      <c r="Q2938" s="11">
        <v>9</v>
      </c>
      <c r="R2938" s="11">
        <v>78425373</v>
      </c>
      <c r="V2938" s="12" t="str">
        <f t="shared" si="74"/>
        <v>FORA CNV</v>
      </c>
    </row>
    <row r="2939" spans="1:22">
      <c r="A2939" s="12" t="s">
        <v>18434</v>
      </c>
      <c r="B2939" s="12" t="s">
        <v>22409</v>
      </c>
      <c r="C2939" s="13" t="s">
        <v>22410</v>
      </c>
      <c r="D2939" s="13">
        <v>0</v>
      </c>
      <c r="E2939" s="13" t="s">
        <v>22411</v>
      </c>
      <c r="F2939" s="12" t="s">
        <v>72</v>
      </c>
      <c r="G2939" s="12" t="s">
        <v>72</v>
      </c>
      <c r="H2939" s="12" t="s">
        <v>371</v>
      </c>
      <c r="I2939" s="12" t="s">
        <v>130</v>
      </c>
      <c r="J2939" s="11" t="s">
        <v>73</v>
      </c>
      <c r="K2939" s="11" t="s">
        <v>73</v>
      </c>
      <c r="L2939" s="11" t="s">
        <v>131</v>
      </c>
      <c r="M2939" s="12" t="s">
        <v>132</v>
      </c>
      <c r="N2939" s="12" t="s">
        <v>22412</v>
      </c>
      <c r="Q2939" s="11">
        <v>9</v>
      </c>
      <c r="R2939" s="11">
        <v>78816252</v>
      </c>
      <c r="V2939" s="12" t="str">
        <f t="shared" si="74"/>
        <v>FORA CNV</v>
      </c>
    </row>
    <row r="2940" spans="1:22">
      <c r="A2940" s="12" t="s">
        <v>18434</v>
      </c>
      <c r="B2940" s="12" t="s">
        <v>29948</v>
      </c>
      <c r="C2940" s="13" t="s">
        <v>29949</v>
      </c>
      <c r="D2940" s="13" t="s">
        <v>29950</v>
      </c>
      <c r="E2940" s="13" t="s">
        <v>29951</v>
      </c>
      <c r="F2940" s="12" t="s">
        <v>73</v>
      </c>
      <c r="G2940" s="12" t="s">
        <v>60</v>
      </c>
      <c r="H2940" s="12" t="s">
        <v>60</v>
      </c>
      <c r="I2940" s="12" t="s">
        <v>3621</v>
      </c>
      <c r="J2940" s="11" t="s">
        <v>73</v>
      </c>
      <c r="K2940" s="11" t="s">
        <v>120</v>
      </c>
      <c r="L2940" s="11" t="s">
        <v>120</v>
      </c>
      <c r="M2940" s="12" t="s">
        <v>3622</v>
      </c>
      <c r="N2940" s="12" t="s">
        <v>29952</v>
      </c>
      <c r="Q2940" s="11">
        <v>9</v>
      </c>
      <c r="R2940" s="11">
        <v>79111675</v>
      </c>
      <c r="V2940" s="12" t="str">
        <f t="shared" si="74"/>
        <v>FORA CNV</v>
      </c>
    </row>
    <row r="2941" spans="1:22">
      <c r="A2941" s="12" t="s">
        <v>18434</v>
      </c>
      <c r="B2941" s="12" t="s">
        <v>29953</v>
      </c>
      <c r="C2941" s="13" t="s">
        <v>29954</v>
      </c>
      <c r="D2941" s="13">
        <v>0</v>
      </c>
      <c r="E2941" s="13">
        <v>0</v>
      </c>
      <c r="F2941" s="12" t="s">
        <v>73</v>
      </c>
      <c r="G2941" s="12" t="s">
        <v>72</v>
      </c>
      <c r="H2941" s="12" t="s">
        <v>72</v>
      </c>
      <c r="I2941" s="12" t="s">
        <v>3621</v>
      </c>
      <c r="J2941" s="11" t="s">
        <v>73</v>
      </c>
      <c r="K2941" s="11" t="s">
        <v>120</v>
      </c>
      <c r="L2941" s="11" t="s">
        <v>120</v>
      </c>
      <c r="M2941" s="12" t="s">
        <v>3622</v>
      </c>
      <c r="N2941" s="12" t="s">
        <v>29955</v>
      </c>
      <c r="Q2941" s="11">
        <v>9</v>
      </c>
      <c r="R2941" s="11">
        <v>79817081</v>
      </c>
      <c r="V2941" s="12" t="str">
        <f t="shared" si="74"/>
        <v>FORA CNV</v>
      </c>
    </row>
    <row r="2942" spans="1:22">
      <c r="A2942" s="12" t="s">
        <v>18434</v>
      </c>
      <c r="B2942" s="12" t="s">
        <v>2478</v>
      </c>
      <c r="C2942" s="13" t="s">
        <v>29956</v>
      </c>
      <c r="D2942" s="13" t="s">
        <v>29957</v>
      </c>
      <c r="E2942" s="13" t="s">
        <v>29958</v>
      </c>
      <c r="F2942" s="12" t="s">
        <v>73</v>
      </c>
      <c r="G2942" s="12" t="s">
        <v>72</v>
      </c>
      <c r="H2942" s="12" t="s">
        <v>72</v>
      </c>
      <c r="I2942" s="12" t="s">
        <v>3621</v>
      </c>
      <c r="J2942" s="11" t="s">
        <v>120</v>
      </c>
      <c r="K2942" s="11" t="s">
        <v>73</v>
      </c>
      <c r="L2942" s="11" t="s">
        <v>73</v>
      </c>
      <c r="M2942" s="12" t="s">
        <v>3622</v>
      </c>
      <c r="N2942" s="12" t="s">
        <v>2482</v>
      </c>
      <c r="Q2942" s="11">
        <v>9</v>
      </c>
      <c r="R2942" s="11">
        <v>80717949</v>
      </c>
      <c r="V2942" s="12" t="str">
        <f t="shared" si="74"/>
        <v>FORA CNV</v>
      </c>
    </row>
    <row r="2943" spans="1:22">
      <c r="A2943" s="12" t="s">
        <v>18434</v>
      </c>
      <c r="B2943" s="12" t="s">
        <v>29959</v>
      </c>
      <c r="C2943" s="13">
        <v>0</v>
      </c>
      <c r="D2943" s="13">
        <v>0</v>
      </c>
      <c r="E2943" s="13" t="s">
        <v>29960</v>
      </c>
      <c r="F2943" s="12" t="s">
        <v>61</v>
      </c>
      <c r="G2943" s="12" t="s">
        <v>60</v>
      </c>
      <c r="H2943" s="12" t="s">
        <v>60</v>
      </c>
      <c r="I2943" s="12" t="s">
        <v>3621</v>
      </c>
      <c r="J2943" s="11" t="s">
        <v>73</v>
      </c>
      <c r="K2943" s="11" t="s">
        <v>120</v>
      </c>
      <c r="L2943" s="11" t="s">
        <v>120</v>
      </c>
      <c r="M2943" s="12" t="s">
        <v>3622</v>
      </c>
      <c r="N2943" s="12" t="s">
        <v>29961</v>
      </c>
      <c r="Q2943" s="11">
        <v>9</v>
      </c>
      <c r="R2943" s="11">
        <v>81285865</v>
      </c>
      <c r="V2943" s="12" t="str">
        <f t="shared" si="74"/>
        <v>FORA CNV</v>
      </c>
    </row>
    <row r="2944" spans="1:22">
      <c r="A2944" s="12" t="s">
        <v>18434</v>
      </c>
      <c r="B2944" s="12" t="s">
        <v>22413</v>
      </c>
      <c r="C2944" s="13" t="s">
        <v>22414</v>
      </c>
      <c r="D2944" s="13" t="s">
        <v>22415</v>
      </c>
      <c r="E2944" s="13" t="s">
        <v>22416</v>
      </c>
      <c r="F2944" s="12" t="s">
        <v>60</v>
      </c>
      <c r="G2944" s="12" t="s">
        <v>60</v>
      </c>
      <c r="H2944" s="12" t="s">
        <v>164</v>
      </c>
      <c r="I2944" s="12" t="s">
        <v>130</v>
      </c>
      <c r="J2944" s="11" t="s">
        <v>120</v>
      </c>
      <c r="K2944" s="11" t="s">
        <v>120</v>
      </c>
      <c r="L2944" s="11" t="s">
        <v>131</v>
      </c>
      <c r="M2944" s="12" t="s">
        <v>132</v>
      </c>
      <c r="N2944" s="12" t="s">
        <v>22417</v>
      </c>
      <c r="Q2944" s="11">
        <v>9</v>
      </c>
      <c r="R2944" s="11">
        <v>82146267</v>
      </c>
      <c r="V2944" s="12" t="str">
        <f t="shared" si="74"/>
        <v>FORA CNV</v>
      </c>
    </row>
    <row r="2945" spans="1:22">
      <c r="A2945" s="12" t="s">
        <v>18434</v>
      </c>
      <c r="B2945" s="12" t="s">
        <v>26615</v>
      </c>
      <c r="C2945" s="13" t="s">
        <v>26616</v>
      </c>
      <c r="D2945" s="13" t="s">
        <v>26617</v>
      </c>
      <c r="E2945" s="13" t="s">
        <v>26618</v>
      </c>
      <c r="F2945" s="12" t="s">
        <v>129</v>
      </c>
      <c r="G2945" s="12" t="s">
        <v>73</v>
      </c>
      <c r="H2945" s="12" t="s">
        <v>72</v>
      </c>
      <c r="I2945" s="12" t="s">
        <v>918</v>
      </c>
      <c r="J2945" s="11" t="s">
        <v>131</v>
      </c>
      <c r="K2945" s="11" t="s">
        <v>120</v>
      </c>
      <c r="L2945" s="11" t="s">
        <v>73</v>
      </c>
      <c r="M2945" s="12" t="s">
        <v>919</v>
      </c>
      <c r="N2945" s="12" t="s">
        <v>26619</v>
      </c>
      <c r="Q2945" s="11">
        <v>9</v>
      </c>
      <c r="R2945" s="11">
        <v>83553709</v>
      </c>
      <c r="V2945" s="12" t="str">
        <f t="shared" ref="V2945:V2976" si="75">IF(AND(R2945&gt;=$T$2880,R2945&lt;=$U$2880),"DENTRO CNV","FORA CNV")</f>
        <v>FORA CNV</v>
      </c>
    </row>
    <row r="2946" spans="1:22">
      <c r="A2946" s="12" t="s">
        <v>18434</v>
      </c>
      <c r="B2946" s="12" t="s">
        <v>22418</v>
      </c>
      <c r="C2946" s="13" t="s">
        <v>22419</v>
      </c>
      <c r="D2946" s="13" t="s">
        <v>22420</v>
      </c>
      <c r="E2946" s="13" t="s">
        <v>22421</v>
      </c>
      <c r="F2946" s="12" t="s">
        <v>61</v>
      </c>
      <c r="G2946" s="12" t="s">
        <v>61</v>
      </c>
      <c r="H2946" s="12" t="s">
        <v>138</v>
      </c>
      <c r="I2946" s="12" t="s">
        <v>130</v>
      </c>
      <c r="J2946" s="11" t="s">
        <v>120</v>
      </c>
      <c r="K2946" s="11" t="s">
        <v>120</v>
      </c>
      <c r="L2946" s="11" t="s">
        <v>131</v>
      </c>
      <c r="M2946" s="12" t="s">
        <v>132</v>
      </c>
      <c r="N2946" s="12" t="s">
        <v>22422</v>
      </c>
      <c r="Q2946" s="11">
        <v>9</v>
      </c>
      <c r="R2946" s="11">
        <v>85203790</v>
      </c>
      <c r="V2946" s="12" t="str">
        <f t="shared" si="75"/>
        <v>FORA CNV</v>
      </c>
    </row>
    <row r="2947" spans="1:22">
      <c r="A2947" s="12" t="s">
        <v>18434</v>
      </c>
      <c r="B2947" s="12" t="s">
        <v>29962</v>
      </c>
      <c r="C2947" s="13" t="s">
        <v>29963</v>
      </c>
      <c r="D2947" s="13" t="s">
        <v>413</v>
      </c>
      <c r="E2947" s="13" t="s">
        <v>29964</v>
      </c>
      <c r="F2947" s="12" t="s">
        <v>73</v>
      </c>
      <c r="G2947" s="12" t="s">
        <v>72</v>
      </c>
      <c r="H2947" s="12" t="s">
        <v>72</v>
      </c>
      <c r="I2947" s="12" t="s">
        <v>3621</v>
      </c>
      <c r="J2947" s="11" t="s">
        <v>73</v>
      </c>
      <c r="K2947" s="11" t="s">
        <v>120</v>
      </c>
      <c r="L2947" s="11" t="s">
        <v>120</v>
      </c>
      <c r="M2947" s="12" t="s">
        <v>3622</v>
      </c>
      <c r="N2947" s="12" t="s">
        <v>29965</v>
      </c>
      <c r="Q2947" s="11">
        <v>9</v>
      </c>
      <c r="R2947" s="11">
        <v>89046282</v>
      </c>
      <c r="V2947" s="12" t="str">
        <f t="shared" si="75"/>
        <v>FORA CNV</v>
      </c>
    </row>
    <row r="2948" spans="1:22">
      <c r="A2948" s="12" t="s">
        <v>18434</v>
      </c>
      <c r="B2948" s="12" t="s">
        <v>29966</v>
      </c>
      <c r="C2948" s="13">
        <v>0</v>
      </c>
      <c r="D2948" s="13" t="s">
        <v>3325</v>
      </c>
      <c r="E2948" s="20">
        <v>2.2204460000000001E-10</v>
      </c>
      <c r="F2948" s="12" t="s">
        <v>73</v>
      </c>
      <c r="G2948" s="12" t="s">
        <v>60</v>
      </c>
      <c r="H2948" s="12" t="s">
        <v>60</v>
      </c>
      <c r="I2948" s="12" t="s">
        <v>3621</v>
      </c>
      <c r="J2948" s="11" t="s">
        <v>73</v>
      </c>
      <c r="K2948" s="11" t="s">
        <v>120</v>
      </c>
      <c r="L2948" s="11" t="s">
        <v>120</v>
      </c>
      <c r="M2948" s="12" t="s">
        <v>3622</v>
      </c>
      <c r="N2948" s="12" t="s">
        <v>29967</v>
      </c>
      <c r="Q2948" s="11">
        <v>9</v>
      </c>
      <c r="R2948" s="11">
        <v>90415220</v>
      </c>
      <c r="V2948" s="12" t="str">
        <f t="shared" si="75"/>
        <v>FORA CNV</v>
      </c>
    </row>
    <row r="2949" spans="1:22">
      <c r="A2949" s="12" t="s">
        <v>18434</v>
      </c>
      <c r="B2949" s="12" t="s">
        <v>26620</v>
      </c>
      <c r="C2949" s="13" t="s">
        <v>16015</v>
      </c>
      <c r="D2949" s="13" t="s">
        <v>26621</v>
      </c>
      <c r="E2949" s="13" t="s">
        <v>26622</v>
      </c>
      <c r="F2949" s="12" t="s">
        <v>60</v>
      </c>
      <c r="G2949" s="12" t="s">
        <v>72</v>
      </c>
      <c r="H2949" s="12" t="s">
        <v>60</v>
      </c>
      <c r="I2949" s="12" t="s">
        <v>918</v>
      </c>
      <c r="J2949" s="11" t="s">
        <v>120</v>
      </c>
      <c r="K2949" s="11" t="s">
        <v>73</v>
      </c>
      <c r="L2949" s="11" t="s">
        <v>120</v>
      </c>
      <c r="M2949" s="12" t="s">
        <v>919</v>
      </c>
      <c r="N2949" s="12" t="s">
        <v>26623</v>
      </c>
      <c r="Q2949" s="11">
        <v>9</v>
      </c>
      <c r="R2949" s="11">
        <v>90650800</v>
      </c>
      <c r="V2949" s="12" t="str">
        <f t="shared" si="75"/>
        <v>FORA CNV</v>
      </c>
    </row>
    <row r="2950" spans="1:22">
      <c r="A2950" s="12" t="s">
        <v>18434</v>
      </c>
      <c r="B2950" s="12" t="s">
        <v>26624</v>
      </c>
      <c r="C2950" s="13">
        <v>0</v>
      </c>
      <c r="D2950" s="13" t="s">
        <v>26625</v>
      </c>
      <c r="E2950" s="20">
        <v>4.4408920000000002E-10</v>
      </c>
      <c r="F2950" s="12" t="s">
        <v>60</v>
      </c>
      <c r="G2950" s="12" t="s">
        <v>61</v>
      </c>
      <c r="H2950" s="12" t="s">
        <v>60</v>
      </c>
      <c r="I2950" s="12" t="s">
        <v>918</v>
      </c>
      <c r="J2950" s="11" t="s">
        <v>120</v>
      </c>
      <c r="K2950" s="11" t="s">
        <v>73</v>
      </c>
      <c r="L2950" s="11" t="s">
        <v>120</v>
      </c>
      <c r="M2950" s="12" t="s">
        <v>919</v>
      </c>
      <c r="N2950" s="12" t="s">
        <v>26626</v>
      </c>
      <c r="Q2950" s="11">
        <v>9</v>
      </c>
      <c r="R2950" s="11">
        <v>91337035</v>
      </c>
      <c r="V2950" s="12" t="str">
        <f t="shared" si="75"/>
        <v>FORA CNV</v>
      </c>
    </row>
    <row r="2951" spans="1:22">
      <c r="A2951" s="12" t="s">
        <v>18434</v>
      </c>
      <c r="B2951" s="12" t="s">
        <v>26627</v>
      </c>
      <c r="C2951" s="13" t="s">
        <v>26628</v>
      </c>
      <c r="D2951" s="13" t="s">
        <v>26629</v>
      </c>
      <c r="E2951" s="13" t="s">
        <v>26630</v>
      </c>
      <c r="F2951" s="12" t="s">
        <v>72</v>
      </c>
      <c r="G2951" s="12" t="s">
        <v>73</v>
      </c>
      <c r="H2951" s="12" t="s">
        <v>72</v>
      </c>
      <c r="I2951" s="12" t="s">
        <v>918</v>
      </c>
      <c r="J2951" s="11" t="s">
        <v>120</v>
      </c>
      <c r="K2951" s="11" t="s">
        <v>73</v>
      </c>
      <c r="L2951" s="11" t="s">
        <v>120</v>
      </c>
      <c r="M2951" s="12" t="s">
        <v>919</v>
      </c>
      <c r="N2951" s="12" t="s">
        <v>26631</v>
      </c>
      <c r="Q2951" s="11">
        <v>9</v>
      </c>
      <c r="R2951" s="11">
        <v>91337053</v>
      </c>
      <c r="V2951" s="12" t="str">
        <f t="shared" si="75"/>
        <v>FORA CNV</v>
      </c>
    </row>
    <row r="2952" spans="1:22">
      <c r="A2952" s="12" t="s">
        <v>18434</v>
      </c>
      <c r="B2952" s="12" t="s">
        <v>22423</v>
      </c>
      <c r="C2952" s="13" t="s">
        <v>22424</v>
      </c>
      <c r="D2952" s="13" t="s">
        <v>22425</v>
      </c>
      <c r="E2952" s="13" t="s">
        <v>22426</v>
      </c>
      <c r="F2952" s="12" t="s">
        <v>73</v>
      </c>
      <c r="G2952" s="12" t="s">
        <v>73</v>
      </c>
      <c r="H2952" s="12" t="s">
        <v>164</v>
      </c>
      <c r="I2952" s="12" t="s">
        <v>130</v>
      </c>
      <c r="J2952" s="11" t="s">
        <v>73</v>
      </c>
      <c r="K2952" s="11" t="s">
        <v>73</v>
      </c>
      <c r="L2952" s="11" t="s">
        <v>131</v>
      </c>
      <c r="M2952" s="12" t="s">
        <v>132</v>
      </c>
      <c r="N2952" s="12" t="s">
        <v>22427</v>
      </c>
      <c r="Q2952" s="11">
        <v>9</v>
      </c>
      <c r="R2952" s="11">
        <v>91399821</v>
      </c>
      <c r="V2952" s="12" t="str">
        <f t="shared" si="75"/>
        <v>FORA CNV</v>
      </c>
    </row>
    <row r="2953" spans="1:22">
      <c r="A2953" s="12" t="s">
        <v>18434</v>
      </c>
      <c r="B2953" s="12" t="s">
        <v>26632</v>
      </c>
      <c r="C2953" s="13" t="s">
        <v>17890</v>
      </c>
      <c r="D2953" s="13">
        <v>0</v>
      </c>
      <c r="E2953" s="13" t="s">
        <v>26633</v>
      </c>
      <c r="F2953" s="12" t="s">
        <v>220</v>
      </c>
      <c r="G2953" s="12" t="s">
        <v>61</v>
      </c>
      <c r="H2953" s="12" t="s">
        <v>72</v>
      </c>
      <c r="I2953" s="12" t="s">
        <v>918</v>
      </c>
      <c r="J2953" s="11" t="s">
        <v>131</v>
      </c>
      <c r="K2953" s="11" t="s">
        <v>73</v>
      </c>
      <c r="L2953" s="11" t="s">
        <v>120</v>
      </c>
      <c r="M2953" s="12" t="s">
        <v>919</v>
      </c>
      <c r="N2953" s="12" t="s">
        <v>26634</v>
      </c>
      <c r="Q2953" s="11">
        <v>9</v>
      </c>
      <c r="R2953" s="11">
        <v>92880775</v>
      </c>
      <c r="V2953" s="12" t="str">
        <f t="shared" si="75"/>
        <v>FORA CNV</v>
      </c>
    </row>
    <row r="2954" spans="1:22">
      <c r="A2954" s="12" t="s">
        <v>18434</v>
      </c>
      <c r="B2954" s="12" t="s">
        <v>26635</v>
      </c>
      <c r="C2954" s="13">
        <v>0</v>
      </c>
      <c r="D2954" s="13" t="s">
        <v>10954</v>
      </c>
      <c r="E2954" s="13" t="s">
        <v>26636</v>
      </c>
      <c r="F2954" s="12" t="s">
        <v>73</v>
      </c>
      <c r="G2954" s="12" t="s">
        <v>72</v>
      </c>
      <c r="H2954" s="12" t="s">
        <v>73</v>
      </c>
      <c r="I2954" s="12" t="s">
        <v>918</v>
      </c>
      <c r="J2954" s="11" t="s">
        <v>73</v>
      </c>
      <c r="K2954" s="11" t="s">
        <v>120</v>
      </c>
      <c r="L2954" s="11" t="s">
        <v>73</v>
      </c>
      <c r="M2954" s="12" t="s">
        <v>919</v>
      </c>
      <c r="N2954" s="12" t="s">
        <v>26637</v>
      </c>
      <c r="Q2954" s="11">
        <v>9</v>
      </c>
      <c r="R2954" s="11">
        <v>93034817</v>
      </c>
      <c r="V2954" s="12" t="str">
        <f t="shared" si="75"/>
        <v>FORA CNV</v>
      </c>
    </row>
    <row r="2955" spans="1:22">
      <c r="A2955" s="12" t="s">
        <v>18434</v>
      </c>
      <c r="B2955" s="12" t="s">
        <v>26638</v>
      </c>
      <c r="C2955" s="13" t="s">
        <v>26639</v>
      </c>
      <c r="D2955" s="13" t="s">
        <v>26640</v>
      </c>
      <c r="E2955" s="13">
        <v>0</v>
      </c>
      <c r="F2955" s="12" t="s">
        <v>158</v>
      </c>
      <c r="G2955" s="12" t="s">
        <v>72</v>
      </c>
      <c r="H2955" s="12" t="s">
        <v>73</v>
      </c>
      <c r="I2955" s="12" t="s">
        <v>918</v>
      </c>
      <c r="J2955" s="11" t="s">
        <v>131</v>
      </c>
      <c r="K2955" s="11" t="s">
        <v>120</v>
      </c>
      <c r="L2955" s="11" t="s">
        <v>73</v>
      </c>
      <c r="M2955" s="12" t="s">
        <v>919</v>
      </c>
      <c r="N2955" s="12" t="s">
        <v>26641</v>
      </c>
      <c r="Q2955" s="11">
        <v>9</v>
      </c>
      <c r="R2955" s="11">
        <v>93351272</v>
      </c>
      <c r="V2955" s="12" t="str">
        <f t="shared" si="75"/>
        <v>FORA CNV</v>
      </c>
    </row>
    <row r="2956" spans="1:22">
      <c r="A2956" s="12" t="s">
        <v>18434</v>
      </c>
      <c r="B2956" s="12" t="s">
        <v>22428</v>
      </c>
      <c r="C2956" s="13" t="s">
        <v>22429</v>
      </c>
      <c r="D2956" s="20">
        <v>2.2204460000000001E-10</v>
      </c>
      <c r="E2956" s="13" t="s">
        <v>22430</v>
      </c>
      <c r="F2956" s="12" t="s">
        <v>60</v>
      </c>
      <c r="G2956" s="12" t="s">
        <v>60</v>
      </c>
      <c r="H2956" s="12" t="s">
        <v>138</v>
      </c>
      <c r="I2956" s="12" t="s">
        <v>130</v>
      </c>
      <c r="J2956" s="11" t="s">
        <v>73</v>
      </c>
      <c r="K2956" s="11" t="s">
        <v>73</v>
      </c>
      <c r="L2956" s="11" t="s">
        <v>131</v>
      </c>
      <c r="M2956" s="12" t="s">
        <v>132</v>
      </c>
      <c r="N2956" s="12" t="s">
        <v>22431</v>
      </c>
      <c r="Q2956" s="11">
        <v>9</v>
      </c>
      <c r="R2956" s="11">
        <v>93455943</v>
      </c>
      <c r="V2956" s="12" t="str">
        <f t="shared" si="75"/>
        <v>FORA CNV</v>
      </c>
    </row>
    <row r="2957" spans="1:22">
      <c r="A2957" s="12" t="s">
        <v>18434</v>
      </c>
      <c r="B2957" s="12" t="s">
        <v>22432</v>
      </c>
      <c r="C2957" s="13">
        <v>0</v>
      </c>
      <c r="D2957" s="13" t="s">
        <v>22433</v>
      </c>
      <c r="E2957" s="13" t="s">
        <v>22434</v>
      </c>
      <c r="F2957" s="12" t="s">
        <v>73</v>
      </c>
      <c r="G2957" s="12" t="s">
        <v>73</v>
      </c>
      <c r="H2957" s="12" t="s">
        <v>158</v>
      </c>
      <c r="I2957" s="12" t="s">
        <v>130</v>
      </c>
      <c r="J2957" s="11" t="s">
        <v>73</v>
      </c>
      <c r="K2957" s="11" t="s">
        <v>73</v>
      </c>
      <c r="L2957" s="11" t="s">
        <v>131</v>
      </c>
      <c r="M2957" s="12" t="s">
        <v>132</v>
      </c>
      <c r="N2957" s="12" t="s">
        <v>22435</v>
      </c>
      <c r="Q2957" s="11">
        <v>9</v>
      </c>
      <c r="R2957" s="11">
        <v>96148149</v>
      </c>
      <c r="V2957" s="12" t="str">
        <f t="shared" si="75"/>
        <v>FORA CNV</v>
      </c>
    </row>
    <row r="2958" spans="1:22">
      <c r="A2958" s="12" t="s">
        <v>18434</v>
      </c>
      <c r="B2958" s="12" t="s">
        <v>26642</v>
      </c>
      <c r="C2958" s="13" t="s">
        <v>26643</v>
      </c>
      <c r="D2958" s="13" t="s">
        <v>26644</v>
      </c>
      <c r="E2958" s="13" t="s">
        <v>26645</v>
      </c>
      <c r="F2958" s="12" t="s">
        <v>61</v>
      </c>
      <c r="G2958" s="12" t="s">
        <v>60</v>
      </c>
      <c r="H2958" s="12" t="s">
        <v>61</v>
      </c>
      <c r="I2958" s="12" t="s">
        <v>918</v>
      </c>
      <c r="J2958" s="11" t="s">
        <v>120</v>
      </c>
      <c r="K2958" s="11" t="s">
        <v>73</v>
      </c>
      <c r="L2958" s="11" t="s">
        <v>120</v>
      </c>
      <c r="M2958" s="12" t="s">
        <v>919</v>
      </c>
      <c r="N2958" s="12" t="s">
        <v>26646</v>
      </c>
      <c r="Q2958" s="11">
        <v>9</v>
      </c>
      <c r="R2958" s="11">
        <v>98597202</v>
      </c>
      <c r="V2958" s="12" t="str">
        <f t="shared" si="75"/>
        <v>FORA CNV</v>
      </c>
    </row>
    <row r="2959" spans="1:22">
      <c r="A2959" s="12" t="s">
        <v>18434</v>
      </c>
      <c r="B2959" s="12" t="s">
        <v>22436</v>
      </c>
      <c r="C2959" s="13" t="s">
        <v>22437</v>
      </c>
      <c r="D2959" s="13" t="s">
        <v>22438</v>
      </c>
      <c r="E2959" s="13" t="s">
        <v>22439</v>
      </c>
      <c r="F2959" s="12" t="s">
        <v>72</v>
      </c>
      <c r="G2959" s="12" t="s">
        <v>72</v>
      </c>
      <c r="H2959" s="12" t="s">
        <v>158</v>
      </c>
      <c r="I2959" s="12" t="s">
        <v>130</v>
      </c>
      <c r="J2959" s="11" t="s">
        <v>120</v>
      </c>
      <c r="K2959" s="11" t="s">
        <v>120</v>
      </c>
      <c r="L2959" s="11" t="s">
        <v>131</v>
      </c>
      <c r="M2959" s="12" t="s">
        <v>132</v>
      </c>
      <c r="N2959" s="12" t="s">
        <v>22440</v>
      </c>
      <c r="Q2959" s="11">
        <v>9</v>
      </c>
      <c r="R2959" s="11">
        <v>98823407</v>
      </c>
      <c r="V2959" s="12" t="str">
        <f t="shared" si="75"/>
        <v>FORA CNV</v>
      </c>
    </row>
    <row r="2960" spans="1:22">
      <c r="A2960" s="12" t="s">
        <v>18434</v>
      </c>
      <c r="B2960" s="12" t="s">
        <v>29968</v>
      </c>
      <c r="C2960" s="13" t="s">
        <v>1308</v>
      </c>
      <c r="D2960" s="13">
        <v>0</v>
      </c>
      <c r="E2960" s="13" t="s">
        <v>29969</v>
      </c>
      <c r="F2960" s="12" t="s">
        <v>60</v>
      </c>
      <c r="G2960" s="12" t="s">
        <v>138</v>
      </c>
      <c r="H2960" s="12" t="s">
        <v>61</v>
      </c>
      <c r="I2960" s="12" t="s">
        <v>3621</v>
      </c>
      <c r="J2960" s="11" t="s">
        <v>73</v>
      </c>
      <c r="K2960" s="11" t="s">
        <v>131</v>
      </c>
      <c r="L2960" s="11" t="s">
        <v>120</v>
      </c>
      <c r="M2960" s="12" t="s">
        <v>3622</v>
      </c>
      <c r="N2960" s="12" t="s">
        <v>29970</v>
      </c>
      <c r="Q2960" s="11">
        <v>9</v>
      </c>
      <c r="R2960" s="11">
        <v>98991303</v>
      </c>
      <c r="V2960" s="12" t="str">
        <f t="shared" si="75"/>
        <v>FORA CNV</v>
      </c>
    </row>
    <row r="2961" spans="1:22">
      <c r="A2961" s="12" t="s">
        <v>18434</v>
      </c>
      <c r="B2961" s="12" t="s">
        <v>26647</v>
      </c>
      <c r="C2961" s="13">
        <v>0</v>
      </c>
      <c r="D2961" s="13" t="s">
        <v>26648</v>
      </c>
      <c r="E2961" s="13" t="s">
        <v>26649</v>
      </c>
      <c r="F2961" s="12" t="s">
        <v>73</v>
      </c>
      <c r="G2961" s="12" t="s">
        <v>72</v>
      </c>
      <c r="H2961" s="12" t="s">
        <v>73</v>
      </c>
      <c r="I2961" s="12" t="s">
        <v>918</v>
      </c>
      <c r="J2961" s="11" t="s">
        <v>73</v>
      </c>
      <c r="K2961" s="11" t="s">
        <v>120</v>
      </c>
      <c r="L2961" s="11" t="s">
        <v>73</v>
      </c>
      <c r="M2961" s="12" t="s">
        <v>919</v>
      </c>
      <c r="N2961" s="12" t="s">
        <v>26650</v>
      </c>
      <c r="Q2961" s="11">
        <v>9</v>
      </c>
      <c r="R2961" s="11">
        <v>101819844</v>
      </c>
      <c r="V2961" s="12" t="str">
        <f t="shared" si="75"/>
        <v>FORA CNV</v>
      </c>
    </row>
    <row r="2962" spans="1:22">
      <c r="A2962" s="12" t="s">
        <v>18434</v>
      </c>
      <c r="B2962" s="12" t="s">
        <v>22441</v>
      </c>
      <c r="C2962" s="13" t="s">
        <v>22442</v>
      </c>
      <c r="D2962" s="13" t="s">
        <v>22443</v>
      </c>
      <c r="E2962" s="13" t="s">
        <v>22444</v>
      </c>
      <c r="F2962" s="12" t="s">
        <v>61</v>
      </c>
      <c r="G2962" s="12" t="s">
        <v>61</v>
      </c>
      <c r="H2962" s="12" t="s">
        <v>138</v>
      </c>
      <c r="I2962" s="12" t="s">
        <v>130</v>
      </c>
      <c r="J2962" s="11" t="s">
        <v>120</v>
      </c>
      <c r="K2962" s="11" t="s">
        <v>120</v>
      </c>
      <c r="L2962" s="11" t="s">
        <v>131</v>
      </c>
      <c r="M2962" s="12" t="s">
        <v>132</v>
      </c>
      <c r="N2962" s="12" t="s">
        <v>22445</v>
      </c>
      <c r="Q2962" s="11">
        <v>9</v>
      </c>
      <c r="R2962" s="11">
        <v>104995416</v>
      </c>
      <c r="V2962" s="12" t="str">
        <f t="shared" si="75"/>
        <v>FORA CNV</v>
      </c>
    </row>
    <row r="2963" spans="1:22">
      <c r="A2963" s="12" t="s">
        <v>18434</v>
      </c>
      <c r="B2963" s="12" t="s">
        <v>29971</v>
      </c>
      <c r="C2963" s="13" t="s">
        <v>29972</v>
      </c>
      <c r="D2963" s="13" t="s">
        <v>29973</v>
      </c>
      <c r="E2963" s="13">
        <v>0</v>
      </c>
      <c r="F2963" s="12" t="s">
        <v>72</v>
      </c>
      <c r="G2963" s="12" t="s">
        <v>73</v>
      </c>
      <c r="H2963" s="12" t="s">
        <v>73</v>
      </c>
      <c r="I2963" s="12" t="s">
        <v>3621</v>
      </c>
      <c r="J2963" s="11" t="s">
        <v>73</v>
      </c>
      <c r="K2963" s="11" t="s">
        <v>120</v>
      </c>
      <c r="L2963" s="11" t="s">
        <v>120</v>
      </c>
      <c r="M2963" s="12" t="s">
        <v>3622</v>
      </c>
      <c r="N2963" s="12" t="s">
        <v>29974</v>
      </c>
      <c r="Q2963" s="11">
        <v>9</v>
      </c>
      <c r="R2963" s="11">
        <v>105172895</v>
      </c>
      <c r="V2963" s="12" t="str">
        <f t="shared" si="75"/>
        <v>FORA CNV</v>
      </c>
    </row>
    <row r="2964" spans="1:22">
      <c r="A2964" s="12" t="s">
        <v>18434</v>
      </c>
      <c r="B2964" s="12" t="s">
        <v>26651</v>
      </c>
      <c r="C2964" s="13" t="s">
        <v>26652</v>
      </c>
      <c r="D2964" s="13" t="s">
        <v>26653</v>
      </c>
      <c r="E2964" s="13" t="s">
        <v>26654</v>
      </c>
      <c r="F2964" s="12" t="s">
        <v>310</v>
      </c>
      <c r="G2964" s="12" t="s">
        <v>60</v>
      </c>
      <c r="H2964" s="12" t="s">
        <v>72</v>
      </c>
      <c r="I2964" s="12" t="s">
        <v>918</v>
      </c>
      <c r="J2964" s="11" t="s">
        <v>131</v>
      </c>
      <c r="K2964" s="11" t="s">
        <v>120</v>
      </c>
      <c r="L2964" s="11" t="s">
        <v>73</v>
      </c>
      <c r="M2964" s="12" t="s">
        <v>919</v>
      </c>
      <c r="N2964" s="12" t="s">
        <v>26655</v>
      </c>
      <c r="Q2964" s="11">
        <v>9</v>
      </c>
      <c r="R2964" s="11">
        <v>105941334</v>
      </c>
      <c r="V2964" s="12" t="str">
        <f t="shared" si="75"/>
        <v>FORA CNV</v>
      </c>
    </row>
    <row r="2965" spans="1:22">
      <c r="A2965" s="12" t="s">
        <v>18434</v>
      </c>
      <c r="B2965" s="12" t="s">
        <v>29975</v>
      </c>
      <c r="C2965" s="13" t="s">
        <v>29976</v>
      </c>
      <c r="D2965" s="13" t="s">
        <v>29977</v>
      </c>
      <c r="E2965" s="13" t="s">
        <v>29978</v>
      </c>
      <c r="F2965" s="12" t="s">
        <v>73</v>
      </c>
      <c r="G2965" s="12" t="s">
        <v>72</v>
      </c>
      <c r="H2965" s="12" t="s">
        <v>72</v>
      </c>
      <c r="I2965" s="12" t="s">
        <v>3621</v>
      </c>
      <c r="J2965" s="11" t="s">
        <v>73</v>
      </c>
      <c r="K2965" s="11" t="s">
        <v>120</v>
      </c>
      <c r="L2965" s="11" t="s">
        <v>120</v>
      </c>
      <c r="M2965" s="12" t="s">
        <v>3622</v>
      </c>
      <c r="N2965" s="12" t="s">
        <v>29979</v>
      </c>
      <c r="Q2965" s="11">
        <v>9</v>
      </c>
      <c r="R2965" s="11">
        <v>106468068</v>
      </c>
      <c r="V2965" s="12" t="str">
        <f t="shared" si="75"/>
        <v>FORA CNV</v>
      </c>
    </row>
    <row r="2966" spans="1:22">
      <c r="A2966" s="12" t="s">
        <v>18434</v>
      </c>
      <c r="B2966" s="12" t="s">
        <v>26656</v>
      </c>
      <c r="C2966" s="13" t="s">
        <v>26657</v>
      </c>
      <c r="D2966" s="13">
        <v>0</v>
      </c>
      <c r="E2966" s="13" t="s">
        <v>26658</v>
      </c>
      <c r="F2966" s="12" t="s">
        <v>60</v>
      </c>
      <c r="G2966" s="12" t="s">
        <v>61</v>
      </c>
      <c r="H2966" s="12" t="s">
        <v>60</v>
      </c>
      <c r="I2966" s="12" t="s">
        <v>918</v>
      </c>
      <c r="J2966" s="11" t="s">
        <v>120</v>
      </c>
      <c r="K2966" s="11" t="s">
        <v>73</v>
      </c>
      <c r="L2966" s="11" t="s">
        <v>120</v>
      </c>
      <c r="M2966" s="12" t="s">
        <v>919</v>
      </c>
      <c r="N2966" s="12" t="s">
        <v>26659</v>
      </c>
      <c r="Q2966" s="11">
        <v>9</v>
      </c>
      <c r="R2966" s="11">
        <v>106796945</v>
      </c>
      <c r="V2966" s="12" t="str">
        <f t="shared" si="75"/>
        <v>FORA CNV</v>
      </c>
    </row>
    <row r="2967" spans="1:22">
      <c r="A2967" s="12" t="s">
        <v>18434</v>
      </c>
      <c r="B2967" s="12" t="s">
        <v>22446</v>
      </c>
      <c r="C2967" s="20">
        <v>2.2204460000000001E-10</v>
      </c>
      <c r="D2967" s="13">
        <v>0</v>
      </c>
      <c r="E2967" s="13" t="s">
        <v>22447</v>
      </c>
      <c r="F2967" s="12" t="s">
        <v>61</v>
      </c>
      <c r="G2967" s="12" t="s">
        <v>61</v>
      </c>
      <c r="H2967" s="12" t="s">
        <v>256</v>
      </c>
      <c r="I2967" s="12" t="s">
        <v>130</v>
      </c>
      <c r="J2967" s="11" t="s">
        <v>73</v>
      </c>
      <c r="K2967" s="11" t="s">
        <v>73</v>
      </c>
      <c r="L2967" s="11" t="s">
        <v>131</v>
      </c>
      <c r="M2967" s="12" t="s">
        <v>132</v>
      </c>
      <c r="N2967" s="12" t="s">
        <v>22448</v>
      </c>
      <c r="Q2967" s="11">
        <v>9</v>
      </c>
      <c r="R2967" s="11">
        <v>108978073</v>
      </c>
      <c r="V2967" s="12" t="str">
        <f t="shared" si="75"/>
        <v>FORA CNV</v>
      </c>
    </row>
    <row r="2968" spans="1:22">
      <c r="A2968" s="12" t="s">
        <v>18434</v>
      </c>
      <c r="B2968" s="12" t="s">
        <v>22449</v>
      </c>
      <c r="C2968" s="13" t="s">
        <v>22450</v>
      </c>
      <c r="D2968" s="13">
        <v>0</v>
      </c>
      <c r="E2968" s="13" t="s">
        <v>22451</v>
      </c>
      <c r="F2968" s="12" t="s">
        <v>73</v>
      </c>
      <c r="G2968" s="12" t="s">
        <v>73</v>
      </c>
      <c r="H2968" s="12" t="s">
        <v>668</v>
      </c>
      <c r="I2968" s="12" t="s">
        <v>130</v>
      </c>
      <c r="J2968" s="11" t="s">
        <v>120</v>
      </c>
      <c r="K2968" s="11" t="s">
        <v>120</v>
      </c>
      <c r="L2968" s="11" t="s">
        <v>131</v>
      </c>
      <c r="M2968" s="12" t="s">
        <v>132</v>
      </c>
      <c r="N2968" s="12" t="s">
        <v>22452</v>
      </c>
      <c r="Q2968" s="11">
        <v>9</v>
      </c>
      <c r="R2968" s="11">
        <v>109478105</v>
      </c>
      <c r="V2968" s="12" t="str">
        <f t="shared" si="75"/>
        <v>FORA CNV</v>
      </c>
    </row>
    <row r="2969" spans="1:22">
      <c r="A2969" s="12" t="s">
        <v>18434</v>
      </c>
      <c r="B2969" s="12" t="s">
        <v>29980</v>
      </c>
      <c r="C2969" s="13" t="s">
        <v>29981</v>
      </c>
      <c r="D2969" s="13" t="s">
        <v>29982</v>
      </c>
      <c r="E2969" s="13" t="s">
        <v>29983</v>
      </c>
      <c r="F2969" s="12" t="s">
        <v>72</v>
      </c>
      <c r="G2969" s="12" t="s">
        <v>73</v>
      </c>
      <c r="H2969" s="12" t="s">
        <v>73</v>
      </c>
      <c r="I2969" s="12" t="s">
        <v>3621</v>
      </c>
      <c r="J2969" s="11" t="s">
        <v>120</v>
      </c>
      <c r="K2969" s="11" t="s">
        <v>73</v>
      </c>
      <c r="L2969" s="11" t="s">
        <v>73</v>
      </c>
      <c r="M2969" s="12" t="s">
        <v>3622</v>
      </c>
      <c r="N2969" s="12" t="s">
        <v>29984</v>
      </c>
      <c r="Q2969" s="11">
        <v>9</v>
      </c>
      <c r="R2969" s="11">
        <v>110232674</v>
      </c>
      <c r="V2969" s="12" t="str">
        <f t="shared" si="75"/>
        <v>FORA CNV</v>
      </c>
    </row>
    <row r="2970" spans="1:22">
      <c r="A2970" s="12" t="s">
        <v>18434</v>
      </c>
      <c r="B2970" s="12" t="s">
        <v>29985</v>
      </c>
      <c r="C2970" s="13">
        <v>0</v>
      </c>
      <c r="D2970" s="13">
        <v>0</v>
      </c>
      <c r="E2970" s="13">
        <v>0</v>
      </c>
      <c r="F2970" s="12" t="s">
        <v>60</v>
      </c>
      <c r="G2970" s="12" t="s">
        <v>138</v>
      </c>
      <c r="H2970" s="12" t="s">
        <v>61</v>
      </c>
      <c r="I2970" s="12" t="s">
        <v>3621</v>
      </c>
      <c r="J2970" s="11" t="s">
        <v>73</v>
      </c>
      <c r="K2970" s="11" t="s">
        <v>131</v>
      </c>
      <c r="L2970" s="11" t="s">
        <v>120</v>
      </c>
      <c r="M2970" s="12" t="s">
        <v>3622</v>
      </c>
      <c r="N2970" s="12" t="s">
        <v>29986</v>
      </c>
      <c r="Q2970" s="11">
        <v>9</v>
      </c>
      <c r="R2970" s="11">
        <v>111643477</v>
      </c>
      <c r="V2970" s="12" t="str">
        <f t="shared" si="75"/>
        <v>FORA CNV</v>
      </c>
    </row>
    <row r="2971" spans="1:22">
      <c r="A2971" s="12" t="s">
        <v>18434</v>
      </c>
      <c r="B2971" s="12" t="s">
        <v>26660</v>
      </c>
      <c r="C2971" s="13" t="s">
        <v>14874</v>
      </c>
      <c r="D2971" s="13" t="s">
        <v>26661</v>
      </c>
      <c r="E2971" s="13">
        <v>0</v>
      </c>
      <c r="F2971" s="12" t="s">
        <v>138</v>
      </c>
      <c r="G2971" s="12" t="s">
        <v>61</v>
      </c>
      <c r="H2971" s="12" t="s">
        <v>60</v>
      </c>
      <c r="I2971" s="12" t="s">
        <v>918</v>
      </c>
      <c r="J2971" s="11" t="s">
        <v>131</v>
      </c>
      <c r="K2971" s="11" t="s">
        <v>120</v>
      </c>
      <c r="L2971" s="11" t="s">
        <v>73</v>
      </c>
      <c r="M2971" s="12" t="s">
        <v>919</v>
      </c>
      <c r="N2971" s="12" t="s">
        <v>26662</v>
      </c>
      <c r="Q2971" s="11">
        <v>9</v>
      </c>
      <c r="R2971" s="11">
        <v>113023865</v>
      </c>
      <c r="V2971" s="12" t="str">
        <f t="shared" si="75"/>
        <v>FORA CNV</v>
      </c>
    </row>
    <row r="2972" spans="1:22">
      <c r="A2972" s="12" t="s">
        <v>18434</v>
      </c>
      <c r="B2972" s="12" t="s">
        <v>29987</v>
      </c>
      <c r="C2972" s="13" t="s">
        <v>29988</v>
      </c>
      <c r="D2972" s="13">
        <v>0</v>
      </c>
      <c r="E2972" s="13">
        <v>0</v>
      </c>
      <c r="F2972" s="12" t="s">
        <v>61</v>
      </c>
      <c r="G2972" s="12" t="s">
        <v>72</v>
      </c>
      <c r="H2972" s="12" t="s">
        <v>72</v>
      </c>
      <c r="I2972" s="12" t="s">
        <v>3621</v>
      </c>
      <c r="J2972" s="11" t="s">
        <v>73</v>
      </c>
      <c r="K2972" s="11" t="s">
        <v>120</v>
      </c>
      <c r="L2972" s="11" t="s">
        <v>120</v>
      </c>
      <c r="M2972" s="12" t="s">
        <v>3622</v>
      </c>
      <c r="N2972" s="12" t="s">
        <v>29989</v>
      </c>
      <c r="Q2972" s="11">
        <v>9</v>
      </c>
      <c r="R2972" s="11">
        <v>114405474</v>
      </c>
      <c r="V2972" s="12" t="str">
        <f t="shared" si="75"/>
        <v>FORA CNV</v>
      </c>
    </row>
    <row r="2973" spans="1:22">
      <c r="A2973" s="12" t="s">
        <v>18434</v>
      </c>
      <c r="B2973" s="12" t="s">
        <v>22453</v>
      </c>
      <c r="C2973" s="13" t="s">
        <v>22454</v>
      </c>
      <c r="D2973" s="13" t="s">
        <v>22455</v>
      </c>
      <c r="E2973" s="13" t="s">
        <v>22456</v>
      </c>
      <c r="F2973" s="12" t="s">
        <v>61</v>
      </c>
      <c r="G2973" s="12" t="s">
        <v>61</v>
      </c>
      <c r="H2973" s="12" t="s">
        <v>138</v>
      </c>
      <c r="I2973" s="12" t="s">
        <v>130</v>
      </c>
      <c r="J2973" s="11" t="s">
        <v>120</v>
      </c>
      <c r="K2973" s="11" t="s">
        <v>120</v>
      </c>
      <c r="L2973" s="11" t="s">
        <v>131</v>
      </c>
      <c r="M2973" s="12" t="s">
        <v>132</v>
      </c>
      <c r="N2973" s="12" t="s">
        <v>22457</v>
      </c>
      <c r="Q2973" s="11">
        <v>9</v>
      </c>
      <c r="R2973" s="11">
        <v>114897899</v>
      </c>
      <c r="V2973" s="12" t="str">
        <f t="shared" si="75"/>
        <v>FORA CNV</v>
      </c>
    </row>
    <row r="2974" spans="1:22">
      <c r="A2974" s="12" t="s">
        <v>18434</v>
      </c>
      <c r="B2974" s="12" t="s">
        <v>29990</v>
      </c>
      <c r="C2974" s="13" t="s">
        <v>29991</v>
      </c>
      <c r="D2974" s="13" t="s">
        <v>29992</v>
      </c>
      <c r="E2974" s="13" t="s">
        <v>29993</v>
      </c>
      <c r="F2974" s="12" t="s">
        <v>73</v>
      </c>
      <c r="G2974" s="12" t="s">
        <v>72</v>
      </c>
      <c r="H2974" s="12" t="s">
        <v>72</v>
      </c>
      <c r="I2974" s="12" t="s">
        <v>3621</v>
      </c>
      <c r="J2974" s="11" t="s">
        <v>73</v>
      </c>
      <c r="K2974" s="11" t="s">
        <v>120</v>
      </c>
      <c r="L2974" s="11" t="s">
        <v>120</v>
      </c>
      <c r="M2974" s="12" t="s">
        <v>3622</v>
      </c>
      <c r="N2974" s="12" t="s">
        <v>29994</v>
      </c>
      <c r="Q2974" s="11">
        <v>9</v>
      </c>
      <c r="R2974" s="11">
        <v>115551847</v>
      </c>
      <c r="V2974" s="12" t="str">
        <f t="shared" si="75"/>
        <v>FORA CNV</v>
      </c>
    </row>
    <row r="2975" spans="1:22">
      <c r="A2975" s="12" t="s">
        <v>18434</v>
      </c>
      <c r="B2975" s="12" t="s">
        <v>29995</v>
      </c>
      <c r="C2975" s="13" t="s">
        <v>29996</v>
      </c>
      <c r="D2975" s="13" t="s">
        <v>29997</v>
      </c>
      <c r="E2975" s="13" t="s">
        <v>29998</v>
      </c>
      <c r="F2975" s="12" t="s">
        <v>72</v>
      </c>
      <c r="G2975" s="12" t="s">
        <v>129</v>
      </c>
      <c r="H2975" s="12" t="s">
        <v>73</v>
      </c>
      <c r="I2975" s="12" t="s">
        <v>3621</v>
      </c>
      <c r="J2975" s="11" t="s">
        <v>73</v>
      </c>
      <c r="K2975" s="11" t="s">
        <v>131</v>
      </c>
      <c r="L2975" s="11" t="s">
        <v>120</v>
      </c>
      <c r="M2975" s="12" t="s">
        <v>3622</v>
      </c>
      <c r="N2975" s="12" t="s">
        <v>29999</v>
      </c>
      <c r="Q2975" s="11">
        <v>9</v>
      </c>
      <c r="R2975" s="11">
        <v>116494522</v>
      </c>
      <c r="V2975" s="12" t="str">
        <f t="shared" si="75"/>
        <v>FORA CNV</v>
      </c>
    </row>
    <row r="2976" spans="1:22">
      <c r="A2976" s="12" t="s">
        <v>18434</v>
      </c>
      <c r="B2976" s="12" t="s">
        <v>26663</v>
      </c>
      <c r="C2976" s="13">
        <v>0</v>
      </c>
      <c r="D2976" s="13" t="s">
        <v>26664</v>
      </c>
      <c r="E2976" s="13" t="s">
        <v>26665</v>
      </c>
      <c r="F2976" s="12" t="s">
        <v>73</v>
      </c>
      <c r="G2976" s="12" t="s">
        <v>72</v>
      </c>
      <c r="H2976" s="12" t="s">
        <v>73</v>
      </c>
      <c r="I2976" s="12" t="s">
        <v>918</v>
      </c>
      <c r="J2976" s="11" t="s">
        <v>120</v>
      </c>
      <c r="K2976" s="11" t="s">
        <v>73</v>
      </c>
      <c r="L2976" s="11" t="s">
        <v>120</v>
      </c>
      <c r="M2976" s="12" t="s">
        <v>919</v>
      </c>
      <c r="N2976" s="12" t="s">
        <v>26666</v>
      </c>
      <c r="Q2976" s="11">
        <v>9</v>
      </c>
      <c r="R2976" s="11">
        <v>117275182</v>
      </c>
      <c r="V2976" s="12" t="str">
        <f t="shared" si="75"/>
        <v>FORA CNV</v>
      </c>
    </row>
    <row r="2977" spans="1:22">
      <c r="A2977" s="12" t="s">
        <v>18434</v>
      </c>
      <c r="B2977" s="12" t="s">
        <v>26667</v>
      </c>
      <c r="C2977" s="13">
        <v>0</v>
      </c>
      <c r="D2977" s="13" t="s">
        <v>26668</v>
      </c>
      <c r="E2977" s="13">
        <v>0</v>
      </c>
      <c r="F2977" s="12" t="s">
        <v>129</v>
      </c>
      <c r="G2977" s="12" t="s">
        <v>72</v>
      </c>
      <c r="H2977" s="12" t="s">
        <v>73</v>
      </c>
      <c r="I2977" s="12" t="s">
        <v>918</v>
      </c>
      <c r="J2977" s="11" t="s">
        <v>131</v>
      </c>
      <c r="K2977" s="11" t="s">
        <v>73</v>
      </c>
      <c r="L2977" s="11" t="s">
        <v>120</v>
      </c>
      <c r="M2977" s="12" t="s">
        <v>919</v>
      </c>
      <c r="N2977" s="12" t="s">
        <v>26669</v>
      </c>
      <c r="Q2977" s="11">
        <v>9</v>
      </c>
      <c r="R2977" s="11">
        <v>118451241</v>
      </c>
      <c r="V2977" s="12" t="str">
        <f t="shared" ref="V2977:V2994" si="76">IF(AND(R2977&gt;=$T$2880,R2977&lt;=$U$2880),"DENTRO CNV","FORA CNV")</f>
        <v>FORA CNV</v>
      </c>
    </row>
    <row r="2978" spans="1:22">
      <c r="A2978" s="12" t="s">
        <v>18434</v>
      </c>
      <c r="B2978" s="12" t="s">
        <v>22458</v>
      </c>
      <c r="C2978" s="13" t="s">
        <v>22459</v>
      </c>
      <c r="D2978" s="13" t="s">
        <v>22460</v>
      </c>
      <c r="E2978" s="13" t="s">
        <v>22461</v>
      </c>
      <c r="F2978" s="12" t="s">
        <v>73</v>
      </c>
      <c r="G2978" s="12" t="s">
        <v>73</v>
      </c>
      <c r="H2978" s="12" t="s">
        <v>158</v>
      </c>
      <c r="I2978" s="12" t="s">
        <v>130</v>
      </c>
      <c r="J2978" s="11" t="s">
        <v>73</v>
      </c>
      <c r="K2978" s="11" t="s">
        <v>73</v>
      </c>
      <c r="L2978" s="11" t="s">
        <v>131</v>
      </c>
      <c r="M2978" s="12" t="s">
        <v>132</v>
      </c>
      <c r="N2978" s="12" t="s">
        <v>22462</v>
      </c>
      <c r="Q2978" s="11">
        <v>9</v>
      </c>
      <c r="R2978" s="11">
        <v>118965093</v>
      </c>
      <c r="V2978" s="12" t="str">
        <f t="shared" si="76"/>
        <v>FORA CNV</v>
      </c>
    </row>
    <row r="2979" spans="1:22">
      <c r="A2979" s="12" t="s">
        <v>18434</v>
      </c>
      <c r="B2979" s="12" t="s">
        <v>22463</v>
      </c>
      <c r="C2979" s="13">
        <v>0</v>
      </c>
      <c r="D2979" s="13" t="s">
        <v>22464</v>
      </c>
      <c r="E2979" s="13" t="s">
        <v>22465</v>
      </c>
      <c r="F2979" s="12" t="s">
        <v>60</v>
      </c>
      <c r="G2979" s="12" t="s">
        <v>60</v>
      </c>
      <c r="H2979" s="12" t="s">
        <v>138</v>
      </c>
      <c r="I2979" s="12" t="s">
        <v>130</v>
      </c>
      <c r="J2979" s="11" t="s">
        <v>73</v>
      </c>
      <c r="K2979" s="11" t="s">
        <v>73</v>
      </c>
      <c r="L2979" s="11" t="s">
        <v>131</v>
      </c>
      <c r="M2979" s="12" t="s">
        <v>132</v>
      </c>
      <c r="N2979" s="12" t="s">
        <v>22466</v>
      </c>
      <c r="Q2979" s="11">
        <v>9</v>
      </c>
      <c r="R2979" s="11">
        <v>119489348</v>
      </c>
      <c r="V2979" s="12" t="str">
        <f t="shared" si="76"/>
        <v>FORA CNV</v>
      </c>
    </row>
    <row r="2980" spans="1:22">
      <c r="A2980" s="12" t="s">
        <v>18434</v>
      </c>
      <c r="B2980" s="12" t="s">
        <v>2515</v>
      </c>
      <c r="C2980" s="13" t="s">
        <v>30000</v>
      </c>
      <c r="D2980" s="13" t="s">
        <v>30001</v>
      </c>
      <c r="E2980" s="13" t="s">
        <v>30002</v>
      </c>
      <c r="F2980" s="12" t="s">
        <v>61</v>
      </c>
      <c r="G2980" s="12" t="s">
        <v>73</v>
      </c>
      <c r="H2980" s="12" t="s">
        <v>73</v>
      </c>
      <c r="I2980" s="12" t="s">
        <v>3621</v>
      </c>
      <c r="J2980" s="11" t="s">
        <v>73</v>
      </c>
      <c r="K2980" s="11" t="s">
        <v>120</v>
      </c>
      <c r="L2980" s="11" t="s">
        <v>120</v>
      </c>
      <c r="M2980" s="12" t="s">
        <v>3622</v>
      </c>
      <c r="N2980" s="12" t="s">
        <v>2519</v>
      </c>
      <c r="Q2980" s="11">
        <v>9</v>
      </c>
      <c r="R2980" s="11">
        <v>119719693</v>
      </c>
      <c r="V2980" s="12" t="str">
        <f t="shared" si="76"/>
        <v>FORA CNV</v>
      </c>
    </row>
    <row r="2981" spans="1:22">
      <c r="A2981" s="12" t="s">
        <v>18434</v>
      </c>
      <c r="B2981" s="12" t="s">
        <v>30003</v>
      </c>
      <c r="C2981" s="13" t="s">
        <v>30004</v>
      </c>
      <c r="D2981" s="13" t="s">
        <v>30005</v>
      </c>
      <c r="E2981" s="13" t="s">
        <v>30006</v>
      </c>
      <c r="F2981" s="12" t="s">
        <v>73</v>
      </c>
      <c r="G2981" s="12" t="s">
        <v>158</v>
      </c>
      <c r="H2981" s="12" t="s">
        <v>72</v>
      </c>
      <c r="I2981" s="12" t="s">
        <v>3621</v>
      </c>
      <c r="J2981" s="11" t="s">
        <v>73</v>
      </c>
      <c r="K2981" s="11" t="s">
        <v>131</v>
      </c>
      <c r="L2981" s="11" t="s">
        <v>120</v>
      </c>
      <c r="M2981" s="12" t="s">
        <v>3622</v>
      </c>
      <c r="N2981" s="12" t="s">
        <v>30007</v>
      </c>
      <c r="Q2981" s="11">
        <v>9</v>
      </c>
      <c r="R2981" s="11">
        <v>121280205</v>
      </c>
      <c r="V2981" s="12" t="str">
        <f t="shared" si="76"/>
        <v>FORA CNV</v>
      </c>
    </row>
    <row r="2982" spans="1:22">
      <c r="A2982" s="12" t="s">
        <v>18434</v>
      </c>
      <c r="B2982" s="12" t="s">
        <v>26670</v>
      </c>
      <c r="C2982" s="13" t="s">
        <v>26671</v>
      </c>
      <c r="D2982" s="13" t="s">
        <v>26672</v>
      </c>
      <c r="E2982" s="13" t="s">
        <v>26673</v>
      </c>
      <c r="F2982" s="12" t="s">
        <v>61</v>
      </c>
      <c r="G2982" s="12" t="s">
        <v>60</v>
      </c>
      <c r="H2982" s="12" t="s">
        <v>61</v>
      </c>
      <c r="I2982" s="12" t="s">
        <v>918</v>
      </c>
      <c r="J2982" s="11" t="s">
        <v>120</v>
      </c>
      <c r="K2982" s="11" t="s">
        <v>73</v>
      </c>
      <c r="L2982" s="11" t="s">
        <v>120</v>
      </c>
      <c r="M2982" s="12" t="s">
        <v>919</v>
      </c>
      <c r="N2982" s="12" t="s">
        <v>26674</v>
      </c>
      <c r="Q2982" s="11">
        <v>9</v>
      </c>
      <c r="R2982" s="11">
        <v>122272962</v>
      </c>
      <c r="V2982" s="12" t="str">
        <f t="shared" si="76"/>
        <v>FORA CNV</v>
      </c>
    </row>
    <row r="2983" spans="1:22">
      <c r="A2983" s="12" t="s">
        <v>18434</v>
      </c>
      <c r="B2983" s="12" t="s">
        <v>26675</v>
      </c>
      <c r="C2983" s="13" t="s">
        <v>2792</v>
      </c>
      <c r="D2983" s="13" t="s">
        <v>26676</v>
      </c>
      <c r="E2983" s="13" t="s">
        <v>26677</v>
      </c>
      <c r="F2983" s="12" t="s">
        <v>72</v>
      </c>
      <c r="G2983" s="12" t="s">
        <v>73</v>
      </c>
      <c r="H2983" s="12" t="s">
        <v>72</v>
      </c>
      <c r="I2983" s="12" t="s">
        <v>918</v>
      </c>
      <c r="J2983" s="11" t="s">
        <v>73</v>
      </c>
      <c r="K2983" s="11" t="s">
        <v>120</v>
      </c>
      <c r="L2983" s="11" t="s">
        <v>73</v>
      </c>
      <c r="M2983" s="12" t="s">
        <v>919</v>
      </c>
      <c r="N2983" s="12" t="s">
        <v>26678</v>
      </c>
      <c r="Q2983" s="11">
        <v>9</v>
      </c>
      <c r="R2983" s="11">
        <v>122274239</v>
      </c>
      <c r="V2983" s="12" t="str">
        <f t="shared" si="76"/>
        <v>FORA CNV</v>
      </c>
    </row>
    <row r="2984" spans="1:22">
      <c r="A2984" s="12" t="s">
        <v>18434</v>
      </c>
      <c r="B2984" s="12" t="s">
        <v>22467</v>
      </c>
      <c r="C2984" s="13" t="s">
        <v>22468</v>
      </c>
      <c r="D2984" s="13" t="s">
        <v>22469</v>
      </c>
      <c r="E2984" s="13" t="s">
        <v>22470</v>
      </c>
      <c r="F2984" s="12" t="s">
        <v>61</v>
      </c>
      <c r="G2984" s="12" t="s">
        <v>61</v>
      </c>
      <c r="H2984" s="12" t="s">
        <v>138</v>
      </c>
      <c r="I2984" s="12" t="s">
        <v>130</v>
      </c>
      <c r="J2984" s="11" t="s">
        <v>120</v>
      </c>
      <c r="K2984" s="11" t="s">
        <v>120</v>
      </c>
      <c r="L2984" s="11" t="s">
        <v>131</v>
      </c>
      <c r="M2984" s="12" t="s">
        <v>132</v>
      </c>
      <c r="N2984" s="12" t="s">
        <v>22471</v>
      </c>
      <c r="Q2984" s="11">
        <v>9</v>
      </c>
      <c r="R2984" s="11">
        <v>122559981</v>
      </c>
      <c r="V2984" s="12" t="str">
        <f t="shared" si="76"/>
        <v>FORA CNV</v>
      </c>
    </row>
    <row r="2985" spans="1:22">
      <c r="A2985" s="12" t="s">
        <v>18434</v>
      </c>
      <c r="B2985" s="12" t="s">
        <v>30008</v>
      </c>
      <c r="C2985" s="13" t="s">
        <v>30009</v>
      </c>
      <c r="D2985" s="13" t="s">
        <v>30010</v>
      </c>
      <c r="E2985" s="13" t="s">
        <v>30011</v>
      </c>
      <c r="F2985" s="12" t="s">
        <v>72</v>
      </c>
      <c r="G2985" s="12" t="s">
        <v>220</v>
      </c>
      <c r="H2985" s="12" t="s">
        <v>61</v>
      </c>
      <c r="I2985" s="12" t="s">
        <v>3621</v>
      </c>
      <c r="J2985" s="11" t="s">
        <v>120</v>
      </c>
      <c r="K2985" s="11" t="s">
        <v>131</v>
      </c>
      <c r="L2985" s="11" t="s">
        <v>73</v>
      </c>
      <c r="M2985" s="12" t="s">
        <v>3622</v>
      </c>
      <c r="N2985" s="12" t="s">
        <v>30012</v>
      </c>
      <c r="Q2985" s="11">
        <v>9</v>
      </c>
      <c r="R2985" s="11">
        <v>125146980</v>
      </c>
      <c r="V2985" s="12" t="str">
        <f t="shared" si="76"/>
        <v>FORA CNV</v>
      </c>
    </row>
    <row r="2986" spans="1:22">
      <c r="A2986" s="12" t="s">
        <v>18434</v>
      </c>
      <c r="B2986" s="12" t="s">
        <v>30013</v>
      </c>
      <c r="C2986" s="13" t="s">
        <v>30014</v>
      </c>
      <c r="D2986" s="13" t="s">
        <v>30015</v>
      </c>
      <c r="E2986" s="13" t="s">
        <v>30016</v>
      </c>
      <c r="F2986" s="12" t="s">
        <v>72</v>
      </c>
      <c r="G2986" s="12" t="s">
        <v>61</v>
      </c>
      <c r="H2986" s="12" t="s">
        <v>61</v>
      </c>
      <c r="I2986" s="12" t="s">
        <v>3621</v>
      </c>
      <c r="J2986" s="11" t="s">
        <v>120</v>
      </c>
      <c r="K2986" s="11" t="s">
        <v>73</v>
      </c>
      <c r="L2986" s="11" t="s">
        <v>73</v>
      </c>
      <c r="M2986" s="12" t="s">
        <v>3622</v>
      </c>
      <c r="N2986" s="12" t="s">
        <v>30017</v>
      </c>
      <c r="Q2986" s="11">
        <v>9</v>
      </c>
      <c r="R2986" s="11">
        <v>127068140</v>
      </c>
      <c r="V2986" s="12" t="str">
        <f t="shared" si="76"/>
        <v>FORA CNV</v>
      </c>
    </row>
    <row r="2987" spans="1:22">
      <c r="A2987" s="12" t="s">
        <v>18434</v>
      </c>
      <c r="B2987" s="12" t="s">
        <v>26679</v>
      </c>
      <c r="C2987" s="13" t="s">
        <v>26680</v>
      </c>
      <c r="D2987" s="13" t="s">
        <v>26681</v>
      </c>
      <c r="E2987" s="13" t="s">
        <v>26682</v>
      </c>
      <c r="F2987" s="12" t="s">
        <v>158</v>
      </c>
      <c r="G2987" s="12" t="s">
        <v>72</v>
      </c>
      <c r="H2987" s="12" t="s">
        <v>73</v>
      </c>
      <c r="I2987" s="12" t="s">
        <v>918</v>
      </c>
      <c r="J2987" s="11" t="s">
        <v>131</v>
      </c>
      <c r="K2987" s="11" t="s">
        <v>120</v>
      </c>
      <c r="L2987" s="11" t="s">
        <v>73</v>
      </c>
      <c r="M2987" s="12" t="s">
        <v>919</v>
      </c>
      <c r="N2987" s="12" t="s">
        <v>26683</v>
      </c>
      <c r="Q2987" s="11">
        <v>9</v>
      </c>
      <c r="R2987" s="11">
        <v>129166134</v>
      </c>
      <c r="V2987" s="12" t="str">
        <f t="shared" si="76"/>
        <v>FORA CNV</v>
      </c>
    </row>
    <row r="2988" spans="1:22">
      <c r="A2988" s="12" t="s">
        <v>18434</v>
      </c>
      <c r="B2988" s="12" t="s">
        <v>30018</v>
      </c>
      <c r="C2988" s="13" t="s">
        <v>30019</v>
      </c>
      <c r="D2988" s="13" t="s">
        <v>30020</v>
      </c>
      <c r="E2988" s="13" t="s">
        <v>30021</v>
      </c>
      <c r="F2988" s="12" t="s">
        <v>72</v>
      </c>
      <c r="G2988" s="12" t="s">
        <v>73</v>
      </c>
      <c r="H2988" s="12" t="s">
        <v>73</v>
      </c>
      <c r="I2988" s="12" t="s">
        <v>3621</v>
      </c>
      <c r="J2988" s="11" t="s">
        <v>73</v>
      </c>
      <c r="K2988" s="11" t="s">
        <v>120</v>
      </c>
      <c r="L2988" s="11" t="s">
        <v>120</v>
      </c>
      <c r="M2988" s="12" t="s">
        <v>3622</v>
      </c>
      <c r="N2988" s="12" t="s">
        <v>30022</v>
      </c>
      <c r="Q2988" s="11">
        <v>9</v>
      </c>
      <c r="R2988" s="11">
        <v>129883806</v>
      </c>
      <c r="V2988" s="12" t="str">
        <f t="shared" si="76"/>
        <v>FORA CNV</v>
      </c>
    </row>
    <row r="2989" spans="1:22">
      <c r="A2989" s="12" t="s">
        <v>18434</v>
      </c>
      <c r="B2989" s="12" t="s">
        <v>26684</v>
      </c>
      <c r="C2989" s="13">
        <v>0</v>
      </c>
      <c r="D2989" s="13" t="s">
        <v>26685</v>
      </c>
      <c r="E2989" s="13">
        <v>0</v>
      </c>
      <c r="F2989" s="12" t="s">
        <v>72</v>
      </c>
      <c r="G2989" s="12" t="s">
        <v>73</v>
      </c>
      <c r="H2989" s="12" t="s">
        <v>72</v>
      </c>
      <c r="I2989" s="12" t="s">
        <v>918</v>
      </c>
      <c r="J2989" s="11" t="s">
        <v>73</v>
      </c>
      <c r="K2989" s="11" t="s">
        <v>120</v>
      </c>
      <c r="L2989" s="11" t="s">
        <v>73</v>
      </c>
      <c r="M2989" s="12" t="s">
        <v>919</v>
      </c>
      <c r="N2989" s="12" t="s">
        <v>26686</v>
      </c>
      <c r="Q2989" s="11">
        <v>9</v>
      </c>
      <c r="R2989" s="11">
        <v>132076277</v>
      </c>
      <c r="V2989" s="12" t="str">
        <f t="shared" si="76"/>
        <v>FORA CNV</v>
      </c>
    </row>
    <row r="2990" spans="1:22">
      <c r="A2990" s="12" t="s">
        <v>18434</v>
      </c>
      <c r="B2990" s="12" t="s">
        <v>30023</v>
      </c>
      <c r="C2990" s="13" t="s">
        <v>30024</v>
      </c>
      <c r="D2990" s="13" t="s">
        <v>30025</v>
      </c>
      <c r="E2990" s="13" t="s">
        <v>30026</v>
      </c>
      <c r="F2990" s="12" t="s">
        <v>73</v>
      </c>
      <c r="G2990" s="12" t="s">
        <v>72</v>
      </c>
      <c r="H2990" s="12" t="s">
        <v>72</v>
      </c>
      <c r="I2990" s="12" t="s">
        <v>3621</v>
      </c>
      <c r="J2990" s="11" t="s">
        <v>73</v>
      </c>
      <c r="K2990" s="11" t="s">
        <v>120</v>
      </c>
      <c r="L2990" s="11" t="s">
        <v>120</v>
      </c>
      <c r="M2990" s="12" t="s">
        <v>3622</v>
      </c>
      <c r="N2990" s="12" t="s">
        <v>30027</v>
      </c>
      <c r="Q2990" s="11">
        <v>9</v>
      </c>
      <c r="R2990" s="11">
        <v>135352697</v>
      </c>
      <c r="V2990" s="12" t="str">
        <f t="shared" si="76"/>
        <v>FORA CNV</v>
      </c>
    </row>
    <row r="2991" spans="1:22">
      <c r="A2991" s="12" t="s">
        <v>18434</v>
      </c>
      <c r="B2991" s="12" t="s">
        <v>30028</v>
      </c>
      <c r="C2991" s="13" t="s">
        <v>30029</v>
      </c>
      <c r="D2991" s="20">
        <v>6.6613380000000003E-10</v>
      </c>
      <c r="E2991" s="13" t="s">
        <v>30030</v>
      </c>
      <c r="F2991" s="12" t="s">
        <v>73</v>
      </c>
      <c r="G2991" s="12" t="s">
        <v>72</v>
      </c>
      <c r="H2991" s="12" t="s">
        <v>72</v>
      </c>
      <c r="I2991" s="12" t="s">
        <v>3621</v>
      </c>
      <c r="J2991" s="11" t="s">
        <v>73</v>
      </c>
      <c r="K2991" s="11" t="s">
        <v>120</v>
      </c>
      <c r="L2991" s="11" t="s">
        <v>120</v>
      </c>
      <c r="M2991" s="12" t="s">
        <v>3622</v>
      </c>
      <c r="N2991" s="12" t="s">
        <v>30031</v>
      </c>
      <c r="Q2991" s="11">
        <v>9</v>
      </c>
      <c r="R2991" s="11">
        <v>136693906</v>
      </c>
      <c r="V2991" s="12" t="str">
        <f t="shared" si="76"/>
        <v>FORA CNV</v>
      </c>
    </row>
    <row r="2992" spans="1:22">
      <c r="A2992" s="12" t="s">
        <v>18434</v>
      </c>
      <c r="B2992" s="12" t="s">
        <v>30032</v>
      </c>
      <c r="C2992" s="13" t="s">
        <v>30033</v>
      </c>
      <c r="D2992" s="13">
        <v>0</v>
      </c>
      <c r="E2992" s="13" t="s">
        <v>30034</v>
      </c>
      <c r="F2992" s="12" t="s">
        <v>73</v>
      </c>
      <c r="G2992" s="12" t="s">
        <v>72</v>
      </c>
      <c r="H2992" s="12" t="s">
        <v>72</v>
      </c>
      <c r="I2992" s="12" t="s">
        <v>3621</v>
      </c>
      <c r="J2992" s="11" t="s">
        <v>73</v>
      </c>
      <c r="K2992" s="11" t="s">
        <v>120</v>
      </c>
      <c r="L2992" s="11" t="s">
        <v>120</v>
      </c>
      <c r="M2992" s="12" t="s">
        <v>3622</v>
      </c>
      <c r="N2992" s="12" t="s">
        <v>30035</v>
      </c>
      <c r="Q2992" s="11">
        <v>9</v>
      </c>
      <c r="R2992" s="11">
        <v>137507003</v>
      </c>
      <c r="V2992" s="12" t="str">
        <f t="shared" si="76"/>
        <v>FORA CNV</v>
      </c>
    </row>
    <row r="2993" spans="1:22">
      <c r="A2993" s="12" t="s">
        <v>18434</v>
      </c>
      <c r="B2993" s="12" t="s">
        <v>22472</v>
      </c>
      <c r="C2993" s="13" t="s">
        <v>22473</v>
      </c>
      <c r="D2993" s="13" t="s">
        <v>22474</v>
      </c>
      <c r="E2993" s="13" t="s">
        <v>22475</v>
      </c>
      <c r="F2993" s="12" t="s">
        <v>61</v>
      </c>
      <c r="G2993" s="12" t="s">
        <v>61</v>
      </c>
      <c r="H2993" s="12" t="s">
        <v>138</v>
      </c>
      <c r="I2993" s="12" t="s">
        <v>130</v>
      </c>
      <c r="J2993" s="11" t="s">
        <v>120</v>
      </c>
      <c r="K2993" s="11" t="s">
        <v>120</v>
      </c>
      <c r="L2993" s="11" t="s">
        <v>131</v>
      </c>
      <c r="M2993" s="12" t="s">
        <v>132</v>
      </c>
      <c r="N2993" s="12" t="s">
        <v>22476</v>
      </c>
      <c r="Q2993" s="11">
        <v>9</v>
      </c>
      <c r="R2993" s="11">
        <v>137975007</v>
      </c>
      <c r="V2993" s="12" t="str">
        <f t="shared" si="76"/>
        <v>FORA CNV</v>
      </c>
    </row>
    <row r="2994" spans="1:22">
      <c r="A2994" s="12" t="s">
        <v>18434</v>
      </c>
      <c r="B2994" s="12" t="s">
        <v>22477</v>
      </c>
      <c r="C2994" s="13" t="s">
        <v>22478</v>
      </c>
      <c r="D2994" s="13" t="s">
        <v>22479</v>
      </c>
      <c r="E2994" s="13" t="s">
        <v>22480</v>
      </c>
      <c r="F2994" s="12" t="s">
        <v>61</v>
      </c>
      <c r="G2994" s="12" t="s">
        <v>61</v>
      </c>
      <c r="H2994" s="12" t="s">
        <v>138</v>
      </c>
      <c r="I2994" s="12" t="s">
        <v>130</v>
      </c>
      <c r="J2994" s="11" t="s">
        <v>120</v>
      </c>
      <c r="K2994" s="11" t="s">
        <v>120</v>
      </c>
      <c r="L2994" s="11" t="s">
        <v>131</v>
      </c>
      <c r="M2994" s="12" t="s">
        <v>132</v>
      </c>
      <c r="N2994" s="12" t="s">
        <v>22481</v>
      </c>
      <c r="Q2994" s="11">
        <v>9</v>
      </c>
      <c r="R2994" s="11">
        <v>140950043</v>
      </c>
      <c r="V2994" s="12" t="str">
        <f t="shared" si="76"/>
        <v>FORA CNV</v>
      </c>
    </row>
    <row r="2995" spans="1:22">
      <c r="A2995" s="12" t="s">
        <v>18434</v>
      </c>
      <c r="B2995" s="12" t="s">
        <v>22482</v>
      </c>
      <c r="C2995" s="13" t="s">
        <v>22483</v>
      </c>
      <c r="D2995" s="13" t="s">
        <v>22484</v>
      </c>
      <c r="E2995" s="13" t="s">
        <v>22485</v>
      </c>
      <c r="F2995" s="12" t="s">
        <v>61</v>
      </c>
      <c r="G2995" s="12" t="s">
        <v>61</v>
      </c>
      <c r="H2995" s="12" t="s">
        <v>371</v>
      </c>
      <c r="I2995" s="12" t="s">
        <v>130</v>
      </c>
      <c r="J2995" s="11" t="s">
        <v>120</v>
      </c>
      <c r="K2995" s="11" t="s">
        <v>120</v>
      </c>
      <c r="L2995" s="11" t="s">
        <v>131</v>
      </c>
      <c r="M2995" s="12" t="s">
        <v>132</v>
      </c>
      <c r="N2995" s="12" t="s">
        <v>22486</v>
      </c>
      <c r="Q2995" s="11">
        <v>10</v>
      </c>
      <c r="R2995" s="11">
        <v>944641</v>
      </c>
    </row>
    <row r="2996" spans="1:22">
      <c r="A2996" s="12" t="s">
        <v>18434</v>
      </c>
      <c r="B2996" s="12" t="s">
        <v>17338</v>
      </c>
      <c r="C2996" s="13" t="s">
        <v>26687</v>
      </c>
      <c r="D2996" s="13" t="s">
        <v>26688</v>
      </c>
      <c r="E2996" s="13" t="s">
        <v>26689</v>
      </c>
      <c r="F2996" s="12" t="s">
        <v>72</v>
      </c>
      <c r="G2996" s="12" t="s">
        <v>60</v>
      </c>
      <c r="H2996" s="12" t="s">
        <v>72</v>
      </c>
      <c r="I2996" s="12" t="s">
        <v>918</v>
      </c>
      <c r="J2996" s="11" t="s">
        <v>120</v>
      </c>
      <c r="K2996" s="11" t="s">
        <v>73</v>
      </c>
      <c r="L2996" s="11" t="s">
        <v>120</v>
      </c>
      <c r="M2996" s="12" t="s">
        <v>919</v>
      </c>
      <c r="Q2996" s="11">
        <v>10</v>
      </c>
      <c r="R2996" s="11">
        <v>994628</v>
      </c>
    </row>
    <row r="2997" spans="1:22">
      <c r="A2997" s="12" t="s">
        <v>18434</v>
      </c>
      <c r="B2997" s="12" t="s">
        <v>22487</v>
      </c>
      <c r="C2997" s="13" t="s">
        <v>22488</v>
      </c>
      <c r="D2997" s="13" t="s">
        <v>22489</v>
      </c>
      <c r="E2997" s="13" t="s">
        <v>22490</v>
      </c>
      <c r="F2997" s="12" t="s">
        <v>73</v>
      </c>
      <c r="G2997" s="12" t="s">
        <v>73</v>
      </c>
      <c r="H2997" s="12" t="s">
        <v>158</v>
      </c>
      <c r="I2997" s="12" t="s">
        <v>130</v>
      </c>
      <c r="J2997" s="11" t="s">
        <v>73</v>
      </c>
      <c r="K2997" s="11" t="s">
        <v>73</v>
      </c>
      <c r="L2997" s="11" t="s">
        <v>131</v>
      </c>
      <c r="M2997" s="12" t="s">
        <v>132</v>
      </c>
      <c r="N2997" s="12" t="s">
        <v>22491</v>
      </c>
      <c r="Q2997" s="11">
        <v>10</v>
      </c>
      <c r="R2997" s="11">
        <v>1239549</v>
      </c>
    </row>
    <row r="2998" spans="1:22">
      <c r="A2998" s="12" t="s">
        <v>18434</v>
      </c>
      <c r="B2998" s="12" t="s">
        <v>22492</v>
      </c>
      <c r="C2998" s="13" t="s">
        <v>22493</v>
      </c>
      <c r="D2998" s="13" t="s">
        <v>22494</v>
      </c>
      <c r="E2998" s="13" t="s">
        <v>22495</v>
      </c>
      <c r="F2998" s="12" t="s">
        <v>60</v>
      </c>
      <c r="G2998" s="12" t="s">
        <v>60</v>
      </c>
      <c r="H2998" s="12" t="s">
        <v>138</v>
      </c>
      <c r="I2998" s="12" t="s">
        <v>130</v>
      </c>
      <c r="J2998" s="11" t="s">
        <v>73</v>
      </c>
      <c r="K2998" s="11" t="s">
        <v>73</v>
      </c>
      <c r="L2998" s="11" t="s">
        <v>131</v>
      </c>
      <c r="M2998" s="12" t="s">
        <v>132</v>
      </c>
      <c r="N2998" s="12" t="s">
        <v>22496</v>
      </c>
      <c r="Q2998" s="11">
        <v>10</v>
      </c>
      <c r="R2998" s="11">
        <v>2287349</v>
      </c>
    </row>
    <row r="2999" spans="1:22">
      <c r="A2999" s="12" t="s">
        <v>18434</v>
      </c>
      <c r="B2999" s="12" t="s">
        <v>22497</v>
      </c>
      <c r="C2999" s="13" t="s">
        <v>22498</v>
      </c>
      <c r="D2999" s="13" t="s">
        <v>22499</v>
      </c>
      <c r="E2999" s="13" t="s">
        <v>22500</v>
      </c>
      <c r="F2999" s="12" t="s">
        <v>72</v>
      </c>
      <c r="G2999" s="12" t="s">
        <v>72</v>
      </c>
      <c r="H2999" s="12" t="s">
        <v>203</v>
      </c>
      <c r="I2999" s="12" t="s">
        <v>130</v>
      </c>
      <c r="J2999" s="11" t="s">
        <v>120</v>
      </c>
      <c r="K2999" s="11" t="s">
        <v>120</v>
      </c>
      <c r="L2999" s="11" t="s">
        <v>131</v>
      </c>
      <c r="M2999" s="12" t="s">
        <v>132</v>
      </c>
      <c r="N2999" s="12" t="s">
        <v>22501</v>
      </c>
      <c r="Q2999" s="11">
        <v>10</v>
      </c>
      <c r="R2999" s="11">
        <v>2469842</v>
      </c>
    </row>
    <row r="3000" spans="1:22">
      <c r="A3000" s="12" t="s">
        <v>18434</v>
      </c>
      <c r="B3000" s="12" t="s">
        <v>22502</v>
      </c>
      <c r="C3000" s="13" t="s">
        <v>22503</v>
      </c>
      <c r="D3000" s="13" t="s">
        <v>22504</v>
      </c>
      <c r="E3000" s="13" t="s">
        <v>22505</v>
      </c>
      <c r="F3000" s="12" t="s">
        <v>73</v>
      </c>
      <c r="G3000" s="12" t="s">
        <v>73</v>
      </c>
      <c r="H3000" s="12" t="s">
        <v>158</v>
      </c>
      <c r="I3000" s="12" t="s">
        <v>130</v>
      </c>
      <c r="J3000" s="11" t="s">
        <v>73</v>
      </c>
      <c r="K3000" s="11" t="s">
        <v>73</v>
      </c>
      <c r="L3000" s="11" t="s">
        <v>131</v>
      </c>
      <c r="M3000" s="12" t="s">
        <v>132</v>
      </c>
      <c r="N3000" s="12" t="s">
        <v>22506</v>
      </c>
      <c r="Q3000" s="11">
        <v>10</v>
      </c>
      <c r="R3000" s="11">
        <v>3074588</v>
      </c>
    </row>
    <row r="3001" spans="1:22">
      <c r="A3001" s="12" t="s">
        <v>18434</v>
      </c>
      <c r="B3001" s="12" t="s">
        <v>22507</v>
      </c>
      <c r="C3001" s="13" t="s">
        <v>22508</v>
      </c>
      <c r="D3001" s="13" t="s">
        <v>22509</v>
      </c>
      <c r="E3001" s="13" t="s">
        <v>22510</v>
      </c>
      <c r="F3001" s="12" t="s">
        <v>60</v>
      </c>
      <c r="G3001" s="12" t="s">
        <v>60</v>
      </c>
      <c r="H3001" s="12" t="s">
        <v>138</v>
      </c>
      <c r="I3001" s="12" t="s">
        <v>130</v>
      </c>
      <c r="J3001" s="11" t="s">
        <v>73</v>
      </c>
      <c r="K3001" s="11" t="s">
        <v>73</v>
      </c>
      <c r="L3001" s="11" t="s">
        <v>131</v>
      </c>
      <c r="M3001" s="12" t="s">
        <v>132</v>
      </c>
      <c r="N3001" s="12" t="s">
        <v>22511</v>
      </c>
      <c r="Q3001" s="11">
        <v>10</v>
      </c>
      <c r="R3001" s="11">
        <v>4604187</v>
      </c>
    </row>
    <row r="3002" spans="1:22">
      <c r="A3002" s="12" t="s">
        <v>18434</v>
      </c>
      <c r="B3002" s="12" t="s">
        <v>30036</v>
      </c>
      <c r="C3002" s="13">
        <v>0</v>
      </c>
      <c r="D3002" s="13" t="s">
        <v>25904</v>
      </c>
      <c r="E3002" s="13" t="s">
        <v>30037</v>
      </c>
      <c r="F3002" s="12" t="s">
        <v>61</v>
      </c>
      <c r="G3002" s="12" t="s">
        <v>138</v>
      </c>
      <c r="H3002" s="12" t="s">
        <v>60</v>
      </c>
      <c r="I3002" s="12" t="s">
        <v>3621</v>
      </c>
      <c r="J3002" s="11" t="s">
        <v>120</v>
      </c>
      <c r="K3002" s="11" t="s">
        <v>131</v>
      </c>
      <c r="L3002" s="11" t="s">
        <v>73</v>
      </c>
      <c r="M3002" s="12" t="s">
        <v>3622</v>
      </c>
      <c r="N3002" s="12" t="s">
        <v>30038</v>
      </c>
      <c r="Q3002" s="11">
        <v>10</v>
      </c>
      <c r="R3002" s="11">
        <v>6442854</v>
      </c>
    </row>
    <row r="3003" spans="1:22">
      <c r="A3003" s="12" t="s">
        <v>18434</v>
      </c>
      <c r="B3003" s="12" t="s">
        <v>22512</v>
      </c>
      <c r="C3003" s="13" t="s">
        <v>22513</v>
      </c>
      <c r="D3003" s="13" t="s">
        <v>22514</v>
      </c>
      <c r="E3003" s="13" t="s">
        <v>22515</v>
      </c>
      <c r="F3003" s="12" t="s">
        <v>72</v>
      </c>
      <c r="G3003" s="12" t="s">
        <v>72</v>
      </c>
      <c r="H3003" s="12" t="s">
        <v>158</v>
      </c>
      <c r="I3003" s="12" t="s">
        <v>130</v>
      </c>
      <c r="J3003" s="11" t="s">
        <v>120</v>
      </c>
      <c r="K3003" s="11" t="s">
        <v>120</v>
      </c>
      <c r="L3003" s="11" t="s">
        <v>131</v>
      </c>
      <c r="M3003" s="12" t="s">
        <v>132</v>
      </c>
      <c r="N3003" s="12" t="s">
        <v>22516</v>
      </c>
      <c r="Q3003" s="11">
        <v>10</v>
      </c>
      <c r="R3003" s="11">
        <v>6927417</v>
      </c>
    </row>
    <row r="3004" spans="1:22">
      <c r="A3004" s="12" t="s">
        <v>18434</v>
      </c>
      <c r="B3004" s="12" t="s">
        <v>26690</v>
      </c>
      <c r="C3004" s="13" t="s">
        <v>26691</v>
      </c>
      <c r="D3004" s="13" t="s">
        <v>26692</v>
      </c>
      <c r="E3004" s="13" t="s">
        <v>26693</v>
      </c>
      <c r="F3004" s="12" t="s">
        <v>158</v>
      </c>
      <c r="G3004" s="12" t="s">
        <v>72</v>
      </c>
      <c r="H3004" s="12" t="s">
        <v>73</v>
      </c>
      <c r="I3004" s="12" t="s">
        <v>918</v>
      </c>
      <c r="J3004" s="11" t="s">
        <v>131</v>
      </c>
      <c r="K3004" s="11" t="s">
        <v>120</v>
      </c>
      <c r="L3004" s="11" t="s">
        <v>73</v>
      </c>
      <c r="M3004" s="12" t="s">
        <v>919</v>
      </c>
      <c r="N3004" s="12" t="s">
        <v>26694</v>
      </c>
      <c r="Q3004" s="11">
        <v>10</v>
      </c>
      <c r="R3004" s="11">
        <v>7535756</v>
      </c>
    </row>
    <row r="3005" spans="1:22">
      <c r="A3005" s="12" t="s">
        <v>18434</v>
      </c>
      <c r="B3005" s="12" t="s">
        <v>26695</v>
      </c>
      <c r="C3005" s="13" t="s">
        <v>26696</v>
      </c>
      <c r="D3005" s="13" t="s">
        <v>26697</v>
      </c>
      <c r="E3005" s="13" t="s">
        <v>26698</v>
      </c>
      <c r="F3005" s="12" t="s">
        <v>72</v>
      </c>
      <c r="G3005" s="12" t="s">
        <v>60</v>
      </c>
      <c r="H3005" s="12" t="s">
        <v>72</v>
      </c>
      <c r="I3005" s="12" t="s">
        <v>918</v>
      </c>
      <c r="J3005" s="11" t="s">
        <v>120</v>
      </c>
      <c r="K3005" s="11" t="s">
        <v>73</v>
      </c>
      <c r="L3005" s="11" t="s">
        <v>120</v>
      </c>
      <c r="M3005" s="12" t="s">
        <v>919</v>
      </c>
      <c r="N3005" s="12" t="s">
        <v>26699</v>
      </c>
      <c r="Q3005" s="11">
        <v>10</v>
      </c>
      <c r="R3005" s="11">
        <v>9347591</v>
      </c>
    </row>
    <row r="3006" spans="1:22">
      <c r="A3006" s="12" t="s">
        <v>18434</v>
      </c>
      <c r="B3006" s="12" t="s">
        <v>22517</v>
      </c>
      <c r="C3006" s="13" t="s">
        <v>22518</v>
      </c>
      <c r="D3006" s="13" t="s">
        <v>22519</v>
      </c>
      <c r="E3006" s="13" t="s">
        <v>22520</v>
      </c>
      <c r="F3006" s="12" t="s">
        <v>61</v>
      </c>
      <c r="G3006" s="12" t="s">
        <v>61</v>
      </c>
      <c r="H3006" s="12" t="s">
        <v>371</v>
      </c>
      <c r="I3006" s="12" t="s">
        <v>130</v>
      </c>
      <c r="J3006" s="11" t="s">
        <v>120</v>
      </c>
      <c r="K3006" s="11" t="s">
        <v>120</v>
      </c>
      <c r="L3006" s="11" t="s">
        <v>131</v>
      </c>
      <c r="M3006" s="12" t="s">
        <v>132</v>
      </c>
      <c r="N3006" s="12" t="s">
        <v>22521</v>
      </c>
      <c r="Q3006" s="11">
        <v>10</v>
      </c>
      <c r="R3006" s="11">
        <v>11225337</v>
      </c>
    </row>
    <row r="3007" spans="1:22">
      <c r="A3007" s="12" t="s">
        <v>18434</v>
      </c>
      <c r="B3007" s="12" t="s">
        <v>22522</v>
      </c>
      <c r="C3007" s="13" t="s">
        <v>22523</v>
      </c>
      <c r="D3007" s="13" t="s">
        <v>22524</v>
      </c>
      <c r="E3007" s="13" t="s">
        <v>22525</v>
      </c>
      <c r="F3007" s="12" t="s">
        <v>61</v>
      </c>
      <c r="G3007" s="12" t="s">
        <v>61</v>
      </c>
      <c r="H3007" s="12" t="s">
        <v>138</v>
      </c>
      <c r="I3007" s="12" t="s">
        <v>130</v>
      </c>
      <c r="J3007" s="11" t="s">
        <v>120</v>
      </c>
      <c r="K3007" s="11" t="s">
        <v>120</v>
      </c>
      <c r="L3007" s="11" t="s">
        <v>131</v>
      </c>
      <c r="M3007" s="12" t="s">
        <v>132</v>
      </c>
      <c r="Q3007" s="11">
        <v>10</v>
      </c>
      <c r="R3007" s="11">
        <v>12093410</v>
      </c>
    </row>
    <row r="3008" spans="1:22">
      <c r="A3008" s="12" t="s">
        <v>18434</v>
      </c>
      <c r="B3008" s="12" t="s">
        <v>12445</v>
      </c>
      <c r="C3008" s="13" t="s">
        <v>22526</v>
      </c>
      <c r="D3008" s="13" t="s">
        <v>22527</v>
      </c>
      <c r="E3008" s="13" t="s">
        <v>22528</v>
      </c>
      <c r="F3008" s="12" t="s">
        <v>72</v>
      </c>
      <c r="G3008" s="12" t="s">
        <v>72</v>
      </c>
      <c r="H3008" s="12" t="s">
        <v>158</v>
      </c>
      <c r="I3008" s="12" t="s">
        <v>130</v>
      </c>
      <c r="J3008" s="11" t="s">
        <v>120</v>
      </c>
      <c r="K3008" s="11" t="s">
        <v>120</v>
      </c>
      <c r="L3008" s="11" t="s">
        <v>131</v>
      </c>
      <c r="M3008" s="12" t="s">
        <v>132</v>
      </c>
      <c r="N3008" s="12" t="s">
        <v>12449</v>
      </c>
      <c r="Q3008" s="11">
        <v>10</v>
      </c>
      <c r="R3008" s="11">
        <v>13858221</v>
      </c>
    </row>
    <row r="3009" spans="1:18">
      <c r="A3009" s="12" t="s">
        <v>18434</v>
      </c>
      <c r="B3009" s="12" t="s">
        <v>26700</v>
      </c>
      <c r="C3009" s="13" t="s">
        <v>26701</v>
      </c>
      <c r="D3009" s="13" t="s">
        <v>26702</v>
      </c>
      <c r="E3009" s="13" t="s">
        <v>26703</v>
      </c>
      <c r="F3009" s="12" t="s">
        <v>73</v>
      </c>
      <c r="G3009" s="12" t="s">
        <v>72</v>
      </c>
      <c r="H3009" s="12" t="s">
        <v>73</v>
      </c>
      <c r="I3009" s="12" t="s">
        <v>918</v>
      </c>
      <c r="J3009" s="11" t="s">
        <v>73</v>
      </c>
      <c r="K3009" s="11" t="s">
        <v>120</v>
      </c>
      <c r="L3009" s="11" t="s">
        <v>73</v>
      </c>
      <c r="M3009" s="12" t="s">
        <v>919</v>
      </c>
      <c r="N3009" s="12" t="s">
        <v>26704</v>
      </c>
      <c r="Q3009" s="11">
        <v>10</v>
      </c>
      <c r="R3009" s="11">
        <v>14117470</v>
      </c>
    </row>
    <row r="3010" spans="1:18">
      <c r="A3010" s="12" t="s">
        <v>18434</v>
      </c>
      <c r="B3010" s="12" t="s">
        <v>22529</v>
      </c>
      <c r="C3010" s="13" t="s">
        <v>22530</v>
      </c>
      <c r="D3010" s="13" t="s">
        <v>22531</v>
      </c>
      <c r="E3010" s="13" t="s">
        <v>22532</v>
      </c>
      <c r="F3010" s="12" t="s">
        <v>60</v>
      </c>
      <c r="G3010" s="12" t="s">
        <v>60</v>
      </c>
      <c r="H3010" s="12" t="s">
        <v>164</v>
      </c>
      <c r="I3010" s="12" t="s">
        <v>130</v>
      </c>
      <c r="J3010" s="11" t="s">
        <v>120</v>
      </c>
      <c r="K3010" s="11" t="s">
        <v>120</v>
      </c>
      <c r="L3010" s="11" t="s">
        <v>131</v>
      </c>
      <c r="M3010" s="12" t="s">
        <v>132</v>
      </c>
      <c r="N3010" s="12" t="s">
        <v>22533</v>
      </c>
      <c r="Q3010" s="11">
        <v>10</v>
      </c>
      <c r="R3010" s="11">
        <v>14337320</v>
      </c>
    </row>
    <row r="3011" spans="1:18">
      <c r="A3011" s="12" t="s">
        <v>18434</v>
      </c>
      <c r="B3011" s="12" t="s">
        <v>22534</v>
      </c>
      <c r="C3011" s="20">
        <v>2.2204460000000001E-10</v>
      </c>
      <c r="D3011" s="13" t="s">
        <v>22535</v>
      </c>
      <c r="E3011" s="13" t="s">
        <v>22536</v>
      </c>
      <c r="F3011" s="12" t="s">
        <v>73</v>
      </c>
      <c r="G3011" s="12" t="s">
        <v>73</v>
      </c>
      <c r="H3011" s="12" t="s">
        <v>158</v>
      </c>
      <c r="I3011" s="12" t="s">
        <v>130</v>
      </c>
      <c r="J3011" s="11" t="s">
        <v>73</v>
      </c>
      <c r="K3011" s="11" t="s">
        <v>73</v>
      </c>
      <c r="L3011" s="11" t="s">
        <v>131</v>
      </c>
      <c r="M3011" s="12" t="s">
        <v>132</v>
      </c>
      <c r="N3011" s="12" t="s">
        <v>22537</v>
      </c>
      <c r="Q3011" s="11">
        <v>10</v>
      </c>
      <c r="R3011" s="11">
        <v>14850552</v>
      </c>
    </row>
    <row r="3012" spans="1:18">
      <c r="A3012" s="12" t="s">
        <v>18434</v>
      </c>
      <c r="B3012" s="12" t="s">
        <v>26705</v>
      </c>
      <c r="C3012" s="13" t="s">
        <v>26706</v>
      </c>
      <c r="D3012" s="13">
        <v>0</v>
      </c>
      <c r="E3012" s="13" t="s">
        <v>26707</v>
      </c>
      <c r="F3012" s="12" t="s">
        <v>138</v>
      </c>
      <c r="G3012" s="12" t="s">
        <v>61</v>
      </c>
      <c r="H3012" s="12" t="s">
        <v>60</v>
      </c>
      <c r="I3012" s="12" t="s">
        <v>918</v>
      </c>
      <c r="J3012" s="11" t="s">
        <v>131</v>
      </c>
      <c r="K3012" s="11" t="s">
        <v>120</v>
      </c>
      <c r="L3012" s="11" t="s">
        <v>73</v>
      </c>
      <c r="M3012" s="12" t="s">
        <v>919</v>
      </c>
      <c r="N3012" s="12" t="s">
        <v>26708</v>
      </c>
      <c r="Q3012" s="11">
        <v>10</v>
      </c>
      <c r="R3012" s="11">
        <v>21102407</v>
      </c>
    </row>
    <row r="3013" spans="1:18">
      <c r="A3013" s="12" t="s">
        <v>18434</v>
      </c>
      <c r="B3013" s="12" t="s">
        <v>22538</v>
      </c>
      <c r="C3013" s="13" t="s">
        <v>22539</v>
      </c>
      <c r="D3013" s="13" t="s">
        <v>22540</v>
      </c>
      <c r="E3013" s="13" t="s">
        <v>22541</v>
      </c>
      <c r="F3013" s="12" t="s">
        <v>60</v>
      </c>
      <c r="G3013" s="12" t="s">
        <v>60</v>
      </c>
      <c r="H3013" s="12" t="s">
        <v>138</v>
      </c>
      <c r="I3013" s="12" t="s">
        <v>130</v>
      </c>
      <c r="J3013" s="11" t="s">
        <v>73</v>
      </c>
      <c r="K3013" s="11" t="s">
        <v>73</v>
      </c>
      <c r="L3013" s="11" t="s">
        <v>131</v>
      </c>
      <c r="M3013" s="12" t="s">
        <v>132</v>
      </c>
      <c r="N3013" s="12" t="s">
        <v>22542</v>
      </c>
      <c r="Q3013" s="11">
        <v>10</v>
      </c>
      <c r="R3013" s="11">
        <v>21961687</v>
      </c>
    </row>
    <row r="3014" spans="1:18">
      <c r="A3014" s="12" t="s">
        <v>18434</v>
      </c>
      <c r="B3014" s="12" t="s">
        <v>22543</v>
      </c>
      <c r="C3014" s="13" t="s">
        <v>17969</v>
      </c>
      <c r="D3014" s="13" t="s">
        <v>22544</v>
      </c>
      <c r="E3014" s="13" t="s">
        <v>22545</v>
      </c>
      <c r="F3014" s="12" t="s">
        <v>72</v>
      </c>
      <c r="G3014" s="12" t="s">
        <v>72</v>
      </c>
      <c r="H3014" s="12" t="s">
        <v>220</v>
      </c>
      <c r="I3014" s="12" t="s">
        <v>130</v>
      </c>
      <c r="J3014" s="11" t="s">
        <v>120</v>
      </c>
      <c r="K3014" s="11" t="s">
        <v>120</v>
      </c>
      <c r="L3014" s="11" t="s">
        <v>131</v>
      </c>
      <c r="M3014" s="12" t="s">
        <v>132</v>
      </c>
      <c r="N3014" s="12" t="s">
        <v>22546</v>
      </c>
      <c r="Q3014" s="11">
        <v>10</v>
      </c>
      <c r="R3014" s="11">
        <v>22045097</v>
      </c>
    </row>
    <row r="3015" spans="1:18">
      <c r="A3015" s="12" t="s">
        <v>18434</v>
      </c>
      <c r="B3015" s="12" t="s">
        <v>22547</v>
      </c>
      <c r="C3015" s="13" t="s">
        <v>22548</v>
      </c>
      <c r="D3015" s="13" t="s">
        <v>22549</v>
      </c>
      <c r="E3015" s="13" t="s">
        <v>22550</v>
      </c>
      <c r="F3015" s="12" t="s">
        <v>72</v>
      </c>
      <c r="G3015" s="12" t="s">
        <v>72</v>
      </c>
      <c r="H3015" s="12" t="s">
        <v>203</v>
      </c>
      <c r="I3015" s="12" t="s">
        <v>130</v>
      </c>
      <c r="J3015" s="11" t="s">
        <v>120</v>
      </c>
      <c r="K3015" s="11" t="s">
        <v>120</v>
      </c>
      <c r="L3015" s="11" t="s">
        <v>131</v>
      </c>
      <c r="M3015" s="12" t="s">
        <v>132</v>
      </c>
      <c r="N3015" s="12" t="s">
        <v>22551</v>
      </c>
      <c r="Q3015" s="11">
        <v>10</v>
      </c>
      <c r="R3015" s="11">
        <v>23103661</v>
      </c>
    </row>
    <row r="3016" spans="1:18">
      <c r="A3016" s="12" t="s">
        <v>18434</v>
      </c>
      <c r="B3016" s="12" t="s">
        <v>22552</v>
      </c>
      <c r="C3016" s="13" t="s">
        <v>22553</v>
      </c>
      <c r="D3016" s="13" t="s">
        <v>22554</v>
      </c>
      <c r="E3016" s="13" t="s">
        <v>22555</v>
      </c>
      <c r="F3016" s="12" t="s">
        <v>73</v>
      </c>
      <c r="G3016" s="12" t="s">
        <v>73</v>
      </c>
      <c r="H3016" s="12" t="s">
        <v>158</v>
      </c>
      <c r="I3016" s="12" t="s">
        <v>130</v>
      </c>
      <c r="J3016" s="11" t="s">
        <v>73</v>
      </c>
      <c r="K3016" s="11" t="s">
        <v>73</v>
      </c>
      <c r="L3016" s="11" t="s">
        <v>131</v>
      </c>
      <c r="M3016" s="12" t="s">
        <v>132</v>
      </c>
      <c r="Q3016" s="11">
        <v>10</v>
      </c>
      <c r="R3016" s="11">
        <v>23647550</v>
      </c>
    </row>
    <row r="3017" spans="1:18">
      <c r="A3017" s="12" t="s">
        <v>18434</v>
      </c>
      <c r="B3017" s="12" t="s">
        <v>26709</v>
      </c>
      <c r="C3017" s="13">
        <v>0</v>
      </c>
      <c r="D3017" s="13" t="s">
        <v>26710</v>
      </c>
      <c r="E3017" s="20">
        <v>4.4408920000000002E-10</v>
      </c>
      <c r="F3017" s="12" t="s">
        <v>60</v>
      </c>
      <c r="G3017" s="12" t="s">
        <v>72</v>
      </c>
      <c r="H3017" s="12" t="s">
        <v>60</v>
      </c>
      <c r="I3017" s="12" t="s">
        <v>918</v>
      </c>
      <c r="J3017" s="11" t="s">
        <v>73</v>
      </c>
      <c r="K3017" s="11" t="s">
        <v>120</v>
      </c>
      <c r="L3017" s="11" t="s">
        <v>73</v>
      </c>
      <c r="M3017" s="12" t="s">
        <v>919</v>
      </c>
      <c r="N3017" s="12" t="s">
        <v>26711</v>
      </c>
      <c r="Q3017" s="11">
        <v>10</v>
      </c>
      <c r="R3017" s="11">
        <v>24202665</v>
      </c>
    </row>
    <row r="3018" spans="1:18">
      <c r="A3018" s="12" t="s">
        <v>18434</v>
      </c>
      <c r="B3018" s="12" t="s">
        <v>30039</v>
      </c>
      <c r="C3018" s="13" t="s">
        <v>30040</v>
      </c>
      <c r="D3018" s="13" t="s">
        <v>30041</v>
      </c>
      <c r="E3018" s="13" t="s">
        <v>30042</v>
      </c>
      <c r="F3018" s="12" t="s">
        <v>60</v>
      </c>
      <c r="G3018" s="12" t="s">
        <v>164</v>
      </c>
      <c r="H3018" s="12" t="s">
        <v>73</v>
      </c>
      <c r="I3018" s="12" t="s">
        <v>3621</v>
      </c>
      <c r="J3018" s="11" t="s">
        <v>120</v>
      </c>
      <c r="K3018" s="11" t="s">
        <v>131</v>
      </c>
      <c r="L3018" s="11" t="s">
        <v>73</v>
      </c>
      <c r="M3018" s="12" t="s">
        <v>3622</v>
      </c>
      <c r="N3018" s="12" t="s">
        <v>30043</v>
      </c>
      <c r="Q3018" s="11">
        <v>10</v>
      </c>
      <c r="R3018" s="11">
        <v>24632135</v>
      </c>
    </row>
    <row r="3019" spans="1:18">
      <c r="A3019" s="12" t="s">
        <v>18434</v>
      </c>
      <c r="B3019" s="12" t="s">
        <v>26712</v>
      </c>
      <c r="C3019" s="13" t="s">
        <v>26713</v>
      </c>
      <c r="D3019" s="13">
        <v>0</v>
      </c>
      <c r="E3019" s="13" t="s">
        <v>26714</v>
      </c>
      <c r="F3019" s="12" t="s">
        <v>256</v>
      </c>
      <c r="G3019" s="12" t="s">
        <v>61</v>
      </c>
      <c r="H3019" s="12" t="s">
        <v>60</v>
      </c>
      <c r="I3019" s="12" t="s">
        <v>918</v>
      </c>
      <c r="J3019" s="11" t="s">
        <v>131</v>
      </c>
      <c r="K3019" s="11" t="s">
        <v>73</v>
      </c>
      <c r="L3019" s="11" t="s">
        <v>120</v>
      </c>
      <c r="M3019" s="12" t="s">
        <v>919</v>
      </c>
      <c r="N3019" s="12" t="s">
        <v>26715</v>
      </c>
      <c r="Q3019" s="11">
        <v>10</v>
      </c>
      <c r="R3019" s="11">
        <v>25639363</v>
      </c>
    </row>
    <row r="3020" spans="1:18">
      <c r="A3020" s="12" t="s">
        <v>18434</v>
      </c>
      <c r="B3020" s="12" t="s">
        <v>30044</v>
      </c>
      <c r="C3020" s="13">
        <v>0</v>
      </c>
      <c r="D3020" s="13" t="s">
        <v>30045</v>
      </c>
      <c r="E3020" s="13" t="s">
        <v>30046</v>
      </c>
      <c r="F3020" s="12" t="s">
        <v>60</v>
      </c>
      <c r="G3020" s="12" t="s">
        <v>72</v>
      </c>
      <c r="H3020" s="12" t="s">
        <v>72</v>
      </c>
      <c r="I3020" s="12" t="s">
        <v>3621</v>
      </c>
      <c r="J3020" s="11" t="s">
        <v>73</v>
      </c>
      <c r="K3020" s="11" t="s">
        <v>120</v>
      </c>
      <c r="L3020" s="11" t="s">
        <v>120</v>
      </c>
      <c r="M3020" s="12" t="s">
        <v>3622</v>
      </c>
      <c r="N3020" s="12" t="s">
        <v>30047</v>
      </c>
      <c r="Q3020" s="11">
        <v>10</v>
      </c>
      <c r="R3020" s="11">
        <v>26158590</v>
      </c>
    </row>
    <row r="3021" spans="1:18">
      <c r="A3021" s="12" t="s">
        <v>18434</v>
      </c>
      <c r="B3021" s="12" t="s">
        <v>22556</v>
      </c>
      <c r="C3021" s="13" t="s">
        <v>22557</v>
      </c>
      <c r="D3021" s="13" t="s">
        <v>22558</v>
      </c>
      <c r="E3021" s="13" t="s">
        <v>22559</v>
      </c>
      <c r="F3021" s="12" t="s">
        <v>61</v>
      </c>
      <c r="G3021" s="12" t="s">
        <v>61</v>
      </c>
      <c r="H3021" s="12" t="s">
        <v>138</v>
      </c>
      <c r="I3021" s="12" t="s">
        <v>130</v>
      </c>
      <c r="J3021" s="11" t="s">
        <v>120</v>
      </c>
      <c r="K3021" s="11" t="s">
        <v>120</v>
      </c>
      <c r="L3021" s="11" t="s">
        <v>131</v>
      </c>
      <c r="M3021" s="12" t="s">
        <v>132</v>
      </c>
      <c r="N3021" s="12" t="s">
        <v>22560</v>
      </c>
      <c r="Q3021" s="11">
        <v>10</v>
      </c>
      <c r="R3021" s="11">
        <v>27917148</v>
      </c>
    </row>
    <row r="3022" spans="1:18">
      <c r="A3022" s="12" t="s">
        <v>18434</v>
      </c>
      <c r="B3022" s="12" t="s">
        <v>30048</v>
      </c>
      <c r="C3022" s="13" t="s">
        <v>30049</v>
      </c>
      <c r="D3022" s="13" t="s">
        <v>30050</v>
      </c>
      <c r="E3022" s="13" t="s">
        <v>30051</v>
      </c>
      <c r="F3022" s="12" t="s">
        <v>61</v>
      </c>
      <c r="G3022" s="12" t="s">
        <v>138</v>
      </c>
      <c r="H3022" s="12" t="s">
        <v>60</v>
      </c>
      <c r="I3022" s="12" t="s">
        <v>3621</v>
      </c>
      <c r="J3022" s="11" t="s">
        <v>120</v>
      </c>
      <c r="K3022" s="11" t="s">
        <v>131</v>
      </c>
      <c r="L3022" s="11" t="s">
        <v>73</v>
      </c>
      <c r="M3022" s="12" t="s">
        <v>3622</v>
      </c>
      <c r="N3022" s="12" t="s">
        <v>30052</v>
      </c>
      <c r="Q3022" s="11">
        <v>10</v>
      </c>
      <c r="R3022" s="11">
        <v>29219630</v>
      </c>
    </row>
    <row r="3023" spans="1:18">
      <c r="A3023" s="12" t="s">
        <v>18434</v>
      </c>
      <c r="B3023" s="12" t="s">
        <v>26716</v>
      </c>
      <c r="C3023" s="13" t="s">
        <v>26717</v>
      </c>
      <c r="D3023" s="13" t="s">
        <v>26718</v>
      </c>
      <c r="E3023" s="13" t="s">
        <v>26719</v>
      </c>
      <c r="F3023" s="12" t="s">
        <v>129</v>
      </c>
      <c r="G3023" s="12" t="s">
        <v>73</v>
      </c>
      <c r="H3023" s="12" t="s">
        <v>72</v>
      </c>
      <c r="I3023" s="12" t="s">
        <v>918</v>
      </c>
      <c r="J3023" s="11" t="s">
        <v>131</v>
      </c>
      <c r="K3023" s="11" t="s">
        <v>120</v>
      </c>
      <c r="L3023" s="11" t="s">
        <v>73</v>
      </c>
      <c r="M3023" s="12" t="s">
        <v>919</v>
      </c>
      <c r="N3023" s="12" t="s">
        <v>26720</v>
      </c>
      <c r="Q3023" s="11">
        <v>10</v>
      </c>
      <c r="R3023" s="11">
        <v>29220291</v>
      </c>
    </row>
    <row r="3024" spans="1:18">
      <c r="A3024" s="12" t="s">
        <v>18434</v>
      </c>
      <c r="B3024" s="12" t="s">
        <v>22561</v>
      </c>
      <c r="C3024" s="13" t="s">
        <v>22562</v>
      </c>
      <c r="D3024" s="13" t="s">
        <v>22563</v>
      </c>
      <c r="E3024" s="13" t="s">
        <v>22564</v>
      </c>
      <c r="F3024" s="12" t="s">
        <v>73</v>
      </c>
      <c r="G3024" s="12" t="s">
        <v>73</v>
      </c>
      <c r="H3024" s="12" t="s">
        <v>164</v>
      </c>
      <c r="I3024" s="12" t="s">
        <v>130</v>
      </c>
      <c r="J3024" s="11" t="s">
        <v>73</v>
      </c>
      <c r="K3024" s="11" t="s">
        <v>73</v>
      </c>
      <c r="L3024" s="11" t="s">
        <v>131</v>
      </c>
      <c r="M3024" s="12" t="s">
        <v>132</v>
      </c>
      <c r="N3024" s="12" t="s">
        <v>22565</v>
      </c>
      <c r="Q3024" s="11">
        <v>10</v>
      </c>
      <c r="R3024" s="11">
        <v>29468379</v>
      </c>
    </row>
    <row r="3025" spans="1:18">
      <c r="A3025" s="12" t="s">
        <v>18434</v>
      </c>
      <c r="B3025" s="12" t="s">
        <v>18408</v>
      </c>
      <c r="C3025" s="13" t="s">
        <v>18409</v>
      </c>
      <c r="D3025" s="13" t="s">
        <v>18410</v>
      </c>
      <c r="E3025" s="13" t="s">
        <v>18411</v>
      </c>
      <c r="F3025" s="12" t="s">
        <v>61</v>
      </c>
      <c r="G3025" s="12" t="s">
        <v>61</v>
      </c>
      <c r="H3025" s="12" t="s">
        <v>60</v>
      </c>
      <c r="I3025" s="12" t="s">
        <v>117</v>
      </c>
      <c r="J3025" s="11" t="s">
        <v>120</v>
      </c>
      <c r="K3025" s="11" t="s">
        <v>120</v>
      </c>
      <c r="L3025" s="11" t="s">
        <v>73</v>
      </c>
      <c r="M3025" s="12" t="s">
        <v>119</v>
      </c>
      <c r="Q3025" s="11">
        <v>10</v>
      </c>
      <c r="R3025" s="11">
        <v>29477518</v>
      </c>
    </row>
    <row r="3026" spans="1:18">
      <c r="A3026" s="12" t="s">
        <v>18434</v>
      </c>
      <c r="B3026" s="12" t="s">
        <v>26721</v>
      </c>
      <c r="C3026" s="13">
        <v>0</v>
      </c>
      <c r="D3026" s="13">
        <v>0</v>
      </c>
      <c r="E3026" s="13" t="s">
        <v>26722</v>
      </c>
      <c r="F3026" s="12" t="s">
        <v>60</v>
      </c>
      <c r="G3026" s="12" t="s">
        <v>61</v>
      </c>
      <c r="H3026" s="12" t="s">
        <v>60</v>
      </c>
      <c r="I3026" s="12" t="s">
        <v>918</v>
      </c>
      <c r="J3026" s="11" t="s">
        <v>120</v>
      </c>
      <c r="K3026" s="11" t="s">
        <v>73</v>
      </c>
      <c r="L3026" s="11" t="s">
        <v>120</v>
      </c>
      <c r="M3026" s="12" t="s">
        <v>919</v>
      </c>
      <c r="N3026" s="12" t="s">
        <v>26723</v>
      </c>
      <c r="Q3026" s="11">
        <v>10</v>
      </c>
      <c r="R3026" s="11">
        <v>29573917</v>
      </c>
    </row>
    <row r="3027" spans="1:18">
      <c r="A3027" s="12" t="s">
        <v>18434</v>
      </c>
      <c r="B3027" s="12" t="s">
        <v>26724</v>
      </c>
      <c r="C3027" s="13" t="s">
        <v>26725</v>
      </c>
      <c r="D3027" s="13" t="s">
        <v>26726</v>
      </c>
      <c r="E3027" s="13" t="s">
        <v>26727</v>
      </c>
      <c r="F3027" s="12" t="s">
        <v>60</v>
      </c>
      <c r="G3027" s="12" t="s">
        <v>61</v>
      </c>
      <c r="H3027" s="12" t="s">
        <v>60</v>
      </c>
      <c r="I3027" s="12" t="s">
        <v>918</v>
      </c>
      <c r="J3027" s="11" t="s">
        <v>73</v>
      </c>
      <c r="K3027" s="11" t="s">
        <v>120</v>
      </c>
      <c r="L3027" s="11" t="s">
        <v>73</v>
      </c>
      <c r="M3027" s="12" t="s">
        <v>919</v>
      </c>
      <c r="N3027" s="12" t="s">
        <v>26728</v>
      </c>
      <c r="Q3027" s="11">
        <v>10</v>
      </c>
      <c r="R3027" s="11">
        <v>30572561</v>
      </c>
    </row>
    <row r="3028" spans="1:18">
      <c r="A3028" s="12" t="s">
        <v>18434</v>
      </c>
      <c r="B3028" s="12" t="s">
        <v>22566</v>
      </c>
      <c r="C3028" s="13" t="s">
        <v>22567</v>
      </c>
      <c r="D3028" s="13" t="s">
        <v>22568</v>
      </c>
      <c r="E3028" s="13" t="s">
        <v>22569</v>
      </c>
      <c r="F3028" s="12" t="s">
        <v>73</v>
      </c>
      <c r="G3028" s="12" t="s">
        <v>73</v>
      </c>
      <c r="H3028" s="12" t="s">
        <v>164</v>
      </c>
      <c r="I3028" s="12" t="s">
        <v>130</v>
      </c>
      <c r="J3028" s="11" t="s">
        <v>73</v>
      </c>
      <c r="K3028" s="11" t="s">
        <v>73</v>
      </c>
      <c r="L3028" s="11" t="s">
        <v>131</v>
      </c>
      <c r="M3028" s="12" t="s">
        <v>132</v>
      </c>
      <c r="N3028" s="12" t="s">
        <v>22570</v>
      </c>
      <c r="Q3028" s="11">
        <v>10</v>
      </c>
      <c r="R3028" s="11">
        <v>31412936</v>
      </c>
    </row>
    <row r="3029" spans="1:18">
      <c r="A3029" s="12" t="s">
        <v>18434</v>
      </c>
      <c r="B3029" s="12" t="s">
        <v>30053</v>
      </c>
      <c r="C3029" s="13">
        <v>0</v>
      </c>
      <c r="D3029" s="13">
        <v>0</v>
      </c>
      <c r="E3029" s="13" t="s">
        <v>30054</v>
      </c>
      <c r="F3029" s="12" t="s">
        <v>73</v>
      </c>
      <c r="G3029" s="12" t="s">
        <v>158</v>
      </c>
      <c r="H3029" s="12" t="s">
        <v>72</v>
      </c>
      <c r="I3029" s="12" t="s">
        <v>3621</v>
      </c>
      <c r="J3029" s="11" t="s">
        <v>73</v>
      </c>
      <c r="K3029" s="11" t="s">
        <v>131</v>
      </c>
      <c r="L3029" s="11" t="s">
        <v>120</v>
      </c>
      <c r="M3029" s="12" t="s">
        <v>3622</v>
      </c>
      <c r="N3029" s="12" t="s">
        <v>30055</v>
      </c>
      <c r="Q3029" s="11">
        <v>10</v>
      </c>
      <c r="R3029" s="11">
        <v>32231380</v>
      </c>
    </row>
    <row r="3030" spans="1:18">
      <c r="A3030" s="12" t="s">
        <v>18434</v>
      </c>
      <c r="B3030" s="12" t="s">
        <v>30056</v>
      </c>
      <c r="C3030" s="13">
        <v>0</v>
      </c>
      <c r="D3030" s="13" t="s">
        <v>30057</v>
      </c>
      <c r="E3030" s="13" t="s">
        <v>30058</v>
      </c>
      <c r="F3030" s="12" t="s">
        <v>72</v>
      </c>
      <c r="G3030" s="12" t="s">
        <v>129</v>
      </c>
      <c r="H3030" s="12" t="s">
        <v>73</v>
      </c>
      <c r="I3030" s="12" t="s">
        <v>3621</v>
      </c>
      <c r="J3030" s="11" t="s">
        <v>73</v>
      </c>
      <c r="K3030" s="11" t="s">
        <v>131</v>
      </c>
      <c r="L3030" s="11" t="s">
        <v>120</v>
      </c>
      <c r="M3030" s="12" t="s">
        <v>3622</v>
      </c>
      <c r="N3030" s="12" t="s">
        <v>30059</v>
      </c>
      <c r="Q3030" s="11">
        <v>10</v>
      </c>
      <c r="R3030" s="11">
        <v>32391711</v>
      </c>
    </row>
    <row r="3031" spans="1:18">
      <c r="A3031" s="12" t="s">
        <v>18434</v>
      </c>
      <c r="B3031" s="12" t="s">
        <v>26729</v>
      </c>
      <c r="C3031" s="13" t="s">
        <v>26730</v>
      </c>
      <c r="D3031" s="13" t="s">
        <v>26731</v>
      </c>
      <c r="E3031" s="13" t="s">
        <v>26732</v>
      </c>
      <c r="F3031" s="12" t="s">
        <v>256</v>
      </c>
      <c r="G3031" s="12" t="s">
        <v>61</v>
      </c>
      <c r="H3031" s="12" t="s">
        <v>60</v>
      </c>
      <c r="I3031" s="12" t="s">
        <v>918</v>
      </c>
      <c r="J3031" s="11" t="s">
        <v>131</v>
      </c>
      <c r="K3031" s="11" t="s">
        <v>73</v>
      </c>
      <c r="L3031" s="11" t="s">
        <v>120</v>
      </c>
      <c r="M3031" s="12" t="s">
        <v>919</v>
      </c>
      <c r="N3031" s="12" t="s">
        <v>26733</v>
      </c>
      <c r="Q3031" s="11">
        <v>10</v>
      </c>
      <c r="R3031" s="11">
        <v>32436780</v>
      </c>
    </row>
    <row r="3032" spans="1:18">
      <c r="A3032" s="12" t="s">
        <v>18434</v>
      </c>
      <c r="B3032" s="12" t="s">
        <v>22571</v>
      </c>
      <c r="C3032" s="13" t="s">
        <v>22572</v>
      </c>
      <c r="D3032" s="13" t="s">
        <v>22573</v>
      </c>
      <c r="E3032" s="13" t="s">
        <v>22574</v>
      </c>
      <c r="F3032" s="12" t="s">
        <v>61</v>
      </c>
      <c r="G3032" s="12" t="s">
        <v>61</v>
      </c>
      <c r="H3032" s="12" t="s">
        <v>138</v>
      </c>
      <c r="I3032" s="12" t="s">
        <v>130</v>
      </c>
      <c r="J3032" s="11" t="s">
        <v>120</v>
      </c>
      <c r="K3032" s="11" t="s">
        <v>120</v>
      </c>
      <c r="L3032" s="11" t="s">
        <v>131</v>
      </c>
      <c r="M3032" s="12" t="s">
        <v>132</v>
      </c>
      <c r="Q3032" s="11">
        <v>10</v>
      </c>
      <c r="R3032" s="11">
        <v>33179963</v>
      </c>
    </row>
    <row r="3033" spans="1:18">
      <c r="A3033" s="12" t="s">
        <v>18434</v>
      </c>
      <c r="B3033" s="12" t="s">
        <v>22575</v>
      </c>
      <c r="C3033" s="13" t="s">
        <v>22576</v>
      </c>
      <c r="D3033" s="13" t="s">
        <v>22577</v>
      </c>
      <c r="E3033" s="13" t="s">
        <v>22578</v>
      </c>
      <c r="F3033" s="12" t="s">
        <v>61</v>
      </c>
      <c r="G3033" s="12" t="s">
        <v>61</v>
      </c>
      <c r="H3033" s="12" t="s">
        <v>138</v>
      </c>
      <c r="I3033" s="12" t="s">
        <v>130</v>
      </c>
      <c r="J3033" s="11" t="s">
        <v>120</v>
      </c>
      <c r="K3033" s="11" t="s">
        <v>120</v>
      </c>
      <c r="L3033" s="11" t="s">
        <v>131</v>
      </c>
      <c r="M3033" s="12" t="s">
        <v>132</v>
      </c>
      <c r="N3033" s="12" t="s">
        <v>22579</v>
      </c>
      <c r="Q3033" s="11">
        <v>10</v>
      </c>
      <c r="R3033" s="11">
        <v>33471130</v>
      </c>
    </row>
    <row r="3034" spans="1:18">
      <c r="A3034" s="12" t="s">
        <v>18434</v>
      </c>
      <c r="B3034" s="12" t="s">
        <v>30060</v>
      </c>
      <c r="C3034" s="13" t="s">
        <v>30061</v>
      </c>
      <c r="D3034" s="13" t="s">
        <v>30062</v>
      </c>
      <c r="E3034" s="13" t="s">
        <v>30063</v>
      </c>
      <c r="F3034" s="12" t="s">
        <v>73</v>
      </c>
      <c r="G3034" s="12" t="s">
        <v>61</v>
      </c>
      <c r="H3034" s="12" t="s">
        <v>61</v>
      </c>
      <c r="I3034" s="12" t="s">
        <v>3621</v>
      </c>
      <c r="J3034" s="11" t="s">
        <v>120</v>
      </c>
      <c r="K3034" s="11" t="s">
        <v>73</v>
      </c>
      <c r="L3034" s="11" t="s">
        <v>73</v>
      </c>
      <c r="M3034" s="12" t="s">
        <v>3622</v>
      </c>
      <c r="N3034" s="12" t="s">
        <v>30064</v>
      </c>
      <c r="Q3034" s="11">
        <v>10</v>
      </c>
      <c r="R3034" s="11">
        <v>36639031</v>
      </c>
    </row>
    <row r="3035" spans="1:18">
      <c r="A3035" s="12" t="s">
        <v>18434</v>
      </c>
      <c r="B3035" s="12" t="s">
        <v>30065</v>
      </c>
      <c r="C3035" s="13" t="s">
        <v>285</v>
      </c>
      <c r="D3035" s="13" t="s">
        <v>30066</v>
      </c>
      <c r="E3035" s="13" t="s">
        <v>30067</v>
      </c>
      <c r="F3035" s="12" t="s">
        <v>72</v>
      </c>
      <c r="G3035" s="12" t="s">
        <v>310</v>
      </c>
      <c r="H3035" s="12" t="s">
        <v>60</v>
      </c>
      <c r="I3035" s="12" t="s">
        <v>3621</v>
      </c>
      <c r="J3035" s="11" t="s">
        <v>73</v>
      </c>
      <c r="K3035" s="11" t="s">
        <v>131</v>
      </c>
      <c r="L3035" s="11" t="s">
        <v>120</v>
      </c>
      <c r="M3035" s="12" t="s">
        <v>3622</v>
      </c>
      <c r="Q3035" s="11">
        <v>10</v>
      </c>
      <c r="R3035" s="11">
        <v>37559479</v>
      </c>
    </row>
    <row r="3036" spans="1:18">
      <c r="A3036" s="12" t="s">
        <v>18434</v>
      </c>
      <c r="B3036" s="12" t="s">
        <v>9896</v>
      </c>
      <c r="C3036" s="13" t="s">
        <v>22580</v>
      </c>
      <c r="D3036" s="13" t="s">
        <v>22581</v>
      </c>
      <c r="E3036" s="13" t="s">
        <v>22582</v>
      </c>
      <c r="F3036" s="12" t="s">
        <v>61</v>
      </c>
      <c r="G3036" s="12" t="s">
        <v>61</v>
      </c>
      <c r="H3036" s="12" t="s">
        <v>371</v>
      </c>
      <c r="I3036" s="12" t="s">
        <v>130</v>
      </c>
      <c r="J3036" s="11" t="s">
        <v>120</v>
      </c>
      <c r="K3036" s="11" t="s">
        <v>120</v>
      </c>
      <c r="L3036" s="11" t="s">
        <v>131</v>
      </c>
      <c r="M3036" s="12" t="s">
        <v>132</v>
      </c>
      <c r="N3036" s="12" t="s">
        <v>9900</v>
      </c>
      <c r="Q3036" s="11">
        <v>10</v>
      </c>
      <c r="R3036" s="11">
        <v>38090634</v>
      </c>
    </row>
    <row r="3037" spans="1:18">
      <c r="A3037" s="12" t="s">
        <v>18434</v>
      </c>
      <c r="B3037" s="12" t="s">
        <v>26734</v>
      </c>
      <c r="C3037" s="13" t="s">
        <v>26735</v>
      </c>
      <c r="D3037" s="13" t="s">
        <v>26736</v>
      </c>
      <c r="E3037" s="13" t="s">
        <v>26737</v>
      </c>
      <c r="F3037" s="12" t="s">
        <v>129</v>
      </c>
      <c r="G3037" s="12" t="s">
        <v>73</v>
      </c>
      <c r="H3037" s="12" t="s">
        <v>72</v>
      </c>
      <c r="I3037" s="12" t="s">
        <v>918</v>
      </c>
      <c r="J3037" s="11" t="s">
        <v>131</v>
      </c>
      <c r="K3037" s="11" t="s">
        <v>120</v>
      </c>
      <c r="L3037" s="11" t="s">
        <v>73</v>
      </c>
      <c r="M3037" s="12" t="s">
        <v>919</v>
      </c>
      <c r="N3037" s="12" t="s">
        <v>26738</v>
      </c>
      <c r="Q3037" s="11">
        <v>10</v>
      </c>
      <c r="R3037" s="11">
        <v>43208232</v>
      </c>
    </row>
    <row r="3038" spans="1:18">
      <c r="A3038" s="12" t="s">
        <v>18434</v>
      </c>
      <c r="B3038" s="12" t="s">
        <v>26739</v>
      </c>
      <c r="C3038" s="13" t="s">
        <v>26740</v>
      </c>
      <c r="D3038" s="20">
        <v>8.8817840000000004E-10</v>
      </c>
      <c r="E3038" s="13" t="s">
        <v>26741</v>
      </c>
      <c r="F3038" s="12" t="s">
        <v>158</v>
      </c>
      <c r="G3038" s="12" t="s">
        <v>73</v>
      </c>
      <c r="H3038" s="12" t="s">
        <v>72</v>
      </c>
      <c r="I3038" s="12" t="s">
        <v>918</v>
      </c>
      <c r="J3038" s="11" t="s">
        <v>131</v>
      </c>
      <c r="K3038" s="11" t="s">
        <v>73</v>
      </c>
      <c r="L3038" s="11" t="s">
        <v>120</v>
      </c>
      <c r="M3038" s="12" t="s">
        <v>919</v>
      </c>
      <c r="N3038" s="12" t="s">
        <v>26742</v>
      </c>
      <c r="Q3038" s="11">
        <v>10</v>
      </c>
      <c r="R3038" s="11">
        <v>43300527</v>
      </c>
    </row>
    <row r="3039" spans="1:18">
      <c r="A3039" s="12" t="s">
        <v>18434</v>
      </c>
      <c r="B3039" s="12" t="s">
        <v>22583</v>
      </c>
      <c r="C3039" s="13" t="s">
        <v>22584</v>
      </c>
      <c r="D3039" s="13" t="s">
        <v>22585</v>
      </c>
      <c r="E3039" s="13" t="s">
        <v>22586</v>
      </c>
      <c r="F3039" s="12" t="s">
        <v>73</v>
      </c>
      <c r="G3039" s="12" t="s">
        <v>73</v>
      </c>
      <c r="H3039" s="12" t="s">
        <v>158</v>
      </c>
      <c r="I3039" s="12" t="s">
        <v>130</v>
      </c>
      <c r="J3039" s="11" t="s">
        <v>73</v>
      </c>
      <c r="K3039" s="11" t="s">
        <v>73</v>
      </c>
      <c r="L3039" s="11" t="s">
        <v>131</v>
      </c>
      <c r="M3039" s="12" t="s">
        <v>132</v>
      </c>
      <c r="N3039" s="12" t="s">
        <v>22587</v>
      </c>
      <c r="Q3039" s="11">
        <v>10</v>
      </c>
      <c r="R3039" s="11">
        <v>43386482</v>
      </c>
    </row>
    <row r="3040" spans="1:18">
      <c r="A3040" s="12" t="s">
        <v>18434</v>
      </c>
      <c r="B3040" s="12" t="s">
        <v>2578</v>
      </c>
      <c r="C3040" s="13" t="s">
        <v>30068</v>
      </c>
      <c r="D3040" s="13">
        <v>0</v>
      </c>
      <c r="E3040" s="13" t="s">
        <v>483</v>
      </c>
      <c r="F3040" s="12" t="s">
        <v>73</v>
      </c>
      <c r="G3040" s="12" t="s">
        <v>72</v>
      </c>
      <c r="H3040" s="12" t="s">
        <v>72</v>
      </c>
      <c r="I3040" s="12" t="s">
        <v>3621</v>
      </c>
      <c r="J3040" s="11" t="s">
        <v>120</v>
      </c>
      <c r="K3040" s="11" t="s">
        <v>73</v>
      </c>
      <c r="L3040" s="11" t="s">
        <v>73</v>
      </c>
      <c r="M3040" s="12" t="s">
        <v>3622</v>
      </c>
      <c r="N3040" s="12" t="s">
        <v>2582</v>
      </c>
      <c r="Q3040" s="11">
        <v>10</v>
      </c>
      <c r="R3040" s="11">
        <v>44196187</v>
      </c>
    </row>
    <row r="3041" spans="1:18">
      <c r="A3041" s="12" t="s">
        <v>18434</v>
      </c>
      <c r="B3041" s="12" t="s">
        <v>2583</v>
      </c>
      <c r="C3041" s="13" t="s">
        <v>30069</v>
      </c>
      <c r="D3041" s="13" t="s">
        <v>30070</v>
      </c>
      <c r="E3041" s="13" t="s">
        <v>30071</v>
      </c>
      <c r="F3041" s="12" t="s">
        <v>60</v>
      </c>
      <c r="G3041" s="12" t="s">
        <v>72</v>
      </c>
      <c r="H3041" s="12" t="s">
        <v>72</v>
      </c>
      <c r="I3041" s="12" t="s">
        <v>3621</v>
      </c>
      <c r="J3041" s="11" t="s">
        <v>73</v>
      </c>
      <c r="K3041" s="11" t="s">
        <v>120</v>
      </c>
      <c r="L3041" s="11" t="s">
        <v>120</v>
      </c>
      <c r="M3041" s="12" t="s">
        <v>3622</v>
      </c>
      <c r="N3041" s="12" t="s">
        <v>2587</v>
      </c>
      <c r="Q3041" s="11">
        <v>10</v>
      </c>
      <c r="R3041" s="11">
        <v>44663102</v>
      </c>
    </row>
    <row r="3042" spans="1:18">
      <c r="A3042" s="12" t="s">
        <v>18434</v>
      </c>
      <c r="B3042" s="12" t="s">
        <v>22588</v>
      </c>
      <c r="C3042" s="13">
        <v>0</v>
      </c>
      <c r="D3042" s="13" t="s">
        <v>22589</v>
      </c>
      <c r="E3042" s="13" t="s">
        <v>22590</v>
      </c>
      <c r="F3042" s="12" t="s">
        <v>73</v>
      </c>
      <c r="G3042" s="12" t="s">
        <v>73</v>
      </c>
      <c r="H3042" s="12" t="s">
        <v>158</v>
      </c>
      <c r="I3042" s="12" t="s">
        <v>130</v>
      </c>
      <c r="J3042" s="11" t="s">
        <v>73</v>
      </c>
      <c r="K3042" s="11" t="s">
        <v>73</v>
      </c>
      <c r="L3042" s="11" t="s">
        <v>131</v>
      </c>
      <c r="M3042" s="12" t="s">
        <v>132</v>
      </c>
      <c r="N3042" s="12" t="s">
        <v>22591</v>
      </c>
      <c r="Q3042" s="11">
        <v>10</v>
      </c>
      <c r="R3042" s="11">
        <v>50341954</v>
      </c>
    </row>
    <row r="3043" spans="1:18">
      <c r="A3043" s="12" t="s">
        <v>18434</v>
      </c>
      <c r="B3043" s="12" t="s">
        <v>30072</v>
      </c>
      <c r="C3043" s="13" t="s">
        <v>30073</v>
      </c>
      <c r="D3043" s="13" t="s">
        <v>30074</v>
      </c>
      <c r="E3043" s="13" t="s">
        <v>7954</v>
      </c>
      <c r="F3043" s="12" t="s">
        <v>60</v>
      </c>
      <c r="G3043" s="12" t="s">
        <v>256</v>
      </c>
      <c r="H3043" s="12" t="s">
        <v>61</v>
      </c>
      <c r="I3043" s="12" t="s">
        <v>3621</v>
      </c>
      <c r="J3043" s="11" t="s">
        <v>120</v>
      </c>
      <c r="K3043" s="11" t="s">
        <v>131</v>
      </c>
      <c r="L3043" s="11" t="s">
        <v>73</v>
      </c>
      <c r="M3043" s="12" t="s">
        <v>3622</v>
      </c>
      <c r="N3043" s="12" t="s">
        <v>30075</v>
      </c>
      <c r="Q3043" s="11">
        <v>10</v>
      </c>
      <c r="R3043" s="11">
        <v>53477822</v>
      </c>
    </row>
    <row r="3044" spans="1:18">
      <c r="A3044" s="12" t="s">
        <v>18434</v>
      </c>
      <c r="B3044" s="12" t="s">
        <v>22592</v>
      </c>
      <c r="C3044" s="13" t="s">
        <v>22593</v>
      </c>
      <c r="D3044" s="13" t="s">
        <v>22594</v>
      </c>
      <c r="E3044" s="13" t="s">
        <v>22595</v>
      </c>
      <c r="F3044" s="12" t="s">
        <v>60</v>
      </c>
      <c r="G3044" s="12" t="s">
        <v>60</v>
      </c>
      <c r="H3044" s="12" t="s">
        <v>256</v>
      </c>
      <c r="I3044" s="12" t="s">
        <v>130</v>
      </c>
      <c r="J3044" s="11" t="s">
        <v>120</v>
      </c>
      <c r="K3044" s="11" t="s">
        <v>120</v>
      </c>
      <c r="L3044" s="11" t="s">
        <v>131</v>
      </c>
      <c r="M3044" s="12" t="s">
        <v>132</v>
      </c>
      <c r="N3044" s="12" t="s">
        <v>22596</v>
      </c>
      <c r="Q3044" s="11">
        <v>10</v>
      </c>
      <c r="R3044" s="11">
        <v>53638096</v>
      </c>
    </row>
    <row r="3045" spans="1:18">
      <c r="A3045" s="12" t="s">
        <v>18434</v>
      </c>
      <c r="B3045" s="12" t="s">
        <v>22597</v>
      </c>
      <c r="C3045" s="13" t="s">
        <v>22598</v>
      </c>
      <c r="D3045" s="13">
        <v>0</v>
      </c>
      <c r="E3045" s="13" t="s">
        <v>22599</v>
      </c>
      <c r="F3045" s="12" t="s">
        <v>73</v>
      </c>
      <c r="G3045" s="12" t="s">
        <v>73</v>
      </c>
      <c r="H3045" s="12" t="s">
        <v>129</v>
      </c>
      <c r="I3045" s="12" t="s">
        <v>130</v>
      </c>
      <c r="J3045" s="11" t="s">
        <v>120</v>
      </c>
      <c r="K3045" s="11" t="s">
        <v>120</v>
      </c>
      <c r="L3045" s="11" t="s">
        <v>131</v>
      </c>
      <c r="M3045" s="12" t="s">
        <v>132</v>
      </c>
      <c r="N3045" s="12" t="s">
        <v>22600</v>
      </c>
      <c r="Q3045" s="11">
        <v>10</v>
      </c>
      <c r="R3045" s="11">
        <v>53679978</v>
      </c>
    </row>
    <row r="3046" spans="1:18">
      <c r="A3046" s="12" t="s">
        <v>18434</v>
      </c>
      <c r="B3046" s="12" t="s">
        <v>30076</v>
      </c>
      <c r="C3046" s="13" t="s">
        <v>30077</v>
      </c>
      <c r="D3046" s="13" t="s">
        <v>30078</v>
      </c>
      <c r="E3046" s="13">
        <v>0</v>
      </c>
      <c r="F3046" s="12" t="s">
        <v>60</v>
      </c>
      <c r="G3046" s="12" t="s">
        <v>164</v>
      </c>
      <c r="H3046" s="12" t="s">
        <v>73</v>
      </c>
      <c r="I3046" s="12" t="s">
        <v>3621</v>
      </c>
      <c r="J3046" s="11" t="s">
        <v>120</v>
      </c>
      <c r="K3046" s="11" t="s">
        <v>131</v>
      </c>
      <c r="L3046" s="11" t="s">
        <v>73</v>
      </c>
      <c r="M3046" s="12" t="s">
        <v>3622</v>
      </c>
      <c r="Q3046" s="11">
        <v>10</v>
      </c>
      <c r="R3046" s="11">
        <v>54082535</v>
      </c>
    </row>
    <row r="3047" spans="1:18">
      <c r="A3047" s="12" t="s">
        <v>18434</v>
      </c>
      <c r="B3047" s="12" t="s">
        <v>22601</v>
      </c>
      <c r="C3047" s="13">
        <v>0</v>
      </c>
      <c r="D3047" s="13" t="s">
        <v>22602</v>
      </c>
      <c r="E3047" s="13" t="s">
        <v>22603</v>
      </c>
      <c r="F3047" s="12" t="s">
        <v>61</v>
      </c>
      <c r="G3047" s="12" t="s">
        <v>61</v>
      </c>
      <c r="H3047" s="12" t="s">
        <v>138</v>
      </c>
      <c r="I3047" s="12" t="s">
        <v>130</v>
      </c>
      <c r="J3047" s="11" t="s">
        <v>120</v>
      </c>
      <c r="K3047" s="11" t="s">
        <v>120</v>
      </c>
      <c r="L3047" s="11" t="s">
        <v>131</v>
      </c>
      <c r="M3047" s="12" t="s">
        <v>132</v>
      </c>
      <c r="N3047" s="12" t="s">
        <v>22604</v>
      </c>
      <c r="Q3047" s="11">
        <v>10</v>
      </c>
      <c r="R3047" s="11">
        <v>54228212</v>
      </c>
    </row>
    <row r="3048" spans="1:18">
      <c r="A3048" s="12" t="s">
        <v>18434</v>
      </c>
      <c r="B3048" s="12" t="s">
        <v>30079</v>
      </c>
      <c r="C3048" s="13" t="s">
        <v>30080</v>
      </c>
      <c r="D3048" s="13" t="s">
        <v>30081</v>
      </c>
      <c r="E3048" s="13" t="s">
        <v>30082</v>
      </c>
      <c r="F3048" s="12" t="s">
        <v>72</v>
      </c>
      <c r="G3048" s="12" t="s">
        <v>371</v>
      </c>
      <c r="H3048" s="12" t="s">
        <v>61</v>
      </c>
      <c r="I3048" s="12" t="s">
        <v>3621</v>
      </c>
      <c r="J3048" s="11" t="s">
        <v>73</v>
      </c>
      <c r="K3048" s="11" t="s">
        <v>131</v>
      </c>
      <c r="L3048" s="11" t="s">
        <v>120</v>
      </c>
      <c r="M3048" s="12" t="s">
        <v>3622</v>
      </c>
      <c r="N3048" s="12" t="s">
        <v>30083</v>
      </c>
      <c r="Q3048" s="11">
        <v>10</v>
      </c>
      <c r="R3048" s="11">
        <v>55779271</v>
      </c>
    </row>
    <row r="3049" spans="1:18">
      <c r="A3049" s="12" t="s">
        <v>18434</v>
      </c>
      <c r="B3049" s="12" t="s">
        <v>30084</v>
      </c>
      <c r="C3049" s="13" t="s">
        <v>30085</v>
      </c>
      <c r="D3049" s="13">
        <v>0</v>
      </c>
      <c r="E3049" s="13">
        <v>0</v>
      </c>
      <c r="F3049" s="12" t="s">
        <v>72</v>
      </c>
      <c r="G3049" s="12" t="s">
        <v>60</v>
      </c>
      <c r="H3049" s="12" t="s">
        <v>60</v>
      </c>
      <c r="I3049" s="12" t="s">
        <v>3621</v>
      </c>
      <c r="J3049" s="11" t="s">
        <v>73</v>
      </c>
      <c r="K3049" s="11" t="s">
        <v>120</v>
      </c>
      <c r="L3049" s="11" t="s">
        <v>120</v>
      </c>
      <c r="M3049" s="12" t="s">
        <v>3622</v>
      </c>
      <c r="N3049" s="12" t="s">
        <v>30086</v>
      </c>
      <c r="Q3049" s="11">
        <v>10</v>
      </c>
      <c r="R3049" s="11">
        <v>56318320</v>
      </c>
    </row>
    <row r="3050" spans="1:18">
      <c r="A3050" s="12" t="s">
        <v>18434</v>
      </c>
      <c r="B3050" s="12" t="s">
        <v>30087</v>
      </c>
      <c r="C3050" s="13">
        <v>0</v>
      </c>
      <c r="D3050" s="13" t="s">
        <v>30088</v>
      </c>
      <c r="E3050" s="13" t="s">
        <v>30089</v>
      </c>
      <c r="F3050" s="12" t="s">
        <v>61</v>
      </c>
      <c r="G3050" s="12" t="s">
        <v>256</v>
      </c>
      <c r="H3050" s="12" t="s">
        <v>60</v>
      </c>
      <c r="I3050" s="12" t="s">
        <v>3621</v>
      </c>
      <c r="J3050" s="11" t="s">
        <v>73</v>
      </c>
      <c r="K3050" s="11" t="s">
        <v>131</v>
      </c>
      <c r="L3050" s="11" t="s">
        <v>120</v>
      </c>
      <c r="M3050" s="12" t="s">
        <v>3622</v>
      </c>
      <c r="N3050" s="12" t="s">
        <v>30090</v>
      </c>
      <c r="Q3050" s="11">
        <v>10</v>
      </c>
      <c r="R3050" s="11">
        <v>57576058</v>
      </c>
    </row>
    <row r="3051" spans="1:18">
      <c r="A3051" s="12" t="s">
        <v>18434</v>
      </c>
      <c r="B3051" s="12" t="s">
        <v>4826</v>
      </c>
      <c r="C3051" s="13" t="s">
        <v>22605</v>
      </c>
      <c r="D3051" s="13" t="s">
        <v>22606</v>
      </c>
      <c r="E3051" s="13" t="s">
        <v>22607</v>
      </c>
      <c r="F3051" s="12" t="s">
        <v>61</v>
      </c>
      <c r="G3051" s="12" t="s">
        <v>61</v>
      </c>
      <c r="H3051" s="12" t="s">
        <v>282</v>
      </c>
      <c r="I3051" s="12" t="s">
        <v>130</v>
      </c>
      <c r="J3051" s="11" t="s">
        <v>120</v>
      </c>
      <c r="K3051" s="11" t="s">
        <v>120</v>
      </c>
      <c r="L3051" s="11" t="s">
        <v>131</v>
      </c>
      <c r="M3051" s="12" t="s">
        <v>132</v>
      </c>
      <c r="N3051" s="12" t="s">
        <v>4828</v>
      </c>
      <c r="Q3051" s="11">
        <v>10</v>
      </c>
      <c r="R3051" s="11">
        <v>58492676</v>
      </c>
    </row>
    <row r="3052" spans="1:18">
      <c r="A3052" s="12" t="s">
        <v>18434</v>
      </c>
      <c r="B3052" s="12" t="s">
        <v>22608</v>
      </c>
      <c r="C3052" s="13" t="s">
        <v>22609</v>
      </c>
      <c r="D3052" s="13" t="s">
        <v>22610</v>
      </c>
      <c r="E3052" s="13" t="s">
        <v>22611</v>
      </c>
      <c r="F3052" s="12" t="s">
        <v>60</v>
      </c>
      <c r="G3052" s="12" t="s">
        <v>60</v>
      </c>
      <c r="H3052" s="12" t="s">
        <v>138</v>
      </c>
      <c r="I3052" s="12" t="s">
        <v>130</v>
      </c>
      <c r="J3052" s="11" t="s">
        <v>73</v>
      </c>
      <c r="K3052" s="11" t="s">
        <v>73</v>
      </c>
      <c r="L3052" s="11" t="s">
        <v>131</v>
      </c>
      <c r="M3052" s="12" t="s">
        <v>132</v>
      </c>
      <c r="N3052" s="12" t="s">
        <v>22612</v>
      </c>
      <c r="Q3052" s="11">
        <v>10</v>
      </c>
      <c r="R3052" s="11">
        <v>58727546</v>
      </c>
    </row>
    <row r="3053" spans="1:18">
      <c r="A3053" s="12" t="s">
        <v>18434</v>
      </c>
      <c r="B3053" s="12" t="s">
        <v>26743</v>
      </c>
      <c r="C3053" s="13" t="s">
        <v>26744</v>
      </c>
      <c r="D3053" s="13" t="s">
        <v>26745</v>
      </c>
      <c r="E3053" s="13" t="s">
        <v>26746</v>
      </c>
      <c r="F3053" s="12" t="s">
        <v>60</v>
      </c>
      <c r="G3053" s="12" t="s">
        <v>61</v>
      </c>
      <c r="H3053" s="12" t="s">
        <v>60</v>
      </c>
      <c r="I3053" s="12" t="s">
        <v>918</v>
      </c>
      <c r="J3053" s="11" t="s">
        <v>120</v>
      </c>
      <c r="K3053" s="11" t="s">
        <v>73</v>
      </c>
      <c r="L3053" s="11" t="s">
        <v>120</v>
      </c>
      <c r="M3053" s="12" t="s">
        <v>919</v>
      </c>
      <c r="N3053" s="12" t="s">
        <v>26747</v>
      </c>
      <c r="Q3053" s="11">
        <v>10</v>
      </c>
      <c r="R3053" s="11">
        <v>59537066</v>
      </c>
    </row>
    <row r="3054" spans="1:18">
      <c r="A3054" s="12" t="s">
        <v>18434</v>
      </c>
      <c r="B3054" s="12" t="s">
        <v>30091</v>
      </c>
      <c r="C3054" s="13" t="s">
        <v>30092</v>
      </c>
      <c r="D3054" s="13" t="s">
        <v>30093</v>
      </c>
      <c r="E3054" s="13" t="s">
        <v>30094</v>
      </c>
      <c r="F3054" s="12" t="s">
        <v>73</v>
      </c>
      <c r="G3054" s="12" t="s">
        <v>61</v>
      </c>
      <c r="H3054" s="12" t="s">
        <v>61</v>
      </c>
      <c r="I3054" s="12" t="s">
        <v>3621</v>
      </c>
      <c r="J3054" s="11" t="s">
        <v>73</v>
      </c>
      <c r="K3054" s="11" t="s">
        <v>120</v>
      </c>
      <c r="L3054" s="11" t="s">
        <v>120</v>
      </c>
      <c r="M3054" s="12" t="s">
        <v>3622</v>
      </c>
      <c r="N3054" s="12" t="s">
        <v>30095</v>
      </c>
      <c r="Q3054" s="11">
        <v>10</v>
      </c>
      <c r="R3054" s="11">
        <v>59742295</v>
      </c>
    </row>
    <row r="3055" spans="1:18">
      <c r="A3055" s="12" t="s">
        <v>18434</v>
      </c>
      <c r="B3055" s="12" t="s">
        <v>26748</v>
      </c>
      <c r="C3055" s="13" t="s">
        <v>26749</v>
      </c>
      <c r="D3055" s="13" t="s">
        <v>26750</v>
      </c>
      <c r="E3055" s="13" t="s">
        <v>26751</v>
      </c>
      <c r="F3055" s="12" t="s">
        <v>72</v>
      </c>
      <c r="G3055" s="12" t="s">
        <v>61</v>
      </c>
      <c r="H3055" s="12" t="s">
        <v>72</v>
      </c>
      <c r="I3055" s="12" t="s">
        <v>918</v>
      </c>
      <c r="J3055" s="11" t="s">
        <v>120</v>
      </c>
      <c r="K3055" s="11" t="s">
        <v>73</v>
      </c>
      <c r="L3055" s="11" t="s">
        <v>120</v>
      </c>
      <c r="M3055" s="12" t="s">
        <v>919</v>
      </c>
      <c r="N3055" s="12" t="s">
        <v>26752</v>
      </c>
      <c r="Q3055" s="11">
        <v>10</v>
      </c>
      <c r="R3055" s="11">
        <v>60264371</v>
      </c>
    </row>
    <row r="3056" spans="1:18">
      <c r="A3056" s="12" t="s">
        <v>18434</v>
      </c>
      <c r="B3056" s="12" t="s">
        <v>22613</v>
      </c>
      <c r="C3056" s="13" t="s">
        <v>22614</v>
      </c>
      <c r="D3056" s="13" t="s">
        <v>22615</v>
      </c>
      <c r="E3056" s="13" t="s">
        <v>22616</v>
      </c>
      <c r="F3056" s="12" t="s">
        <v>73</v>
      </c>
      <c r="G3056" s="12" t="s">
        <v>73</v>
      </c>
      <c r="H3056" s="12" t="s">
        <v>129</v>
      </c>
      <c r="I3056" s="12" t="s">
        <v>130</v>
      </c>
      <c r="J3056" s="11" t="s">
        <v>120</v>
      </c>
      <c r="K3056" s="11" t="s">
        <v>120</v>
      </c>
      <c r="L3056" s="11" t="s">
        <v>131</v>
      </c>
      <c r="M3056" s="12" t="s">
        <v>132</v>
      </c>
      <c r="N3056" s="12" t="s">
        <v>22617</v>
      </c>
      <c r="Q3056" s="11">
        <v>10</v>
      </c>
      <c r="R3056" s="11">
        <v>61139869</v>
      </c>
    </row>
    <row r="3057" spans="1:18">
      <c r="A3057" s="12" t="s">
        <v>18434</v>
      </c>
      <c r="B3057" s="12" t="s">
        <v>22618</v>
      </c>
      <c r="C3057" s="13" t="s">
        <v>22619</v>
      </c>
      <c r="D3057" s="13" t="s">
        <v>22620</v>
      </c>
      <c r="E3057" s="13" t="s">
        <v>22621</v>
      </c>
      <c r="F3057" s="12" t="s">
        <v>60</v>
      </c>
      <c r="G3057" s="12" t="s">
        <v>60</v>
      </c>
      <c r="H3057" s="12" t="s">
        <v>256</v>
      </c>
      <c r="I3057" s="12" t="s">
        <v>130</v>
      </c>
      <c r="J3057" s="11" t="s">
        <v>120</v>
      </c>
      <c r="K3057" s="11" t="s">
        <v>120</v>
      </c>
      <c r="L3057" s="11" t="s">
        <v>131</v>
      </c>
      <c r="M3057" s="12" t="s">
        <v>132</v>
      </c>
      <c r="N3057" s="12" t="s">
        <v>22622</v>
      </c>
      <c r="Q3057" s="11">
        <v>10</v>
      </c>
      <c r="R3057" s="11">
        <v>61303047</v>
      </c>
    </row>
    <row r="3058" spans="1:18">
      <c r="A3058" s="12" t="s">
        <v>18434</v>
      </c>
      <c r="B3058" s="12" t="s">
        <v>22623</v>
      </c>
      <c r="C3058" s="13" t="s">
        <v>22624</v>
      </c>
      <c r="D3058" s="13">
        <v>0</v>
      </c>
      <c r="E3058" s="13" t="s">
        <v>22625</v>
      </c>
      <c r="F3058" s="12" t="s">
        <v>61</v>
      </c>
      <c r="G3058" s="12" t="s">
        <v>61</v>
      </c>
      <c r="H3058" s="12" t="s">
        <v>256</v>
      </c>
      <c r="I3058" s="12" t="s">
        <v>130</v>
      </c>
      <c r="J3058" s="11" t="s">
        <v>73</v>
      </c>
      <c r="K3058" s="11" t="s">
        <v>73</v>
      </c>
      <c r="L3058" s="11" t="s">
        <v>131</v>
      </c>
      <c r="M3058" s="12" t="s">
        <v>132</v>
      </c>
      <c r="N3058" s="12" t="s">
        <v>22626</v>
      </c>
      <c r="Q3058" s="11">
        <v>10</v>
      </c>
      <c r="R3058" s="11">
        <v>62743790</v>
      </c>
    </row>
    <row r="3059" spans="1:18">
      <c r="A3059" s="12" t="s">
        <v>18434</v>
      </c>
      <c r="B3059" s="12" t="s">
        <v>26753</v>
      </c>
      <c r="C3059" s="13" t="s">
        <v>26754</v>
      </c>
      <c r="D3059" s="13" t="s">
        <v>26755</v>
      </c>
      <c r="E3059" s="13" t="s">
        <v>26756</v>
      </c>
      <c r="F3059" s="12" t="s">
        <v>60</v>
      </c>
      <c r="G3059" s="12" t="s">
        <v>61</v>
      </c>
      <c r="H3059" s="12" t="s">
        <v>60</v>
      </c>
      <c r="I3059" s="12" t="s">
        <v>918</v>
      </c>
      <c r="J3059" s="11" t="s">
        <v>120</v>
      </c>
      <c r="K3059" s="11" t="s">
        <v>73</v>
      </c>
      <c r="L3059" s="11" t="s">
        <v>120</v>
      </c>
      <c r="M3059" s="12" t="s">
        <v>919</v>
      </c>
      <c r="N3059" s="12" t="s">
        <v>26757</v>
      </c>
      <c r="Q3059" s="11">
        <v>10</v>
      </c>
      <c r="R3059" s="11">
        <v>63461129</v>
      </c>
    </row>
    <row r="3060" spans="1:18">
      <c r="A3060" s="12" t="s">
        <v>18434</v>
      </c>
      <c r="B3060" s="12" t="s">
        <v>22627</v>
      </c>
      <c r="C3060" s="13" t="s">
        <v>22628</v>
      </c>
      <c r="D3060" s="13" t="s">
        <v>22629</v>
      </c>
      <c r="E3060" s="13" t="s">
        <v>22630</v>
      </c>
      <c r="F3060" s="12" t="s">
        <v>61</v>
      </c>
      <c r="G3060" s="12" t="s">
        <v>61</v>
      </c>
      <c r="H3060" s="12" t="s">
        <v>138</v>
      </c>
      <c r="I3060" s="12" t="s">
        <v>130</v>
      </c>
      <c r="J3060" s="11" t="s">
        <v>120</v>
      </c>
      <c r="K3060" s="11" t="s">
        <v>120</v>
      </c>
      <c r="L3060" s="11" t="s">
        <v>131</v>
      </c>
      <c r="M3060" s="12" t="s">
        <v>132</v>
      </c>
      <c r="N3060" s="12" t="s">
        <v>22631</v>
      </c>
      <c r="Q3060" s="11">
        <v>10</v>
      </c>
      <c r="R3060" s="11">
        <v>63932672</v>
      </c>
    </row>
    <row r="3061" spans="1:18">
      <c r="A3061" s="12" t="s">
        <v>18434</v>
      </c>
      <c r="B3061" s="12" t="s">
        <v>22632</v>
      </c>
      <c r="C3061" s="13" t="s">
        <v>22633</v>
      </c>
      <c r="D3061" s="13" t="s">
        <v>1196</v>
      </c>
      <c r="E3061" s="13" t="s">
        <v>22634</v>
      </c>
      <c r="F3061" s="12" t="s">
        <v>60</v>
      </c>
      <c r="G3061" s="12" t="s">
        <v>60</v>
      </c>
      <c r="H3061" s="12" t="s">
        <v>138</v>
      </c>
      <c r="I3061" s="12" t="s">
        <v>130</v>
      </c>
      <c r="J3061" s="11" t="s">
        <v>73</v>
      </c>
      <c r="K3061" s="11" t="s">
        <v>73</v>
      </c>
      <c r="L3061" s="11" t="s">
        <v>131</v>
      </c>
      <c r="M3061" s="12" t="s">
        <v>132</v>
      </c>
      <c r="Q3061" s="11">
        <v>10</v>
      </c>
      <c r="R3061" s="11">
        <v>64583263</v>
      </c>
    </row>
    <row r="3062" spans="1:18">
      <c r="A3062" s="12" t="s">
        <v>18434</v>
      </c>
      <c r="B3062" s="12" t="s">
        <v>26758</v>
      </c>
      <c r="C3062" s="13" t="s">
        <v>26759</v>
      </c>
      <c r="D3062" s="13">
        <v>0</v>
      </c>
      <c r="E3062" s="13" t="s">
        <v>26760</v>
      </c>
      <c r="F3062" s="12" t="s">
        <v>138</v>
      </c>
      <c r="G3062" s="12" t="s">
        <v>61</v>
      </c>
      <c r="H3062" s="12" t="s">
        <v>60</v>
      </c>
      <c r="I3062" s="12" t="s">
        <v>918</v>
      </c>
      <c r="J3062" s="11" t="s">
        <v>131</v>
      </c>
      <c r="K3062" s="11" t="s">
        <v>120</v>
      </c>
      <c r="L3062" s="11" t="s">
        <v>73</v>
      </c>
      <c r="M3062" s="12" t="s">
        <v>919</v>
      </c>
      <c r="N3062" s="12" t="s">
        <v>26761</v>
      </c>
      <c r="Q3062" s="11">
        <v>10</v>
      </c>
      <c r="R3062" s="11">
        <v>64829830</v>
      </c>
    </row>
    <row r="3063" spans="1:18">
      <c r="A3063" s="12" t="s">
        <v>18434</v>
      </c>
      <c r="B3063" s="12" t="s">
        <v>26762</v>
      </c>
      <c r="C3063" s="13" t="s">
        <v>26763</v>
      </c>
      <c r="D3063" s="13" t="s">
        <v>26764</v>
      </c>
      <c r="E3063" s="13" t="s">
        <v>26765</v>
      </c>
      <c r="F3063" s="12" t="s">
        <v>60</v>
      </c>
      <c r="G3063" s="12" t="s">
        <v>61</v>
      </c>
      <c r="H3063" s="12" t="s">
        <v>60</v>
      </c>
      <c r="I3063" s="12" t="s">
        <v>918</v>
      </c>
      <c r="J3063" s="11" t="s">
        <v>73</v>
      </c>
      <c r="K3063" s="11" t="s">
        <v>120</v>
      </c>
      <c r="L3063" s="11" t="s">
        <v>73</v>
      </c>
      <c r="M3063" s="12" t="s">
        <v>919</v>
      </c>
      <c r="N3063" s="12" t="s">
        <v>26766</v>
      </c>
      <c r="Q3063" s="11">
        <v>10</v>
      </c>
      <c r="R3063" s="11">
        <v>65257393</v>
      </c>
    </row>
    <row r="3064" spans="1:18">
      <c r="A3064" s="12" t="s">
        <v>18434</v>
      </c>
      <c r="B3064" s="12" t="s">
        <v>22635</v>
      </c>
      <c r="C3064" s="13" t="s">
        <v>22636</v>
      </c>
      <c r="D3064" s="13" t="s">
        <v>22637</v>
      </c>
      <c r="E3064" s="13" t="s">
        <v>22638</v>
      </c>
      <c r="F3064" s="12" t="s">
        <v>60</v>
      </c>
      <c r="G3064" s="12" t="s">
        <v>60</v>
      </c>
      <c r="H3064" s="12" t="s">
        <v>310</v>
      </c>
      <c r="I3064" s="12" t="s">
        <v>130</v>
      </c>
      <c r="J3064" s="11" t="s">
        <v>120</v>
      </c>
      <c r="K3064" s="11" t="s">
        <v>120</v>
      </c>
      <c r="L3064" s="11" t="s">
        <v>131</v>
      </c>
      <c r="M3064" s="12" t="s">
        <v>132</v>
      </c>
      <c r="N3064" s="12" t="s">
        <v>22639</v>
      </c>
      <c r="Q3064" s="11">
        <v>10</v>
      </c>
      <c r="R3064" s="11">
        <v>65512339</v>
      </c>
    </row>
    <row r="3065" spans="1:18">
      <c r="A3065" s="12" t="s">
        <v>18434</v>
      </c>
      <c r="B3065" s="12" t="s">
        <v>22640</v>
      </c>
      <c r="C3065" s="13" t="s">
        <v>22641</v>
      </c>
      <c r="D3065" s="13" t="s">
        <v>22642</v>
      </c>
      <c r="E3065" s="13" t="s">
        <v>22643</v>
      </c>
      <c r="F3065" s="12" t="s">
        <v>61</v>
      </c>
      <c r="G3065" s="12" t="s">
        <v>61</v>
      </c>
      <c r="H3065" s="12" t="s">
        <v>256</v>
      </c>
      <c r="I3065" s="12" t="s">
        <v>130</v>
      </c>
      <c r="J3065" s="11" t="s">
        <v>73</v>
      </c>
      <c r="K3065" s="11" t="s">
        <v>73</v>
      </c>
      <c r="L3065" s="11" t="s">
        <v>131</v>
      </c>
      <c r="M3065" s="12" t="s">
        <v>132</v>
      </c>
      <c r="N3065" s="12" t="s">
        <v>22644</v>
      </c>
      <c r="Q3065" s="11">
        <v>10</v>
      </c>
      <c r="R3065" s="11">
        <v>66455644</v>
      </c>
    </row>
    <row r="3066" spans="1:18">
      <c r="A3066" s="12" t="s">
        <v>18434</v>
      </c>
      <c r="B3066" s="12" t="s">
        <v>22645</v>
      </c>
      <c r="C3066" s="13" t="s">
        <v>22646</v>
      </c>
      <c r="D3066" s="13" t="s">
        <v>22647</v>
      </c>
      <c r="E3066" s="13" t="s">
        <v>22648</v>
      </c>
      <c r="F3066" s="12" t="s">
        <v>61</v>
      </c>
      <c r="G3066" s="12" t="s">
        <v>61</v>
      </c>
      <c r="H3066" s="12" t="s">
        <v>256</v>
      </c>
      <c r="I3066" s="12" t="s">
        <v>130</v>
      </c>
      <c r="J3066" s="11" t="s">
        <v>73</v>
      </c>
      <c r="K3066" s="11" t="s">
        <v>73</v>
      </c>
      <c r="L3066" s="11" t="s">
        <v>131</v>
      </c>
      <c r="M3066" s="12" t="s">
        <v>132</v>
      </c>
      <c r="N3066" s="12" t="s">
        <v>22649</v>
      </c>
      <c r="Q3066" s="11">
        <v>10</v>
      </c>
      <c r="R3066" s="11">
        <v>66575555</v>
      </c>
    </row>
    <row r="3067" spans="1:18">
      <c r="A3067" s="12" t="s">
        <v>18434</v>
      </c>
      <c r="B3067" s="12" t="s">
        <v>30096</v>
      </c>
      <c r="C3067" s="13" t="s">
        <v>30097</v>
      </c>
      <c r="D3067" s="13" t="s">
        <v>30098</v>
      </c>
      <c r="E3067" s="13" t="s">
        <v>30099</v>
      </c>
      <c r="F3067" s="12" t="s">
        <v>72</v>
      </c>
      <c r="G3067" s="12" t="s">
        <v>73</v>
      </c>
      <c r="H3067" s="12" t="s">
        <v>73</v>
      </c>
      <c r="I3067" s="12" t="s">
        <v>3621</v>
      </c>
      <c r="J3067" s="11" t="s">
        <v>73</v>
      </c>
      <c r="K3067" s="11" t="s">
        <v>120</v>
      </c>
      <c r="L3067" s="11" t="s">
        <v>120</v>
      </c>
      <c r="M3067" s="12" t="s">
        <v>3622</v>
      </c>
      <c r="N3067" s="12" t="s">
        <v>30100</v>
      </c>
      <c r="Q3067" s="11">
        <v>10</v>
      </c>
      <c r="R3067" s="11">
        <v>68217685</v>
      </c>
    </row>
    <row r="3068" spans="1:18">
      <c r="A3068" s="12" t="s">
        <v>18434</v>
      </c>
      <c r="B3068" s="12" t="s">
        <v>22650</v>
      </c>
      <c r="C3068" s="13" t="s">
        <v>22651</v>
      </c>
      <c r="D3068" s="13" t="s">
        <v>22652</v>
      </c>
      <c r="E3068" s="13" t="s">
        <v>22653</v>
      </c>
      <c r="F3068" s="12" t="s">
        <v>72</v>
      </c>
      <c r="G3068" s="12" t="s">
        <v>72</v>
      </c>
      <c r="H3068" s="12" t="s">
        <v>371</v>
      </c>
      <c r="I3068" s="12" t="s">
        <v>130</v>
      </c>
      <c r="J3068" s="11" t="s">
        <v>73</v>
      </c>
      <c r="K3068" s="11" t="s">
        <v>73</v>
      </c>
      <c r="L3068" s="11" t="s">
        <v>131</v>
      </c>
      <c r="M3068" s="12" t="s">
        <v>132</v>
      </c>
      <c r="N3068" s="12" t="s">
        <v>22654</v>
      </c>
      <c r="Q3068" s="11">
        <v>10</v>
      </c>
      <c r="R3068" s="11">
        <v>68264538</v>
      </c>
    </row>
    <row r="3069" spans="1:18">
      <c r="A3069" s="12" t="s">
        <v>18434</v>
      </c>
      <c r="B3069" s="12" t="s">
        <v>30101</v>
      </c>
      <c r="C3069" s="13" t="s">
        <v>30102</v>
      </c>
      <c r="D3069" s="13" t="s">
        <v>30103</v>
      </c>
      <c r="E3069" s="13" t="s">
        <v>30104</v>
      </c>
      <c r="F3069" s="12" t="s">
        <v>72</v>
      </c>
      <c r="G3069" s="12" t="s">
        <v>60</v>
      </c>
      <c r="H3069" s="12" t="s">
        <v>60</v>
      </c>
      <c r="I3069" s="12" t="s">
        <v>3621</v>
      </c>
      <c r="J3069" s="11" t="s">
        <v>73</v>
      </c>
      <c r="K3069" s="11" t="s">
        <v>120</v>
      </c>
      <c r="L3069" s="11" t="s">
        <v>120</v>
      </c>
      <c r="M3069" s="12" t="s">
        <v>3622</v>
      </c>
      <c r="N3069" s="12" t="s">
        <v>30105</v>
      </c>
      <c r="Q3069" s="11">
        <v>10</v>
      </c>
      <c r="R3069" s="11">
        <v>68438004</v>
      </c>
    </row>
    <row r="3070" spans="1:18">
      <c r="A3070" s="12" t="s">
        <v>18434</v>
      </c>
      <c r="B3070" s="12" t="s">
        <v>30106</v>
      </c>
      <c r="C3070" s="13" t="s">
        <v>30107</v>
      </c>
      <c r="D3070" s="13">
        <v>0</v>
      </c>
      <c r="E3070" s="13">
        <v>0</v>
      </c>
      <c r="F3070" s="12" t="s">
        <v>61</v>
      </c>
      <c r="G3070" s="12" t="s">
        <v>73</v>
      </c>
      <c r="H3070" s="12" t="s">
        <v>73</v>
      </c>
      <c r="I3070" s="12" t="s">
        <v>3621</v>
      </c>
      <c r="J3070" s="11" t="s">
        <v>73</v>
      </c>
      <c r="K3070" s="11" t="s">
        <v>120</v>
      </c>
      <c r="L3070" s="11" t="s">
        <v>120</v>
      </c>
      <c r="M3070" s="12" t="s">
        <v>3622</v>
      </c>
      <c r="N3070" s="12" t="s">
        <v>30108</v>
      </c>
      <c r="Q3070" s="11">
        <v>10</v>
      </c>
      <c r="R3070" s="11">
        <v>69846726</v>
      </c>
    </row>
    <row r="3071" spans="1:18">
      <c r="A3071" s="12" t="s">
        <v>18434</v>
      </c>
      <c r="B3071" s="12" t="s">
        <v>30109</v>
      </c>
      <c r="C3071" s="13" t="s">
        <v>30110</v>
      </c>
      <c r="D3071" s="13">
        <v>0</v>
      </c>
      <c r="E3071" s="13">
        <v>0</v>
      </c>
      <c r="F3071" s="12" t="s">
        <v>60</v>
      </c>
      <c r="G3071" s="12" t="s">
        <v>72</v>
      </c>
      <c r="H3071" s="12" t="s">
        <v>72</v>
      </c>
      <c r="I3071" s="12" t="s">
        <v>3621</v>
      </c>
      <c r="J3071" s="11" t="s">
        <v>120</v>
      </c>
      <c r="K3071" s="11" t="s">
        <v>73</v>
      </c>
      <c r="L3071" s="11" t="s">
        <v>73</v>
      </c>
      <c r="M3071" s="12" t="s">
        <v>3622</v>
      </c>
      <c r="N3071" s="12" t="s">
        <v>30111</v>
      </c>
      <c r="Q3071" s="11">
        <v>10</v>
      </c>
      <c r="R3071" s="11">
        <v>71716533</v>
      </c>
    </row>
    <row r="3072" spans="1:18">
      <c r="A3072" s="12" t="s">
        <v>18434</v>
      </c>
      <c r="B3072" s="12" t="s">
        <v>30112</v>
      </c>
      <c r="C3072" s="13" t="s">
        <v>30113</v>
      </c>
      <c r="D3072" s="13">
        <v>0</v>
      </c>
      <c r="E3072" s="13" t="s">
        <v>30114</v>
      </c>
      <c r="F3072" s="12" t="s">
        <v>61</v>
      </c>
      <c r="G3072" s="12" t="s">
        <v>60</v>
      </c>
      <c r="H3072" s="12" t="s">
        <v>60</v>
      </c>
      <c r="I3072" s="12" t="s">
        <v>3621</v>
      </c>
      <c r="J3072" s="11" t="s">
        <v>73</v>
      </c>
      <c r="K3072" s="11" t="s">
        <v>120</v>
      </c>
      <c r="L3072" s="11" t="s">
        <v>120</v>
      </c>
      <c r="M3072" s="12" t="s">
        <v>3622</v>
      </c>
      <c r="N3072" s="12" t="s">
        <v>30115</v>
      </c>
      <c r="Q3072" s="11">
        <v>10</v>
      </c>
      <c r="R3072" s="11">
        <v>73655176</v>
      </c>
    </row>
    <row r="3073" spans="1:18">
      <c r="A3073" s="12" t="s">
        <v>18434</v>
      </c>
      <c r="B3073" s="12" t="s">
        <v>22655</v>
      </c>
      <c r="C3073" s="13" t="s">
        <v>22656</v>
      </c>
      <c r="D3073" s="13" t="s">
        <v>19980</v>
      </c>
      <c r="E3073" s="13" t="s">
        <v>22657</v>
      </c>
      <c r="F3073" s="12" t="s">
        <v>73</v>
      </c>
      <c r="G3073" s="12" t="s">
        <v>73</v>
      </c>
      <c r="H3073" s="12" t="s">
        <v>158</v>
      </c>
      <c r="I3073" s="12" t="s">
        <v>130</v>
      </c>
      <c r="J3073" s="11" t="s">
        <v>73</v>
      </c>
      <c r="K3073" s="11" t="s">
        <v>73</v>
      </c>
      <c r="L3073" s="11" t="s">
        <v>131</v>
      </c>
      <c r="M3073" s="12" t="s">
        <v>132</v>
      </c>
      <c r="N3073" s="12" t="s">
        <v>22658</v>
      </c>
      <c r="Q3073" s="11">
        <v>10</v>
      </c>
      <c r="R3073" s="11">
        <v>74894796</v>
      </c>
    </row>
    <row r="3074" spans="1:18">
      <c r="A3074" s="12" t="s">
        <v>18434</v>
      </c>
      <c r="B3074" s="12" t="s">
        <v>22659</v>
      </c>
      <c r="C3074" s="13" t="s">
        <v>22660</v>
      </c>
      <c r="D3074" s="13" t="s">
        <v>22661</v>
      </c>
      <c r="E3074" s="13" t="s">
        <v>22662</v>
      </c>
      <c r="F3074" s="12" t="s">
        <v>60</v>
      </c>
      <c r="G3074" s="12" t="s">
        <v>60</v>
      </c>
      <c r="H3074" s="12" t="s">
        <v>138</v>
      </c>
      <c r="I3074" s="12" t="s">
        <v>130</v>
      </c>
      <c r="J3074" s="11" t="s">
        <v>73</v>
      </c>
      <c r="K3074" s="11" t="s">
        <v>73</v>
      </c>
      <c r="L3074" s="11" t="s">
        <v>131</v>
      </c>
      <c r="M3074" s="12" t="s">
        <v>132</v>
      </c>
      <c r="N3074" s="12" t="s">
        <v>22663</v>
      </c>
      <c r="Q3074" s="11">
        <v>10</v>
      </c>
      <c r="R3074" s="11">
        <v>77495221</v>
      </c>
    </row>
    <row r="3075" spans="1:18">
      <c r="A3075" s="12" t="s">
        <v>18434</v>
      </c>
      <c r="B3075" s="12" t="s">
        <v>26767</v>
      </c>
      <c r="C3075" s="13" t="s">
        <v>26768</v>
      </c>
      <c r="D3075" s="13" t="s">
        <v>26769</v>
      </c>
      <c r="E3075" s="20">
        <v>6.6613380000000003E-10</v>
      </c>
      <c r="F3075" s="12" t="s">
        <v>256</v>
      </c>
      <c r="G3075" s="12" t="s">
        <v>60</v>
      </c>
      <c r="H3075" s="12" t="s">
        <v>61</v>
      </c>
      <c r="I3075" s="12" t="s">
        <v>918</v>
      </c>
      <c r="J3075" s="11" t="s">
        <v>131</v>
      </c>
      <c r="K3075" s="11" t="s">
        <v>120</v>
      </c>
      <c r="L3075" s="11" t="s">
        <v>73</v>
      </c>
      <c r="M3075" s="12" t="s">
        <v>919</v>
      </c>
      <c r="N3075" s="12" t="s">
        <v>26770</v>
      </c>
      <c r="Q3075" s="11">
        <v>10</v>
      </c>
      <c r="R3075" s="11">
        <v>77564560</v>
      </c>
    </row>
    <row r="3076" spans="1:18">
      <c r="A3076" s="12" t="s">
        <v>18434</v>
      </c>
      <c r="B3076" s="12" t="s">
        <v>22664</v>
      </c>
      <c r="C3076" s="13" t="s">
        <v>22665</v>
      </c>
      <c r="D3076" s="13" t="s">
        <v>22666</v>
      </c>
      <c r="E3076" s="13" t="s">
        <v>22667</v>
      </c>
      <c r="F3076" s="12" t="s">
        <v>73</v>
      </c>
      <c r="G3076" s="12" t="s">
        <v>73</v>
      </c>
      <c r="H3076" s="12" t="s">
        <v>484</v>
      </c>
      <c r="I3076" s="12" t="s">
        <v>130</v>
      </c>
      <c r="J3076" s="11" t="s">
        <v>120</v>
      </c>
      <c r="K3076" s="11" t="s">
        <v>120</v>
      </c>
      <c r="L3076" s="11" t="s">
        <v>131</v>
      </c>
      <c r="M3076" s="12" t="s">
        <v>132</v>
      </c>
      <c r="N3076" s="12" t="s">
        <v>22668</v>
      </c>
      <c r="Q3076" s="11">
        <v>10</v>
      </c>
      <c r="R3076" s="11">
        <v>78277359</v>
      </c>
    </row>
    <row r="3077" spans="1:18">
      <c r="A3077" s="12" t="s">
        <v>18434</v>
      </c>
      <c r="B3077" s="12" t="s">
        <v>26771</v>
      </c>
      <c r="C3077" s="13">
        <v>0</v>
      </c>
      <c r="D3077" s="13" t="s">
        <v>26772</v>
      </c>
      <c r="E3077" s="13" t="s">
        <v>26773</v>
      </c>
      <c r="F3077" s="12" t="s">
        <v>73</v>
      </c>
      <c r="G3077" s="12" t="s">
        <v>72</v>
      </c>
      <c r="H3077" s="12" t="s">
        <v>73</v>
      </c>
      <c r="I3077" s="12" t="s">
        <v>918</v>
      </c>
      <c r="J3077" s="11" t="s">
        <v>73</v>
      </c>
      <c r="K3077" s="11" t="s">
        <v>120</v>
      </c>
      <c r="L3077" s="11" t="s">
        <v>73</v>
      </c>
      <c r="M3077" s="12" t="s">
        <v>919</v>
      </c>
      <c r="N3077" s="12" t="s">
        <v>26774</v>
      </c>
      <c r="Q3077" s="11">
        <v>10</v>
      </c>
      <c r="R3077" s="11">
        <v>81162898</v>
      </c>
    </row>
    <row r="3078" spans="1:18">
      <c r="A3078" s="12" t="s">
        <v>18434</v>
      </c>
      <c r="B3078" s="12" t="s">
        <v>22669</v>
      </c>
      <c r="C3078" s="13" t="s">
        <v>22670</v>
      </c>
      <c r="D3078" s="13" t="s">
        <v>22671</v>
      </c>
      <c r="E3078" s="13" t="s">
        <v>22672</v>
      </c>
      <c r="F3078" s="12" t="s">
        <v>60</v>
      </c>
      <c r="G3078" s="12" t="s">
        <v>60</v>
      </c>
      <c r="H3078" s="12" t="s">
        <v>256</v>
      </c>
      <c r="I3078" s="12" t="s">
        <v>130</v>
      </c>
      <c r="J3078" s="11" t="s">
        <v>120</v>
      </c>
      <c r="K3078" s="11" t="s">
        <v>120</v>
      </c>
      <c r="L3078" s="11" t="s">
        <v>131</v>
      </c>
      <c r="M3078" s="12" t="s">
        <v>132</v>
      </c>
      <c r="Q3078" s="11">
        <v>10</v>
      </c>
      <c r="R3078" s="11">
        <v>81214178</v>
      </c>
    </row>
    <row r="3079" spans="1:18">
      <c r="A3079" s="12" t="s">
        <v>18434</v>
      </c>
      <c r="B3079" s="12" t="s">
        <v>22673</v>
      </c>
      <c r="C3079" s="13">
        <v>0</v>
      </c>
      <c r="D3079" s="13">
        <v>0</v>
      </c>
      <c r="E3079" s="13" t="s">
        <v>22674</v>
      </c>
      <c r="F3079" s="12" t="s">
        <v>73</v>
      </c>
      <c r="G3079" s="12" t="s">
        <v>73</v>
      </c>
      <c r="H3079" s="12" t="s">
        <v>158</v>
      </c>
      <c r="I3079" s="12" t="s">
        <v>130</v>
      </c>
      <c r="J3079" s="11" t="s">
        <v>73</v>
      </c>
      <c r="K3079" s="11" t="s">
        <v>73</v>
      </c>
      <c r="L3079" s="11" t="s">
        <v>131</v>
      </c>
      <c r="M3079" s="12" t="s">
        <v>132</v>
      </c>
      <c r="N3079" s="12" t="s">
        <v>22675</v>
      </c>
      <c r="Q3079" s="11">
        <v>10</v>
      </c>
      <c r="R3079" s="11">
        <v>83628043</v>
      </c>
    </row>
    <row r="3080" spans="1:18">
      <c r="A3080" s="12" t="s">
        <v>18434</v>
      </c>
      <c r="B3080" s="12" t="s">
        <v>22676</v>
      </c>
      <c r="C3080" s="13" t="s">
        <v>22677</v>
      </c>
      <c r="D3080" s="13" t="s">
        <v>22678</v>
      </c>
      <c r="E3080" s="13" t="s">
        <v>22679</v>
      </c>
      <c r="F3080" s="12" t="s">
        <v>73</v>
      </c>
      <c r="G3080" s="12" t="s">
        <v>73</v>
      </c>
      <c r="H3080" s="12" t="s">
        <v>158</v>
      </c>
      <c r="I3080" s="12" t="s">
        <v>130</v>
      </c>
      <c r="J3080" s="11" t="s">
        <v>73</v>
      </c>
      <c r="K3080" s="11" t="s">
        <v>73</v>
      </c>
      <c r="L3080" s="11" t="s">
        <v>131</v>
      </c>
      <c r="M3080" s="12" t="s">
        <v>132</v>
      </c>
      <c r="N3080" s="12" t="s">
        <v>22680</v>
      </c>
      <c r="Q3080" s="11">
        <v>10</v>
      </c>
      <c r="R3080" s="11">
        <v>87082523</v>
      </c>
    </row>
    <row r="3081" spans="1:18">
      <c r="A3081" s="12" t="s">
        <v>18434</v>
      </c>
      <c r="B3081" s="12" t="s">
        <v>30116</v>
      </c>
      <c r="C3081" s="13">
        <v>0</v>
      </c>
      <c r="D3081" s="13" t="s">
        <v>30117</v>
      </c>
      <c r="E3081" s="13" t="s">
        <v>30118</v>
      </c>
      <c r="F3081" s="12" t="s">
        <v>73</v>
      </c>
      <c r="G3081" s="12" t="s">
        <v>60</v>
      </c>
      <c r="H3081" s="12" t="s">
        <v>60</v>
      </c>
      <c r="I3081" s="12" t="s">
        <v>3621</v>
      </c>
      <c r="J3081" s="11" t="s">
        <v>73</v>
      </c>
      <c r="K3081" s="11" t="s">
        <v>120</v>
      </c>
      <c r="L3081" s="11" t="s">
        <v>120</v>
      </c>
      <c r="M3081" s="12" t="s">
        <v>3622</v>
      </c>
      <c r="N3081" s="12" t="s">
        <v>30119</v>
      </c>
      <c r="Q3081" s="11">
        <v>10</v>
      </c>
      <c r="R3081" s="11">
        <v>87459151</v>
      </c>
    </row>
    <row r="3082" spans="1:18">
      <c r="A3082" s="12" t="s">
        <v>18434</v>
      </c>
      <c r="B3082" s="12" t="s">
        <v>26775</v>
      </c>
      <c r="C3082" s="13" t="s">
        <v>26776</v>
      </c>
      <c r="D3082" s="13" t="s">
        <v>26777</v>
      </c>
      <c r="E3082" s="13" t="s">
        <v>26778</v>
      </c>
      <c r="F3082" s="12" t="s">
        <v>60</v>
      </c>
      <c r="G3082" s="12" t="s">
        <v>61</v>
      </c>
      <c r="H3082" s="12" t="s">
        <v>60</v>
      </c>
      <c r="I3082" s="12" t="s">
        <v>918</v>
      </c>
      <c r="J3082" s="11" t="s">
        <v>120</v>
      </c>
      <c r="K3082" s="11" t="s">
        <v>73</v>
      </c>
      <c r="L3082" s="11" t="s">
        <v>120</v>
      </c>
      <c r="M3082" s="12" t="s">
        <v>919</v>
      </c>
      <c r="N3082" s="12" t="s">
        <v>26779</v>
      </c>
      <c r="Q3082" s="11">
        <v>10</v>
      </c>
      <c r="R3082" s="11">
        <v>88600482</v>
      </c>
    </row>
    <row r="3083" spans="1:18">
      <c r="A3083" s="12" t="s">
        <v>18434</v>
      </c>
      <c r="B3083" s="12" t="s">
        <v>30120</v>
      </c>
      <c r="C3083" s="20">
        <v>2.2204460000000001E-10</v>
      </c>
      <c r="D3083" s="13" t="s">
        <v>30121</v>
      </c>
      <c r="E3083" s="13" t="s">
        <v>30122</v>
      </c>
      <c r="F3083" s="12" t="s">
        <v>73</v>
      </c>
      <c r="G3083" s="12" t="s">
        <v>282</v>
      </c>
      <c r="H3083" s="12" t="s">
        <v>61</v>
      </c>
      <c r="I3083" s="12" t="s">
        <v>3621</v>
      </c>
      <c r="J3083" s="11" t="s">
        <v>73</v>
      </c>
      <c r="K3083" s="11" t="s">
        <v>131</v>
      </c>
      <c r="L3083" s="11" t="s">
        <v>120</v>
      </c>
      <c r="M3083" s="12" t="s">
        <v>3622</v>
      </c>
      <c r="N3083" s="12" t="s">
        <v>30123</v>
      </c>
      <c r="Q3083" s="11">
        <v>10</v>
      </c>
      <c r="R3083" s="11">
        <v>89166794</v>
      </c>
    </row>
    <row r="3084" spans="1:18">
      <c r="A3084" s="12" t="s">
        <v>18434</v>
      </c>
      <c r="B3084" s="12" t="s">
        <v>22681</v>
      </c>
      <c r="C3084" s="13" t="s">
        <v>22682</v>
      </c>
      <c r="D3084" s="13" t="s">
        <v>22683</v>
      </c>
      <c r="E3084" s="13" t="s">
        <v>22684</v>
      </c>
      <c r="F3084" s="12" t="s">
        <v>72</v>
      </c>
      <c r="G3084" s="12" t="s">
        <v>72</v>
      </c>
      <c r="H3084" s="12" t="s">
        <v>158</v>
      </c>
      <c r="I3084" s="12" t="s">
        <v>130</v>
      </c>
      <c r="J3084" s="11" t="s">
        <v>120</v>
      </c>
      <c r="K3084" s="11" t="s">
        <v>120</v>
      </c>
      <c r="L3084" s="11" t="s">
        <v>131</v>
      </c>
      <c r="M3084" s="12" t="s">
        <v>132</v>
      </c>
      <c r="Q3084" s="11">
        <v>10</v>
      </c>
      <c r="R3084" s="11">
        <v>89263337</v>
      </c>
    </row>
    <row r="3085" spans="1:18">
      <c r="A3085" s="12" t="s">
        <v>18434</v>
      </c>
      <c r="B3085" s="12" t="s">
        <v>22685</v>
      </c>
      <c r="C3085" s="13" t="s">
        <v>22686</v>
      </c>
      <c r="D3085" s="13">
        <v>0</v>
      </c>
      <c r="E3085" s="13" t="s">
        <v>22687</v>
      </c>
      <c r="F3085" s="12" t="s">
        <v>61</v>
      </c>
      <c r="G3085" s="12" t="s">
        <v>61</v>
      </c>
      <c r="H3085" s="12" t="s">
        <v>256</v>
      </c>
      <c r="I3085" s="12" t="s">
        <v>130</v>
      </c>
      <c r="J3085" s="11" t="s">
        <v>73</v>
      </c>
      <c r="K3085" s="11" t="s">
        <v>73</v>
      </c>
      <c r="L3085" s="11" t="s">
        <v>131</v>
      </c>
      <c r="M3085" s="12" t="s">
        <v>132</v>
      </c>
      <c r="N3085" s="12" t="s">
        <v>22688</v>
      </c>
      <c r="Q3085" s="11">
        <v>10</v>
      </c>
      <c r="R3085" s="11">
        <v>89309386</v>
      </c>
    </row>
    <row r="3086" spans="1:18">
      <c r="A3086" s="12" t="s">
        <v>18434</v>
      </c>
      <c r="B3086" s="12" t="s">
        <v>30124</v>
      </c>
      <c r="C3086" s="13" t="s">
        <v>30125</v>
      </c>
      <c r="D3086" s="13" t="s">
        <v>30126</v>
      </c>
      <c r="E3086" s="13" t="s">
        <v>30127</v>
      </c>
      <c r="F3086" s="12" t="s">
        <v>73</v>
      </c>
      <c r="G3086" s="12" t="s">
        <v>72</v>
      </c>
      <c r="H3086" s="12" t="s">
        <v>72</v>
      </c>
      <c r="I3086" s="12" t="s">
        <v>3621</v>
      </c>
      <c r="J3086" s="11" t="s">
        <v>73</v>
      </c>
      <c r="K3086" s="11" t="s">
        <v>120</v>
      </c>
      <c r="L3086" s="11" t="s">
        <v>120</v>
      </c>
      <c r="M3086" s="12" t="s">
        <v>3622</v>
      </c>
      <c r="N3086" s="12" t="s">
        <v>30128</v>
      </c>
      <c r="Q3086" s="11">
        <v>10</v>
      </c>
      <c r="R3086" s="11">
        <v>89499913</v>
      </c>
    </row>
    <row r="3087" spans="1:18">
      <c r="A3087" s="12" t="s">
        <v>18434</v>
      </c>
      <c r="B3087" s="12" t="s">
        <v>2619</v>
      </c>
      <c r="C3087" s="13" t="s">
        <v>26780</v>
      </c>
      <c r="D3087" s="13" t="s">
        <v>26781</v>
      </c>
      <c r="E3087" s="13" t="s">
        <v>26782</v>
      </c>
      <c r="F3087" s="12" t="s">
        <v>73</v>
      </c>
      <c r="G3087" s="12" t="s">
        <v>60</v>
      </c>
      <c r="H3087" s="12" t="s">
        <v>73</v>
      </c>
      <c r="I3087" s="12" t="s">
        <v>918</v>
      </c>
      <c r="J3087" s="11" t="s">
        <v>120</v>
      </c>
      <c r="K3087" s="11" t="s">
        <v>73</v>
      </c>
      <c r="L3087" s="11" t="s">
        <v>120</v>
      </c>
      <c r="M3087" s="12" t="s">
        <v>919</v>
      </c>
      <c r="N3087" s="12" t="s">
        <v>2623</v>
      </c>
      <c r="Q3087" s="11">
        <v>10</v>
      </c>
      <c r="R3087" s="11">
        <v>89915191</v>
      </c>
    </row>
    <row r="3088" spans="1:18">
      <c r="A3088" s="12" t="s">
        <v>18434</v>
      </c>
      <c r="B3088" s="12" t="s">
        <v>30129</v>
      </c>
      <c r="C3088" s="13" t="s">
        <v>30130</v>
      </c>
      <c r="D3088" s="13" t="s">
        <v>30131</v>
      </c>
      <c r="E3088" s="13" t="s">
        <v>30132</v>
      </c>
      <c r="F3088" s="12" t="s">
        <v>73</v>
      </c>
      <c r="G3088" s="12" t="s">
        <v>72</v>
      </c>
      <c r="H3088" s="12" t="s">
        <v>72</v>
      </c>
      <c r="I3088" s="12" t="s">
        <v>3621</v>
      </c>
      <c r="J3088" s="11" t="s">
        <v>73</v>
      </c>
      <c r="K3088" s="11" t="s">
        <v>120</v>
      </c>
      <c r="L3088" s="11" t="s">
        <v>120</v>
      </c>
      <c r="M3088" s="12" t="s">
        <v>3622</v>
      </c>
      <c r="N3088" s="12" t="s">
        <v>30133</v>
      </c>
      <c r="Q3088" s="11">
        <v>10</v>
      </c>
      <c r="R3088" s="11">
        <v>90280063</v>
      </c>
    </row>
    <row r="3089" spans="1:18">
      <c r="A3089" s="12" t="s">
        <v>18434</v>
      </c>
      <c r="B3089" s="12" t="s">
        <v>26783</v>
      </c>
      <c r="C3089" s="13" t="s">
        <v>26784</v>
      </c>
      <c r="D3089" s="13" t="s">
        <v>26785</v>
      </c>
      <c r="E3089" s="13" t="s">
        <v>26786</v>
      </c>
      <c r="F3089" s="12" t="s">
        <v>129</v>
      </c>
      <c r="G3089" s="12" t="s">
        <v>73</v>
      </c>
      <c r="H3089" s="12" t="s">
        <v>72</v>
      </c>
      <c r="I3089" s="12" t="s">
        <v>918</v>
      </c>
      <c r="J3089" s="11" t="s">
        <v>131</v>
      </c>
      <c r="K3089" s="11" t="s">
        <v>120</v>
      </c>
      <c r="L3089" s="11" t="s">
        <v>73</v>
      </c>
      <c r="M3089" s="12" t="s">
        <v>919</v>
      </c>
      <c r="N3089" s="12" t="s">
        <v>26787</v>
      </c>
      <c r="Q3089" s="11">
        <v>10</v>
      </c>
      <c r="R3089" s="11">
        <v>90566907</v>
      </c>
    </row>
    <row r="3090" spans="1:18">
      <c r="A3090" s="12" t="s">
        <v>18434</v>
      </c>
      <c r="B3090" s="12" t="s">
        <v>26788</v>
      </c>
      <c r="C3090" s="13">
        <v>0</v>
      </c>
      <c r="D3090" s="13">
        <v>0</v>
      </c>
      <c r="E3090" s="13" t="s">
        <v>26789</v>
      </c>
      <c r="F3090" s="12" t="s">
        <v>73</v>
      </c>
      <c r="G3090" s="12" t="s">
        <v>72</v>
      </c>
      <c r="H3090" s="12" t="s">
        <v>73</v>
      </c>
      <c r="I3090" s="12" t="s">
        <v>918</v>
      </c>
      <c r="J3090" s="11" t="s">
        <v>120</v>
      </c>
      <c r="K3090" s="11" t="s">
        <v>73</v>
      </c>
      <c r="L3090" s="11" t="s">
        <v>120</v>
      </c>
      <c r="M3090" s="12" t="s">
        <v>919</v>
      </c>
      <c r="N3090" s="12" t="s">
        <v>26790</v>
      </c>
      <c r="Q3090" s="11">
        <v>10</v>
      </c>
      <c r="R3090" s="11">
        <v>90950094</v>
      </c>
    </row>
    <row r="3091" spans="1:18">
      <c r="A3091" s="12" t="s">
        <v>18434</v>
      </c>
      <c r="B3091" s="12" t="s">
        <v>22689</v>
      </c>
      <c r="C3091" s="13" t="s">
        <v>22690</v>
      </c>
      <c r="D3091" s="13" t="s">
        <v>22691</v>
      </c>
      <c r="E3091" s="13" t="s">
        <v>22692</v>
      </c>
      <c r="F3091" s="12" t="s">
        <v>72</v>
      </c>
      <c r="G3091" s="12" t="s">
        <v>72</v>
      </c>
      <c r="H3091" s="12" t="s">
        <v>158</v>
      </c>
      <c r="I3091" s="12" t="s">
        <v>130</v>
      </c>
      <c r="J3091" s="11" t="s">
        <v>120</v>
      </c>
      <c r="K3091" s="11" t="s">
        <v>120</v>
      </c>
      <c r="L3091" s="11" t="s">
        <v>131</v>
      </c>
      <c r="M3091" s="12" t="s">
        <v>132</v>
      </c>
      <c r="N3091" s="12" t="s">
        <v>22693</v>
      </c>
      <c r="Q3091" s="11">
        <v>10</v>
      </c>
      <c r="R3091" s="11">
        <v>91274344</v>
      </c>
    </row>
    <row r="3092" spans="1:18">
      <c r="A3092" s="12" t="s">
        <v>18434</v>
      </c>
      <c r="B3092" s="12" t="s">
        <v>26791</v>
      </c>
      <c r="C3092" s="13" t="s">
        <v>26792</v>
      </c>
      <c r="D3092" s="13">
        <v>0</v>
      </c>
      <c r="E3092" s="13" t="s">
        <v>26793</v>
      </c>
      <c r="F3092" s="12" t="s">
        <v>72</v>
      </c>
      <c r="G3092" s="12" t="s">
        <v>60</v>
      </c>
      <c r="H3092" s="12" t="s">
        <v>72</v>
      </c>
      <c r="I3092" s="12" t="s">
        <v>918</v>
      </c>
      <c r="J3092" s="11" t="s">
        <v>120</v>
      </c>
      <c r="K3092" s="11" t="s">
        <v>73</v>
      </c>
      <c r="L3092" s="11" t="s">
        <v>120</v>
      </c>
      <c r="M3092" s="12" t="s">
        <v>919</v>
      </c>
      <c r="N3092" s="12" t="s">
        <v>26794</v>
      </c>
      <c r="Q3092" s="11">
        <v>10</v>
      </c>
      <c r="R3092" s="11">
        <v>91278661</v>
      </c>
    </row>
    <row r="3093" spans="1:18">
      <c r="A3093" s="12" t="s">
        <v>18434</v>
      </c>
      <c r="B3093" s="12" t="s">
        <v>30134</v>
      </c>
      <c r="C3093" s="13" t="s">
        <v>30135</v>
      </c>
      <c r="D3093" s="13" t="s">
        <v>30136</v>
      </c>
      <c r="E3093" s="13" t="s">
        <v>30137</v>
      </c>
      <c r="F3093" s="12" t="s">
        <v>73</v>
      </c>
      <c r="G3093" s="12" t="s">
        <v>72</v>
      </c>
      <c r="H3093" s="12" t="s">
        <v>72</v>
      </c>
      <c r="I3093" s="12" t="s">
        <v>3621</v>
      </c>
      <c r="J3093" s="11" t="s">
        <v>73</v>
      </c>
      <c r="K3093" s="11" t="s">
        <v>120</v>
      </c>
      <c r="L3093" s="11" t="s">
        <v>120</v>
      </c>
      <c r="M3093" s="12" t="s">
        <v>3622</v>
      </c>
      <c r="N3093" s="12" t="s">
        <v>30138</v>
      </c>
      <c r="Q3093" s="11">
        <v>10</v>
      </c>
      <c r="R3093" s="11">
        <v>92564827</v>
      </c>
    </row>
    <row r="3094" spans="1:18">
      <c r="A3094" s="12" t="s">
        <v>18434</v>
      </c>
      <c r="B3094" s="12" t="s">
        <v>26795</v>
      </c>
      <c r="C3094" s="13">
        <v>0</v>
      </c>
      <c r="D3094" s="13" t="s">
        <v>26796</v>
      </c>
      <c r="E3094" s="13">
        <v>0</v>
      </c>
      <c r="F3094" s="12" t="s">
        <v>73</v>
      </c>
      <c r="G3094" s="12" t="s">
        <v>72</v>
      </c>
      <c r="H3094" s="12" t="s">
        <v>73</v>
      </c>
      <c r="I3094" s="12" t="s">
        <v>918</v>
      </c>
      <c r="J3094" s="11" t="s">
        <v>73</v>
      </c>
      <c r="K3094" s="11" t="s">
        <v>120</v>
      </c>
      <c r="L3094" s="11" t="s">
        <v>73</v>
      </c>
      <c r="M3094" s="12" t="s">
        <v>919</v>
      </c>
      <c r="N3094" s="12" t="s">
        <v>26797</v>
      </c>
      <c r="Q3094" s="11">
        <v>10</v>
      </c>
      <c r="R3094" s="11">
        <v>92781142</v>
      </c>
    </row>
    <row r="3095" spans="1:18">
      <c r="A3095" s="12" t="s">
        <v>18434</v>
      </c>
      <c r="B3095" s="12" t="s">
        <v>22694</v>
      </c>
      <c r="C3095" s="13" t="s">
        <v>22695</v>
      </c>
      <c r="D3095" s="13" t="s">
        <v>22696</v>
      </c>
      <c r="E3095" s="13" t="s">
        <v>22697</v>
      </c>
      <c r="F3095" s="12" t="s">
        <v>60</v>
      </c>
      <c r="G3095" s="12" t="s">
        <v>60</v>
      </c>
      <c r="H3095" s="12" t="s">
        <v>138</v>
      </c>
      <c r="I3095" s="12" t="s">
        <v>130</v>
      </c>
      <c r="J3095" s="11" t="s">
        <v>73</v>
      </c>
      <c r="K3095" s="11" t="s">
        <v>73</v>
      </c>
      <c r="L3095" s="11" t="s">
        <v>131</v>
      </c>
      <c r="M3095" s="12" t="s">
        <v>132</v>
      </c>
      <c r="N3095" s="12" t="s">
        <v>22698</v>
      </c>
      <c r="Q3095" s="11">
        <v>10</v>
      </c>
      <c r="R3095" s="11">
        <v>96351247</v>
      </c>
    </row>
    <row r="3096" spans="1:18">
      <c r="A3096" s="12" t="s">
        <v>18434</v>
      </c>
      <c r="B3096" s="12" t="s">
        <v>22699</v>
      </c>
      <c r="C3096" s="13" t="s">
        <v>22700</v>
      </c>
      <c r="D3096" s="13" t="s">
        <v>22701</v>
      </c>
      <c r="E3096" s="13" t="s">
        <v>22702</v>
      </c>
      <c r="F3096" s="12" t="s">
        <v>60</v>
      </c>
      <c r="G3096" s="12" t="s">
        <v>60</v>
      </c>
      <c r="H3096" s="12" t="s">
        <v>138</v>
      </c>
      <c r="I3096" s="12" t="s">
        <v>130</v>
      </c>
      <c r="J3096" s="11" t="s">
        <v>73</v>
      </c>
      <c r="K3096" s="11" t="s">
        <v>73</v>
      </c>
      <c r="L3096" s="11" t="s">
        <v>131</v>
      </c>
      <c r="M3096" s="12" t="s">
        <v>132</v>
      </c>
      <c r="N3096" s="12" t="s">
        <v>22703</v>
      </c>
      <c r="Q3096" s="11">
        <v>10</v>
      </c>
      <c r="R3096" s="11">
        <v>96700537</v>
      </c>
    </row>
    <row r="3097" spans="1:18">
      <c r="A3097" s="12" t="s">
        <v>18434</v>
      </c>
      <c r="B3097" s="12" t="s">
        <v>22704</v>
      </c>
      <c r="C3097" s="13" t="s">
        <v>22705</v>
      </c>
      <c r="D3097" s="13" t="s">
        <v>22706</v>
      </c>
      <c r="E3097" s="13" t="s">
        <v>22707</v>
      </c>
      <c r="F3097" s="12" t="s">
        <v>61</v>
      </c>
      <c r="G3097" s="12" t="s">
        <v>61</v>
      </c>
      <c r="H3097" s="12" t="s">
        <v>256</v>
      </c>
      <c r="I3097" s="12" t="s">
        <v>130</v>
      </c>
      <c r="J3097" s="11" t="s">
        <v>73</v>
      </c>
      <c r="K3097" s="11" t="s">
        <v>73</v>
      </c>
      <c r="L3097" s="11" t="s">
        <v>131</v>
      </c>
      <c r="M3097" s="12" t="s">
        <v>132</v>
      </c>
      <c r="N3097" s="12" t="s">
        <v>22708</v>
      </c>
      <c r="Q3097" s="11">
        <v>10</v>
      </c>
      <c r="R3097" s="11">
        <v>97550405</v>
      </c>
    </row>
    <row r="3098" spans="1:18">
      <c r="A3098" s="12" t="s">
        <v>18434</v>
      </c>
      <c r="B3098" s="12" t="s">
        <v>30139</v>
      </c>
      <c r="C3098" s="13" t="s">
        <v>30140</v>
      </c>
      <c r="D3098" s="13">
        <v>0</v>
      </c>
      <c r="E3098" s="13" t="s">
        <v>30141</v>
      </c>
      <c r="F3098" s="12" t="s">
        <v>73</v>
      </c>
      <c r="G3098" s="12" t="s">
        <v>72</v>
      </c>
      <c r="H3098" s="12" t="s">
        <v>72</v>
      </c>
      <c r="I3098" s="12" t="s">
        <v>3621</v>
      </c>
      <c r="J3098" s="11" t="s">
        <v>73</v>
      </c>
      <c r="K3098" s="11" t="s">
        <v>120</v>
      </c>
      <c r="L3098" s="11" t="s">
        <v>120</v>
      </c>
      <c r="M3098" s="12" t="s">
        <v>3622</v>
      </c>
      <c r="N3098" s="12" t="s">
        <v>30142</v>
      </c>
      <c r="Q3098" s="11">
        <v>10</v>
      </c>
      <c r="R3098" s="11">
        <v>97780905</v>
      </c>
    </row>
    <row r="3099" spans="1:18">
      <c r="A3099" s="12" t="s">
        <v>18434</v>
      </c>
      <c r="B3099" s="12" t="s">
        <v>30143</v>
      </c>
      <c r="C3099" s="13">
        <v>0</v>
      </c>
      <c r="D3099" s="13">
        <v>0</v>
      </c>
      <c r="E3099" s="13">
        <v>0</v>
      </c>
      <c r="F3099" s="12" t="s">
        <v>60</v>
      </c>
      <c r="G3099" s="12" t="s">
        <v>164</v>
      </c>
      <c r="H3099" s="12" t="s">
        <v>73</v>
      </c>
      <c r="I3099" s="12" t="s">
        <v>3621</v>
      </c>
      <c r="J3099" s="11" t="s">
        <v>120</v>
      </c>
      <c r="K3099" s="11" t="s">
        <v>131</v>
      </c>
      <c r="L3099" s="11" t="s">
        <v>73</v>
      </c>
      <c r="M3099" s="12" t="s">
        <v>3622</v>
      </c>
      <c r="N3099" s="12" t="s">
        <v>30144</v>
      </c>
      <c r="Q3099" s="11">
        <v>10</v>
      </c>
      <c r="R3099" s="11">
        <v>97781028</v>
      </c>
    </row>
    <row r="3100" spans="1:18">
      <c r="A3100" s="12" t="s">
        <v>18434</v>
      </c>
      <c r="B3100" s="12" t="s">
        <v>26798</v>
      </c>
      <c r="C3100" s="13" t="s">
        <v>26799</v>
      </c>
      <c r="D3100" s="13" t="s">
        <v>26800</v>
      </c>
      <c r="E3100" s="13" t="s">
        <v>26801</v>
      </c>
      <c r="F3100" s="12" t="s">
        <v>158</v>
      </c>
      <c r="G3100" s="12" t="s">
        <v>73</v>
      </c>
      <c r="H3100" s="12" t="s">
        <v>72</v>
      </c>
      <c r="I3100" s="12" t="s">
        <v>918</v>
      </c>
      <c r="J3100" s="11" t="s">
        <v>131</v>
      </c>
      <c r="K3100" s="11" t="s">
        <v>73</v>
      </c>
      <c r="L3100" s="11" t="s">
        <v>120</v>
      </c>
      <c r="M3100" s="12" t="s">
        <v>919</v>
      </c>
      <c r="N3100" s="12" t="s">
        <v>26802</v>
      </c>
      <c r="Q3100" s="11">
        <v>10</v>
      </c>
      <c r="R3100" s="11">
        <v>98410901</v>
      </c>
    </row>
    <row r="3101" spans="1:18">
      <c r="A3101" s="12" t="s">
        <v>18434</v>
      </c>
      <c r="B3101" s="12" t="s">
        <v>22709</v>
      </c>
      <c r="C3101" s="13" t="s">
        <v>22710</v>
      </c>
      <c r="D3101" s="13" t="s">
        <v>22711</v>
      </c>
      <c r="E3101" s="13" t="s">
        <v>22712</v>
      </c>
      <c r="F3101" s="12" t="s">
        <v>72</v>
      </c>
      <c r="G3101" s="12" t="s">
        <v>72</v>
      </c>
      <c r="H3101" s="12" t="s">
        <v>158</v>
      </c>
      <c r="I3101" s="12" t="s">
        <v>130</v>
      </c>
      <c r="J3101" s="11" t="s">
        <v>120</v>
      </c>
      <c r="K3101" s="11" t="s">
        <v>120</v>
      </c>
      <c r="L3101" s="11" t="s">
        <v>131</v>
      </c>
      <c r="M3101" s="12" t="s">
        <v>132</v>
      </c>
      <c r="N3101" s="12" t="s">
        <v>22713</v>
      </c>
      <c r="Q3101" s="11">
        <v>10</v>
      </c>
      <c r="R3101" s="11">
        <v>99071485</v>
      </c>
    </row>
    <row r="3102" spans="1:18">
      <c r="A3102" s="12" t="s">
        <v>18434</v>
      </c>
      <c r="B3102" s="12" t="s">
        <v>26803</v>
      </c>
      <c r="C3102" s="13">
        <v>0</v>
      </c>
      <c r="D3102" s="13" t="s">
        <v>26804</v>
      </c>
      <c r="E3102" s="13">
        <v>0</v>
      </c>
      <c r="F3102" s="12" t="s">
        <v>61</v>
      </c>
      <c r="G3102" s="12" t="s">
        <v>60</v>
      </c>
      <c r="H3102" s="12" t="s">
        <v>61</v>
      </c>
      <c r="I3102" s="12" t="s">
        <v>918</v>
      </c>
      <c r="J3102" s="11" t="s">
        <v>120</v>
      </c>
      <c r="K3102" s="11" t="s">
        <v>73</v>
      </c>
      <c r="L3102" s="11" t="s">
        <v>120</v>
      </c>
      <c r="M3102" s="12" t="s">
        <v>919</v>
      </c>
      <c r="N3102" s="12" t="s">
        <v>26805</v>
      </c>
      <c r="Q3102" s="11">
        <v>10</v>
      </c>
      <c r="R3102" s="11">
        <v>100157593</v>
      </c>
    </row>
    <row r="3103" spans="1:18">
      <c r="A3103" s="12" t="s">
        <v>18434</v>
      </c>
      <c r="B3103" s="12" t="s">
        <v>26806</v>
      </c>
      <c r="C3103" s="13">
        <v>0</v>
      </c>
      <c r="D3103" s="13" t="s">
        <v>26807</v>
      </c>
      <c r="E3103" s="13">
        <v>0</v>
      </c>
      <c r="F3103" s="12" t="s">
        <v>61</v>
      </c>
      <c r="G3103" s="12" t="s">
        <v>72</v>
      </c>
      <c r="H3103" s="12" t="s">
        <v>61</v>
      </c>
      <c r="I3103" s="12" t="s">
        <v>918</v>
      </c>
      <c r="J3103" s="11" t="s">
        <v>120</v>
      </c>
      <c r="K3103" s="11" t="s">
        <v>73</v>
      </c>
      <c r="L3103" s="11" t="s">
        <v>120</v>
      </c>
      <c r="M3103" s="12" t="s">
        <v>919</v>
      </c>
      <c r="N3103" s="12" t="s">
        <v>26808</v>
      </c>
      <c r="Q3103" s="11">
        <v>10</v>
      </c>
      <c r="R3103" s="11">
        <v>100487026</v>
      </c>
    </row>
    <row r="3104" spans="1:18">
      <c r="A3104" s="12" t="s">
        <v>18434</v>
      </c>
      <c r="B3104" s="12" t="s">
        <v>26809</v>
      </c>
      <c r="C3104" s="13" t="s">
        <v>26810</v>
      </c>
      <c r="D3104" s="13" t="s">
        <v>26811</v>
      </c>
      <c r="E3104" s="13" t="s">
        <v>26812</v>
      </c>
      <c r="F3104" s="12" t="s">
        <v>61</v>
      </c>
      <c r="G3104" s="12" t="s">
        <v>60</v>
      </c>
      <c r="H3104" s="12" t="s">
        <v>61</v>
      </c>
      <c r="I3104" s="12" t="s">
        <v>918</v>
      </c>
      <c r="J3104" s="11" t="s">
        <v>120</v>
      </c>
      <c r="K3104" s="11" t="s">
        <v>73</v>
      </c>
      <c r="L3104" s="11" t="s">
        <v>120</v>
      </c>
      <c r="M3104" s="12" t="s">
        <v>919</v>
      </c>
      <c r="N3104" s="12" t="s">
        <v>26813</v>
      </c>
      <c r="Q3104" s="11">
        <v>10</v>
      </c>
      <c r="R3104" s="11">
        <v>101603522</v>
      </c>
    </row>
    <row r="3105" spans="1:18">
      <c r="A3105" s="12" t="s">
        <v>18434</v>
      </c>
      <c r="B3105" s="12" t="s">
        <v>22714</v>
      </c>
      <c r="C3105" s="13" t="s">
        <v>22715</v>
      </c>
      <c r="D3105" s="13" t="s">
        <v>22716</v>
      </c>
      <c r="E3105" s="13" t="s">
        <v>22717</v>
      </c>
      <c r="F3105" s="12" t="s">
        <v>73</v>
      </c>
      <c r="G3105" s="12" t="s">
        <v>73</v>
      </c>
      <c r="H3105" s="12" t="s">
        <v>164</v>
      </c>
      <c r="I3105" s="12" t="s">
        <v>130</v>
      </c>
      <c r="J3105" s="11" t="s">
        <v>73</v>
      </c>
      <c r="K3105" s="11" t="s">
        <v>73</v>
      </c>
      <c r="L3105" s="11" t="s">
        <v>131</v>
      </c>
      <c r="M3105" s="12" t="s">
        <v>132</v>
      </c>
      <c r="N3105" s="12" t="s">
        <v>22718</v>
      </c>
      <c r="Q3105" s="11">
        <v>10</v>
      </c>
      <c r="R3105" s="11">
        <v>102339056</v>
      </c>
    </row>
    <row r="3106" spans="1:18">
      <c r="A3106" s="12" t="s">
        <v>18434</v>
      </c>
      <c r="B3106" s="12" t="s">
        <v>22719</v>
      </c>
      <c r="C3106" s="13" t="s">
        <v>22720</v>
      </c>
      <c r="D3106" s="13" t="s">
        <v>22721</v>
      </c>
      <c r="E3106" s="13" t="s">
        <v>22722</v>
      </c>
      <c r="F3106" s="12" t="s">
        <v>60</v>
      </c>
      <c r="G3106" s="12" t="s">
        <v>60</v>
      </c>
      <c r="H3106" s="12" t="s">
        <v>203</v>
      </c>
      <c r="I3106" s="12" t="s">
        <v>130</v>
      </c>
      <c r="J3106" s="11" t="s">
        <v>73</v>
      </c>
      <c r="K3106" s="11" t="s">
        <v>73</v>
      </c>
      <c r="L3106" s="11" t="s">
        <v>131</v>
      </c>
      <c r="M3106" s="12" t="s">
        <v>132</v>
      </c>
      <c r="N3106" s="12" t="s">
        <v>22723</v>
      </c>
      <c r="Q3106" s="11">
        <v>10</v>
      </c>
      <c r="R3106" s="11">
        <v>103274612</v>
      </c>
    </row>
    <row r="3107" spans="1:18">
      <c r="A3107" s="12" t="s">
        <v>18434</v>
      </c>
      <c r="B3107" s="12" t="s">
        <v>22724</v>
      </c>
      <c r="C3107" s="13" t="s">
        <v>22725</v>
      </c>
      <c r="D3107" s="13" t="s">
        <v>22726</v>
      </c>
      <c r="E3107" s="13" t="s">
        <v>22727</v>
      </c>
      <c r="F3107" s="12" t="s">
        <v>60</v>
      </c>
      <c r="G3107" s="12" t="s">
        <v>60</v>
      </c>
      <c r="H3107" s="12" t="s">
        <v>138</v>
      </c>
      <c r="I3107" s="12" t="s">
        <v>130</v>
      </c>
      <c r="J3107" s="11" t="s">
        <v>73</v>
      </c>
      <c r="K3107" s="11" t="s">
        <v>73</v>
      </c>
      <c r="L3107" s="11" t="s">
        <v>131</v>
      </c>
      <c r="M3107" s="12" t="s">
        <v>132</v>
      </c>
      <c r="N3107" s="12" t="s">
        <v>22728</v>
      </c>
      <c r="Q3107" s="11">
        <v>10</v>
      </c>
      <c r="R3107" s="11">
        <v>105486697</v>
      </c>
    </row>
    <row r="3108" spans="1:18">
      <c r="A3108" s="12" t="s">
        <v>18434</v>
      </c>
      <c r="B3108" s="12" t="s">
        <v>26814</v>
      </c>
      <c r="C3108" s="13" t="s">
        <v>26815</v>
      </c>
      <c r="D3108" s="13" t="s">
        <v>26816</v>
      </c>
      <c r="E3108" s="13" t="s">
        <v>26817</v>
      </c>
      <c r="F3108" s="12" t="s">
        <v>72</v>
      </c>
      <c r="G3108" s="12" t="s">
        <v>61</v>
      </c>
      <c r="H3108" s="12" t="s">
        <v>72</v>
      </c>
      <c r="I3108" s="12" t="s">
        <v>918</v>
      </c>
      <c r="J3108" s="11" t="s">
        <v>120</v>
      </c>
      <c r="K3108" s="11" t="s">
        <v>73</v>
      </c>
      <c r="L3108" s="11" t="s">
        <v>120</v>
      </c>
      <c r="M3108" s="12" t="s">
        <v>919</v>
      </c>
      <c r="N3108" s="12" t="s">
        <v>26818</v>
      </c>
      <c r="Q3108" s="11">
        <v>10</v>
      </c>
      <c r="R3108" s="11">
        <v>105591779</v>
      </c>
    </row>
    <row r="3109" spans="1:18">
      <c r="A3109" s="12" t="s">
        <v>18434</v>
      </c>
      <c r="B3109" s="12" t="s">
        <v>30145</v>
      </c>
      <c r="C3109" s="13" t="s">
        <v>30146</v>
      </c>
      <c r="D3109" s="13" t="s">
        <v>30147</v>
      </c>
      <c r="E3109" s="13" t="s">
        <v>30148</v>
      </c>
      <c r="F3109" s="12" t="s">
        <v>60</v>
      </c>
      <c r="G3109" s="12" t="s">
        <v>138</v>
      </c>
      <c r="H3109" s="12" t="s">
        <v>61</v>
      </c>
      <c r="I3109" s="12" t="s">
        <v>3621</v>
      </c>
      <c r="J3109" s="11" t="s">
        <v>73</v>
      </c>
      <c r="K3109" s="11" t="s">
        <v>131</v>
      </c>
      <c r="L3109" s="11" t="s">
        <v>120</v>
      </c>
      <c r="M3109" s="12" t="s">
        <v>3622</v>
      </c>
      <c r="N3109" s="12" t="s">
        <v>30149</v>
      </c>
      <c r="Q3109" s="11">
        <v>10</v>
      </c>
      <c r="R3109" s="11">
        <v>106673074</v>
      </c>
    </row>
    <row r="3110" spans="1:18">
      <c r="A3110" s="12" t="s">
        <v>18434</v>
      </c>
      <c r="B3110" s="12" t="s">
        <v>22729</v>
      </c>
      <c r="C3110" s="13" t="s">
        <v>22730</v>
      </c>
      <c r="D3110" s="13" t="s">
        <v>22731</v>
      </c>
      <c r="E3110" s="13" t="s">
        <v>22732</v>
      </c>
      <c r="F3110" s="12" t="s">
        <v>60</v>
      </c>
      <c r="G3110" s="12" t="s">
        <v>60</v>
      </c>
      <c r="H3110" s="12" t="s">
        <v>256</v>
      </c>
      <c r="I3110" s="12" t="s">
        <v>130</v>
      </c>
      <c r="J3110" s="11" t="s">
        <v>120</v>
      </c>
      <c r="K3110" s="11" t="s">
        <v>120</v>
      </c>
      <c r="L3110" s="11" t="s">
        <v>131</v>
      </c>
      <c r="M3110" s="12" t="s">
        <v>132</v>
      </c>
      <c r="N3110" s="12" t="s">
        <v>22733</v>
      </c>
      <c r="Q3110" s="11">
        <v>10</v>
      </c>
      <c r="R3110" s="11">
        <v>106690618</v>
      </c>
    </row>
    <row r="3111" spans="1:18">
      <c r="A3111" s="12" t="s">
        <v>18434</v>
      </c>
      <c r="B3111" s="12" t="s">
        <v>22734</v>
      </c>
      <c r="C3111" s="13" t="s">
        <v>22735</v>
      </c>
      <c r="D3111" s="13" t="s">
        <v>22736</v>
      </c>
      <c r="E3111" s="13" t="s">
        <v>22737</v>
      </c>
      <c r="F3111" s="12" t="s">
        <v>73</v>
      </c>
      <c r="G3111" s="12" t="s">
        <v>73</v>
      </c>
      <c r="H3111" s="12" t="s">
        <v>129</v>
      </c>
      <c r="I3111" s="12" t="s">
        <v>130</v>
      </c>
      <c r="J3111" s="11" t="s">
        <v>120</v>
      </c>
      <c r="K3111" s="11" t="s">
        <v>120</v>
      </c>
      <c r="L3111" s="11" t="s">
        <v>131</v>
      </c>
      <c r="M3111" s="12" t="s">
        <v>132</v>
      </c>
      <c r="N3111" s="12" t="s">
        <v>22738</v>
      </c>
      <c r="Q3111" s="11">
        <v>10</v>
      </c>
      <c r="R3111" s="11">
        <v>107369270</v>
      </c>
    </row>
    <row r="3112" spans="1:18">
      <c r="A3112" s="12" t="s">
        <v>18434</v>
      </c>
      <c r="B3112" s="12" t="s">
        <v>26819</v>
      </c>
      <c r="C3112" s="13" t="s">
        <v>26820</v>
      </c>
      <c r="D3112" s="13" t="s">
        <v>26821</v>
      </c>
      <c r="E3112" s="13" t="s">
        <v>26822</v>
      </c>
      <c r="F3112" s="12" t="s">
        <v>282</v>
      </c>
      <c r="G3112" s="12" t="s">
        <v>61</v>
      </c>
      <c r="H3112" s="12" t="s">
        <v>73</v>
      </c>
      <c r="I3112" s="12" t="s">
        <v>918</v>
      </c>
      <c r="J3112" s="11" t="s">
        <v>131</v>
      </c>
      <c r="K3112" s="11" t="s">
        <v>120</v>
      </c>
      <c r="L3112" s="11" t="s">
        <v>73</v>
      </c>
      <c r="M3112" s="12" t="s">
        <v>919</v>
      </c>
      <c r="N3112" s="12" t="s">
        <v>26823</v>
      </c>
      <c r="Q3112" s="11">
        <v>10</v>
      </c>
      <c r="R3112" s="11">
        <v>107717354</v>
      </c>
    </row>
    <row r="3113" spans="1:18">
      <c r="A3113" s="12" t="s">
        <v>18434</v>
      </c>
      <c r="B3113" s="12" t="s">
        <v>22739</v>
      </c>
      <c r="C3113" s="13" t="s">
        <v>22740</v>
      </c>
      <c r="D3113" s="13" t="s">
        <v>22741</v>
      </c>
      <c r="E3113" s="13" t="s">
        <v>22742</v>
      </c>
      <c r="F3113" s="12" t="s">
        <v>60</v>
      </c>
      <c r="G3113" s="12" t="s">
        <v>60</v>
      </c>
      <c r="H3113" s="12" t="s">
        <v>138</v>
      </c>
      <c r="I3113" s="12" t="s">
        <v>130</v>
      </c>
      <c r="J3113" s="11" t="s">
        <v>73</v>
      </c>
      <c r="K3113" s="11" t="s">
        <v>73</v>
      </c>
      <c r="L3113" s="11" t="s">
        <v>131</v>
      </c>
      <c r="M3113" s="12" t="s">
        <v>132</v>
      </c>
      <c r="N3113" s="12" t="s">
        <v>22743</v>
      </c>
      <c r="Q3113" s="11">
        <v>10</v>
      </c>
      <c r="R3113" s="11">
        <v>109384349</v>
      </c>
    </row>
    <row r="3114" spans="1:18">
      <c r="A3114" s="12" t="s">
        <v>18434</v>
      </c>
      <c r="B3114" s="12" t="s">
        <v>30150</v>
      </c>
      <c r="C3114" s="13" t="s">
        <v>3428</v>
      </c>
      <c r="D3114" s="13" t="s">
        <v>1200</v>
      </c>
      <c r="E3114" s="13" t="s">
        <v>30151</v>
      </c>
      <c r="F3114" s="12" t="s">
        <v>72</v>
      </c>
      <c r="G3114" s="12" t="s">
        <v>60</v>
      </c>
      <c r="H3114" s="12" t="s">
        <v>60</v>
      </c>
      <c r="I3114" s="12" t="s">
        <v>3621</v>
      </c>
      <c r="J3114" s="11" t="s">
        <v>73</v>
      </c>
      <c r="K3114" s="11" t="s">
        <v>120</v>
      </c>
      <c r="L3114" s="11" t="s">
        <v>120</v>
      </c>
      <c r="M3114" s="12" t="s">
        <v>3622</v>
      </c>
      <c r="N3114" s="12" t="s">
        <v>30152</v>
      </c>
      <c r="Q3114" s="11">
        <v>10</v>
      </c>
      <c r="R3114" s="11">
        <v>110166864</v>
      </c>
    </row>
    <row r="3115" spans="1:18">
      <c r="A3115" s="12" t="s">
        <v>18434</v>
      </c>
      <c r="B3115" s="12" t="s">
        <v>22744</v>
      </c>
      <c r="C3115" s="13" t="s">
        <v>22745</v>
      </c>
      <c r="D3115" s="20">
        <v>2.2204460000000001E-10</v>
      </c>
      <c r="E3115" s="13" t="s">
        <v>22746</v>
      </c>
      <c r="F3115" s="12" t="s">
        <v>61</v>
      </c>
      <c r="G3115" s="12" t="s">
        <v>61</v>
      </c>
      <c r="H3115" s="12" t="s">
        <v>371</v>
      </c>
      <c r="I3115" s="12" t="s">
        <v>130</v>
      </c>
      <c r="J3115" s="11" t="s">
        <v>120</v>
      </c>
      <c r="K3115" s="11" t="s">
        <v>120</v>
      </c>
      <c r="L3115" s="11" t="s">
        <v>131</v>
      </c>
      <c r="M3115" s="12" t="s">
        <v>132</v>
      </c>
      <c r="N3115" s="12" t="s">
        <v>22747</v>
      </c>
      <c r="Q3115" s="11">
        <v>10</v>
      </c>
      <c r="R3115" s="11">
        <v>110386320</v>
      </c>
    </row>
    <row r="3116" spans="1:18">
      <c r="A3116" s="12" t="s">
        <v>18434</v>
      </c>
      <c r="B3116" s="12" t="s">
        <v>30153</v>
      </c>
      <c r="C3116" s="13">
        <v>0</v>
      </c>
      <c r="D3116" s="13">
        <v>0</v>
      </c>
      <c r="E3116" s="13">
        <v>0</v>
      </c>
      <c r="F3116" s="12" t="s">
        <v>73</v>
      </c>
      <c r="G3116" s="12" t="s">
        <v>61</v>
      </c>
      <c r="H3116" s="12" t="s">
        <v>61</v>
      </c>
      <c r="I3116" s="12" t="s">
        <v>3621</v>
      </c>
      <c r="J3116" s="11" t="s">
        <v>73</v>
      </c>
      <c r="K3116" s="11" t="s">
        <v>120</v>
      </c>
      <c r="L3116" s="11" t="s">
        <v>120</v>
      </c>
      <c r="M3116" s="12" t="s">
        <v>3622</v>
      </c>
      <c r="N3116" s="12" t="s">
        <v>30154</v>
      </c>
      <c r="Q3116" s="11">
        <v>10</v>
      </c>
      <c r="R3116" s="11">
        <v>113298231</v>
      </c>
    </row>
    <row r="3117" spans="1:18">
      <c r="A3117" s="12" t="s">
        <v>18434</v>
      </c>
      <c r="B3117" s="12" t="s">
        <v>30155</v>
      </c>
      <c r="C3117" s="13">
        <v>0</v>
      </c>
      <c r="D3117" s="13">
        <v>0</v>
      </c>
      <c r="E3117" s="13" t="s">
        <v>3428</v>
      </c>
      <c r="F3117" s="12" t="s">
        <v>60</v>
      </c>
      <c r="G3117" s="12" t="s">
        <v>61</v>
      </c>
      <c r="H3117" s="12" t="s">
        <v>61</v>
      </c>
      <c r="I3117" s="12" t="s">
        <v>3621</v>
      </c>
      <c r="J3117" s="11" t="s">
        <v>73</v>
      </c>
      <c r="K3117" s="11" t="s">
        <v>120</v>
      </c>
      <c r="L3117" s="11" t="s">
        <v>120</v>
      </c>
      <c r="M3117" s="12" t="s">
        <v>3622</v>
      </c>
      <c r="N3117" s="12" t="s">
        <v>30156</v>
      </c>
      <c r="Q3117" s="11">
        <v>10</v>
      </c>
      <c r="R3117" s="11">
        <v>113298539</v>
      </c>
    </row>
    <row r="3118" spans="1:18">
      <c r="A3118" s="12" t="s">
        <v>18434</v>
      </c>
      <c r="B3118" s="12" t="s">
        <v>30157</v>
      </c>
      <c r="C3118" s="13">
        <v>0</v>
      </c>
      <c r="D3118" s="13">
        <v>0</v>
      </c>
      <c r="E3118" s="13" t="s">
        <v>30158</v>
      </c>
      <c r="F3118" s="12" t="s">
        <v>72</v>
      </c>
      <c r="G3118" s="12" t="s">
        <v>158</v>
      </c>
      <c r="H3118" s="12" t="s">
        <v>73</v>
      </c>
      <c r="I3118" s="12" t="s">
        <v>3621</v>
      </c>
      <c r="J3118" s="11" t="s">
        <v>120</v>
      </c>
      <c r="K3118" s="11" t="s">
        <v>131</v>
      </c>
      <c r="L3118" s="11" t="s">
        <v>73</v>
      </c>
      <c r="M3118" s="12" t="s">
        <v>3622</v>
      </c>
      <c r="N3118" s="12" t="s">
        <v>30159</v>
      </c>
      <c r="Q3118" s="11">
        <v>10</v>
      </c>
      <c r="R3118" s="11">
        <v>113611569</v>
      </c>
    </row>
    <row r="3119" spans="1:18">
      <c r="A3119" s="12" t="s">
        <v>18434</v>
      </c>
      <c r="B3119" s="12" t="s">
        <v>26824</v>
      </c>
      <c r="C3119" s="13" t="s">
        <v>26825</v>
      </c>
      <c r="D3119" s="13" t="s">
        <v>26826</v>
      </c>
      <c r="E3119" s="13" t="s">
        <v>26827</v>
      </c>
      <c r="F3119" s="12" t="s">
        <v>72</v>
      </c>
      <c r="G3119" s="12" t="s">
        <v>73</v>
      </c>
      <c r="H3119" s="12" t="s">
        <v>72</v>
      </c>
      <c r="I3119" s="12" t="s">
        <v>918</v>
      </c>
      <c r="J3119" s="11" t="s">
        <v>120</v>
      </c>
      <c r="K3119" s="11" t="s">
        <v>73</v>
      </c>
      <c r="L3119" s="11" t="s">
        <v>120</v>
      </c>
      <c r="M3119" s="12" t="s">
        <v>919</v>
      </c>
      <c r="N3119" s="12" t="s">
        <v>26828</v>
      </c>
      <c r="Q3119" s="11">
        <v>10</v>
      </c>
      <c r="R3119" s="11">
        <v>115077076</v>
      </c>
    </row>
    <row r="3120" spans="1:18">
      <c r="A3120" s="12" t="s">
        <v>18434</v>
      </c>
      <c r="B3120" s="12" t="s">
        <v>26829</v>
      </c>
      <c r="C3120" s="13" t="s">
        <v>26830</v>
      </c>
      <c r="D3120" s="13" t="s">
        <v>26831</v>
      </c>
      <c r="E3120" s="13" t="s">
        <v>26832</v>
      </c>
      <c r="F3120" s="12" t="s">
        <v>138</v>
      </c>
      <c r="G3120" s="12" t="s">
        <v>61</v>
      </c>
      <c r="H3120" s="12" t="s">
        <v>60</v>
      </c>
      <c r="I3120" s="12" t="s">
        <v>918</v>
      </c>
      <c r="J3120" s="11" t="s">
        <v>131</v>
      </c>
      <c r="K3120" s="11" t="s">
        <v>120</v>
      </c>
      <c r="L3120" s="11" t="s">
        <v>73</v>
      </c>
      <c r="M3120" s="12" t="s">
        <v>919</v>
      </c>
      <c r="N3120" s="12" t="s">
        <v>26833</v>
      </c>
      <c r="Q3120" s="11">
        <v>10</v>
      </c>
      <c r="R3120" s="11">
        <v>115092351</v>
      </c>
    </row>
    <row r="3121" spans="1:18">
      <c r="A3121" s="12" t="s">
        <v>18434</v>
      </c>
      <c r="B3121" s="12" t="s">
        <v>26834</v>
      </c>
      <c r="C3121" s="13" t="s">
        <v>26835</v>
      </c>
      <c r="D3121" s="13" t="s">
        <v>26836</v>
      </c>
      <c r="E3121" s="13" t="s">
        <v>26837</v>
      </c>
      <c r="F3121" s="12" t="s">
        <v>256</v>
      </c>
      <c r="G3121" s="12" t="s">
        <v>60</v>
      </c>
      <c r="H3121" s="12" t="s">
        <v>61</v>
      </c>
      <c r="I3121" s="12" t="s">
        <v>918</v>
      </c>
      <c r="J3121" s="11" t="s">
        <v>131</v>
      </c>
      <c r="K3121" s="11" t="s">
        <v>120</v>
      </c>
      <c r="L3121" s="11" t="s">
        <v>73</v>
      </c>
      <c r="M3121" s="12" t="s">
        <v>919</v>
      </c>
      <c r="N3121" s="12" t="s">
        <v>26838</v>
      </c>
      <c r="Q3121" s="11">
        <v>10</v>
      </c>
      <c r="R3121" s="11">
        <v>115769919</v>
      </c>
    </row>
    <row r="3122" spans="1:18">
      <c r="A3122" s="12" t="s">
        <v>18434</v>
      </c>
      <c r="B3122" s="12" t="s">
        <v>22748</v>
      </c>
      <c r="C3122" s="13" t="s">
        <v>22749</v>
      </c>
      <c r="D3122" s="13">
        <v>0</v>
      </c>
      <c r="E3122" s="13" t="s">
        <v>22750</v>
      </c>
      <c r="F3122" s="12" t="s">
        <v>60</v>
      </c>
      <c r="G3122" s="12" t="s">
        <v>60</v>
      </c>
      <c r="H3122" s="12" t="s">
        <v>256</v>
      </c>
      <c r="I3122" s="12" t="s">
        <v>130</v>
      </c>
      <c r="J3122" s="11" t="s">
        <v>120</v>
      </c>
      <c r="K3122" s="11" t="s">
        <v>120</v>
      </c>
      <c r="L3122" s="11" t="s">
        <v>131</v>
      </c>
      <c r="M3122" s="12" t="s">
        <v>132</v>
      </c>
      <c r="N3122" s="12" t="s">
        <v>22751</v>
      </c>
      <c r="Q3122" s="11">
        <v>10</v>
      </c>
      <c r="R3122" s="11">
        <v>115978429</v>
      </c>
    </row>
    <row r="3123" spans="1:18">
      <c r="A3123" s="12" t="s">
        <v>18434</v>
      </c>
      <c r="B3123" s="12" t="s">
        <v>22752</v>
      </c>
      <c r="C3123" s="13" t="s">
        <v>22753</v>
      </c>
      <c r="D3123" s="20">
        <v>4.4408920000000002E-10</v>
      </c>
      <c r="E3123" s="13" t="s">
        <v>22754</v>
      </c>
      <c r="F3123" s="12" t="s">
        <v>61</v>
      </c>
      <c r="G3123" s="12" t="s">
        <v>61</v>
      </c>
      <c r="H3123" s="12" t="s">
        <v>138</v>
      </c>
      <c r="I3123" s="12" t="s">
        <v>130</v>
      </c>
      <c r="J3123" s="11" t="s">
        <v>120</v>
      </c>
      <c r="K3123" s="11" t="s">
        <v>120</v>
      </c>
      <c r="L3123" s="11" t="s">
        <v>131</v>
      </c>
      <c r="M3123" s="12" t="s">
        <v>132</v>
      </c>
      <c r="Q3123" s="11">
        <v>10</v>
      </c>
      <c r="R3123" s="11">
        <v>117554350</v>
      </c>
    </row>
    <row r="3124" spans="1:18">
      <c r="A3124" s="12" t="s">
        <v>18434</v>
      </c>
      <c r="B3124" s="12" t="s">
        <v>26839</v>
      </c>
      <c r="C3124" s="13" t="s">
        <v>26840</v>
      </c>
      <c r="D3124" s="20">
        <v>4.4408920000000002E-10</v>
      </c>
      <c r="E3124" s="13" t="s">
        <v>26841</v>
      </c>
      <c r="F3124" s="12" t="s">
        <v>158</v>
      </c>
      <c r="G3124" s="12" t="s">
        <v>73</v>
      </c>
      <c r="H3124" s="12" t="s">
        <v>72</v>
      </c>
      <c r="I3124" s="12" t="s">
        <v>918</v>
      </c>
      <c r="J3124" s="11" t="s">
        <v>131</v>
      </c>
      <c r="K3124" s="11" t="s">
        <v>73</v>
      </c>
      <c r="L3124" s="11" t="s">
        <v>120</v>
      </c>
      <c r="M3124" s="12" t="s">
        <v>919</v>
      </c>
      <c r="N3124" s="12" t="s">
        <v>26842</v>
      </c>
      <c r="Q3124" s="11">
        <v>10</v>
      </c>
      <c r="R3124" s="11">
        <v>117832997</v>
      </c>
    </row>
    <row r="3125" spans="1:18">
      <c r="A3125" s="12" t="s">
        <v>18434</v>
      </c>
      <c r="B3125" s="12" t="s">
        <v>26843</v>
      </c>
      <c r="C3125" s="13">
        <v>0</v>
      </c>
      <c r="D3125" s="13">
        <v>0</v>
      </c>
      <c r="E3125" s="13" t="s">
        <v>26844</v>
      </c>
      <c r="F3125" s="12" t="s">
        <v>60</v>
      </c>
      <c r="G3125" s="12" t="s">
        <v>61</v>
      </c>
      <c r="H3125" s="12" t="s">
        <v>60</v>
      </c>
      <c r="I3125" s="12" t="s">
        <v>918</v>
      </c>
      <c r="J3125" s="11" t="s">
        <v>120</v>
      </c>
      <c r="K3125" s="11" t="s">
        <v>73</v>
      </c>
      <c r="L3125" s="11" t="s">
        <v>120</v>
      </c>
      <c r="M3125" s="12" t="s">
        <v>919</v>
      </c>
      <c r="N3125" s="12" t="s">
        <v>26845</v>
      </c>
      <c r="Q3125" s="11">
        <v>10</v>
      </c>
      <c r="R3125" s="11">
        <v>117962761</v>
      </c>
    </row>
    <row r="3126" spans="1:18">
      <c r="A3126" s="12" t="s">
        <v>18434</v>
      </c>
      <c r="B3126" s="12" t="s">
        <v>30160</v>
      </c>
      <c r="C3126" s="13" t="s">
        <v>30161</v>
      </c>
      <c r="D3126" s="13" t="s">
        <v>30162</v>
      </c>
      <c r="E3126" s="13" t="s">
        <v>30163</v>
      </c>
      <c r="F3126" s="12" t="s">
        <v>61</v>
      </c>
      <c r="G3126" s="12" t="s">
        <v>60</v>
      </c>
      <c r="H3126" s="12" t="s">
        <v>60</v>
      </c>
      <c r="I3126" s="12" t="s">
        <v>3621</v>
      </c>
      <c r="J3126" s="11" t="s">
        <v>73</v>
      </c>
      <c r="K3126" s="11" t="s">
        <v>120</v>
      </c>
      <c r="L3126" s="11" t="s">
        <v>120</v>
      </c>
      <c r="M3126" s="12" t="s">
        <v>3622</v>
      </c>
      <c r="N3126" s="12" t="s">
        <v>30164</v>
      </c>
      <c r="Q3126" s="11">
        <v>10</v>
      </c>
      <c r="R3126" s="11">
        <v>118408642</v>
      </c>
    </row>
    <row r="3127" spans="1:18">
      <c r="A3127" s="12" t="s">
        <v>18434</v>
      </c>
      <c r="B3127" s="12" t="s">
        <v>30165</v>
      </c>
      <c r="C3127" s="13" t="s">
        <v>30166</v>
      </c>
      <c r="D3127" s="13">
        <v>0</v>
      </c>
      <c r="E3127" s="13">
        <v>0</v>
      </c>
      <c r="F3127" s="12" t="s">
        <v>73</v>
      </c>
      <c r="G3127" s="12" t="s">
        <v>72</v>
      </c>
      <c r="H3127" s="12" t="s">
        <v>72</v>
      </c>
      <c r="I3127" s="12" t="s">
        <v>3621</v>
      </c>
      <c r="J3127" s="11" t="s">
        <v>73</v>
      </c>
      <c r="K3127" s="11" t="s">
        <v>120</v>
      </c>
      <c r="L3127" s="11" t="s">
        <v>120</v>
      </c>
      <c r="M3127" s="12" t="s">
        <v>3622</v>
      </c>
      <c r="N3127" s="12" t="s">
        <v>30167</v>
      </c>
      <c r="Q3127" s="11">
        <v>10</v>
      </c>
      <c r="R3127" s="11">
        <v>118575606</v>
      </c>
    </row>
    <row r="3128" spans="1:18">
      <c r="A3128" s="12" t="s">
        <v>18434</v>
      </c>
      <c r="B3128" s="12" t="s">
        <v>22755</v>
      </c>
      <c r="C3128" s="13" t="s">
        <v>22756</v>
      </c>
      <c r="D3128" s="13" t="s">
        <v>22757</v>
      </c>
      <c r="E3128" s="13" t="s">
        <v>22758</v>
      </c>
      <c r="F3128" s="12" t="s">
        <v>61</v>
      </c>
      <c r="G3128" s="12" t="s">
        <v>61</v>
      </c>
      <c r="H3128" s="12" t="s">
        <v>256</v>
      </c>
      <c r="I3128" s="12" t="s">
        <v>130</v>
      </c>
      <c r="J3128" s="11" t="s">
        <v>73</v>
      </c>
      <c r="K3128" s="11" t="s">
        <v>73</v>
      </c>
      <c r="L3128" s="11" t="s">
        <v>131</v>
      </c>
      <c r="M3128" s="12" t="s">
        <v>132</v>
      </c>
      <c r="N3128" s="12" t="s">
        <v>22759</v>
      </c>
      <c r="Q3128" s="11">
        <v>10</v>
      </c>
      <c r="R3128" s="11">
        <v>119533041</v>
      </c>
    </row>
    <row r="3129" spans="1:18">
      <c r="A3129" s="12" t="s">
        <v>18434</v>
      </c>
      <c r="B3129" s="12" t="s">
        <v>22760</v>
      </c>
      <c r="C3129" s="13" t="s">
        <v>22761</v>
      </c>
      <c r="D3129" s="13" t="s">
        <v>22762</v>
      </c>
      <c r="E3129" s="13" t="s">
        <v>22763</v>
      </c>
      <c r="F3129" s="12" t="s">
        <v>72</v>
      </c>
      <c r="G3129" s="12" t="s">
        <v>72</v>
      </c>
      <c r="H3129" s="12" t="s">
        <v>129</v>
      </c>
      <c r="I3129" s="12" t="s">
        <v>130</v>
      </c>
      <c r="J3129" s="11" t="s">
        <v>73</v>
      </c>
      <c r="K3129" s="11" t="s">
        <v>73</v>
      </c>
      <c r="L3129" s="11" t="s">
        <v>131</v>
      </c>
      <c r="M3129" s="12" t="s">
        <v>132</v>
      </c>
      <c r="N3129" s="12" t="s">
        <v>22764</v>
      </c>
      <c r="Q3129" s="11">
        <v>10</v>
      </c>
      <c r="R3129" s="11">
        <v>119828177</v>
      </c>
    </row>
    <row r="3130" spans="1:18">
      <c r="A3130" s="12" t="s">
        <v>18434</v>
      </c>
      <c r="B3130" s="12" t="s">
        <v>26846</v>
      </c>
      <c r="C3130" s="13" t="s">
        <v>9515</v>
      </c>
      <c r="D3130" s="13" t="s">
        <v>26847</v>
      </c>
      <c r="E3130" s="13" t="s">
        <v>26848</v>
      </c>
      <c r="F3130" s="12" t="s">
        <v>203</v>
      </c>
      <c r="G3130" s="12" t="s">
        <v>60</v>
      </c>
      <c r="H3130" s="12" t="s">
        <v>72</v>
      </c>
      <c r="I3130" s="12" t="s">
        <v>918</v>
      </c>
      <c r="J3130" s="11" t="s">
        <v>131</v>
      </c>
      <c r="K3130" s="11" t="s">
        <v>73</v>
      </c>
      <c r="L3130" s="11" t="s">
        <v>120</v>
      </c>
      <c r="M3130" s="12" t="s">
        <v>919</v>
      </c>
      <c r="N3130" s="12" t="s">
        <v>26849</v>
      </c>
      <c r="Q3130" s="11">
        <v>10</v>
      </c>
      <c r="R3130" s="11">
        <v>120340116</v>
      </c>
    </row>
    <row r="3131" spans="1:18">
      <c r="A3131" s="12" t="s">
        <v>18434</v>
      </c>
      <c r="B3131" s="12" t="s">
        <v>30168</v>
      </c>
      <c r="C3131" s="13">
        <v>0</v>
      </c>
      <c r="D3131" s="13" t="s">
        <v>30169</v>
      </c>
      <c r="E3131" s="13" t="s">
        <v>30170</v>
      </c>
      <c r="F3131" s="12" t="s">
        <v>60</v>
      </c>
      <c r="G3131" s="12" t="s">
        <v>310</v>
      </c>
      <c r="H3131" s="12" t="s">
        <v>72</v>
      </c>
      <c r="I3131" s="12" t="s">
        <v>3621</v>
      </c>
      <c r="J3131" s="11" t="s">
        <v>120</v>
      </c>
      <c r="K3131" s="11" t="s">
        <v>131</v>
      </c>
      <c r="L3131" s="11" t="s">
        <v>73</v>
      </c>
      <c r="M3131" s="12" t="s">
        <v>3622</v>
      </c>
      <c r="N3131" s="12" t="s">
        <v>30171</v>
      </c>
      <c r="Q3131" s="11">
        <v>10</v>
      </c>
      <c r="R3131" s="11">
        <v>120892818</v>
      </c>
    </row>
    <row r="3132" spans="1:18">
      <c r="A3132" s="12" t="s">
        <v>18434</v>
      </c>
      <c r="B3132" s="12" t="s">
        <v>26850</v>
      </c>
      <c r="C3132" s="13" t="s">
        <v>26851</v>
      </c>
      <c r="D3132" s="13" t="s">
        <v>26852</v>
      </c>
      <c r="E3132" s="13" t="s">
        <v>26853</v>
      </c>
      <c r="F3132" s="12" t="s">
        <v>138</v>
      </c>
      <c r="G3132" s="12" t="s">
        <v>61</v>
      </c>
      <c r="H3132" s="12" t="s">
        <v>60</v>
      </c>
      <c r="I3132" s="12" t="s">
        <v>918</v>
      </c>
      <c r="J3132" s="11" t="s">
        <v>131</v>
      </c>
      <c r="K3132" s="11" t="s">
        <v>120</v>
      </c>
      <c r="L3132" s="11" t="s">
        <v>73</v>
      </c>
      <c r="M3132" s="12" t="s">
        <v>919</v>
      </c>
      <c r="N3132" s="12" t="s">
        <v>26854</v>
      </c>
      <c r="Q3132" s="11">
        <v>10</v>
      </c>
      <c r="R3132" s="11">
        <v>122284673</v>
      </c>
    </row>
    <row r="3133" spans="1:18">
      <c r="A3133" s="12" t="s">
        <v>18434</v>
      </c>
      <c r="B3133" s="12" t="s">
        <v>22765</v>
      </c>
      <c r="C3133" s="13" t="s">
        <v>22766</v>
      </c>
      <c r="D3133" s="13" t="s">
        <v>22767</v>
      </c>
      <c r="E3133" s="13" t="s">
        <v>22768</v>
      </c>
      <c r="F3133" s="12" t="s">
        <v>61</v>
      </c>
      <c r="G3133" s="12" t="s">
        <v>61</v>
      </c>
      <c r="H3133" s="12" t="s">
        <v>256</v>
      </c>
      <c r="I3133" s="12" t="s">
        <v>130</v>
      </c>
      <c r="J3133" s="11" t="s">
        <v>73</v>
      </c>
      <c r="K3133" s="11" t="s">
        <v>73</v>
      </c>
      <c r="L3133" s="11" t="s">
        <v>131</v>
      </c>
      <c r="M3133" s="12" t="s">
        <v>132</v>
      </c>
      <c r="N3133" s="12" t="s">
        <v>22769</v>
      </c>
      <c r="Q3133" s="11">
        <v>10</v>
      </c>
      <c r="R3133" s="11">
        <v>122353716</v>
      </c>
    </row>
    <row r="3134" spans="1:18">
      <c r="A3134" s="12" t="s">
        <v>18434</v>
      </c>
      <c r="B3134" s="12" t="s">
        <v>30172</v>
      </c>
      <c r="C3134" s="13">
        <v>0</v>
      </c>
      <c r="D3134" s="13">
        <v>0</v>
      </c>
      <c r="E3134" s="20">
        <v>2.2204460000000001E-10</v>
      </c>
      <c r="F3134" s="12" t="s">
        <v>60</v>
      </c>
      <c r="G3134" s="12" t="s">
        <v>310</v>
      </c>
      <c r="H3134" s="12" t="s">
        <v>72</v>
      </c>
      <c r="I3134" s="12" t="s">
        <v>3621</v>
      </c>
      <c r="J3134" s="11" t="s">
        <v>120</v>
      </c>
      <c r="K3134" s="11" t="s">
        <v>131</v>
      </c>
      <c r="L3134" s="11" t="s">
        <v>73</v>
      </c>
      <c r="M3134" s="12" t="s">
        <v>3622</v>
      </c>
      <c r="N3134" s="12" t="s">
        <v>30173</v>
      </c>
      <c r="Q3134" s="11">
        <v>10</v>
      </c>
      <c r="R3134" s="11">
        <v>122771258</v>
      </c>
    </row>
    <row r="3135" spans="1:18">
      <c r="A3135" s="12" t="s">
        <v>18434</v>
      </c>
      <c r="B3135" s="12" t="s">
        <v>30174</v>
      </c>
      <c r="C3135" s="13" t="s">
        <v>30175</v>
      </c>
      <c r="D3135" s="13" t="s">
        <v>30176</v>
      </c>
      <c r="E3135" s="13" t="s">
        <v>30177</v>
      </c>
      <c r="F3135" s="12" t="s">
        <v>60</v>
      </c>
      <c r="G3135" s="12" t="s">
        <v>61</v>
      </c>
      <c r="H3135" s="12" t="s">
        <v>61</v>
      </c>
      <c r="I3135" s="12" t="s">
        <v>3621</v>
      </c>
      <c r="J3135" s="11" t="s">
        <v>73</v>
      </c>
      <c r="K3135" s="11" t="s">
        <v>120</v>
      </c>
      <c r="L3135" s="11" t="s">
        <v>120</v>
      </c>
      <c r="M3135" s="12" t="s">
        <v>3622</v>
      </c>
      <c r="N3135" s="12" t="s">
        <v>30178</v>
      </c>
      <c r="Q3135" s="11">
        <v>10</v>
      </c>
      <c r="R3135" s="11">
        <v>122797096</v>
      </c>
    </row>
    <row r="3136" spans="1:18">
      <c r="A3136" s="12" t="s">
        <v>18434</v>
      </c>
      <c r="B3136" s="12" t="s">
        <v>22770</v>
      </c>
      <c r="C3136" s="13" t="s">
        <v>22771</v>
      </c>
      <c r="D3136" s="13" t="s">
        <v>22772</v>
      </c>
      <c r="E3136" s="13" t="s">
        <v>22773</v>
      </c>
      <c r="F3136" s="12" t="s">
        <v>72</v>
      </c>
      <c r="G3136" s="12" t="s">
        <v>72</v>
      </c>
      <c r="H3136" s="12" t="s">
        <v>371</v>
      </c>
      <c r="I3136" s="12" t="s">
        <v>130</v>
      </c>
      <c r="J3136" s="11" t="s">
        <v>73</v>
      </c>
      <c r="K3136" s="11" t="s">
        <v>73</v>
      </c>
      <c r="L3136" s="11" t="s">
        <v>131</v>
      </c>
      <c r="M3136" s="12" t="s">
        <v>132</v>
      </c>
      <c r="N3136" s="12" t="s">
        <v>22774</v>
      </c>
      <c r="Q3136" s="11">
        <v>10</v>
      </c>
      <c r="R3136" s="11">
        <v>122952977</v>
      </c>
    </row>
    <row r="3137" spans="1:22">
      <c r="A3137" s="12" t="s">
        <v>18434</v>
      </c>
      <c r="B3137" s="12" t="s">
        <v>22775</v>
      </c>
      <c r="C3137" s="13" t="s">
        <v>22776</v>
      </c>
      <c r="D3137" s="13" t="s">
        <v>22777</v>
      </c>
      <c r="E3137" s="13" t="s">
        <v>22778</v>
      </c>
      <c r="F3137" s="12" t="s">
        <v>61</v>
      </c>
      <c r="G3137" s="12" t="s">
        <v>61</v>
      </c>
      <c r="H3137" s="12" t="s">
        <v>668</v>
      </c>
      <c r="I3137" s="12" t="s">
        <v>130</v>
      </c>
      <c r="J3137" s="11" t="s">
        <v>73</v>
      </c>
      <c r="K3137" s="11" t="s">
        <v>73</v>
      </c>
      <c r="L3137" s="11" t="s">
        <v>131</v>
      </c>
      <c r="M3137" s="12" t="s">
        <v>132</v>
      </c>
      <c r="N3137" s="12" t="s">
        <v>22779</v>
      </c>
      <c r="Q3137" s="11">
        <v>10</v>
      </c>
      <c r="R3137" s="11">
        <v>123541162</v>
      </c>
    </row>
    <row r="3138" spans="1:22">
      <c r="A3138" s="12" t="s">
        <v>18434</v>
      </c>
      <c r="B3138" s="12" t="s">
        <v>22780</v>
      </c>
      <c r="C3138" s="13" t="s">
        <v>22781</v>
      </c>
      <c r="D3138" s="13" t="s">
        <v>22782</v>
      </c>
      <c r="E3138" s="13" t="s">
        <v>22783</v>
      </c>
      <c r="F3138" s="12" t="s">
        <v>72</v>
      </c>
      <c r="G3138" s="12" t="s">
        <v>72</v>
      </c>
      <c r="H3138" s="12" t="s">
        <v>129</v>
      </c>
      <c r="I3138" s="12" t="s">
        <v>130</v>
      </c>
      <c r="J3138" s="11" t="s">
        <v>73</v>
      </c>
      <c r="K3138" s="11" t="s">
        <v>73</v>
      </c>
      <c r="L3138" s="11" t="s">
        <v>131</v>
      </c>
      <c r="M3138" s="12" t="s">
        <v>132</v>
      </c>
      <c r="N3138" s="12" t="s">
        <v>22784</v>
      </c>
      <c r="Q3138" s="11">
        <v>10</v>
      </c>
      <c r="R3138" s="11">
        <v>124656575</v>
      </c>
    </row>
    <row r="3139" spans="1:22">
      <c r="A3139" s="12" t="s">
        <v>18434</v>
      </c>
      <c r="B3139" s="12" t="s">
        <v>30179</v>
      </c>
      <c r="C3139" s="13">
        <v>0</v>
      </c>
      <c r="D3139" s="20">
        <v>8.8817840000000004E-10</v>
      </c>
      <c r="E3139" s="13" t="s">
        <v>30180</v>
      </c>
      <c r="F3139" s="12" t="s">
        <v>61</v>
      </c>
      <c r="G3139" s="12" t="s">
        <v>60</v>
      </c>
      <c r="H3139" s="12" t="s">
        <v>60</v>
      </c>
      <c r="I3139" s="12" t="s">
        <v>3621</v>
      </c>
      <c r="J3139" s="11" t="s">
        <v>120</v>
      </c>
      <c r="K3139" s="11" t="s">
        <v>73</v>
      </c>
      <c r="L3139" s="11" t="s">
        <v>73</v>
      </c>
      <c r="M3139" s="12" t="s">
        <v>3622</v>
      </c>
      <c r="N3139" s="12" t="s">
        <v>30181</v>
      </c>
      <c r="Q3139" s="11">
        <v>10</v>
      </c>
      <c r="R3139" s="11">
        <v>125493143</v>
      </c>
    </row>
    <row r="3140" spans="1:22">
      <c r="A3140" s="12" t="s">
        <v>18434</v>
      </c>
      <c r="B3140" s="12" t="s">
        <v>22785</v>
      </c>
      <c r="C3140" s="13" t="s">
        <v>22786</v>
      </c>
      <c r="D3140" s="13" t="s">
        <v>22787</v>
      </c>
      <c r="E3140" s="13" t="s">
        <v>22788</v>
      </c>
      <c r="F3140" s="12" t="s">
        <v>72</v>
      </c>
      <c r="G3140" s="12" t="s">
        <v>72</v>
      </c>
      <c r="H3140" s="12" t="s">
        <v>129</v>
      </c>
      <c r="I3140" s="12" t="s">
        <v>130</v>
      </c>
      <c r="J3140" s="11" t="s">
        <v>73</v>
      </c>
      <c r="K3140" s="11" t="s">
        <v>73</v>
      </c>
      <c r="L3140" s="11" t="s">
        <v>131</v>
      </c>
      <c r="M3140" s="12" t="s">
        <v>132</v>
      </c>
      <c r="N3140" s="12" t="s">
        <v>22789</v>
      </c>
      <c r="Q3140" s="11">
        <v>10</v>
      </c>
      <c r="R3140" s="11">
        <v>127802343</v>
      </c>
    </row>
    <row r="3141" spans="1:22">
      <c r="A3141" s="12" t="s">
        <v>18434</v>
      </c>
      <c r="B3141" s="12" t="s">
        <v>26855</v>
      </c>
      <c r="C3141" s="13">
        <v>0</v>
      </c>
      <c r="D3141" s="13" t="s">
        <v>26856</v>
      </c>
      <c r="E3141" s="13" t="s">
        <v>26857</v>
      </c>
      <c r="F3141" s="12" t="s">
        <v>73</v>
      </c>
      <c r="G3141" s="12" t="s">
        <v>60</v>
      </c>
      <c r="H3141" s="12" t="s">
        <v>73</v>
      </c>
      <c r="I3141" s="12" t="s">
        <v>918</v>
      </c>
      <c r="J3141" s="11" t="s">
        <v>73</v>
      </c>
      <c r="K3141" s="11" t="s">
        <v>120</v>
      </c>
      <c r="L3141" s="11" t="s">
        <v>73</v>
      </c>
      <c r="M3141" s="12" t="s">
        <v>919</v>
      </c>
      <c r="N3141" s="12" t="s">
        <v>26858</v>
      </c>
      <c r="Q3141" s="11">
        <v>10</v>
      </c>
      <c r="R3141" s="11">
        <v>128401270</v>
      </c>
    </row>
    <row r="3142" spans="1:22">
      <c r="A3142" s="12" t="s">
        <v>18434</v>
      </c>
      <c r="B3142" s="12" t="s">
        <v>26859</v>
      </c>
      <c r="C3142" s="13">
        <v>0</v>
      </c>
      <c r="D3142" s="13" t="s">
        <v>7791</v>
      </c>
      <c r="E3142" s="13" t="s">
        <v>26860</v>
      </c>
      <c r="F3142" s="12" t="s">
        <v>60</v>
      </c>
      <c r="G3142" s="12" t="s">
        <v>73</v>
      </c>
      <c r="H3142" s="12" t="s">
        <v>60</v>
      </c>
      <c r="I3142" s="12" t="s">
        <v>918</v>
      </c>
      <c r="J3142" s="11" t="s">
        <v>120</v>
      </c>
      <c r="K3142" s="11" t="s">
        <v>73</v>
      </c>
      <c r="L3142" s="11" t="s">
        <v>120</v>
      </c>
      <c r="M3142" s="12" t="s">
        <v>919</v>
      </c>
      <c r="N3142" s="12" t="s">
        <v>26861</v>
      </c>
      <c r="Q3142" s="11">
        <v>10</v>
      </c>
      <c r="R3142" s="11">
        <v>129189474</v>
      </c>
    </row>
    <row r="3143" spans="1:22">
      <c r="A3143" s="12" t="s">
        <v>18434</v>
      </c>
      <c r="B3143" s="12" t="s">
        <v>30182</v>
      </c>
      <c r="C3143" s="13" t="s">
        <v>30183</v>
      </c>
      <c r="D3143" s="13" t="s">
        <v>30184</v>
      </c>
      <c r="E3143" s="13" t="s">
        <v>30185</v>
      </c>
      <c r="F3143" s="12" t="s">
        <v>73</v>
      </c>
      <c r="G3143" s="12" t="s">
        <v>72</v>
      </c>
      <c r="H3143" s="12" t="s">
        <v>72</v>
      </c>
      <c r="I3143" s="12" t="s">
        <v>3621</v>
      </c>
      <c r="J3143" s="11" t="s">
        <v>120</v>
      </c>
      <c r="K3143" s="11" t="s">
        <v>73</v>
      </c>
      <c r="L3143" s="11" t="s">
        <v>73</v>
      </c>
      <c r="M3143" s="12" t="s">
        <v>3622</v>
      </c>
      <c r="N3143" s="12" t="s">
        <v>30186</v>
      </c>
      <c r="Q3143" s="11">
        <v>10</v>
      </c>
      <c r="R3143" s="11">
        <v>129514771</v>
      </c>
    </row>
    <row r="3144" spans="1:22">
      <c r="A3144" s="12" t="s">
        <v>18434</v>
      </c>
      <c r="B3144" s="12" t="s">
        <v>30187</v>
      </c>
      <c r="C3144" s="13" t="s">
        <v>30188</v>
      </c>
      <c r="D3144" s="13" t="s">
        <v>30189</v>
      </c>
      <c r="E3144" s="13" t="s">
        <v>30190</v>
      </c>
      <c r="F3144" s="12" t="s">
        <v>61</v>
      </c>
      <c r="G3144" s="12" t="s">
        <v>60</v>
      </c>
      <c r="H3144" s="12" t="s">
        <v>60</v>
      </c>
      <c r="I3144" s="12" t="s">
        <v>3621</v>
      </c>
      <c r="J3144" s="11" t="s">
        <v>120</v>
      </c>
      <c r="K3144" s="11" t="s">
        <v>73</v>
      </c>
      <c r="L3144" s="11" t="s">
        <v>73</v>
      </c>
      <c r="M3144" s="12" t="s">
        <v>3622</v>
      </c>
      <c r="N3144" s="12" t="s">
        <v>30191</v>
      </c>
      <c r="Q3144" s="11">
        <v>10</v>
      </c>
      <c r="R3144" s="11">
        <v>130052029</v>
      </c>
    </row>
    <row r="3145" spans="1:22">
      <c r="A3145" s="12" t="s">
        <v>18434</v>
      </c>
      <c r="B3145" s="12" t="s">
        <v>22790</v>
      </c>
      <c r="C3145" s="13" t="s">
        <v>22791</v>
      </c>
      <c r="D3145" s="13" t="s">
        <v>22792</v>
      </c>
      <c r="E3145" s="13" t="s">
        <v>22793</v>
      </c>
      <c r="F3145" s="12" t="s">
        <v>60</v>
      </c>
      <c r="G3145" s="12" t="s">
        <v>60</v>
      </c>
      <c r="H3145" s="12" t="s">
        <v>256</v>
      </c>
      <c r="I3145" s="12" t="s">
        <v>130</v>
      </c>
      <c r="J3145" s="11" t="s">
        <v>120</v>
      </c>
      <c r="K3145" s="11" t="s">
        <v>120</v>
      </c>
      <c r="L3145" s="11" t="s">
        <v>131</v>
      </c>
      <c r="M3145" s="12" t="s">
        <v>132</v>
      </c>
      <c r="N3145" s="12" t="s">
        <v>22794</v>
      </c>
      <c r="Q3145" s="11">
        <v>10</v>
      </c>
      <c r="R3145" s="11">
        <v>130300472</v>
      </c>
    </row>
    <row r="3146" spans="1:22">
      <c r="A3146" s="12" t="s">
        <v>18434</v>
      </c>
      <c r="B3146" s="12" t="s">
        <v>22795</v>
      </c>
      <c r="C3146" s="13" t="s">
        <v>22796</v>
      </c>
      <c r="D3146" s="13" t="s">
        <v>22797</v>
      </c>
      <c r="E3146" s="13" t="s">
        <v>22798</v>
      </c>
      <c r="F3146" s="12" t="s">
        <v>73</v>
      </c>
      <c r="G3146" s="12" t="s">
        <v>73</v>
      </c>
      <c r="H3146" s="12" t="s">
        <v>129</v>
      </c>
      <c r="I3146" s="12" t="s">
        <v>130</v>
      </c>
      <c r="J3146" s="11" t="s">
        <v>120</v>
      </c>
      <c r="K3146" s="11" t="s">
        <v>120</v>
      </c>
      <c r="L3146" s="11" t="s">
        <v>131</v>
      </c>
      <c r="M3146" s="12" t="s">
        <v>132</v>
      </c>
      <c r="N3146" s="12" t="s">
        <v>22799</v>
      </c>
      <c r="Q3146" s="11">
        <v>10</v>
      </c>
      <c r="R3146" s="11">
        <v>131601154</v>
      </c>
    </row>
    <row r="3147" spans="1:22">
      <c r="A3147" s="12" t="s">
        <v>18434</v>
      </c>
      <c r="B3147" s="12" t="s">
        <v>18412</v>
      </c>
      <c r="C3147" s="13" t="s">
        <v>18413</v>
      </c>
      <c r="D3147" s="13" t="s">
        <v>18414</v>
      </c>
      <c r="E3147" s="13" t="s">
        <v>18415</v>
      </c>
      <c r="F3147" s="12" t="s">
        <v>72</v>
      </c>
      <c r="G3147" s="12" t="s">
        <v>72</v>
      </c>
      <c r="H3147" s="12" t="s">
        <v>73</v>
      </c>
      <c r="I3147" s="12" t="s">
        <v>117</v>
      </c>
      <c r="J3147" s="11" t="s">
        <v>120</v>
      </c>
      <c r="K3147" s="11" t="s">
        <v>120</v>
      </c>
      <c r="L3147" s="11" t="s">
        <v>73</v>
      </c>
      <c r="M3147" s="12" t="s">
        <v>119</v>
      </c>
      <c r="N3147" s="12" t="s">
        <v>18416</v>
      </c>
      <c r="Q3147" s="11">
        <v>10</v>
      </c>
      <c r="R3147" s="11">
        <v>132004311</v>
      </c>
    </row>
    <row r="3148" spans="1:22">
      <c r="A3148" s="12" t="s">
        <v>18434</v>
      </c>
      <c r="B3148" s="12" t="s">
        <v>26862</v>
      </c>
      <c r="C3148" s="13" t="s">
        <v>26863</v>
      </c>
      <c r="D3148" s="13" t="s">
        <v>26864</v>
      </c>
      <c r="E3148" s="13" t="s">
        <v>26865</v>
      </c>
      <c r="F3148" s="12" t="s">
        <v>61</v>
      </c>
      <c r="G3148" s="12" t="s">
        <v>60</v>
      </c>
      <c r="H3148" s="12" t="s">
        <v>61</v>
      </c>
      <c r="I3148" s="12" t="s">
        <v>918</v>
      </c>
      <c r="J3148" s="11" t="s">
        <v>120</v>
      </c>
      <c r="K3148" s="11" t="s">
        <v>73</v>
      </c>
      <c r="L3148" s="11" t="s">
        <v>120</v>
      </c>
      <c r="M3148" s="12" t="s">
        <v>919</v>
      </c>
      <c r="N3148" s="12" t="s">
        <v>26866</v>
      </c>
      <c r="Q3148" s="11">
        <v>10</v>
      </c>
      <c r="R3148" s="11">
        <v>132713479</v>
      </c>
    </row>
    <row r="3149" spans="1:22">
      <c r="A3149" s="12" t="s">
        <v>18434</v>
      </c>
      <c r="B3149" s="12" t="s">
        <v>26867</v>
      </c>
      <c r="C3149" s="13" t="s">
        <v>26868</v>
      </c>
      <c r="D3149" s="13">
        <v>0</v>
      </c>
      <c r="E3149" s="13" t="s">
        <v>26869</v>
      </c>
      <c r="F3149" s="12" t="s">
        <v>220</v>
      </c>
      <c r="G3149" s="12" t="s">
        <v>61</v>
      </c>
      <c r="H3149" s="12" t="s">
        <v>72</v>
      </c>
      <c r="I3149" s="12" t="s">
        <v>918</v>
      </c>
      <c r="J3149" s="11" t="s">
        <v>131</v>
      </c>
      <c r="K3149" s="11" t="s">
        <v>73</v>
      </c>
      <c r="L3149" s="11" t="s">
        <v>120</v>
      </c>
      <c r="M3149" s="12" t="s">
        <v>919</v>
      </c>
      <c r="N3149" s="12" t="s">
        <v>26870</v>
      </c>
      <c r="Q3149" s="11">
        <v>10</v>
      </c>
      <c r="R3149" s="11">
        <v>133197043</v>
      </c>
    </row>
    <row r="3150" spans="1:22">
      <c r="A3150" s="12" t="s">
        <v>18434</v>
      </c>
      <c r="B3150" s="12" t="s">
        <v>4872</v>
      </c>
      <c r="C3150" s="13" t="s">
        <v>30192</v>
      </c>
      <c r="D3150" s="13" t="s">
        <v>30193</v>
      </c>
      <c r="E3150" s="13" t="s">
        <v>30194</v>
      </c>
      <c r="F3150" s="12" t="s">
        <v>73</v>
      </c>
      <c r="G3150" s="12" t="s">
        <v>72</v>
      </c>
      <c r="H3150" s="12" t="s">
        <v>72</v>
      </c>
      <c r="I3150" s="12" t="s">
        <v>3621</v>
      </c>
      <c r="J3150" s="11" t="s">
        <v>73</v>
      </c>
      <c r="K3150" s="11" t="s">
        <v>120</v>
      </c>
      <c r="L3150" s="11" t="s">
        <v>120</v>
      </c>
      <c r="M3150" s="12" t="s">
        <v>3622</v>
      </c>
      <c r="N3150" s="12" t="s">
        <v>4876</v>
      </c>
      <c r="Q3150" s="11">
        <v>10</v>
      </c>
      <c r="R3150" s="11">
        <v>133362116</v>
      </c>
    </row>
    <row r="3151" spans="1:22">
      <c r="A3151" s="12" t="s">
        <v>18434</v>
      </c>
      <c r="B3151" s="12" t="s">
        <v>22800</v>
      </c>
      <c r="C3151" s="13" t="s">
        <v>22801</v>
      </c>
      <c r="D3151" s="13" t="s">
        <v>22802</v>
      </c>
      <c r="E3151" s="13" t="s">
        <v>22803</v>
      </c>
      <c r="F3151" s="12" t="s">
        <v>73</v>
      </c>
      <c r="G3151" s="12" t="s">
        <v>73</v>
      </c>
      <c r="H3151" s="12" t="s">
        <v>158</v>
      </c>
      <c r="I3151" s="12" t="s">
        <v>130</v>
      </c>
      <c r="J3151" s="11" t="s">
        <v>73</v>
      </c>
      <c r="K3151" s="11" t="s">
        <v>73</v>
      </c>
      <c r="L3151" s="11" t="s">
        <v>131</v>
      </c>
      <c r="M3151" s="12" t="s">
        <v>132</v>
      </c>
      <c r="N3151" s="12" t="s">
        <v>22804</v>
      </c>
      <c r="Q3151" s="11">
        <v>10</v>
      </c>
      <c r="R3151" s="11">
        <v>134995488</v>
      </c>
    </row>
    <row r="3152" spans="1:22">
      <c r="A3152" s="12" t="s">
        <v>18434</v>
      </c>
      <c r="B3152" s="12" t="s">
        <v>26871</v>
      </c>
      <c r="C3152" s="13" t="s">
        <v>26872</v>
      </c>
      <c r="D3152" s="13" t="s">
        <v>26873</v>
      </c>
      <c r="E3152" s="13" t="s">
        <v>26874</v>
      </c>
      <c r="F3152" s="12" t="s">
        <v>256</v>
      </c>
      <c r="G3152" s="12" t="s">
        <v>61</v>
      </c>
      <c r="H3152" s="12" t="s">
        <v>60</v>
      </c>
      <c r="I3152" s="12" t="s">
        <v>918</v>
      </c>
      <c r="J3152" s="11" t="s">
        <v>131</v>
      </c>
      <c r="K3152" s="11" t="s">
        <v>73</v>
      </c>
      <c r="L3152" s="11" t="s">
        <v>120</v>
      </c>
      <c r="M3152" s="12" t="s">
        <v>919</v>
      </c>
      <c r="N3152" s="12" t="s">
        <v>26875</v>
      </c>
      <c r="Q3152" s="11">
        <v>11</v>
      </c>
      <c r="R3152" s="11">
        <v>2605189</v>
      </c>
      <c r="S3152" s="8" t="s">
        <v>31522</v>
      </c>
      <c r="T3152" s="12">
        <v>81503551</v>
      </c>
      <c r="U3152" s="12">
        <v>81516799</v>
      </c>
      <c r="V3152" s="12" t="str">
        <f t="shared" ref="V3152:V3183" si="77">IF(AND(R3152&gt;=$T$3151,R3152&lt;=$U$3151),"DENTRO CNV","FORA CNV")</f>
        <v>FORA CNV</v>
      </c>
    </row>
    <row r="3153" spans="1:22">
      <c r="A3153" s="12" t="s">
        <v>18434</v>
      </c>
      <c r="B3153" s="12" t="s">
        <v>22805</v>
      </c>
      <c r="C3153" s="13" t="s">
        <v>22806</v>
      </c>
      <c r="D3153" s="13" t="s">
        <v>22807</v>
      </c>
      <c r="E3153" s="13" t="s">
        <v>2849</v>
      </c>
      <c r="F3153" s="12" t="s">
        <v>61</v>
      </c>
      <c r="G3153" s="12" t="s">
        <v>61</v>
      </c>
      <c r="H3153" s="12" t="s">
        <v>220</v>
      </c>
      <c r="I3153" s="12" t="s">
        <v>130</v>
      </c>
      <c r="J3153" s="11" t="s">
        <v>73</v>
      </c>
      <c r="K3153" s="11" t="s">
        <v>73</v>
      </c>
      <c r="L3153" s="11" t="s">
        <v>131</v>
      </c>
      <c r="M3153" s="12" t="s">
        <v>132</v>
      </c>
      <c r="N3153" s="12" t="s">
        <v>22808</v>
      </c>
      <c r="Q3153" s="11">
        <v>11</v>
      </c>
      <c r="R3153" s="11">
        <v>3488541</v>
      </c>
      <c r="S3153" s="8" t="s">
        <v>31524</v>
      </c>
      <c r="T3153" s="12">
        <v>97862991</v>
      </c>
      <c r="U3153" s="12">
        <v>97865064</v>
      </c>
      <c r="V3153" s="12" t="str">
        <f t="shared" si="77"/>
        <v>FORA CNV</v>
      </c>
    </row>
    <row r="3154" spans="1:22">
      <c r="A3154" s="12" t="s">
        <v>18434</v>
      </c>
      <c r="B3154" s="12" t="s">
        <v>22809</v>
      </c>
      <c r="C3154" s="13">
        <v>0</v>
      </c>
      <c r="D3154" s="13" t="s">
        <v>4516</v>
      </c>
      <c r="E3154" s="13" t="s">
        <v>22810</v>
      </c>
      <c r="F3154" s="12" t="s">
        <v>73</v>
      </c>
      <c r="G3154" s="12" t="s">
        <v>73</v>
      </c>
      <c r="H3154" s="12" t="s">
        <v>129</v>
      </c>
      <c r="I3154" s="12" t="s">
        <v>130</v>
      </c>
      <c r="J3154" s="11" t="s">
        <v>120</v>
      </c>
      <c r="K3154" s="11" t="s">
        <v>120</v>
      </c>
      <c r="L3154" s="11" t="s">
        <v>131</v>
      </c>
      <c r="M3154" s="12" t="s">
        <v>132</v>
      </c>
      <c r="N3154" s="12" t="s">
        <v>22811</v>
      </c>
      <c r="Q3154" s="11">
        <v>11</v>
      </c>
      <c r="R3154" s="11">
        <v>4165529</v>
      </c>
      <c r="S3154" s="8" t="s">
        <v>31525</v>
      </c>
      <c r="T3154" s="12">
        <v>107792538</v>
      </c>
      <c r="U3154" s="12">
        <v>107811265</v>
      </c>
      <c r="V3154" s="12" t="str">
        <f t="shared" si="77"/>
        <v>FORA CNV</v>
      </c>
    </row>
    <row r="3155" spans="1:22">
      <c r="A3155" s="12" t="s">
        <v>18434</v>
      </c>
      <c r="B3155" s="12" t="s">
        <v>26876</v>
      </c>
      <c r="C3155" s="13" t="s">
        <v>26877</v>
      </c>
      <c r="D3155" s="13">
        <v>0</v>
      </c>
      <c r="E3155" s="13" t="s">
        <v>26878</v>
      </c>
      <c r="F3155" s="12" t="s">
        <v>158</v>
      </c>
      <c r="G3155" s="12" t="s">
        <v>72</v>
      </c>
      <c r="H3155" s="12" t="s">
        <v>73</v>
      </c>
      <c r="I3155" s="12" t="s">
        <v>918</v>
      </c>
      <c r="J3155" s="11" t="s">
        <v>131</v>
      </c>
      <c r="K3155" s="11" t="s">
        <v>120</v>
      </c>
      <c r="L3155" s="11" t="s">
        <v>73</v>
      </c>
      <c r="M3155" s="12" t="s">
        <v>919</v>
      </c>
      <c r="N3155" s="12" t="s">
        <v>26879</v>
      </c>
      <c r="Q3155" s="11">
        <v>11</v>
      </c>
      <c r="R3155" s="11">
        <v>4701913</v>
      </c>
      <c r="V3155" s="12" t="str">
        <f t="shared" si="77"/>
        <v>FORA CNV</v>
      </c>
    </row>
    <row r="3156" spans="1:22">
      <c r="A3156" s="12" t="s">
        <v>18434</v>
      </c>
      <c r="B3156" s="12" t="s">
        <v>22812</v>
      </c>
      <c r="C3156" s="13" t="s">
        <v>22813</v>
      </c>
      <c r="D3156" s="13">
        <v>0</v>
      </c>
      <c r="E3156" s="13" t="s">
        <v>22814</v>
      </c>
      <c r="F3156" s="12" t="s">
        <v>61</v>
      </c>
      <c r="G3156" s="12" t="s">
        <v>61</v>
      </c>
      <c r="H3156" s="12" t="s">
        <v>138</v>
      </c>
      <c r="I3156" s="12" t="s">
        <v>130</v>
      </c>
      <c r="J3156" s="11" t="s">
        <v>120</v>
      </c>
      <c r="K3156" s="11" t="s">
        <v>120</v>
      </c>
      <c r="L3156" s="11" t="s">
        <v>131</v>
      </c>
      <c r="M3156" s="12" t="s">
        <v>132</v>
      </c>
      <c r="N3156" s="12" t="s">
        <v>22815</v>
      </c>
      <c r="Q3156" s="11">
        <v>11</v>
      </c>
      <c r="R3156" s="11">
        <v>5072707</v>
      </c>
      <c r="V3156" s="12" t="str">
        <f t="shared" si="77"/>
        <v>FORA CNV</v>
      </c>
    </row>
    <row r="3157" spans="1:22">
      <c r="A3157" s="12" t="s">
        <v>18434</v>
      </c>
      <c r="B3157" s="12" t="s">
        <v>22816</v>
      </c>
      <c r="C3157" s="13" t="s">
        <v>22817</v>
      </c>
      <c r="D3157" s="13">
        <v>0</v>
      </c>
      <c r="E3157" s="13" t="s">
        <v>22818</v>
      </c>
      <c r="F3157" s="12" t="s">
        <v>61</v>
      </c>
      <c r="G3157" s="12" t="s">
        <v>61</v>
      </c>
      <c r="H3157" s="12" t="s">
        <v>282</v>
      </c>
      <c r="I3157" s="12" t="s">
        <v>130</v>
      </c>
      <c r="J3157" s="11" t="s">
        <v>120</v>
      </c>
      <c r="K3157" s="11" t="s">
        <v>120</v>
      </c>
      <c r="L3157" s="11" t="s">
        <v>131</v>
      </c>
      <c r="M3157" s="12" t="s">
        <v>132</v>
      </c>
      <c r="N3157" s="12" t="s">
        <v>22819</v>
      </c>
      <c r="Q3157" s="11">
        <v>11</v>
      </c>
      <c r="R3157" s="11">
        <v>5866224</v>
      </c>
      <c r="V3157" s="12" t="str">
        <f t="shared" si="77"/>
        <v>FORA CNV</v>
      </c>
    </row>
    <row r="3158" spans="1:22">
      <c r="A3158" s="12" t="s">
        <v>18434</v>
      </c>
      <c r="B3158" s="12" t="s">
        <v>30195</v>
      </c>
      <c r="C3158" s="13">
        <v>0</v>
      </c>
      <c r="D3158" s="13" t="s">
        <v>30196</v>
      </c>
      <c r="E3158" s="13" t="s">
        <v>1308</v>
      </c>
      <c r="F3158" s="12" t="s">
        <v>73</v>
      </c>
      <c r="G3158" s="12" t="s">
        <v>158</v>
      </c>
      <c r="H3158" s="12" t="s">
        <v>72</v>
      </c>
      <c r="I3158" s="12" t="s">
        <v>3621</v>
      </c>
      <c r="J3158" s="11" t="s">
        <v>73</v>
      </c>
      <c r="K3158" s="11" t="s">
        <v>131</v>
      </c>
      <c r="L3158" s="11" t="s">
        <v>120</v>
      </c>
      <c r="M3158" s="12" t="s">
        <v>3622</v>
      </c>
      <c r="N3158" s="12" t="s">
        <v>30197</v>
      </c>
      <c r="Q3158" s="11">
        <v>11</v>
      </c>
      <c r="R3158" s="11">
        <v>6808547</v>
      </c>
      <c r="V3158" s="12" t="str">
        <f t="shared" si="77"/>
        <v>FORA CNV</v>
      </c>
    </row>
    <row r="3159" spans="1:22">
      <c r="A3159" s="12" t="s">
        <v>18434</v>
      </c>
      <c r="B3159" s="12" t="s">
        <v>22820</v>
      </c>
      <c r="C3159" s="13" t="s">
        <v>22821</v>
      </c>
      <c r="D3159" s="13" t="s">
        <v>22822</v>
      </c>
      <c r="E3159" s="13" t="s">
        <v>22823</v>
      </c>
      <c r="F3159" s="12" t="s">
        <v>60</v>
      </c>
      <c r="G3159" s="12" t="s">
        <v>60</v>
      </c>
      <c r="H3159" s="12" t="s">
        <v>203</v>
      </c>
      <c r="I3159" s="12" t="s">
        <v>130</v>
      </c>
      <c r="J3159" s="11" t="s">
        <v>73</v>
      </c>
      <c r="K3159" s="11" t="s">
        <v>73</v>
      </c>
      <c r="L3159" s="11" t="s">
        <v>131</v>
      </c>
      <c r="M3159" s="12" t="s">
        <v>132</v>
      </c>
      <c r="N3159" s="12" t="s">
        <v>22824</v>
      </c>
      <c r="Q3159" s="11">
        <v>11</v>
      </c>
      <c r="R3159" s="11">
        <v>7054035</v>
      </c>
      <c r="V3159" s="12" t="str">
        <f t="shared" si="77"/>
        <v>FORA CNV</v>
      </c>
    </row>
    <row r="3160" spans="1:22">
      <c r="A3160" s="12" t="s">
        <v>18434</v>
      </c>
      <c r="B3160" s="12" t="s">
        <v>30198</v>
      </c>
      <c r="C3160" s="13" t="s">
        <v>30199</v>
      </c>
      <c r="D3160" s="13" t="s">
        <v>30200</v>
      </c>
      <c r="E3160" s="13" t="s">
        <v>30201</v>
      </c>
      <c r="F3160" s="12" t="s">
        <v>60</v>
      </c>
      <c r="G3160" s="12" t="s">
        <v>164</v>
      </c>
      <c r="H3160" s="12" t="s">
        <v>73</v>
      </c>
      <c r="I3160" s="12" t="s">
        <v>3621</v>
      </c>
      <c r="J3160" s="11" t="s">
        <v>120</v>
      </c>
      <c r="K3160" s="11" t="s">
        <v>131</v>
      </c>
      <c r="L3160" s="11" t="s">
        <v>73</v>
      </c>
      <c r="M3160" s="12" t="s">
        <v>3622</v>
      </c>
      <c r="N3160" s="12" t="s">
        <v>30202</v>
      </c>
      <c r="Q3160" s="11">
        <v>11</v>
      </c>
      <c r="R3160" s="11">
        <v>7498370</v>
      </c>
      <c r="V3160" s="12" t="str">
        <f t="shared" si="77"/>
        <v>FORA CNV</v>
      </c>
    </row>
    <row r="3161" spans="1:22">
      <c r="A3161" s="12" t="s">
        <v>18434</v>
      </c>
      <c r="B3161" s="12" t="s">
        <v>26880</v>
      </c>
      <c r="C3161" s="13">
        <v>0</v>
      </c>
      <c r="D3161" s="13" t="s">
        <v>26881</v>
      </c>
      <c r="E3161" s="13" t="s">
        <v>26882</v>
      </c>
      <c r="F3161" s="12" t="s">
        <v>72</v>
      </c>
      <c r="G3161" s="12" t="s">
        <v>61</v>
      </c>
      <c r="H3161" s="12" t="s">
        <v>72</v>
      </c>
      <c r="I3161" s="12" t="s">
        <v>918</v>
      </c>
      <c r="J3161" s="11" t="s">
        <v>120</v>
      </c>
      <c r="K3161" s="11" t="s">
        <v>73</v>
      </c>
      <c r="L3161" s="11" t="s">
        <v>120</v>
      </c>
      <c r="M3161" s="12" t="s">
        <v>919</v>
      </c>
      <c r="N3161" s="12" t="s">
        <v>26883</v>
      </c>
      <c r="Q3161" s="11">
        <v>11</v>
      </c>
      <c r="R3161" s="11">
        <v>8201186</v>
      </c>
      <c r="V3161" s="12" t="str">
        <f t="shared" si="77"/>
        <v>FORA CNV</v>
      </c>
    </row>
    <row r="3162" spans="1:22">
      <c r="A3162" s="12" t="s">
        <v>18434</v>
      </c>
      <c r="B3162" s="12" t="s">
        <v>12592</v>
      </c>
      <c r="C3162" s="13" t="s">
        <v>22825</v>
      </c>
      <c r="D3162" s="13" t="s">
        <v>22826</v>
      </c>
      <c r="E3162" s="13" t="s">
        <v>22827</v>
      </c>
      <c r="F3162" s="12" t="s">
        <v>60</v>
      </c>
      <c r="G3162" s="12" t="s">
        <v>60</v>
      </c>
      <c r="H3162" s="12" t="s">
        <v>138</v>
      </c>
      <c r="I3162" s="12" t="s">
        <v>130</v>
      </c>
      <c r="J3162" s="11" t="s">
        <v>73</v>
      </c>
      <c r="K3162" s="11" t="s">
        <v>73</v>
      </c>
      <c r="L3162" s="11" t="s">
        <v>131</v>
      </c>
      <c r="M3162" s="12" t="s">
        <v>132</v>
      </c>
      <c r="N3162" s="12" t="s">
        <v>12596</v>
      </c>
      <c r="Q3162" s="11">
        <v>11</v>
      </c>
      <c r="R3162" s="11">
        <v>9255996</v>
      </c>
      <c r="V3162" s="12" t="str">
        <f t="shared" si="77"/>
        <v>FORA CNV</v>
      </c>
    </row>
    <row r="3163" spans="1:22">
      <c r="A3163" s="12" t="s">
        <v>18434</v>
      </c>
      <c r="B3163" s="12" t="s">
        <v>22828</v>
      </c>
      <c r="C3163" s="13" t="s">
        <v>22829</v>
      </c>
      <c r="D3163" s="13" t="s">
        <v>22830</v>
      </c>
      <c r="E3163" s="13" t="s">
        <v>22831</v>
      </c>
      <c r="F3163" s="12" t="s">
        <v>60</v>
      </c>
      <c r="G3163" s="12" t="s">
        <v>60</v>
      </c>
      <c r="H3163" s="12" t="s">
        <v>138</v>
      </c>
      <c r="I3163" s="12" t="s">
        <v>130</v>
      </c>
      <c r="J3163" s="11" t="s">
        <v>73</v>
      </c>
      <c r="K3163" s="11" t="s">
        <v>73</v>
      </c>
      <c r="L3163" s="11" t="s">
        <v>131</v>
      </c>
      <c r="M3163" s="12" t="s">
        <v>132</v>
      </c>
      <c r="Q3163" s="11">
        <v>11</v>
      </c>
      <c r="R3163" s="11">
        <v>10220116</v>
      </c>
      <c r="V3163" s="12" t="str">
        <f t="shared" si="77"/>
        <v>FORA CNV</v>
      </c>
    </row>
    <row r="3164" spans="1:22">
      <c r="A3164" s="12" t="s">
        <v>18434</v>
      </c>
      <c r="B3164" s="12" t="s">
        <v>30203</v>
      </c>
      <c r="C3164" s="13" t="s">
        <v>30204</v>
      </c>
      <c r="D3164" s="13" t="s">
        <v>30205</v>
      </c>
      <c r="E3164" s="13" t="s">
        <v>30206</v>
      </c>
      <c r="F3164" s="12" t="s">
        <v>73</v>
      </c>
      <c r="G3164" s="12" t="s">
        <v>72</v>
      </c>
      <c r="H3164" s="12" t="s">
        <v>72</v>
      </c>
      <c r="I3164" s="12" t="s">
        <v>3621</v>
      </c>
      <c r="J3164" s="11" t="s">
        <v>120</v>
      </c>
      <c r="K3164" s="11" t="s">
        <v>73</v>
      </c>
      <c r="L3164" s="11" t="s">
        <v>73</v>
      </c>
      <c r="M3164" s="12" t="s">
        <v>3622</v>
      </c>
      <c r="N3164" s="12" t="s">
        <v>30207</v>
      </c>
      <c r="Q3164" s="11">
        <v>11</v>
      </c>
      <c r="R3164" s="11">
        <v>10523519</v>
      </c>
      <c r="V3164" s="12" t="str">
        <f t="shared" si="77"/>
        <v>FORA CNV</v>
      </c>
    </row>
    <row r="3165" spans="1:22">
      <c r="A3165" s="12" t="s">
        <v>18434</v>
      </c>
      <c r="B3165" s="12" t="s">
        <v>22832</v>
      </c>
      <c r="C3165" s="13" t="s">
        <v>22833</v>
      </c>
      <c r="D3165" s="13" t="s">
        <v>22834</v>
      </c>
      <c r="E3165" s="13" t="s">
        <v>22835</v>
      </c>
      <c r="F3165" s="12" t="s">
        <v>72</v>
      </c>
      <c r="G3165" s="12" t="s">
        <v>72</v>
      </c>
      <c r="H3165" s="12" t="s">
        <v>158</v>
      </c>
      <c r="I3165" s="12" t="s">
        <v>130</v>
      </c>
      <c r="J3165" s="11" t="s">
        <v>120</v>
      </c>
      <c r="K3165" s="11" t="s">
        <v>120</v>
      </c>
      <c r="L3165" s="11" t="s">
        <v>131</v>
      </c>
      <c r="M3165" s="12" t="s">
        <v>132</v>
      </c>
      <c r="N3165" s="12" t="s">
        <v>22836</v>
      </c>
      <c r="Q3165" s="11">
        <v>11</v>
      </c>
      <c r="R3165" s="11">
        <v>10581217</v>
      </c>
      <c r="V3165" s="12" t="str">
        <f t="shared" si="77"/>
        <v>FORA CNV</v>
      </c>
    </row>
    <row r="3166" spans="1:22">
      <c r="A3166" s="12" t="s">
        <v>18434</v>
      </c>
      <c r="B3166" s="12" t="s">
        <v>17444</v>
      </c>
      <c r="C3166" s="13" t="s">
        <v>22837</v>
      </c>
      <c r="D3166" s="13" t="s">
        <v>22838</v>
      </c>
      <c r="E3166" s="13" t="s">
        <v>22839</v>
      </c>
      <c r="F3166" s="12" t="s">
        <v>61</v>
      </c>
      <c r="G3166" s="12" t="s">
        <v>61</v>
      </c>
      <c r="H3166" s="12" t="s">
        <v>138</v>
      </c>
      <c r="I3166" s="12" t="s">
        <v>130</v>
      </c>
      <c r="J3166" s="11" t="s">
        <v>120</v>
      </c>
      <c r="K3166" s="11" t="s">
        <v>120</v>
      </c>
      <c r="L3166" s="11" t="s">
        <v>131</v>
      </c>
      <c r="M3166" s="12" t="s">
        <v>132</v>
      </c>
      <c r="N3166" s="12" t="s">
        <v>17448</v>
      </c>
      <c r="Q3166" s="11">
        <v>11</v>
      </c>
      <c r="R3166" s="11">
        <v>11151084</v>
      </c>
      <c r="V3166" s="12" t="str">
        <f t="shared" si="77"/>
        <v>FORA CNV</v>
      </c>
    </row>
    <row r="3167" spans="1:22">
      <c r="A3167" s="12" t="s">
        <v>18434</v>
      </c>
      <c r="B3167" s="12" t="s">
        <v>22840</v>
      </c>
      <c r="C3167" s="13" t="s">
        <v>22841</v>
      </c>
      <c r="D3167" s="13" t="s">
        <v>22842</v>
      </c>
      <c r="E3167" s="13" t="s">
        <v>22843</v>
      </c>
      <c r="F3167" s="12" t="s">
        <v>73</v>
      </c>
      <c r="G3167" s="12" t="s">
        <v>73</v>
      </c>
      <c r="H3167" s="12" t="s">
        <v>129</v>
      </c>
      <c r="I3167" s="12" t="s">
        <v>130</v>
      </c>
      <c r="J3167" s="11" t="s">
        <v>120</v>
      </c>
      <c r="K3167" s="11" t="s">
        <v>120</v>
      </c>
      <c r="L3167" s="11" t="s">
        <v>131</v>
      </c>
      <c r="M3167" s="12" t="s">
        <v>132</v>
      </c>
      <c r="N3167" s="12" t="s">
        <v>22844</v>
      </c>
      <c r="Q3167" s="11">
        <v>11</v>
      </c>
      <c r="R3167" s="11">
        <v>11387855</v>
      </c>
      <c r="V3167" s="12" t="str">
        <f t="shared" si="77"/>
        <v>FORA CNV</v>
      </c>
    </row>
    <row r="3168" spans="1:22">
      <c r="A3168" s="12" t="s">
        <v>18434</v>
      </c>
      <c r="B3168" s="12" t="s">
        <v>22845</v>
      </c>
      <c r="C3168" s="13" t="s">
        <v>22846</v>
      </c>
      <c r="D3168" s="13" t="s">
        <v>22847</v>
      </c>
      <c r="E3168" s="13" t="s">
        <v>22848</v>
      </c>
      <c r="F3168" s="12" t="s">
        <v>61</v>
      </c>
      <c r="G3168" s="12" t="s">
        <v>61</v>
      </c>
      <c r="H3168" s="12" t="s">
        <v>138</v>
      </c>
      <c r="I3168" s="12" t="s">
        <v>130</v>
      </c>
      <c r="J3168" s="11" t="s">
        <v>120</v>
      </c>
      <c r="K3168" s="11" t="s">
        <v>120</v>
      </c>
      <c r="L3168" s="11" t="s">
        <v>131</v>
      </c>
      <c r="M3168" s="12" t="s">
        <v>132</v>
      </c>
      <c r="N3168" s="12" t="s">
        <v>22849</v>
      </c>
      <c r="Q3168" s="11">
        <v>11</v>
      </c>
      <c r="R3168" s="11">
        <v>11549787</v>
      </c>
      <c r="V3168" s="12" t="str">
        <f t="shared" si="77"/>
        <v>FORA CNV</v>
      </c>
    </row>
    <row r="3169" spans="1:22">
      <c r="A3169" s="12" t="s">
        <v>18434</v>
      </c>
      <c r="B3169" s="12" t="s">
        <v>30208</v>
      </c>
      <c r="C3169" s="13" t="s">
        <v>30209</v>
      </c>
      <c r="D3169" s="13" t="s">
        <v>30210</v>
      </c>
      <c r="E3169" s="13" t="s">
        <v>30211</v>
      </c>
      <c r="F3169" s="12" t="s">
        <v>73</v>
      </c>
      <c r="G3169" s="12" t="s">
        <v>158</v>
      </c>
      <c r="H3169" s="12" t="s">
        <v>72</v>
      </c>
      <c r="I3169" s="12" t="s">
        <v>3621</v>
      </c>
      <c r="J3169" s="11" t="s">
        <v>73</v>
      </c>
      <c r="K3169" s="11" t="s">
        <v>131</v>
      </c>
      <c r="L3169" s="11" t="s">
        <v>120</v>
      </c>
      <c r="M3169" s="12" t="s">
        <v>3622</v>
      </c>
      <c r="N3169" s="12" t="s">
        <v>30212</v>
      </c>
      <c r="Q3169" s="11">
        <v>11</v>
      </c>
      <c r="R3169" s="11">
        <v>12043078</v>
      </c>
      <c r="V3169" s="12" t="str">
        <f t="shared" si="77"/>
        <v>FORA CNV</v>
      </c>
    </row>
    <row r="3170" spans="1:22">
      <c r="A3170" s="12" t="s">
        <v>18434</v>
      </c>
      <c r="B3170" s="12" t="s">
        <v>22850</v>
      </c>
      <c r="C3170" s="13" t="s">
        <v>22851</v>
      </c>
      <c r="D3170" s="13" t="s">
        <v>22852</v>
      </c>
      <c r="E3170" s="13" t="s">
        <v>22853</v>
      </c>
      <c r="F3170" s="12" t="s">
        <v>60</v>
      </c>
      <c r="G3170" s="12" t="s">
        <v>60</v>
      </c>
      <c r="H3170" s="12" t="s">
        <v>164</v>
      </c>
      <c r="I3170" s="12" t="s">
        <v>130</v>
      </c>
      <c r="J3170" s="11" t="s">
        <v>120</v>
      </c>
      <c r="K3170" s="11" t="s">
        <v>120</v>
      </c>
      <c r="L3170" s="11" t="s">
        <v>131</v>
      </c>
      <c r="M3170" s="12" t="s">
        <v>132</v>
      </c>
      <c r="N3170" s="12" t="s">
        <v>22854</v>
      </c>
      <c r="Q3170" s="11">
        <v>11</v>
      </c>
      <c r="R3170" s="11">
        <v>12328418</v>
      </c>
      <c r="V3170" s="12" t="str">
        <f t="shared" si="77"/>
        <v>FORA CNV</v>
      </c>
    </row>
    <row r="3171" spans="1:22">
      <c r="A3171" s="12" t="s">
        <v>18434</v>
      </c>
      <c r="B3171" s="12" t="s">
        <v>22855</v>
      </c>
      <c r="C3171" s="13" t="s">
        <v>22856</v>
      </c>
      <c r="D3171" s="13" t="s">
        <v>22857</v>
      </c>
      <c r="E3171" s="13" t="s">
        <v>22858</v>
      </c>
      <c r="F3171" s="12" t="s">
        <v>60</v>
      </c>
      <c r="G3171" s="12" t="s">
        <v>60</v>
      </c>
      <c r="H3171" s="12" t="s">
        <v>138</v>
      </c>
      <c r="I3171" s="12" t="s">
        <v>130</v>
      </c>
      <c r="J3171" s="11" t="s">
        <v>73</v>
      </c>
      <c r="K3171" s="11" t="s">
        <v>73</v>
      </c>
      <c r="L3171" s="11" t="s">
        <v>131</v>
      </c>
      <c r="M3171" s="12" t="s">
        <v>132</v>
      </c>
      <c r="N3171" s="12" t="s">
        <v>22859</v>
      </c>
      <c r="Q3171" s="11">
        <v>11</v>
      </c>
      <c r="R3171" s="11">
        <v>12727440</v>
      </c>
      <c r="V3171" s="12" t="str">
        <f t="shared" si="77"/>
        <v>FORA CNV</v>
      </c>
    </row>
    <row r="3172" spans="1:22">
      <c r="A3172" s="12" t="s">
        <v>18434</v>
      </c>
      <c r="B3172" s="12" t="s">
        <v>26884</v>
      </c>
      <c r="C3172" s="13" t="s">
        <v>26885</v>
      </c>
      <c r="D3172" s="13" t="s">
        <v>26886</v>
      </c>
      <c r="E3172" s="13" t="s">
        <v>26887</v>
      </c>
      <c r="F3172" s="12" t="s">
        <v>72</v>
      </c>
      <c r="G3172" s="12" t="s">
        <v>60</v>
      </c>
      <c r="H3172" s="12" t="s">
        <v>72</v>
      </c>
      <c r="I3172" s="12" t="s">
        <v>918</v>
      </c>
      <c r="J3172" s="11" t="s">
        <v>73</v>
      </c>
      <c r="K3172" s="11" t="s">
        <v>120</v>
      </c>
      <c r="L3172" s="11" t="s">
        <v>73</v>
      </c>
      <c r="M3172" s="12" t="s">
        <v>919</v>
      </c>
      <c r="N3172" s="12" t="s">
        <v>26888</v>
      </c>
      <c r="Q3172" s="11">
        <v>11</v>
      </c>
      <c r="R3172" s="11">
        <v>12739053</v>
      </c>
      <c r="V3172" s="12" t="str">
        <f t="shared" si="77"/>
        <v>FORA CNV</v>
      </c>
    </row>
    <row r="3173" spans="1:22">
      <c r="A3173" s="12" t="s">
        <v>18434</v>
      </c>
      <c r="B3173" s="12" t="s">
        <v>30213</v>
      </c>
      <c r="C3173" s="13" t="s">
        <v>30214</v>
      </c>
      <c r="D3173" s="13" t="s">
        <v>30215</v>
      </c>
      <c r="E3173" s="13" t="s">
        <v>30216</v>
      </c>
      <c r="F3173" s="12" t="s">
        <v>60</v>
      </c>
      <c r="G3173" s="12" t="s">
        <v>61</v>
      </c>
      <c r="H3173" s="12" t="s">
        <v>61</v>
      </c>
      <c r="I3173" s="12" t="s">
        <v>3621</v>
      </c>
      <c r="J3173" s="11" t="s">
        <v>73</v>
      </c>
      <c r="K3173" s="11" t="s">
        <v>120</v>
      </c>
      <c r="L3173" s="11" t="s">
        <v>120</v>
      </c>
      <c r="M3173" s="12" t="s">
        <v>3622</v>
      </c>
      <c r="N3173" s="12" t="s">
        <v>30217</v>
      </c>
      <c r="Q3173" s="11">
        <v>11</v>
      </c>
      <c r="R3173" s="11">
        <v>13160713</v>
      </c>
      <c r="V3173" s="12" t="str">
        <f t="shared" si="77"/>
        <v>FORA CNV</v>
      </c>
    </row>
    <row r="3174" spans="1:22">
      <c r="A3174" s="12" t="s">
        <v>18434</v>
      </c>
      <c r="B3174" s="12" t="s">
        <v>30218</v>
      </c>
      <c r="C3174" s="13" t="s">
        <v>30219</v>
      </c>
      <c r="D3174" s="13" t="s">
        <v>30220</v>
      </c>
      <c r="E3174" s="13" t="s">
        <v>30221</v>
      </c>
      <c r="F3174" s="12" t="s">
        <v>61</v>
      </c>
      <c r="G3174" s="12" t="s">
        <v>73</v>
      </c>
      <c r="H3174" s="12" t="s">
        <v>73</v>
      </c>
      <c r="I3174" s="12" t="s">
        <v>3621</v>
      </c>
      <c r="J3174" s="11" t="s">
        <v>120</v>
      </c>
      <c r="K3174" s="11" t="s">
        <v>73</v>
      </c>
      <c r="L3174" s="11" t="s">
        <v>73</v>
      </c>
      <c r="M3174" s="12" t="s">
        <v>3622</v>
      </c>
      <c r="N3174" s="12" t="s">
        <v>30222</v>
      </c>
      <c r="Q3174" s="11">
        <v>11</v>
      </c>
      <c r="R3174" s="11">
        <v>13998187</v>
      </c>
      <c r="V3174" s="12" t="str">
        <f t="shared" si="77"/>
        <v>FORA CNV</v>
      </c>
    </row>
    <row r="3175" spans="1:22">
      <c r="A3175" s="12" t="s">
        <v>18434</v>
      </c>
      <c r="B3175" s="12" t="s">
        <v>22860</v>
      </c>
      <c r="C3175" s="13" t="s">
        <v>22861</v>
      </c>
      <c r="D3175" s="13" t="s">
        <v>22862</v>
      </c>
      <c r="E3175" s="13" t="s">
        <v>22863</v>
      </c>
      <c r="F3175" s="12" t="s">
        <v>73</v>
      </c>
      <c r="G3175" s="12" t="s">
        <v>73</v>
      </c>
      <c r="H3175" s="12" t="s">
        <v>158</v>
      </c>
      <c r="I3175" s="12" t="s">
        <v>130</v>
      </c>
      <c r="J3175" s="11" t="s">
        <v>73</v>
      </c>
      <c r="K3175" s="11" t="s">
        <v>73</v>
      </c>
      <c r="L3175" s="11" t="s">
        <v>131</v>
      </c>
      <c r="M3175" s="12" t="s">
        <v>132</v>
      </c>
      <c r="N3175" s="12" t="s">
        <v>22864</v>
      </c>
      <c r="Q3175" s="11">
        <v>11</v>
      </c>
      <c r="R3175" s="11">
        <v>14711841</v>
      </c>
      <c r="V3175" s="12" t="str">
        <f t="shared" si="77"/>
        <v>FORA CNV</v>
      </c>
    </row>
    <row r="3176" spans="1:22">
      <c r="A3176" s="12" t="s">
        <v>18434</v>
      </c>
      <c r="B3176" s="12" t="s">
        <v>26889</v>
      </c>
      <c r="C3176" s="13" t="s">
        <v>26890</v>
      </c>
      <c r="D3176" s="13" t="s">
        <v>26891</v>
      </c>
      <c r="E3176" s="13">
        <v>0</v>
      </c>
      <c r="F3176" s="12" t="s">
        <v>158</v>
      </c>
      <c r="G3176" s="12" t="s">
        <v>73</v>
      </c>
      <c r="H3176" s="12" t="s">
        <v>72</v>
      </c>
      <c r="I3176" s="12" t="s">
        <v>918</v>
      </c>
      <c r="J3176" s="11" t="s">
        <v>131</v>
      </c>
      <c r="K3176" s="11" t="s">
        <v>73</v>
      </c>
      <c r="L3176" s="11" t="s">
        <v>120</v>
      </c>
      <c r="M3176" s="12" t="s">
        <v>919</v>
      </c>
      <c r="N3176" s="12" t="s">
        <v>26892</v>
      </c>
      <c r="Q3176" s="11">
        <v>11</v>
      </c>
      <c r="R3176" s="11">
        <v>16379226</v>
      </c>
      <c r="V3176" s="12" t="str">
        <f t="shared" si="77"/>
        <v>FORA CNV</v>
      </c>
    </row>
    <row r="3177" spans="1:22">
      <c r="A3177" s="12" t="s">
        <v>18434</v>
      </c>
      <c r="B3177" s="12" t="s">
        <v>22865</v>
      </c>
      <c r="C3177" s="13" t="s">
        <v>22866</v>
      </c>
      <c r="D3177" s="20">
        <v>2.2204460000000001E-10</v>
      </c>
      <c r="E3177" s="13" t="s">
        <v>22867</v>
      </c>
      <c r="F3177" s="12" t="s">
        <v>73</v>
      </c>
      <c r="G3177" s="12" t="s">
        <v>73</v>
      </c>
      <c r="H3177" s="12" t="s">
        <v>484</v>
      </c>
      <c r="I3177" s="12" t="s">
        <v>130</v>
      </c>
      <c r="J3177" s="11" t="s">
        <v>120</v>
      </c>
      <c r="K3177" s="11" t="s">
        <v>120</v>
      </c>
      <c r="L3177" s="11" t="s">
        <v>131</v>
      </c>
      <c r="M3177" s="12" t="s">
        <v>132</v>
      </c>
      <c r="N3177" s="12" t="s">
        <v>22868</v>
      </c>
      <c r="Q3177" s="11">
        <v>11</v>
      </c>
      <c r="R3177" s="11">
        <v>18561539</v>
      </c>
      <c r="V3177" s="12" t="str">
        <f t="shared" si="77"/>
        <v>FORA CNV</v>
      </c>
    </row>
    <row r="3178" spans="1:22">
      <c r="A3178" s="12" t="s">
        <v>18434</v>
      </c>
      <c r="B3178" s="12" t="s">
        <v>30223</v>
      </c>
      <c r="C3178" s="13" t="s">
        <v>30224</v>
      </c>
      <c r="D3178" s="13" t="s">
        <v>30225</v>
      </c>
      <c r="E3178" s="13" t="s">
        <v>30226</v>
      </c>
      <c r="F3178" s="12" t="s">
        <v>60</v>
      </c>
      <c r="G3178" s="12" t="s">
        <v>61</v>
      </c>
      <c r="H3178" s="12" t="s">
        <v>61</v>
      </c>
      <c r="I3178" s="12" t="s">
        <v>3621</v>
      </c>
      <c r="J3178" s="11" t="s">
        <v>120</v>
      </c>
      <c r="K3178" s="11" t="s">
        <v>73</v>
      </c>
      <c r="L3178" s="11" t="s">
        <v>73</v>
      </c>
      <c r="M3178" s="12" t="s">
        <v>3622</v>
      </c>
      <c r="N3178" s="12" t="s">
        <v>30227</v>
      </c>
      <c r="Q3178" s="11">
        <v>11</v>
      </c>
      <c r="R3178" s="11">
        <v>19580942</v>
      </c>
      <c r="V3178" s="12" t="str">
        <f t="shared" si="77"/>
        <v>FORA CNV</v>
      </c>
    </row>
    <row r="3179" spans="1:22">
      <c r="A3179" s="12" t="s">
        <v>18434</v>
      </c>
      <c r="B3179" s="12" t="s">
        <v>30228</v>
      </c>
      <c r="C3179" s="13" t="s">
        <v>30229</v>
      </c>
      <c r="D3179" s="13" t="s">
        <v>2451</v>
      </c>
      <c r="E3179" s="13">
        <v>0</v>
      </c>
      <c r="F3179" s="12" t="s">
        <v>73</v>
      </c>
      <c r="G3179" s="12" t="s">
        <v>72</v>
      </c>
      <c r="H3179" s="12" t="s">
        <v>72</v>
      </c>
      <c r="I3179" s="12" t="s">
        <v>3621</v>
      </c>
      <c r="J3179" s="11" t="s">
        <v>120</v>
      </c>
      <c r="K3179" s="11" t="s">
        <v>73</v>
      </c>
      <c r="L3179" s="11" t="s">
        <v>73</v>
      </c>
      <c r="M3179" s="12" t="s">
        <v>3622</v>
      </c>
      <c r="N3179" s="12" t="s">
        <v>30230</v>
      </c>
      <c r="Q3179" s="11">
        <v>11</v>
      </c>
      <c r="R3179" s="11">
        <v>19917145</v>
      </c>
      <c r="V3179" s="12" t="str">
        <f t="shared" si="77"/>
        <v>FORA CNV</v>
      </c>
    </row>
    <row r="3180" spans="1:22">
      <c r="A3180" s="12" t="s">
        <v>18434</v>
      </c>
      <c r="B3180" s="12" t="s">
        <v>22869</v>
      </c>
      <c r="C3180" s="13">
        <v>0</v>
      </c>
      <c r="D3180" s="13">
        <v>0</v>
      </c>
      <c r="E3180" s="13" t="s">
        <v>22870</v>
      </c>
      <c r="F3180" s="12" t="s">
        <v>73</v>
      </c>
      <c r="G3180" s="12" t="s">
        <v>73</v>
      </c>
      <c r="H3180" s="12" t="s">
        <v>282</v>
      </c>
      <c r="I3180" s="12" t="s">
        <v>130</v>
      </c>
      <c r="J3180" s="11" t="s">
        <v>73</v>
      </c>
      <c r="K3180" s="11" t="s">
        <v>73</v>
      </c>
      <c r="L3180" s="11" t="s">
        <v>131</v>
      </c>
      <c r="M3180" s="12" t="s">
        <v>132</v>
      </c>
      <c r="N3180" s="12" t="s">
        <v>22871</v>
      </c>
      <c r="Q3180" s="11">
        <v>11</v>
      </c>
      <c r="R3180" s="11">
        <v>20299952</v>
      </c>
      <c r="V3180" s="12" t="str">
        <f t="shared" si="77"/>
        <v>FORA CNV</v>
      </c>
    </row>
    <row r="3181" spans="1:22">
      <c r="A3181" s="12" t="s">
        <v>18434</v>
      </c>
      <c r="B3181" s="12" t="s">
        <v>22872</v>
      </c>
      <c r="C3181" s="13" t="s">
        <v>22873</v>
      </c>
      <c r="D3181" s="13" t="s">
        <v>22874</v>
      </c>
      <c r="E3181" s="13" t="s">
        <v>22875</v>
      </c>
      <c r="F3181" s="12" t="s">
        <v>72</v>
      </c>
      <c r="G3181" s="12" t="s">
        <v>72</v>
      </c>
      <c r="H3181" s="12" t="s">
        <v>158</v>
      </c>
      <c r="I3181" s="12" t="s">
        <v>130</v>
      </c>
      <c r="J3181" s="11" t="s">
        <v>120</v>
      </c>
      <c r="K3181" s="11" t="s">
        <v>120</v>
      </c>
      <c r="L3181" s="11" t="s">
        <v>131</v>
      </c>
      <c r="M3181" s="12" t="s">
        <v>132</v>
      </c>
      <c r="N3181" s="12" t="s">
        <v>22876</v>
      </c>
      <c r="Q3181" s="11">
        <v>11</v>
      </c>
      <c r="R3181" s="11">
        <v>20378045</v>
      </c>
      <c r="V3181" s="12" t="str">
        <f t="shared" si="77"/>
        <v>FORA CNV</v>
      </c>
    </row>
    <row r="3182" spans="1:22">
      <c r="A3182" s="12" t="s">
        <v>18434</v>
      </c>
      <c r="B3182" s="12" t="s">
        <v>22877</v>
      </c>
      <c r="C3182" s="13" t="s">
        <v>22878</v>
      </c>
      <c r="D3182" s="13" t="s">
        <v>22879</v>
      </c>
      <c r="E3182" s="13" t="s">
        <v>22880</v>
      </c>
      <c r="F3182" s="12" t="s">
        <v>60</v>
      </c>
      <c r="G3182" s="12" t="s">
        <v>60</v>
      </c>
      <c r="H3182" s="12" t="s">
        <v>164</v>
      </c>
      <c r="I3182" s="12" t="s">
        <v>130</v>
      </c>
      <c r="J3182" s="11" t="s">
        <v>120</v>
      </c>
      <c r="K3182" s="11" t="s">
        <v>120</v>
      </c>
      <c r="L3182" s="11" t="s">
        <v>131</v>
      </c>
      <c r="M3182" s="12" t="s">
        <v>132</v>
      </c>
      <c r="Q3182" s="11">
        <v>11</v>
      </c>
      <c r="R3182" s="11">
        <v>20558230</v>
      </c>
      <c r="V3182" s="12" t="str">
        <f t="shared" si="77"/>
        <v>FORA CNV</v>
      </c>
    </row>
    <row r="3183" spans="1:22">
      <c r="A3183" s="12" t="s">
        <v>18434</v>
      </c>
      <c r="B3183" s="12" t="s">
        <v>22881</v>
      </c>
      <c r="C3183" s="13" t="s">
        <v>22882</v>
      </c>
      <c r="D3183" s="13" t="s">
        <v>22883</v>
      </c>
      <c r="E3183" s="13" t="s">
        <v>22884</v>
      </c>
      <c r="F3183" s="12" t="s">
        <v>61</v>
      </c>
      <c r="G3183" s="12" t="s">
        <v>61</v>
      </c>
      <c r="H3183" s="12" t="s">
        <v>282</v>
      </c>
      <c r="I3183" s="12" t="s">
        <v>130</v>
      </c>
      <c r="J3183" s="11" t="s">
        <v>120</v>
      </c>
      <c r="K3183" s="11" t="s">
        <v>120</v>
      </c>
      <c r="L3183" s="11" t="s">
        <v>131</v>
      </c>
      <c r="M3183" s="12" t="s">
        <v>132</v>
      </c>
      <c r="N3183" s="12" t="s">
        <v>22885</v>
      </c>
      <c r="Q3183" s="11">
        <v>11</v>
      </c>
      <c r="R3183" s="11">
        <v>21783630</v>
      </c>
      <c r="V3183" s="12" t="str">
        <f t="shared" si="77"/>
        <v>FORA CNV</v>
      </c>
    </row>
    <row r="3184" spans="1:22">
      <c r="A3184" s="12" t="s">
        <v>18434</v>
      </c>
      <c r="B3184" s="12" t="s">
        <v>22886</v>
      </c>
      <c r="C3184" s="13">
        <v>0</v>
      </c>
      <c r="D3184" s="13" t="s">
        <v>22887</v>
      </c>
      <c r="E3184" s="13" t="s">
        <v>22888</v>
      </c>
      <c r="F3184" s="12" t="s">
        <v>72</v>
      </c>
      <c r="G3184" s="12" t="s">
        <v>72</v>
      </c>
      <c r="H3184" s="12" t="s">
        <v>371</v>
      </c>
      <c r="I3184" s="12" t="s">
        <v>130</v>
      </c>
      <c r="J3184" s="11" t="s">
        <v>73</v>
      </c>
      <c r="K3184" s="11" t="s">
        <v>73</v>
      </c>
      <c r="L3184" s="11" t="s">
        <v>131</v>
      </c>
      <c r="M3184" s="12" t="s">
        <v>132</v>
      </c>
      <c r="N3184" s="12" t="s">
        <v>22889</v>
      </c>
      <c r="Q3184" s="11">
        <v>11</v>
      </c>
      <c r="R3184" s="11">
        <v>22754297</v>
      </c>
      <c r="V3184" s="12" t="str">
        <f t="shared" ref="V3184:V3215" si="78">IF(AND(R3184&gt;=$T$3151,R3184&lt;=$U$3151),"DENTRO CNV","FORA CNV")</f>
        <v>FORA CNV</v>
      </c>
    </row>
    <row r="3185" spans="1:22">
      <c r="A3185" s="12" t="s">
        <v>18434</v>
      </c>
      <c r="B3185" s="12" t="s">
        <v>26893</v>
      </c>
      <c r="C3185" s="13" t="s">
        <v>26894</v>
      </c>
      <c r="D3185" s="13" t="s">
        <v>483</v>
      </c>
      <c r="E3185" s="13" t="s">
        <v>26895</v>
      </c>
      <c r="F3185" s="12" t="s">
        <v>73</v>
      </c>
      <c r="G3185" s="12" t="s">
        <v>72</v>
      </c>
      <c r="H3185" s="12" t="s">
        <v>73</v>
      </c>
      <c r="I3185" s="12" t="s">
        <v>918</v>
      </c>
      <c r="J3185" s="11" t="s">
        <v>73</v>
      </c>
      <c r="K3185" s="11" t="s">
        <v>120</v>
      </c>
      <c r="L3185" s="11" t="s">
        <v>73</v>
      </c>
      <c r="M3185" s="12" t="s">
        <v>919</v>
      </c>
      <c r="N3185" s="12" t="s">
        <v>26896</v>
      </c>
      <c r="Q3185" s="11">
        <v>11</v>
      </c>
      <c r="R3185" s="11">
        <v>23214978</v>
      </c>
      <c r="V3185" s="12" t="str">
        <f t="shared" si="78"/>
        <v>FORA CNV</v>
      </c>
    </row>
    <row r="3186" spans="1:22">
      <c r="A3186" s="12" t="s">
        <v>18434</v>
      </c>
      <c r="B3186" s="12" t="s">
        <v>22890</v>
      </c>
      <c r="C3186" s="13" t="s">
        <v>22891</v>
      </c>
      <c r="D3186" s="13" t="s">
        <v>22892</v>
      </c>
      <c r="E3186" s="13" t="s">
        <v>22893</v>
      </c>
      <c r="F3186" s="12" t="s">
        <v>61</v>
      </c>
      <c r="G3186" s="12" t="s">
        <v>61</v>
      </c>
      <c r="H3186" s="12" t="s">
        <v>371</v>
      </c>
      <c r="I3186" s="12" t="s">
        <v>130</v>
      </c>
      <c r="J3186" s="11" t="s">
        <v>120</v>
      </c>
      <c r="K3186" s="11" t="s">
        <v>120</v>
      </c>
      <c r="L3186" s="11" t="s">
        <v>131</v>
      </c>
      <c r="M3186" s="12" t="s">
        <v>132</v>
      </c>
      <c r="N3186" s="12" t="s">
        <v>22894</v>
      </c>
      <c r="Q3186" s="11">
        <v>11</v>
      </c>
      <c r="R3186" s="11">
        <v>23222079</v>
      </c>
      <c r="V3186" s="12" t="str">
        <f t="shared" si="78"/>
        <v>FORA CNV</v>
      </c>
    </row>
    <row r="3187" spans="1:22">
      <c r="A3187" s="12" t="s">
        <v>18434</v>
      </c>
      <c r="B3187" s="12" t="s">
        <v>608</v>
      </c>
      <c r="C3187" s="13" t="s">
        <v>30231</v>
      </c>
      <c r="D3187" s="13">
        <v>0</v>
      </c>
      <c r="E3187" s="13" t="s">
        <v>30232</v>
      </c>
      <c r="F3187" s="12" t="s">
        <v>61</v>
      </c>
      <c r="G3187" s="12" t="s">
        <v>60</v>
      </c>
      <c r="H3187" s="12" t="s">
        <v>60</v>
      </c>
      <c r="I3187" s="12" t="s">
        <v>3621</v>
      </c>
      <c r="J3187" s="11" t="s">
        <v>73</v>
      </c>
      <c r="K3187" s="11" t="s">
        <v>120</v>
      </c>
      <c r="L3187" s="11" t="s">
        <v>120</v>
      </c>
      <c r="M3187" s="12" t="s">
        <v>3622</v>
      </c>
      <c r="N3187" s="12" t="s">
        <v>612</v>
      </c>
      <c r="Q3187" s="11">
        <v>11</v>
      </c>
      <c r="R3187" s="11">
        <v>23832413</v>
      </c>
      <c r="V3187" s="12" t="str">
        <f t="shared" si="78"/>
        <v>FORA CNV</v>
      </c>
    </row>
    <row r="3188" spans="1:22">
      <c r="A3188" s="12" t="s">
        <v>18434</v>
      </c>
      <c r="B3188" s="12" t="s">
        <v>22895</v>
      </c>
      <c r="C3188" s="13" t="s">
        <v>22896</v>
      </c>
      <c r="D3188" s="13" t="s">
        <v>22897</v>
      </c>
      <c r="E3188" s="13" t="s">
        <v>22898</v>
      </c>
      <c r="F3188" s="12" t="s">
        <v>73</v>
      </c>
      <c r="G3188" s="12" t="s">
        <v>73</v>
      </c>
      <c r="H3188" s="12" t="s">
        <v>164</v>
      </c>
      <c r="I3188" s="12" t="s">
        <v>130</v>
      </c>
      <c r="J3188" s="11" t="s">
        <v>73</v>
      </c>
      <c r="K3188" s="11" t="s">
        <v>73</v>
      </c>
      <c r="L3188" s="11" t="s">
        <v>131</v>
      </c>
      <c r="M3188" s="12" t="s">
        <v>132</v>
      </c>
      <c r="N3188" s="12" t="s">
        <v>22899</v>
      </c>
      <c r="Q3188" s="11">
        <v>11</v>
      </c>
      <c r="R3188" s="11">
        <v>24131110</v>
      </c>
      <c r="V3188" s="12" t="str">
        <f t="shared" si="78"/>
        <v>FORA CNV</v>
      </c>
    </row>
    <row r="3189" spans="1:22">
      <c r="A3189" s="12" t="s">
        <v>18434</v>
      </c>
      <c r="B3189" s="12" t="s">
        <v>30233</v>
      </c>
      <c r="C3189" s="13">
        <v>0</v>
      </c>
      <c r="D3189" s="13">
        <v>0</v>
      </c>
      <c r="E3189" s="13" t="s">
        <v>30234</v>
      </c>
      <c r="F3189" s="12" t="s">
        <v>73</v>
      </c>
      <c r="G3189" s="12" t="s">
        <v>129</v>
      </c>
      <c r="H3189" s="12" t="s">
        <v>72</v>
      </c>
      <c r="I3189" s="12" t="s">
        <v>3621</v>
      </c>
      <c r="J3189" s="11" t="s">
        <v>120</v>
      </c>
      <c r="K3189" s="11" t="s">
        <v>131</v>
      </c>
      <c r="L3189" s="11" t="s">
        <v>73</v>
      </c>
      <c r="M3189" s="12" t="s">
        <v>3622</v>
      </c>
      <c r="N3189" s="12" t="s">
        <v>30235</v>
      </c>
      <c r="Q3189" s="11">
        <v>11</v>
      </c>
      <c r="R3189" s="11">
        <v>24850070</v>
      </c>
      <c r="V3189" s="12" t="str">
        <f t="shared" si="78"/>
        <v>FORA CNV</v>
      </c>
    </row>
    <row r="3190" spans="1:22">
      <c r="A3190" s="12" t="s">
        <v>18434</v>
      </c>
      <c r="B3190" s="12" t="s">
        <v>30236</v>
      </c>
      <c r="C3190" s="20">
        <v>4.4408920000000002E-10</v>
      </c>
      <c r="D3190" s="13" t="s">
        <v>30237</v>
      </c>
      <c r="E3190" s="13" t="s">
        <v>30238</v>
      </c>
      <c r="F3190" s="12" t="s">
        <v>60</v>
      </c>
      <c r="G3190" s="12" t="s">
        <v>61</v>
      </c>
      <c r="H3190" s="12" t="s">
        <v>61</v>
      </c>
      <c r="I3190" s="12" t="s">
        <v>3621</v>
      </c>
      <c r="J3190" s="11" t="s">
        <v>73</v>
      </c>
      <c r="K3190" s="11" t="s">
        <v>120</v>
      </c>
      <c r="L3190" s="11" t="s">
        <v>120</v>
      </c>
      <c r="M3190" s="12" t="s">
        <v>3622</v>
      </c>
      <c r="N3190" s="12" t="s">
        <v>30239</v>
      </c>
      <c r="Q3190" s="11">
        <v>11</v>
      </c>
      <c r="R3190" s="11">
        <v>25377881</v>
      </c>
      <c r="V3190" s="12" t="str">
        <f t="shared" si="78"/>
        <v>FORA CNV</v>
      </c>
    </row>
    <row r="3191" spans="1:22">
      <c r="A3191" s="12" t="s">
        <v>18434</v>
      </c>
      <c r="B3191" s="12" t="s">
        <v>18417</v>
      </c>
      <c r="C3191" s="13" t="s">
        <v>18418</v>
      </c>
      <c r="D3191" s="13" t="s">
        <v>18419</v>
      </c>
      <c r="E3191" s="13">
        <v>0</v>
      </c>
      <c r="F3191" s="12" t="s">
        <v>60</v>
      </c>
      <c r="G3191" s="12" t="s">
        <v>60</v>
      </c>
      <c r="H3191" s="12" t="s">
        <v>72</v>
      </c>
      <c r="I3191" s="12" t="s">
        <v>117</v>
      </c>
      <c r="J3191" s="11" t="s">
        <v>120</v>
      </c>
      <c r="K3191" s="11" t="s">
        <v>120</v>
      </c>
      <c r="L3191" s="11" t="s">
        <v>73</v>
      </c>
      <c r="M3191" s="12" t="s">
        <v>119</v>
      </c>
      <c r="N3191" s="12" t="s">
        <v>18420</v>
      </c>
      <c r="Q3191" s="11">
        <v>11</v>
      </c>
      <c r="R3191" s="11">
        <v>25624426</v>
      </c>
      <c r="V3191" s="12" t="str">
        <f t="shared" si="78"/>
        <v>FORA CNV</v>
      </c>
    </row>
    <row r="3192" spans="1:22">
      <c r="A3192" s="12" t="s">
        <v>18434</v>
      </c>
      <c r="B3192" s="12" t="s">
        <v>22900</v>
      </c>
      <c r="C3192" s="13" t="s">
        <v>22901</v>
      </c>
      <c r="D3192" s="13" t="s">
        <v>22902</v>
      </c>
      <c r="E3192" s="13" t="s">
        <v>22903</v>
      </c>
      <c r="F3192" s="12" t="s">
        <v>73</v>
      </c>
      <c r="G3192" s="12" t="s">
        <v>73</v>
      </c>
      <c r="H3192" s="12" t="s">
        <v>164</v>
      </c>
      <c r="I3192" s="12" t="s">
        <v>130</v>
      </c>
      <c r="J3192" s="11" t="s">
        <v>73</v>
      </c>
      <c r="K3192" s="11" t="s">
        <v>73</v>
      </c>
      <c r="L3192" s="11" t="s">
        <v>131</v>
      </c>
      <c r="M3192" s="12" t="s">
        <v>132</v>
      </c>
      <c r="N3192" s="12" t="s">
        <v>22904</v>
      </c>
      <c r="Q3192" s="11">
        <v>11</v>
      </c>
      <c r="R3192" s="11">
        <v>26038411</v>
      </c>
      <c r="V3192" s="12" t="str">
        <f t="shared" si="78"/>
        <v>FORA CNV</v>
      </c>
    </row>
    <row r="3193" spans="1:22">
      <c r="A3193" s="12" t="s">
        <v>18434</v>
      </c>
      <c r="B3193" s="12" t="s">
        <v>6654</v>
      </c>
      <c r="C3193" s="13" t="s">
        <v>22905</v>
      </c>
      <c r="D3193" s="13" t="s">
        <v>22906</v>
      </c>
      <c r="E3193" s="13" t="s">
        <v>22907</v>
      </c>
      <c r="F3193" s="12" t="s">
        <v>61</v>
      </c>
      <c r="G3193" s="12" t="s">
        <v>61</v>
      </c>
      <c r="H3193" s="12" t="s">
        <v>138</v>
      </c>
      <c r="I3193" s="12" t="s">
        <v>130</v>
      </c>
      <c r="J3193" s="11" t="s">
        <v>120</v>
      </c>
      <c r="K3193" s="11" t="s">
        <v>120</v>
      </c>
      <c r="L3193" s="11" t="s">
        <v>131</v>
      </c>
      <c r="M3193" s="12" t="s">
        <v>132</v>
      </c>
      <c r="N3193" s="12" t="s">
        <v>6658</v>
      </c>
      <c r="Q3193" s="11">
        <v>11</v>
      </c>
      <c r="R3193" s="11">
        <v>26104529</v>
      </c>
      <c r="V3193" s="12" t="str">
        <f t="shared" si="78"/>
        <v>FORA CNV</v>
      </c>
    </row>
    <row r="3194" spans="1:22">
      <c r="A3194" s="12" t="s">
        <v>18434</v>
      </c>
      <c r="B3194" s="12" t="s">
        <v>22908</v>
      </c>
      <c r="C3194" s="13" t="s">
        <v>22909</v>
      </c>
      <c r="D3194" s="13" t="s">
        <v>22910</v>
      </c>
      <c r="E3194" s="13" t="s">
        <v>22911</v>
      </c>
      <c r="F3194" s="12" t="s">
        <v>72</v>
      </c>
      <c r="G3194" s="12" t="s">
        <v>72</v>
      </c>
      <c r="H3194" s="12" t="s">
        <v>220</v>
      </c>
      <c r="I3194" s="12" t="s">
        <v>130</v>
      </c>
      <c r="J3194" s="11" t="s">
        <v>120</v>
      </c>
      <c r="K3194" s="11" t="s">
        <v>120</v>
      </c>
      <c r="L3194" s="11" t="s">
        <v>131</v>
      </c>
      <c r="M3194" s="12" t="s">
        <v>132</v>
      </c>
      <c r="N3194" s="12" t="s">
        <v>22912</v>
      </c>
      <c r="Q3194" s="11">
        <v>11</v>
      </c>
      <c r="R3194" s="11">
        <v>26698633</v>
      </c>
      <c r="V3194" s="12" t="str">
        <f t="shared" si="78"/>
        <v>FORA CNV</v>
      </c>
    </row>
    <row r="3195" spans="1:22">
      <c r="A3195" s="12" t="s">
        <v>18434</v>
      </c>
      <c r="B3195" s="12" t="s">
        <v>2682</v>
      </c>
      <c r="C3195" s="13" t="s">
        <v>22913</v>
      </c>
      <c r="D3195" s="13" t="s">
        <v>22914</v>
      </c>
      <c r="E3195" s="13" t="s">
        <v>22915</v>
      </c>
      <c r="F3195" s="12" t="s">
        <v>61</v>
      </c>
      <c r="G3195" s="12" t="s">
        <v>61</v>
      </c>
      <c r="H3195" s="12" t="s">
        <v>138</v>
      </c>
      <c r="I3195" s="12" t="s">
        <v>130</v>
      </c>
      <c r="J3195" s="11" t="s">
        <v>120</v>
      </c>
      <c r="K3195" s="11" t="s">
        <v>120</v>
      </c>
      <c r="L3195" s="11" t="s">
        <v>131</v>
      </c>
      <c r="M3195" s="12" t="s">
        <v>132</v>
      </c>
      <c r="Q3195" s="11">
        <v>11</v>
      </c>
      <c r="R3195" s="11">
        <v>26734343</v>
      </c>
      <c r="V3195" s="12" t="str">
        <f t="shared" si="78"/>
        <v>FORA CNV</v>
      </c>
    </row>
    <row r="3196" spans="1:22">
      <c r="A3196" s="12" t="s">
        <v>18434</v>
      </c>
      <c r="B3196" s="12" t="s">
        <v>4912</v>
      </c>
      <c r="C3196" s="13" t="s">
        <v>26897</v>
      </c>
      <c r="D3196" s="13" t="s">
        <v>26898</v>
      </c>
      <c r="E3196" s="13" t="s">
        <v>26899</v>
      </c>
      <c r="F3196" s="12" t="s">
        <v>72</v>
      </c>
      <c r="G3196" s="12" t="s">
        <v>73</v>
      </c>
      <c r="H3196" s="12" t="s">
        <v>72</v>
      </c>
      <c r="I3196" s="12" t="s">
        <v>918</v>
      </c>
      <c r="J3196" s="11" t="s">
        <v>120</v>
      </c>
      <c r="K3196" s="11" t="s">
        <v>73</v>
      </c>
      <c r="L3196" s="11" t="s">
        <v>120</v>
      </c>
      <c r="M3196" s="12" t="s">
        <v>919</v>
      </c>
      <c r="N3196" s="12" t="s">
        <v>4916</v>
      </c>
      <c r="Q3196" s="11">
        <v>11</v>
      </c>
      <c r="R3196" s="11">
        <v>27260998</v>
      </c>
      <c r="V3196" s="12" t="str">
        <f t="shared" si="78"/>
        <v>FORA CNV</v>
      </c>
    </row>
    <row r="3197" spans="1:22">
      <c r="A3197" s="12" t="s">
        <v>18434</v>
      </c>
      <c r="B3197" s="12" t="s">
        <v>22916</v>
      </c>
      <c r="C3197" s="13" t="s">
        <v>22917</v>
      </c>
      <c r="D3197" s="13">
        <v>0</v>
      </c>
      <c r="E3197" s="13" t="s">
        <v>22918</v>
      </c>
      <c r="F3197" s="12" t="s">
        <v>61</v>
      </c>
      <c r="G3197" s="12" t="s">
        <v>61</v>
      </c>
      <c r="H3197" s="12" t="s">
        <v>256</v>
      </c>
      <c r="I3197" s="12" t="s">
        <v>130</v>
      </c>
      <c r="J3197" s="11" t="s">
        <v>73</v>
      </c>
      <c r="K3197" s="11" t="s">
        <v>73</v>
      </c>
      <c r="L3197" s="11" t="s">
        <v>131</v>
      </c>
      <c r="M3197" s="12" t="s">
        <v>132</v>
      </c>
      <c r="N3197" s="12" t="s">
        <v>22919</v>
      </c>
      <c r="Q3197" s="11">
        <v>11</v>
      </c>
      <c r="R3197" s="11">
        <v>27945645</v>
      </c>
      <c r="V3197" s="12" t="str">
        <f t="shared" si="78"/>
        <v>FORA CNV</v>
      </c>
    </row>
    <row r="3198" spans="1:22">
      <c r="A3198" s="12" t="s">
        <v>18434</v>
      </c>
      <c r="B3198" s="12" t="s">
        <v>30240</v>
      </c>
      <c r="C3198" s="13">
        <v>0</v>
      </c>
      <c r="D3198" s="13">
        <v>0</v>
      </c>
      <c r="E3198" s="13" t="s">
        <v>30241</v>
      </c>
      <c r="F3198" s="12" t="s">
        <v>61</v>
      </c>
      <c r="G3198" s="12" t="s">
        <v>72</v>
      </c>
      <c r="H3198" s="12" t="s">
        <v>72</v>
      </c>
      <c r="I3198" s="12" t="s">
        <v>3621</v>
      </c>
      <c r="J3198" s="11" t="s">
        <v>120</v>
      </c>
      <c r="K3198" s="11" t="s">
        <v>73</v>
      </c>
      <c r="L3198" s="11" t="s">
        <v>73</v>
      </c>
      <c r="M3198" s="12" t="s">
        <v>3622</v>
      </c>
      <c r="N3198" s="12" t="s">
        <v>30242</v>
      </c>
      <c r="Q3198" s="11">
        <v>11</v>
      </c>
      <c r="R3198" s="11">
        <v>28516942</v>
      </c>
      <c r="V3198" s="12" t="str">
        <f t="shared" si="78"/>
        <v>FORA CNV</v>
      </c>
    </row>
    <row r="3199" spans="1:22">
      <c r="A3199" s="12" t="s">
        <v>18434</v>
      </c>
      <c r="B3199" s="12" t="s">
        <v>30243</v>
      </c>
      <c r="C3199" s="13" t="s">
        <v>30244</v>
      </c>
      <c r="D3199" s="13" t="s">
        <v>30245</v>
      </c>
      <c r="E3199" s="13" t="s">
        <v>30246</v>
      </c>
      <c r="F3199" s="12" t="s">
        <v>61</v>
      </c>
      <c r="G3199" s="12" t="s">
        <v>60</v>
      </c>
      <c r="H3199" s="12" t="s">
        <v>60</v>
      </c>
      <c r="I3199" s="12" t="s">
        <v>3621</v>
      </c>
      <c r="J3199" s="11" t="s">
        <v>120</v>
      </c>
      <c r="K3199" s="11" t="s">
        <v>73</v>
      </c>
      <c r="L3199" s="11" t="s">
        <v>73</v>
      </c>
      <c r="M3199" s="12" t="s">
        <v>3622</v>
      </c>
      <c r="N3199" s="12" t="s">
        <v>30247</v>
      </c>
      <c r="Q3199" s="11">
        <v>11</v>
      </c>
      <c r="R3199" s="11">
        <v>28890210</v>
      </c>
      <c r="V3199" s="12" t="str">
        <f t="shared" si="78"/>
        <v>FORA CNV</v>
      </c>
    </row>
    <row r="3200" spans="1:22">
      <c r="A3200" s="12" t="s">
        <v>18434</v>
      </c>
      <c r="B3200" s="12" t="s">
        <v>12608</v>
      </c>
      <c r="C3200" s="13" t="s">
        <v>22920</v>
      </c>
      <c r="D3200" s="20">
        <v>8.8817840000000004E-10</v>
      </c>
      <c r="E3200" s="13" t="s">
        <v>22921</v>
      </c>
      <c r="F3200" s="12" t="s">
        <v>61</v>
      </c>
      <c r="G3200" s="12" t="s">
        <v>61</v>
      </c>
      <c r="H3200" s="12" t="s">
        <v>138</v>
      </c>
      <c r="I3200" s="12" t="s">
        <v>130</v>
      </c>
      <c r="J3200" s="11" t="s">
        <v>120</v>
      </c>
      <c r="K3200" s="11" t="s">
        <v>120</v>
      </c>
      <c r="L3200" s="11" t="s">
        <v>131</v>
      </c>
      <c r="M3200" s="12" t="s">
        <v>132</v>
      </c>
      <c r="Q3200" s="11">
        <v>11</v>
      </c>
      <c r="R3200" s="11">
        <v>29464018</v>
      </c>
      <c r="V3200" s="12" t="str">
        <f t="shared" si="78"/>
        <v>FORA CNV</v>
      </c>
    </row>
    <row r="3201" spans="1:22">
      <c r="A3201" s="12" t="s">
        <v>18434</v>
      </c>
      <c r="B3201" s="12" t="s">
        <v>30248</v>
      </c>
      <c r="C3201" s="13">
        <v>0</v>
      </c>
      <c r="D3201" s="13" t="s">
        <v>30249</v>
      </c>
      <c r="E3201" s="13" t="s">
        <v>30250</v>
      </c>
      <c r="F3201" s="12" t="s">
        <v>60</v>
      </c>
      <c r="G3201" s="12" t="s">
        <v>203</v>
      </c>
      <c r="H3201" s="12" t="s">
        <v>72</v>
      </c>
      <c r="I3201" s="12" t="s">
        <v>3621</v>
      </c>
      <c r="J3201" s="11" t="s">
        <v>73</v>
      </c>
      <c r="K3201" s="11" t="s">
        <v>131</v>
      </c>
      <c r="L3201" s="11" t="s">
        <v>120</v>
      </c>
      <c r="M3201" s="12" t="s">
        <v>3622</v>
      </c>
      <c r="N3201" s="12" t="s">
        <v>30251</v>
      </c>
      <c r="Q3201" s="11">
        <v>11</v>
      </c>
      <c r="R3201" s="11">
        <v>29630116</v>
      </c>
      <c r="V3201" s="12" t="str">
        <f t="shared" si="78"/>
        <v>FORA CNV</v>
      </c>
    </row>
    <row r="3202" spans="1:22">
      <c r="A3202" s="12" t="s">
        <v>18434</v>
      </c>
      <c r="B3202" s="12" t="s">
        <v>30252</v>
      </c>
      <c r="C3202" s="13" t="s">
        <v>30253</v>
      </c>
      <c r="D3202" s="13" t="s">
        <v>30254</v>
      </c>
      <c r="E3202" s="13" t="s">
        <v>30255</v>
      </c>
      <c r="F3202" s="12" t="s">
        <v>73</v>
      </c>
      <c r="G3202" s="12" t="s">
        <v>72</v>
      </c>
      <c r="H3202" s="12" t="s">
        <v>72</v>
      </c>
      <c r="I3202" s="12" t="s">
        <v>3621</v>
      </c>
      <c r="J3202" s="11" t="s">
        <v>120</v>
      </c>
      <c r="K3202" s="11" t="s">
        <v>73</v>
      </c>
      <c r="L3202" s="11" t="s">
        <v>73</v>
      </c>
      <c r="M3202" s="12" t="s">
        <v>3622</v>
      </c>
      <c r="N3202" s="12" t="s">
        <v>30256</v>
      </c>
      <c r="Q3202" s="11">
        <v>11</v>
      </c>
      <c r="R3202" s="11">
        <v>29706073</v>
      </c>
      <c r="V3202" s="12" t="str">
        <f t="shared" si="78"/>
        <v>FORA CNV</v>
      </c>
    </row>
    <row r="3203" spans="1:22">
      <c r="A3203" s="12" t="s">
        <v>18434</v>
      </c>
      <c r="B3203" s="12" t="s">
        <v>26900</v>
      </c>
      <c r="C3203" s="13" t="s">
        <v>26901</v>
      </c>
      <c r="D3203" s="13">
        <v>0</v>
      </c>
      <c r="E3203" s="13" t="s">
        <v>26902</v>
      </c>
      <c r="F3203" s="12" t="s">
        <v>73</v>
      </c>
      <c r="G3203" s="12" t="s">
        <v>72</v>
      </c>
      <c r="H3203" s="12" t="s">
        <v>73</v>
      </c>
      <c r="I3203" s="12" t="s">
        <v>918</v>
      </c>
      <c r="J3203" s="11" t="s">
        <v>73</v>
      </c>
      <c r="K3203" s="11" t="s">
        <v>120</v>
      </c>
      <c r="L3203" s="11" t="s">
        <v>73</v>
      </c>
      <c r="M3203" s="12" t="s">
        <v>919</v>
      </c>
      <c r="Q3203" s="11">
        <v>11</v>
      </c>
      <c r="R3203" s="11">
        <v>30111942</v>
      </c>
      <c r="V3203" s="12" t="str">
        <f t="shared" si="78"/>
        <v>FORA CNV</v>
      </c>
    </row>
    <row r="3204" spans="1:22">
      <c r="A3204" s="12" t="s">
        <v>18434</v>
      </c>
      <c r="B3204" s="12" t="s">
        <v>26903</v>
      </c>
      <c r="C3204" s="13" t="s">
        <v>26904</v>
      </c>
      <c r="D3204" s="13" t="s">
        <v>26905</v>
      </c>
      <c r="E3204" s="13" t="s">
        <v>26906</v>
      </c>
      <c r="F3204" s="12" t="s">
        <v>61</v>
      </c>
      <c r="G3204" s="12" t="s">
        <v>60</v>
      </c>
      <c r="H3204" s="12" t="s">
        <v>61</v>
      </c>
      <c r="I3204" s="12" t="s">
        <v>918</v>
      </c>
      <c r="J3204" s="11" t="s">
        <v>73</v>
      </c>
      <c r="K3204" s="11" t="s">
        <v>120</v>
      </c>
      <c r="L3204" s="11" t="s">
        <v>73</v>
      </c>
      <c r="M3204" s="12" t="s">
        <v>919</v>
      </c>
      <c r="N3204" s="12" t="s">
        <v>26907</v>
      </c>
      <c r="Q3204" s="11">
        <v>11</v>
      </c>
      <c r="R3204" s="11">
        <v>31263428</v>
      </c>
      <c r="V3204" s="12" t="str">
        <f t="shared" si="78"/>
        <v>FORA CNV</v>
      </c>
    </row>
    <row r="3205" spans="1:22">
      <c r="A3205" s="12" t="s">
        <v>18434</v>
      </c>
      <c r="B3205" s="12" t="s">
        <v>30257</v>
      </c>
      <c r="C3205" s="13">
        <v>0</v>
      </c>
      <c r="D3205" s="13">
        <v>0</v>
      </c>
      <c r="E3205" s="13" t="s">
        <v>30258</v>
      </c>
      <c r="F3205" s="12" t="s">
        <v>73</v>
      </c>
      <c r="G3205" s="12" t="s">
        <v>72</v>
      </c>
      <c r="H3205" s="12" t="s">
        <v>72</v>
      </c>
      <c r="I3205" s="12" t="s">
        <v>3621</v>
      </c>
      <c r="J3205" s="11" t="s">
        <v>73</v>
      </c>
      <c r="K3205" s="11" t="s">
        <v>120</v>
      </c>
      <c r="L3205" s="11" t="s">
        <v>120</v>
      </c>
      <c r="M3205" s="12" t="s">
        <v>3622</v>
      </c>
      <c r="N3205" s="12" t="s">
        <v>30259</v>
      </c>
      <c r="Q3205" s="11">
        <v>11</v>
      </c>
      <c r="R3205" s="11">
        <v>31626274</v>
      </c>
      <c r="V3205" s="12" t="str">
        <f t="shared" si="78"/>
        <v>FORA CNV</v>
      </c>
    </row>
    <row r="3206" spans="1:22">
      <c r="A3206" s="12" t="s">
        <v>18434</v>
      </c>
      <c r="B3206" s="12" t="s">
        <v>22922</v>
      </c>
      <c r="C3206" s="13" t="s">
        <v>22923</v>
      </c>
      <c r="D3206" s="13" t="s">
        <v>22924</v>
      </c>
      <c r="E3206" s="13" t="s">
        <v>22925</v>
      </c>
      <c r="F3206" s="12" t="s">
        <v>72</v>
      </c>
      <c r="G3206" s="12" t="s">
        <v>72</v>
      </c>
      <c r="H3206" s="12" t="s">
        <v>158</v>
      </c>
      <c r="I3206" s="12" t="s">
        <v>130</v>
      </c>
      <c r="J3206" s="11" t="s">
        <v>120</v>
      </c>
      <c r="K3206" s="11" t="s">
        <v>120</v>
      </c>
      <c r="L3206" s="11" t="s">
        <v>131</v>
      </c>
      <c r="M3206" s="12" t="s">
        <v>132</v>
      </c>
      <c r="N3206" s="12" t="s">
        <v>22926</v>
      </c>
      <c r="Q3206" s="11">
        <v>11</v>
      </c>
      <c r="R3206" s="11">
        <v>31642591</v>
      </c>
      <c r="V3206" s="12" t="str">
        <f t="shared" si="78"/>
        <v>FORA CNV</v>
      </c>
    </row>
    <row r="3207" spans="1:22">
      <c r="A3207" s="12" t="s">
        <v>18434</v>
      </c>
      <c r="B3207" s="12" t="s">
        <v>22927</v>
      </c>
      <c r="C3207" s="13" t="s">
        <v>22928</v>
      </c>
      <c r="D3207" s="13" t="s">
        <v>22929</v>
      </c>
      <c r="E3207" s="13" t="s">
        <v>22930</v>
      </c>
      <c r="F3207" s="12" t="s">
        <v>61</v>
      </c>
      <c r="G3207" s="12" t="s">
        <v>61</v>
      </c>
      <c r="H3207" s="12" t="s">
        <v>282</v>
      </c>
      <c r="I3207" s="12" t="s">
        <v>130</v>
      </c>
      <c r="J3207" s="11" t="s">
        <v>120</v>
      </c>
      <c r="K3207" s="11" t="s">
        <v>120</v>
      </c>
      <c r="L3207" s="11" t="s">
        <v>131</v>
      </c>
      <c r="M3207" s="12" t="s">
        <v>132</v>
      </c>
      <c r="N3207" s="12" t="s">
        <v>22931</v>
      </c>
      <c r="Q3207" s="11">
        <v>11</v>
      </c>
      <c r="R3207" s="11">
        <v>32469861</v>
      </c>
      <c r="V3207" s="12" t="str">
        <f t="shared" si="78"/>
        <v>FORA CNV</v>
      </c>
    </row>
    <row r="3208" spans="1:22">
      <c r="A3208" s="12" t="s">
        <v>18434</v>
      </c>
      <c r="B3208" s="12" t="s">
        <v>30260</v>
      </c>
      <c r="C3208" s="13">
        <v>0</v>
      </c>
      <c r="D3208" s="13" t="s">
        <v>30261</v>
      </c>
      <c r="E3208" s="13" t="s">
        <v>30262</v>
      </c>
      <c r="F3208" s="12" t="s">
        <v>60</v>
      </c>
      <c r="G3208" s="12" t="s">
        <v>61</v>
      </c>
      <c r="H3208" s="12" t="s">
        <v>61</v>
      </c>
      <c r="I3208" s="12" t="s">
        <v>3621</v>
      </c>
      <c r="J3208" s="11" t="s">
        <v>73</v>
      </c>
      <c r="K3208" s="11" t="s">
        <v>120</v>
      </c>
      <c r="L3208" s="11" t="s">
        <v>120</v>
      </c>
      <c r="M3208" s="12" t="s">
        <v>3622</v>
      </c>
      <c r="N3208" s="12" t="s">
        <v>30263</v>
      </c>
      <c r="Q3208" s="11">
        <v>11</v>
      </c>
      <c r="R3208" s="11">
        <v>32759565</v>
      </c>
      <c r="V3208" s="12" t="str">
        <f t="shared" si="78"/>
        <v>FORA CNV</v>
      </c>
    </row>
    <row r="3209" spans="1:22">
      <c r="A3209" s="12" t="s">
        <v>18434</v>
      </c>
      <c r="B3209" s="12" t="s">
        <v>22932</v>
      </c>
      <c r="C3209" s="13" t="s">
        <v>22933</v>
      </c>
      <c r="D3209" s="13" t="s">
        <v>22934</v>
      </c>
      <c r="E3209" s="13" t="s">
        <v>22935</v>
      </c>
      <c r="F3209" s="12" t="s">
        <v>60</v>
      </c>
      <c r="G3209" s="12" t="s">
        <v>60</v>
      </c>
      <c r="H3209" s="12" t="s">
        <v>138</v>
      </c>
      <c r="I3209" s="12" t="s">
        <v>130</v>
      </c>
      <c r="J3209" s="11" t="s">
        <v>73</v>
      </c>
      <c r="K3209" s="11" t="s">
        <v>73</v>
      </c>
      <c r="L3209" s="11" t="s">
        <v>131</v>
      </c>
      <c r="M3209" s="12" t="s">
        <v>132</v>
      </c>
      <c r="Q3209" s="11">
        <v>11</v>
      </c>
      <c r="R3209" s="11">
        <v>35321341</v>
      </c>
      <c r="V3209" s="12" t="str">
        <f t="shared" si="78"/>
        <v>FORA CNV</v>
      </c>
    </row>
    <row r="3210" spans="1:22">
      <c r="A3210" s="12" t="s">
        <v>18434</v>
      </c>
      <c r="B3210" s="12" t="s">
        <v>30264</v>
      </c>
      <c r="C3210" s="13" t="s">
        <v>30265</v>
      </c>
      <c r="D3210" s="13">
        <v>0</v>
      </c>
      <c r="E3210" s="13">
        <v>0</v>
      </c>
      <c r="F3210" s="12" t="s">
        <v>60</v>
      </c>
      <c r="G3210" s="12" t="s">
        <v>61</v>
      </c>
      <c r="H3210" s="12" t="s">
        <v>61</v>
      </c>
      <c r="I3210" s="12" t="s">
        <v>3621</v>
      </c>
      <c r="J3210" s="11" t="s">
        <v>73</v>
      </c>
      <c r="K3210" s="11" t="s">
        <v>120</v>
      </c>
      <c r="L3210" s="11" t="s">
        <v>120</v>
      </c>
      <c r="M3210" s="12" t="s">
        <v>3622</v>
      </c>
      <c r="N3210" s="12" t="s">
        <v>30266</v>
      </c>
      <c r="Q3210" s="11">
        <v>11</v>
      </c>
      <c r="R3210" s="11">
        <v>35363469</v>
      </c>
      <c r="V3210" s="12" t="str">
        <f t="shared" si="78"/>
        <v>FORA CNV</v>
      </c>
    </row>
    <row r="3211" spans="1:22">
      <c r="A3211" s="12" t="s">
        <v>18434</v>
      </c>
      <c r="B3211" s="12" t="s">
        <v>22936</v>
      </c>
      <c r="C3211" s="13" t="s">
        <v>22937</v>
      </c>
      <c r="D3211" s="13" t="s">
        <v>22938</v>
      </c>
      <c r="E3211" s="13" t="s">
        <v>22939</v>
      </c>
      <c r="F3211" s="12" t="s">
        <v>73</v>
      </c>
      <c r="G3211" s="12" t="s">
        <v>73</v>
      </c>
      <c r="H3211" s="12" t="s">
        <v>668</v>
      </c>
      <c r="I3211" s="12" t="s">
        <v>130</v>
      </c>
      <c r="J3211" s="11" t="s">
        <v>120</v>
      </c>
      <c r="K3211" s="11" t="s">
        <v>120</v>
      </c>
      <c r="L3211" s="11" t="s">
        <v>131</v>
      </c>
      <c r="M3211" s="12" t="s">
        <v>132</v>
      </c>
      <c r="N3211" s="12" t="s">
        <v>22940</v>
      </c>
      <c r="Q3211" s="11">
        <v>11</v>
      </c>
      <c r="R3211" s="11">
        <v>35458271</v>
      </c>
      <c r="V3211" s="12" t="str">
        <f t="shared" si="78"/>
        <v>FORA CNV</v>
      </c>
    </row>
    <row r="3212" spans="1:22">
      <c r="A3212" s="12" t="s">
        <v>18434</v>
      </c>
      <c r="B3212" s="12" t="s">
        <v>22941</v>
      </c>
      <c r="C3212" s="13" t="s">
        <v>17969</v>
      </c>
      <c r="D3212" s="13">
        <v>0</v>
      </c>
      <c r="E3212" s="13" t="s">
        <v>22942</v>
      </c>
      <c r="F3212" s="12" t="s">
        <v>61</v>
      </c>
      <c r="G3212" s="12" t="s">
        <v>61</v>
      </c>
      <c r="H3212" s="12" t="s">
        <v>256</v>
      </c>
      <c r="I3212" s="12" t="s">
        <v>130</v>
      </c>
      <c r="J3212" s="11" t="s">
        <v>73</v>
      </c>
      <c r="K3212" s="11" t="s">
        <v>73</v>
      </c>
      <c r="L3212" s="11" t="s">
        <v>131</v>
      </c>
      <c r="M3212" s="12" t="s">
        <v>132</v>
      </c>
      <c r="N3212" s="12" t="s">
        <v>22943</v>
      </c>
      <c r="Q3212" s="11">
        <v>11</v>
      </c>
      <c r="R3212" s="11">
        <v>36634734</v>
      </c>
      <c r="V3212" s="12" t="str">
        <f t="shared" si="78"/>
        <v>FORA CNV</v>
      </c>
    </row>
    <row r="3213" spans="1:22">
      <c r="A3213" s="12" t="s">
        <v>18434</v>
      </c>
      <c r="B3213" s="12" t="s">
        <v>30267</v>
      </c>
      <c r="C3213" s="13" t="s">
        <v>30268</v>
      </c>
      <c r="D3213" s="13" t="s">
        <v>30269</v>
      </c>
      <c r="E3213" s="13" t="s">
        <v>30270</v>
      </c>
      <c r="F3213" s="12" t="s">
        <v>73</v>
      </c>
      <c r="G3213" s="12" t="s">
        <v>129</v>
      </c>
      <c r="H3213" s="12" t="s">
        <v>72</v>
      </c>
      <c r="I3213" s="12" t="s">
        <v>3621</v>
      </c>
      <c r="J3213" s="11" t="s">
        <v>120</v>
      </c>
      <c r="K3213" s="11" t="s">
        <v>131</v>
      </c>
      <c r="L3213" s="11" t="s">
        <v>73</v>
      </c>
      <c r="M3213" s="12" t="s">
        <v>3622</v>
      </c>
      <c r="N3213" s="12" t="s">
        <v>30271</v>
      </c>
      <c r="Q3213" s="11">
        <v>11</v>
      </c>
      <c r="R3213" s="11">
        <v>36938773</v>
      </c>
      <c r="V3213" s="12" t="str">
        <f t="shared" si="78"/>
        <v>FORA CNV</v>
      </c>
    </row>
    <row r="3214" spans="1:22">
      <c r="A3214" s="12" t="s">
        <v>18434</v>
      </c>
      <c r="B3214" s="12" t="s">
        <v>26908</v>
      </c>
      <c r="C3214" s="13" t="s">
        <v>26909</v>
      </c>
      <c r="D3214" s="13" t="s">
        <v>26910</v>
      </c>
      <c r="E3214" s="13" t="s">
        <v>26911</v>
      </c>
      <c r="F3214" s="12" t="s">
        <v>73</v>
      </c>
      <c r="G3214" s="12" t="s">
        <v>72</v>
      </c>
      <c r="H3214" s="12" t="s">
        <v>73</v>
      </c>
      <c r="I3214" s="12" t="s">
        <v>918</v>
      </c>
      <c r="J3214" s="11" t="s">
        <v>73</v>
      </c>
      <c r="K3214" s="11" t="s">
        <v>120</v>
      </c>
      <c r="L3214" s="11" t="s">
        <v>73</v>
      </c>
      <c r="M3214" s="12" t="s">
        <v>919</v>
      </c>
      <c r="N3214" s="12" t="s">
        <v>26912</v>
      </c>
      <c r="Q3214" s="11">
        <v>11</v>
      </c>
      <c r="R3214" s="11">
        <v>38104866</v>
      </c>
      <c r="V3214" s="12" t="str">
        <f t="shared" si="78"/>
        <v>FORA CNV</v>
      </c>
    </row>
    <row r="3215" spans="1:22">
      <c r="A3215" s="12" t="s">
        <v>18434</v>
      </c>
      <c r="B3215" s="12" t="s">
        <v>22944</v>
      </c>
      <c r="C3215" s="13" t="s">
        <v>22945</v>
      </c>
      <c r="D3215" s="13" t="s">
        <v>22946</v>
      </c>
      <c r="E3215" s="13" t="s">
        <v>22947</v>
      </c>
      <c r="F3215" s="12" t="s">
        <v>60</v>
      </c>
      <c r="G3215" s="12" t="s">
        <v>60</v>
      </c>
      <c r="H3215" s="12" t="s">
        <v>138</v>
      </c>
      <c r="I3215" s="12" t="s">
        <v>130</v>
      </c>
      <c r="J3215" s="11" t="s">
        <v>73</v>
      </c>
      <c r="K3215" s="11" t="s">
        <v>73</v>
      </c>
      <c r="L3215" s="11" t="s">
        <v>131</v>
      </c>
      <c r="M3215" s="12" t="s">
        <v>132</v>
      </c>
      <c r="Q3215" s="11">
        <v>11</v>
      </c>
      <c r="R3215" s="11">
        <v>38708590</v>
      </c>
      <c r="V3215" s="12" t="str">
        <f t="shared" si="78"/>
        <v>FORA CNV</v>
      </c>
    </row>
    <row r="3216" spans="1:22">
      <c r="A3216" s="12" t="s">
        <v>18434</v>
      </c>
      <c r="B3216" s="12" t="s">
        <v>22948</v>
      </c>
      <c r="C3216" s="13" t="s">
        <v>22949</v>
      </c>
      <c r="D3216" s="13" t="s">
        <v>22950</v>
      </c>
      <c r="E3216" s="13" t="s">
        <v>22951</v>
      </c>
      <c r="F3216" s="12" t="s">
        <v>60</v>
      </c>
      <c r="G3216" s="12" t="s">
        <v>60</v>
      </c>
      <c r="H3216" s="12" t="s">
        <v>164</v>
      </c>
      <c r="I3216" s="12" t="s">
        <v>130</v>
      </c>
      <c r="J3216" s="11" t="s">
        <v>120</v>
      </c>
      <c r="K3216" s="11" t="s">
        <v>120</v>
      </c>
      <c r="L3216" s="11" t="s">
        <v>131</v>
      </c>
      <c r="M3216" s="12" t="s">
        <v>132</v>
      </c>
      <c r="Q3216" s="11">
        <v>11</v>
      </c>
      <c r="R3216" s="11">
        <v>39591709</v>
      </c>
      <c r="V3216" s="12" t="str">
        <f t="shared" ref="V3216:V3247" si="79">IF(AND(R3216&gt;=$T$3151,R3216&lt;=$U$3151),"DENTRO CNV","FORA CNV")</f>
        <v>FORA CNV</v>
      </c>
    </row>
    <row r="3217" spans="1:22">
      <c r="A3217" s="12" t="s">
        <v>18434</v>
      </c>
      <c r="B3217" s="12" t="s">
        <v>30272</v>
      </c>
      <c r="C3217" s="13" t="s">
        <v>30273</v>
      </c>
      <c r="D3217" s="13">
        <v>0</v>
      </c>
      <c r="E3217" s="13" t="s">
        <v>30274</v>
      </c>
      <c r="F3217" s="12" t="s">
        <v>72</v>
      </c>
      <c r="G3217" s="12" t="s">
        <v>73</v>
      </c>
      <c r="H3217" s="12" t="s">
        <v>73</v>
      </c>
      <c r="I3217" s="12" t="s">
        <v>3621</v>
      </c>
      <c r="J3217" s="11" t="s">
        <v>120</v>
      </c>
      <c r="K3217" s="11" t="s">
        <v>73</v>
      </c>
      <c r="L3217" s="11" t="s">
        <v>73</v>
      </c>
      <c r="M3217" s="12" t="s">
        <v>3622</v>
      </c>
      <c r="N3217" s="12" t="s">
        <v>30275</v>
      </c>
      <c r="Q3217" s="11">
        <v>11</v>
      </c>
      <c r="R3217" s="11">
        <v>40205191</v>
      </c>
      <c r="V3217" s="12" t="str">
        <f t="shared" si="79"/>
        <v>FORA CNV</v>
      </c>
    </row>
    <row r="3218" spans="1:22">
      <c r="A3218" s="12" t="s">
        <v>18434</v>
      </c>
      <c r="B3218" s="12" t="s">
        <v>22952</v>
      </c>
      <c r="C3218" s="13" t="s">
        <v>22953</v>
      </c>
      <c r="D3218" s="13" t="s">
        <v>22954</v>
      </c>
      <c r="E3218" s="13" t="s">
        <v>22955</v>
      </c>
      <c r="F3218" s="12" t="s">
        <v>60</v>
      </c>
      <c r="G3218" s="12" t="s">
        <v>60</v>
      </c>
      <c r="H3218" s="12" t="s">
        <v>138</v>
      </c>
      <c r="I3218" s="12" t="s">
        <v>130</v>
      </c>
      <c r="J3218" s="11" t="s">
        <v>73</v>
      </c>
      <c r="K3218" s="11" t="s">
        <v>73</v>
      </c>
      <c r="L3218" s="11" t="s">
        <v>131</v>
      </c>
      <c r="M3218" s="12" t="s">
        <v>132</v>
      </c>
      <c r="Q3218" s="11">
        <v>11</v>
      </c>
      <c r="R3218" s="11">
        <v>40481594</v>
      </c>
      <c r="V3218" s="12" t="str">
        <f t="shared" si="79"/>
        <v>FORA CNV</v>
      </c>
    </row>
    <row r="3219" spans="1:22">
      <c r="A3219" s="12" t="s">
        <v>18434</v>
      </c>
      <c r="B3219" s="12" t="s">
        <v>22956</v>
      </c>
      <c r="C3219" s="20">
        <v>2.2204460000000001E-10</v>
      </c>
      <c r="D3219" s="13" t="s">
        <v>22957</v>
      </c>
      <c r="E3219" s="13" t="s">
        <v>22958</v>
      </c>
      <c r="F3219" s="12" t="s">
        <v>73</v>
      </c>
      <c r="G3219" s="12" t="s">
        <v>73</v>
      </c>
      <c r="H3219" s="12" t="s">
        <v>282</v>
      </c>
      <c r="I3219" s="12" t="s">
        <v>130</v>
      </c>
      <c r="J3219" s="11" t="s">
        <v>73</v>
      </c>
      <c r="K3219" s="11" t="s">
        <v>73</v>
      </c>
      <c r="L3219" s="11" t="s">
        <v>131</v>
      </c>
      <c r="M3219" s="12" t="s">
        <v>132</v>
      </c>
      <c r="N3219" s="12" t="s">
        <v>22959</v>
      </c>
      <c r="Q3219" s="11">
        <v>11</v>
      </c>
      <c r="R3219" s="11">
        <v>40548179</v>
      </c>
      <c r="V3219" s="12" t="str">
        <f t="shared" si="79"/>
        <v>FORA CNV</v>
      </c>
    </row>
    <row r="3220" spans="1:22">
      <c r="A3220" s="12" t="s">
        <v>18434</v>
      </c>
      <c r="B3220" s="12" t="s">
        <v>10000</v>
      </c>
      <c r="C3220" s="13" t="s">
        <v>26913</v>
      </c>
      <c r="D3220" s="13">
        <v>0</v>
      </c>
      <c r="E3220" s="13" t="s">
        <v>26914</v>
      </c>
      <c r="F3220" s="12" t="s">
        <v>61</v>
      </c>
      <c r="G3220" s="12" t="s">
        <v>60</v>
      </c>
      <c r="H3220" s="12" t="s">
        <v>61</v>
      </c>
      <c r="I3220" s="12" t="s">
        <v>918</v>
      </c>
      <c r="J3220" s="11" t="s">
        <v>120</v>
      </c>
      <c r="K3220" s="11" t="s">
        <v>73</v>
      </c>
      <c r="L3220" s="11" t="s">
        <v>120</v>
      </c>
      <c r="M3220" s="12" t="s">
        <v>919</v>
      </c>
      <c r="N3220" s="12" t="s">
        <v>10002</v>
      </c>
      <c r="Q3220" s="11">
        <v>11</v>
      </c>
      <c r="R3220" s="11">
        <v>41909660</v>
      </c>
      <c r="V3220" s="12" t="str">
        <f t="shared" si="79"/>
        <v>FORA CNV</v>
      </c>
    </row>
    <row r="3221" spans="1:22">
      <c r="A3221" s="12" t="s">
        <v>18434</v>
      </c>
      <c r="B3221" s="12" t="s">
        <v>22960</v>
      </c>
      <c r="C3221" s="13" t="s">
        <v>22961</v>
      </c>
      <c r="D3221" s="13" t="s">
        <v>22962</v>
      </c>
      <c r="E3221" s="13" t="s">
        <v>22963</v>
      </c>
      <c r="F3221" s="12" t="s">
        <v>60</v>
      </c>
      <c r="G3221" s="12" t="s">
        <v>60</v>
      </c>
      <c r="H3221" s="12" t="s">
        <v>256</v>
      </c>
      <c r="I3221" s="12" t="s">
        <v>130</v>
      </c>
      <c r="J3221" s="11" t="s">
        <v>120</v>
      </c>
      <c r="K3221" s="11" t="s">
        <v>120</v>
      </c>
      <c r="L3221" s="11" t="s">
        <v>131</v>
      </c>
      <c r="M3221" s="12" t="s">
        <v>132</v>
      </c>
      <c r="N3221" s="12" t="s">
        <v>22964</v>
      </c>
      <c r="Q3221" s="11">
        <v>11</v>
      </c>
      <c r="R3221" s="11">
        <v>42345388</v>
      </c>
      <c r="V3221" s="12" t="str">
        <f t="shared" si="79"/>
        <v>FORA CNV</v>
      </c>
    </row>
    <row r="3222" spans="1:22">
      <c r="A3222" s="12" t="s">
        <v>18434</v>
      </c>
      <c r="B3222" s="12" t="s">
        <v>26915</v>
      </c>
      <c r="C3222" s="13" t="s">
        <v>26916</v>
      </c>
      <c r="D3222" s="13">
        <v>0</v>
      </c>
      <c r="E3222" s="13" t="s">
        <v>26917</v>
      </c>
      <c r="F3222" s="12" t="s">
        <v>60</v>
      </c>
      <c r="G3222" s="12" t="s">
        <v>72</v>
      </c>
      <c r="H3222" s="12" t="s">
        <v>60</v>
      </c>
      <c r="I3222" s="12" t="s">
        <v>918</v>
      </c>
      <c r="J3222" s="11" t="s">
        <v>73</v>
      </c>
      <c r="K3222" s="11" t="s">
        <v>120</v>
      </c>
      <c r="L3222" s="11" t="s">
        <v>73</v>
      </c>
      <c r="M3222" s="12" t="s">
        <v>919</v>
      </c>
      <c r="N3222" s="12" t="s">
        <v>26918</v>
      </c>
      <c r="Q3222" s="11">
        <v>11</v>
      </c>
      <c r="R3222" s="11">
        <v>42385759</v>
      </c>
      <c r="V3222" s="12" t="str">
        <f t="shared" si="79"/>
        <v>FORA CNV</v>
      </c>
    </row>
    <row r="3223" spans="1:22">
      <c r="A3223" s="12" t="s">
        <v>18434</v>
      </c>
      <c r="B3223" s="12" t="s">
        <v>22965</v>
      </c>
      <c r="C3223" s="13" t="s">
        <v>22966</v>
      </c>
      <c r="D3223" s="13" t="s">
        <v>22967</v>
      </c>
      <c r="E3223" s="13" t="s">
        <v>22968</v>
      </c>
      <c r="F3223" s="12" t="s">
        <v>72</v>
      </c>
      <c r="G3223" s="12" t="s">
        <v>72</v>
      </c>
      <c r="H3223" s="12" t="s">
        <v>203</v>
      </c>
      <c r="I3223" s="12" t="s">
        <v>130</v>
      </c>
      <c r="J3223" s="11" t="s">
        <v>120</v>
      </c>
      <c r="K3223" s="11" t="s">
        <v>120</v>
      </c>
      <c r="L3223" s="11" t="s">
        <v>131</v>
      </c>
      <c r="M3223" s="12" t="s">
        <v>132</v>
      </c>
      <c r="N3223" s="12" t="s">
        <v>22969</v>
      </c>
      <c r="Q3223" s="11">
        <v>11</v>
      </c>
      <c r="R3223" s="11">
        <v>43198588</v>
      </c>
      <c r="V3223" s="12" t="str">
        <f t="shared" si="79"/>
        <v>FORA CNV</v>
      </c>
    </row>
    <row r="3224" spans="1:22">
      <c r="A3224" s="12" t="s">
        <v>18434</v>
      </c>
      <c r="B3224" s="12" t="s">
        <v>22970</v>
      </c>
      <c r="C3224" s="13" t="s">
        <v>22971</v>
      </c>
      <c r="D3224" s="13" t="s">
        <v>22972</v>
      </c>
      <c r="E3224" s="13" t="s">
        <v>22973</v>
      </c>
      <c r="F3224" s="12" t="s">
        <v>73</v>
      </c>
      <c r="G3224" s="12" t="s">
        <v>73</v>
      </c>
      <c r="H3224" s="12" t="s">
        <v>484</v>
      </c>
      <c r="I3224" s="12" t="s">
        <v>130</v>
      </c>
      <c r="J3224" s="11" t="s">
        <v>120</v>
      </c>
      <c r="K3224" s="11" t="s">
        <v>120</v>
      </c>
      <c r="L3224" s="11" t="s">
        <v>131</v>
      </c>
      <c r="M3224" s="12" t="s">
        <v>132</v>
      </c>
      <c r="N3224" s="12" t="s">
        <v>22974</v>
      </c>
      <c r="Q3224" s="11">
        <v>11</v>
      </c>
      <c r="R3224" s="11">
        <v>43356931</v>
      </c>
      <c r="V3224" s="12" t="str">
        <f t="shared" si="79"/>
        <v>FORA CNV</v>
      </c>
    </row>
    <row r="3225" spans="1:22">
      <c r="A3225" s="12" t="s">
        <v>18434</v>
      </c>
      <c r="B3225" s="12" t="s">
        <v>22975</v>
      </c>
      <c r="C3225" s="13" t="s">
        <v>22976</v>
      </c>
      <c r="D3225" s="13" t="s">
        <v>22977</v>
      </c>
      <c r="E3225" s="13" t="s">
        <v>22978</v>
      </c>
      <c r="F3225" s="12" t="s">
        <v>61</v>
      </c>
      <c r="G3225" s="12" t="s">
        <v>61</v>
      </c>
      <c r="H3225" s="12" t="s">
        <v>256</v>
      </c>
      <c r="I3225" s="12" t="s">
        <v>130</v>
      </c>
      <c r="J3225" s="11" t="s">
        <v>73</v>
      </c>
      <c r="K3225" s="11" t="s">
        <v>73</v>
      </c>
      <c r="L3225" s="11" t="s">
        <v>131</v>
      </c>
      <c r="M3225" s="12" t="s">
        <v>132</v>
      </c>
      <c r="N3225" s="12" t="s">
        <v>22979</v>
      </c>
      <c r="Q3225" s="11">
        <v>11</v>
      </c>
      <c r="R3225" s="11">
        <v>44769032</v>
      </c>
      <c r="V3225" s="12" t="str">
        <f t="shared" si="79"/>
        <v>FORA CNV</v>
      </c>
    </row>
    <row r="3226" spans="1:22">
      <c r="A3226" s="12" t="s">
        <v>18434</v>
      </c>
      <c r="B3226" s="12" t="s">
        <v>26919</v>
      </c>
      <c r="C3226" s="13">
        <v>0</v>
      </c>
      <c r="D3226" s="13" t="s">
        <v>26920</v>
      </c>
      <c r="E3226" s="13">
        <v>0</v>
      </c>
      <c r="F3226" s="12" t="s">
        <v>60</v>
      </c>
      <c r="G3226" s="12" t="s">
        <v>73</v>
      </c>
      <c r="H3226" s="12" t="s">
        <v>60</v>
      </c>
      <c r="I3226" s="12" t="s">
        <v>918</v>
      </c>
      <c r="J3226" s="11" t="s">
        <v>120</v>
      </c>
      <c r="K3226" s="11" t="s">
        <v>73</v>
      </c>
      <c r="L3226" s="11" t="s">
        <v>120</v>
      </c>
      <c r="M3226" s="12" t="s">
        <v>919</v>
      </c>
      <c r="N3226" s="12" t="s">
        <v>26921</v>
      </c>
      <c r="Q3226" s="11">
        <v>11</v>
      </c>
      <c r="R3226" s="11">
        <v>49151110</v>
      </c>
      <c r="V3226" s="12" t="str">
        <f t="shared" si="79"/>
        <v>FORA CNV</v>
      </c>
    </row>
    <row r="3227" spans="1:22">
      <c r="A3227" s="12" t="s">
        <v>18434</v>
      </c>
      <c r="B3227" s="12" t="s">
        <v>30276</v>
      </c>
      <c r="C3227" s="13" t="s">
        <v>30277</v>
      </c>
      <c r="D3227" s="13" t="s">
        <v>30278</v>
      </c>
      <c r="E3227" s="13" t="s">
        <v>30279</v>
      </c>
      <c r="F3227" s="12" t="s">
        <v>72</v>
      </c>
      <c r="G3227" s="12" t="s">
        <v>158</v>
      </c>
      <c r="H3227" s="12" t="s">
        <v>73</v>
      </c>
      <c r="I3227" s="12" t="s">
        <v>3621</v>
      </c>
      <c r="J3227" s="11" t="s">
        <v>120</v>
      </c>
      <c r="K3227" s="11" t="s">
        <v>131</v>
      </c>
      <c r="L3227" s="11" t="s">
        <v>73</v>
      </c>
      <c r="M3227" s="12" t="s">
        <v>3622</v>
      </c>
      <c r="N3227" s="12" t="s">
        <v>30280</v>
      </c>
      <c r="Q3227" s="11">
        <v>11</v>
      </c>
      <c r="R3227" s="11">
        <v>49713723</v>
      </c>
      <c r="V3227" s="12" t="str">
        <f t="shared" si="79"/>
        <v>FORA CNV</v>
      </c>
    </row>
    <row r="3228" spans="1:22">
      <c r="A3228" s="12" t="s">
        <v>18434</v>
      </c>
      <c r="B3228" s="12" t="s">
        <v>30281</v>
      </c>
      <c r="C3228" s="13">
        <v>0</v>
      </c>
      <c r="D3228" s="20">
        <v>4.4408920000000002E-10</v>
      </c>
      <c r="E3228" s="13" t="s">
        <v>1200</v>
      </c>
      <c r="F3228" s="12" t="s">
        <v>73</v>
      </c>
      <c r="G3228" s="12" t="s">
        <v>158</v>
      </c>
      <c r="H3228" s="12" t="s">
        <v>72</v>
      </c>
      <c r="I3228" s="12" t="s">
        <v>3621</v>
      </c>
      <c r="J3228" s="11" t="s">
        <v>73</v>
      </c>
      <c r="K3228" s="11" t="s">
        <v>131</v>
      </c>
      <c r="L3228" s="11" t="s">
        <v>120</v>
      </c>
      <c r="M3228" s="12" t="s">
        <v>3622</v>
      </c>
      <c r="N3228" s="12" t="s">
        <v>30282</v>
      </c>
      <c r="Q3228" s="11">
        <v>11</v>
      </c>
      <c r="R3228" s="11">
        <v>49733053</v>
      </c>
      <c r="V3228" s="12" t="str">
        <f t="shared" si="79"/>
        <v>FORA CNV</v>
      </c>
    </row>
    <row r="3229" spans="1:22">
      <c r="A3229" s="12" t="s">
        <v>18434</v>
      </c>
      <c r="B3229" s="12" t="s">
        <v>30283</v>
      </c>
      <c r="C3229" s="13" t="s">
        <v>30284</v>
      </c>
      <c r="D3229" s="13" t="s">
        <v>30285</v>
      </c>
      <c r="E3229" s="13">
        <v>0</v>
      </c>
      <c r="F3229" s="12" t="s">
        <v>60</v>
      </c>
      <c r="G3229" s="12" t="s">
        <v>138</v>
      </c>
      <c r="H3229" s="12" t="s">
        <v>61</v>
      </c>
      <c r="I3229" s="12" t="s">
        <v>3621</v>
      </c>
      <c r="J3229" s="11" t="s">
        <v>73</v>
      </c>
      <c r="K3229" s="11" t="s">
        <v>131</v>
      </c>
      <c r="L3229" s="11" t="s">
        <v>120</v>
      </c>
      <c r="M3229" s="12" t="s">
        <v>3622</v>
      </c>
      <c r="N3229" s="12" t="s">
        <v>30286</v>
      </c>
      <c r="Q3229" s="11">
        <v>11</v>
      </c>
      <c r="R3229" s="11">
        <v>51195051</v>
      </c>
      <c r="V3229" s="12" t="str">
        <f t="shared" si="79"/>
        <v>FORA CNV</v>
      </c>
    </row>
    <row r="3230" spans="1:22">
      <c r="A3230" s="12" t="s">
        <v>18434</v>
      </c>
      <c r="B3230" s="12" t="s">
        <v>30287</v>
      </c>
      <c r="C3230" s="13" t="s">
        <v>30288</v>
      </c>
      <c r="D3230" s="13" t="s">
        <v>30289</v>
      </c>
      <c r="E3230" s="13" t="s">
        <v>30290</v>
      </c>
      <c r="F3230" s="12" t="s">
        <v>60</v>
      </c>
      <c r="G3230" s="12" t="s">
        <v>138</v>
      </c>
      <c r="H3230" s="12" t="s">
        <v>61</v>
      </c>
      <c r="I3230" s="12" t="s">
        <v>3621</v>
      </c>
      <c r="J3230" s="11" t="s">
        <v>73</v>
      </c>
      <c r="K3230" s="11" t="s">
        <v>131</v>
      </c>
      <c r="L3230" s="11" t="s">
        <v>120</v>
      </c>
      <c r="M3230" s="12" t="s">
        <v>3622</v>
      </c>
      <c r="N3230" s="12" t="s">
        <v>30291</v>
      </c>
      <c r="Q3230" s="11">
        <v>11</v>
      </c>
      <c r="R3230" s="11">
        <v>55062905</v>
      </c>
      <c r="V3230" s="12" t="str">
        <f t="shared" si="79"/>
        <v>FORA CNV</v>
      </c>
    </row>
    <row r="3231" spans="1:22">
      <c r="A3231" s="12" t="s">
        <v>18434</v>
      </c>
      <c r="B3231" s="12" t="s">
        <v>30292</v>
      </c>
      <c r="C3231" s="13" t="s">
        <v>9713</v>
      </c>
      <c r="D3231" s="13" t="s">
        <v>18245</v>
      </c>
      <c r="E3231" s="13" t="s">
        <v>30293</v>
      </c>
      <c r="F3231" s="12" t="s">
        <v>72</v>
      </c>
      <c r="G3231" s="12" t="s">
        <v>158</v>
      </c>
      <c r="H3231" s="12" t="s">
        <v>73</v>
      </c>
      <c r="I3231" s="12" t="s">
        <v>3621</v>
      </c>
      <c r="J3231" s="11" t="s">
        <v>120</v>
      </c>
      <c r="K3231" s="11" t="s">
        <v>131</v>
      </c>
      <c r="L3231" s="11" t="s">
        <v>73</v>
      </c>
      <c r="M3231" s="12" t="s">
        <v>3622</v>
      </c>
      <c r="N3231" s="12" t="s">
        <v>30294</v>
      </c>
      <c r="Q3231" s="11">
        <v>11</v>
      </c>
      <c r="R3231" s="11">
        <v>55180057</v>
      </c>
      <c r="V3231" s="12" t="str">
        <f t="shared" si="79"/>
        <v>FORA CNV</v>
      </c>
    </row>
    <row r="3232" spans="1:22">
      <c r="A3232" s="12" t="s">
        <v>18434</v>
      </c>
      <c r="B3232" s="12" t="s">
        <v>26922</v>
      </c>
      <c r="C3232" s="20">
        <v>2.2204460000000001E-10</v>
      </c>
      <c r="D3232" s="13" t="s">
        <v>26923</v>
      </c>
      <c r="E3232" s="13">
        <v>0</v>
      </c>
      <c r="F3232" s="12" t="s">
        <v>60</v>
      </c>
      <c r="G3232" s="12" t="s">
        <v>61</v>
      </c>
      <c r="H3232" s="12" t="s">
        <v>60</v>
      </c>
      <c r="I3232" s="12" t="s">
        <v>918</v>
      </c>
      <c r="J3232" s="11" t="s">
        <v>73</v>
      </c>
      <c r="K3232" s="11" t="s">
        <v>120</v>
      </c>
      <c r="L3232" s="11" t="s">
        <v>73</v>
      </c>
      <c r="M3232" s="12" t="s">
        <v>919</v>
      </c>
      <c r="N3232" s="12" t="s">
        <v>26924</v>
      </c>
      <c r="Q3232" s="11">
        <v>11</v>
      </c>
      <c r="R3232" s="11">
        <v>55689110</v>
      </c>
      <c r="V3232" s="12" t="str">
        <f t="shared" si="79"/>
        <v>FORA CNV</v>
      </c>
    </row>
    <row r="3233" spans="1:22">
      <c r="A3233" s="12" t="s">
        <v>18434</v>
      </c>
      <c r="B3233" s="12" t="s">
        <v>26925</v>
      </c>
      <c r="C3233" s="13" t="s">
        <v>26926</v>
      </c>
      <c r="D3233" s="13">
        <v>0</v>
      </c>
      <c r="E3233" s="13" t="s">
        <v>26927</v>
      </c>
      <c r="F3233" s="12" t="s">
        <v>158</v>
      </c>
      <c r="G3233" s="12" t="s">
        <v>73</v>
      </c>
      <c r="H3233" s="12" t="s">
        <v>72</v>
      </c>
      <c r="I3233" s="12" t="s">
        <v>918</v>
      </c>
      <c r="J3233" s="11" t="s">
        <v>131</v>
      </c>
      <c r="K3233" s="11" t="s">
        <v>73</v>
      </c>
      <c r="L3233" s="11" t="s">
        <v>120</v>
      </c>
      <c r="M3233" s="12" t="s">
        <v>919</v>
      </c>
      <c r="N3233" s="12" t="s">
        <v>26928</v>
      </c>
      <c r="Q3233" s="11">
        <v>11</v>
      </c>
      <c r="R3233" s="11">
        <v>55689980</v>
      </c>
      <c r="V3233" s="12" t="str">
        <f t="shared" si="79"/>
        <v>FORA CNV</v>
      </c>
    </row>
    <row r="3234" spans="1:22">
      <c r="A3234" s="12" t="s">
        <v>18434</v>
      </c>
      <c r="B3234" s="12" t="s">
        <v>26929</v>
      </c>
      <c r="C3234" s="13" t="s">
        <v>26930</v>
      </c>
      <c r="D3234" s="13">
        <v>0</v>
      </c>
      <c r="E3234" s="13" t="s">
        <v>26931</v>
      </c>
      <c r="F3234" s="12" t="s">
        <v>158</v>
      </c>
      <c r="G3234" s="12" t="s">
        <v>73</v>
      </c>
      <c r="H3234" s="12" t="s">
        <v>72</v>
      </c>
      <c r="I3234" s="12" t="s">
        <v>918</v>
      </c>
      <c r="J3234" s="11" t="s">
        <v>131</v>
      </c>
      <c r="K3234" s="11" t="s">
        <v>73</v>
      </c>
      <c r="L3234" s="11" t="s">
        <v>120</v>
      </c>
      <c r="M3234" s="12" t="s">
        <v>919</v>
      </c>
      <c r="N3234" s="12" t="s">
        <v>26932</v>
      </c>
      <c r="Q3234" s="11">
        <v>11</v>
      </c>
      <c r="R3234" s="11">
        <v>55698844</v>
      </c>
      <c r="V3234" s="12" t="str">
        <f t="shared" si="79"/>
        <v>FORA CNV</v>
      </c>
    </row>
    <row r="3235" spans="1:22">
      <c r="A3235" s="12" t="s">
        <v>18434</v>
      </c>
      <c r="B3235" s="12" t="s">
        <v>26933</v>
      </c>
      <c r="C3235" s="13">
        <v>0</v>
      </c>
      <c r="D3235" s="13" t="s">
        <v>26934</v>
      </c>
      <c r="E3235" s="13">
        <v>0</v>
      </c>
      <c r="F3235" s="12" t="s">
        <v>60</v>
      </c>
      <c r="G3235" s="12" t="s">
        <v>61</v>
      </c>
      <c r="H3235" s="12" t="s">
        <v>60</v>
      </c>
      <c r="I3235" s="12" t="s">
        <v>918</v>
      </c>
      <c r="J3235" s="11" t="s">
        <v>73</v>
      </c>
      <c r="K3235" s="11" t="s">
        <v>120</v>
      </c>
      <c r="L3235" s="11" t="s">
        <v>73</v>
      </c>
      <c r="M3235" s="12" t="s">
        <v>919</v>
      </c>
      <c r="N3235" s="12" t="s">
        <v>26935</v>
      </c>
      <c r="Q3235" s="11">
        <v>11</v>
      </c>
      <c r="R3235" s="11">
        <v>55701956</v>
      </c>
      <c r="V3235" s="12" t="str">
        <f t="shared" si="79"/>
        <v>FORA CNV</v>
      </c>
    </row>
    <row r="3236" spans="1:22">
      <c r="A3236" s="12" t="s">
        <v>18434</v>
      </c>
      <c r="B3236" s="12" t="s">
        <v>26936</v>
      </c>
      <c r="C3236" s="13" t="s">
        <v>26937</v>
      </c>
      <c r="D3236" s="20">
        <v>6.6613380000000003E-10</v>
      </c>
      <c r="E3236" s="13" t="s">
        <v>26938</v>
      </c>
      <c r="F3236" s="12" t="s">
        <v>138</v>
      </c>
      <c r="G3236" s="12" t="s">
        <v>61</v>
      </c>
      <c r="H3236" s="12" t="s">
        <v>60</v>
      </c>
      <c r="I3236" s="12" t="s">
        <v>918</v>
      </c>
      <c r="J3236" s="11" t="s">
        <v>131</v>
      </c>
      <c r="K3236" s="11" t="s">
        <v>120</v>
      </c>
      <c r="L3236" s="11" t="s">
        <v>73</v>
      </c>
      <c r="M3236" s="12" t="s">
        <v>919</v>
      </c>
      <c r="N3236" s="12" t="s">
        <v>26939</v>
      </c>
      <c r="Q3236" s="11">
        <v>11</v>
      </c>
      <c r="R3236" s="11">
        <v>55722340</v>
      </c>
      <c r="V3236" s="12" t="str">
        <f t="shared" si="79"/>
        <v>FORA CNV</v>
      </c>
    </row>
    <row r="3237" spans="1:22">
      <c r="A3237" s="12" t="s">
        <v>18434</v>
      </c>
      <c r="B3237" s="12" t="s">
        <v>26940</v>
      </c>
      <c r="C3237" s="13" t="s">
        <v>26941</v>
      </c>
      <c r="D3237" s="13" t="s">
        <v>26942</v>
      </c>
      <c r="E3237" s="13" t="s">
        <v>26943</v>
      </c>
      <c r="F3237" s="12" t="s">
        <v>61</v>
      </c>
      <c r="G3237" s="12" t="s">
        <v>60</v>
      </c>
      <c r="H3237" s="12" t="s">
        <v>61</v>
      </c>
      <c r="I3237" s="12" t="s">
        <v>918</v>
      </c>
      <c r="J3237" s="11" t="s">
        <v>120</v>
      </c>
      <c r="K3237" s="11" t="s">
        <v>73</v>
      </c>
      <c r="L3237" s="11" t="s">
        <v>120</v>
      </c>
      <c r="M3237" s="12" t="s">
        <v>919</v>
      </c>
      <c r="N3237" s="12" t="s">
        <v>26944</v>
      </c>
      <c r="Q3237" s="11">
        <v>11</v>
      </c>
      <c r="R3237" s="11">
        <v>55747013</v>
      </c>
      <c r="V3237" s="12" t="str">
        <f t="shared" si="79"/>
        <v>FORA CNV</v>
      </c>
    </row>
    <row r="3238" spans="1:22">
      <c r="A3238" s="12" t="s">
        <v>18434</v>
      </c>
      <c r="B3238" s="12" t="s">
        <v>26945</v>
      </c>
      <c r="C3238" s="13" t="s">
        <v>25397</v>
      </c>
      <c r="D3238" s="13" t="s">
        <v>26946</v>
      </c>
      <c r="E3238" s="13" t="s">
        <v>26947</v>
      </c>
      <c r="F3238" s="12" t="s">
        <v>60</v>
      </c>
      <c r="G3238" s="12" t="s">
        <v>61</v>
      </c>
      <c r="H3238" s="12" t="s">
        <v>60</v>
      </c>
      <c r="I3238" s="12" t="s">
        <v>918</v>
      </c>
      <c r="J3238" s="11" t="s">
        <v>73</v>
      </c>
      <c r="K3238" s="11" t="s">
        <v>120</v>
      </c>
      <c r="L3238" s="11" t="s">
        <v>73</v>
      </c>
      <c r="M3238" s="12" t="s">
        <v>919</v>
      </c>
      <c r="N3238" s="12" t="s">
        <v>26948</v>
      </c>
      <c r="Q3238" s="11">
        <v>11</v>
      </c>
      <c r="R3238" s="11">
        <v>55849115</v>
      </c>
      <c r="V3238" s="12" t="str">
        <f t="shared" si="79"/>
        <v>FORA CNV</v>
      </c>
    </row>
    <row r="3239" spans="1:22">
      <c r="A3239" s="12" t="s">
        <v>18434</v>
      </c>
      <c r="B3239" s="12" t="s">
        <v>22980</v>
      </c>
      <c r="C3239" s="13" t="s">
        <v>22981</v>
      </c>
      <c r="D3239" s="13" t="s">
        <v>22982</v>
      </c>
      <c r="E3239" s="13" t="s">
        <v>22983</v>
      </c>
      <c r="F3239" s="12" t="s">
        <v>61</v>
      </c>
      <c r="G3239" s="12" t="s">
        <v>61</v>
      </c>
      <c r="H3239" s="12" t="s">
        <v>256</v>
      </c>
      <c r="I3239" s="12" t="s">
        <v>130</v>
      </c>
      <c r="J3239" s="11" t="s">
        <v>73</v>
      </c>
      <c r="K3239" s="11" t="s">
        <v>73</v>
      </c>
      <c r="L3239" s="11" t="s">
        <v>131</v>
      </c>
      <c r="M3239" s="12" t="s">
        <v>132</v>
      </c>
      <c r="N3239" s="12" t="s">
        <v>22984</v>
      </c>
      <c r="Q3239" s="11">
        <v>11</v>
      </c>
      <c r="R3239" s="11">
        <v>56081744</v>
      </c>
      <c r="V3239" s="12" t="str">
        <f t="shared" si="79"/>
        <v>FORA CNV</v>
      </c>
    </row>
    <row r="3240" spans="1:22">
      <c r="A3240" s="12" t="s">
        <v>18434</v>
      </c>
      <c r="B3240" s="12" t="s">
        <v>30295</v>
      </c>
      <c r="C3240" s="13" t="s">
        <v>30296</v>
      </c>
      <c r="D3240" s="13">
        <v>0</v>
      </c>
      <c r="E3240" s="13" t="s">
        <v>30297</v>
      </c>
      <c r="F3240" s="12" t="s">
        <v>60</v>
      </c>
      <c r="G3240" s="12" t="s">
        <v>61</v>
      </c>
      <c r="H3240" s="12" t="s">
        <v>61</v>
      </c>
      <c r="I3240" s="12" t="s">
        <v>3621</v>
      </c>
      <c r="J3240" s="11" t="s">
        <v>73</v>
      </c>
      <c r="K3240" s="11" t="s">
        <v>120</v>
      </c>
      <c r="L3240" s="11" t="s">
        <v>120</v>
      </c>
      <c r="M3240" s="12" t="s">
        <v>3622</v>
      </c>
      <c r="N3240" s="12" t="s">
        <v>30298</v>
      </c>
      <c r="Q3240" s="11">
        <v>11</v>
      </c>
      <c r="R3240" s="11">
        <v>56271398</v>
      </c>
      <c r="V3240" s="12" t="str">
        <f t="shared" si="79"/>
        <v>FORA CNV</v>
      </c>
    </row>
    <row r="3241" spans="1:22">
      <c r="A3241" s="12" t="s">
        <v>18434</v>
      </c>
      <c r="B3241" s="12" t="s">
        <v>30299</v>
      </c>
      <c r="C3241" s="13">
        <v>0</v>
      </c>
      <c r="D3241" s="13" t="s">
        <v>30300</v>
      </c>
      <c r="E3241" s="13" t="s">
        <v>30301</v>
      </c>
      <c r="F3241" s="12" t="s">
        <v>72</v>
      </c>
      <c r="G3241" s="12" t="s">
        <v>158</v>
      </c>
      <c r="H3241" s="12" t="s">
        <v>73</v>
      </c>
      <c r="I3241" s="12" t="s">
        <v>3621</v>
      </c>
      <c r="J3241" s="11" t="s">
        <v>120</v>
      </c>
      <c r="K3241" s="11" t="s">
        <v>131</v>
      </c>
      <c r="L3241" s="11" t="s">
        <v>73</v>
      </c>
      <c r="M3241" s="12" t="s">
        <v>3622</v>
      </c>
      <c r="N3241" s="12" t="s">
        <v>30302</v>
      </c>
      <c r="Q3241" s="11">
        <v>11</v>
      </c>
      <c r="R3241" s="11">
        <v>56309523</v>
      </c>
      <c r="V3241" s="12" t="str">
        <f t="shared" si="79"/>
        <v>FORA CNV</v>
      </c>
    </row>
    <row r="3242" spans="1:22">
      <c r="A3242" s="12" t="s">
        <v>18434</v>
      </c>
      <c r="B3242" s="12" t="s">
        <v>26949</v>
      </c>
      <c r="C3242" s="13">
        <v>0</v>
      </c>
      <c r="D3242" s="13" t="s">
        <v>26950</v>
      </c>
      <c r="E3242" s="13">
        <v>0</v>
      </c>
      <c r="F3242" s="12" t="s">
        <v>60</v>
      </c>
      <c r="G3242" s="12" t="s">
        <v>73</v>
      </c>
      <c r="H3242" s="12" t="s">
        <v>60</v>
      </c>
      <c r="I3242" s="12" t="s">
        <v>918</v>
      </c>
      <c r="J3242" s="11" t="s">
        <v>120</v>
      </c>
      <c r="K3242" s="11" t="s">
        <v>73</v>
      </c>
      <c r="L3242" s="11" t="s">
        <v>120</v>
      </c>
      <c r="M3242" s="12" t="s">
        <v>919</v>
      </c>
      <c r="N3242" s="12" t="s">
        <v>26951</v>
      </c>
      <c r="Q3242" s="11">
        <v>11</v>
      </c>
      <c r="R3242" s="11">
        <v>56537738</v>
      </c>
      <c r="V3242" s="12" t="str">
        <f t="shared" si="79"/>
        <v>FORA CNV</v>
      </c>
    </row>
    <row r="3243" spans="1:22">
      <c r="A3243" s="12" t="s">
        <v>18434</v>
      </c>
      <c r="B3243" s="12" t="s">
        <v>26952</v>
      </c>
      <c r="C3243" s="13" t="s">
        <v>26953</v>
      </c>
      <c r="D3243" s="13">
        <v>0</v>
      </c>
      <c r="E3243" s="13" t="s">
        <v>26954</v>
      </c>
      <c r="F3243" s="12" t="s">
        <v>138</v>
      </c>
      <c r="G3243" s="12" t="s">
        <v>61</v>
      </c>
      <c r="H3243" s="12" t="s">
        <v>60</v>
      </c>
      <c r="I3243" s="12" t="s">
        <v>918</v>
      </c>
      <c r="J3243" s="11" t="s">
        <v>131</v>
      </c>
      <c r="K3243" s="11" t="s">
        <v>120</v>
      </c>
      <c r="L3243" s="11" t="s">
        <v>73</v>
      </c>
      <c r="M3243" s="12" t="s">
        <v>919</v>
      </c>
      <c r="N3243" s="12" t="s">
        <v>26955</v>
      </c>
      <c r="Q3243" s="11">
        <v>11</v>
      </c>
      <c r="R3243" s="11">
        <v>57166661</v>
      </c>
      <c r="V3243" s="12" t="str">
        <f t="shared" si="79"/>
        <v>FORA CNV</v>
      </c>
    </row>
    <row r="3244" spans="1:22">
      <c r="A3244" s="12" t="s">
        <v>18434</v>
      </c>
      <c r="B3244" s="12" t="s">
        <v>22985</v>
      </c>
      <c r="C3244" s="13" t="s">
        <v>22986</v>
      </c>
      <c r="D3244" s="13" t="s">
        <v>22987</v>
      </c>
      <c r="E3244" s="13" t="s">
        <v>22988</v>
      </c>
      <c r="F3244" s="12" t="s">
        <v>73</v>
      </c>
      <c r="G3244" s="12" t="s">
        <v>73</v>
      </c>
      <c r="H3244" s="12" t="s">
        <v>158</v>
      </c>
      <c r="I3244" s="12" t="s">
        <v>130</v>
      </c>
      <c r="J3244" s="11" t="s">
        <v>73</v>
      </c>
      <c r="K3244" s="11" t="s">
        <v>73</v>
      </c>
      <c r="L3244" s="11" t="s">
        <v>131</v>
      </c>
      <c r="M3244" s="12" t="s">
        <v>132</v>
      </c>
      <c r="N3244" s="12" t="s">
        <v>22989</v>
      </c>
      <c r="Q3244" s="11">
        <v>11</v>
      </c>
      <c r="R3244" s="11">
        <v>57890482</v>
      </c>
      <c r="V3244" s="12" t="str">
        <f t="shared" si="79"/>
        <v>FORA CNV</v>
      </c>
    </row>
    <row r="3245" spans="1:22">
      <c r="A3245" s="12" t="s">
        <v>18434</v>
      </c>
      <c r="B3245" s="12" t="s">
        <v>22990</v>
      </c>
      <c r="C3245" s="13" t="s">
        <v>22991</v>
      </c>
      <c r="D3245" s="13" t="s">
        <v>22992</v>
      </c>
      <c r="E3245" s="13" t="s">
        <v>22993</v>
      </c>
      <c r="F3245" s="12" t="s">
        <v>60</v>
      </c>
      <c r="G3245" s="12" t="s">
        <v>60</v>
      </c>
      <c r="H3245" s="12" t="s">
        <v>138</v>
      </c>
      <c r="I3245" s="12" t="s">
        <v>130</v>
      </c>
      <c r="J3245" s="11" t="s">
        <v>73</v>
      </c>
      <c r="K3245" s="11" t="s">
        <v>73</v>
      </c>
      <c r="L3245" s="11" t="s">
        <v>131</v>
      </c>
      <c r="M3245" s="12" t="s">
        <v>132</v>
      </c>
      <c r="Q3245" s="11">
        <v>11</v>
      </c>
      <c r="R3245" s="11">
        <v>58327666</v>
      </c>
      <c r="V3245" s="12" t="str">
        <f t="shared" si="79"/>
        <v>FORA CNV</v>
      </c>
    </row>
    <row r="3246" spans="1:22">
      <c r="A3246" s="12" t="s">
        <v>18434</v>
      </c>
      <c r="B3246" s="12" t="s">
        <v>22994</v>
      </c>
      <c r="C3246" s="13" t="s">
        <v>22995</v>
      </c>
      <c r="D3246" s="13" t="s">
        <v>22996</v>
      </c>
      <c r="E3246" s="13" t="s">
        <v>22997</v>
      </c>
      <c r="F3246" s="12" t="s">
        <v>61</v>
      </c>
      <c r="G3246" s="12" t="s">
        <v>61</v>
      </c>
      <c r="H3246" s="12" t="s">
        <v>282</v>
      </c>
      <c r="I3246" s="12" t="s">
        <v>130</v>
      </c>
      <c r="J3246" s="11" t="s">
        <v>120</v>
      </c>
      <c r="K3246" s="11" t="s">
        <v>120</v>
      </c>
      <c r="L3246" s="11" t="s">
        <v>131</v>
      </c>
      <c r="M3246" s="12" t="s">
        <v>132</v>
      </c>
      <c r="N3246" s="12" t="s">
        <v>22998</v>
      </c>
      <c r="Q3246" s="11">
        <v>11</v>
      </c>
      <c r="R3246" s="11">
        <v>58434568</v>
      </c>
      <c r="V3246" s="12" t="str">
        <f t="shared" si="79"/>
        <v>FORA CNV</v>
      </c>
    </row>
    <row r="3247" spans="1:22">
      <c r="A3247" s="12" t="s">
        <v>18434</v>
      </c>
      <c r="B3247" s="12" t="s">
        <v>22999</v>
      </c>
      <c r="C3247" s="13" t="s">
        <v>23000</v>
      </c>
      <c r="D3247" s="13" t="s">
        <v>23001</v>
      </c>
      <c r="E3247" s="13" t="s">
        <v>23002</v>
      </c>
      <c r="F3247" s="12" t="s">
        <v>73</v>
      </c>
      <c r="G3247" s="12" t="s">
        <v>73</v>
      </c>
      <c r="H3247" s="12" t="s">
        <v>129</v>
      </c>
      <c r="I3247" s="12" t="s">
        <v>130</v>
      </c>
      <c r="J3247" s="11" t="s">
        <v>120</v>
      </c>
      <c r="K3247" s="11" t="s">
        <v>120</v>
      </c>
      <c r="L3247" s="11" t="s">
        <v>131</v>
      </c>
      <c r="M3247" s="12" t="s">
        <v>132</v>
      </c>
      <c r="N3247" s="12" t="s">
        <v>23003</v>
      </c>
      <c r="Q3247" s="11">
        <v>11</v>
      </c>
      <c r="R3247" s="11">
        <v>58901763</v>
      </c>
      <c r="V3247" s="12" t="str">
        <f t="shared" si="79"/>
        <v>FORA CNV</v>
      </c>
    </row>
    <row r="3248" spans="1:22">
      <c r="A3248" s="12" t="s">
        <v>18434</v>
      </c>
      <c r="B3248" s="12" t="s">
        <v>12643</v>
      </c>
      <c r="C3248" s="13" t="s">
        <v>23004</v>
      </c>
      <c r="D3248" s="13" t="s">
        <v>23005</v>
      </c>
      <c r="E3248" s="13" t="s">
        <v>23006</v>
      </c>
      <c r="F3248" s="12" t="s">
        <v>73</v>
      </c>
      <c r="G3248" s="12" t="s">
        <v>73</v>
      </c>
      <c r="H3248" s="12" t="s">
        <v>129</v>
      </c>
      <c r="I3248" s="12" t="s">
        <v>130</v>
      </c>
      <c r="J3248" s="11" t="s">
        <v>120</v>
      </c>
      <c r="K3248" s="11" t="s">
        <v>120</v>
      </c>
      <c r="L3248" s="11" t="s">
        <v>131</v>
      </c>
      <c r="M3248" s="12" t="s">
        <v>132</v>
      </c>
      <c r="N3248" s="12" t="s">
        <v>12647</v>
      </c>
      <c r="Q3248" s="11">
        <v>11</v>
      </c>
      <c r="R3248" s="11">
        <v>59232857</v>
      </c>
      <c r="V3248" s="12" t="str">
        <f t="shared" ref="V3248:V3279" si="80">IF(AND(R3248&gt;=$T$3151,R3248&lt;=$U$3151),"DENTRO CNV","FORA CNV")</f>
        <v>FORA CNV</v>
      </c>
    </row>
    <row r="3249" spans="1:22">
      <c r="A3249" s="12" t="s">
        <v>18434</v>
      </c>
      <c r="B3249" s="12" t="s">
        <v>23007</v>
      </c>
      <c r="C3249" s="13">
        <v>0</v>
      </c>
      <c r="D3249" s="13" t="s">
        <v>23008</v>
      </c>
      <c r="E3249" s="13" t="s">
        <v>23009</v>
      </c>
      <c r="F3249" s="12" t="s">
        <v>73</v>
      </c>
      <c r="G3249" s="12" t="s">
        <v>73</v>
      </c>
      <c r="H3249" s="12" t="s">
        <v>158</v>
      </c>
      <c r="I3249" s="12" t="s">
        <v>130</v>
      </c>
      <c r="J3249" s="11" t="s">
        <v>73</v>
      </c>
      <c r="K3249" s="11" t="s">
        <v>73</v>
      </c>
      <c r="L3249" s="11" t="s">
        <v>131</v>
      </c>
      <c r="M3249" s="12" t="s">
        <v>132</v>
      </c>
      <c r="N3249" s="12" t="s">
        <v>23010</v>
      </c>
      <c r="Q3249" s="11">
        <v>11</v>
      </c>
      <c r="R3249" s="11">
        <v>59855091</v>
      </c>
      <c r="V3249" s="12" t="str">
        <f t="shared" si="80"/>
        <v>FORA CNV</v>
      </c>
    </row>
    <row r="3250" spans="1:22">
      <c r="A3250" s="12" t="s">
        <v>18434</v>
      </c>
      <c r="B3250" s="12" t="s">
        <v>30303</v>
      </c>
      <c r="C3250" s="13" t="s">
        <v>30304</v>
      </c>
      <c r="D3250" s="13" t="s">
        <v>30305</v>
      </c>
      <c r="E3250" s="13">
        <v>0</v>
      </c>
      <c r="F3250" s="12" t="s">
        <v>60</v>
      </c>
      <c r="G3250" s="12" t="s">
        <v>256</v>
      </c>
      <c r="H3250" s="12" t="s">
        <v>61</v>
      </c>
      <c r="I3250" s="12" t="s">
        <v>3621</v>
      </c>
      <c r="J3250" s="11" t="s">
        <v>120</v>
      </c>
      <c r="K3250" s="11" t="s">
        <v>131</v>
      </c>
      <c r="L3250" s="11" t="s">
        <v>73</v>
      </c>
      <c r="M3250" s="12" t="s">
        <v>3622</v>
      </c>
      <c r="N3250" s="12" t="s">
        <v>30306</v>
      </c>
      <c r="Q3250" s="11">
        <v>11</v>
      </c>
      <c r="R3250" s="11">
        <v>59869119</v>
      </c>
      <c r="V3250" s="12" t="str">
        <f t="shared" si="80"/>
        <v>FORA CNV</v>
      </c>
    </row>
    <row r="3251" spans="1:22">
      <c r="A3251" s="12" t="s">
        <v>18434</v>
      </c>
      <c r="B3251" s="12" t="s">
        <v>26956</v>
      </c>
      <c r="C3251" s="13" t="s">
        <v>26957</v>
      </c>
      <c r="D3251" s="13" t="s">
        <v>26958</v>
      </c>
      <c r="E3251" s="13" t="s">
        <v>26959</v>
      </c>
      <c r="F3251" s="12" t="s">
        <v>72</v>
      </c>
      <c r="G3251" s="12" t="s">
        <v>73</v>
      </c>
      <c r="H3251" s="12" t="s">
        <v>72</v>
      </c>
      <c r="I3251" s="12" t="s">
        <v>918</v>
      </c>
      <c r="J3251" s="11" t="s">
        <v>120</v>
      </c>
      <c r="K3251" s="11" t="s">
        <v>73</v>
      </c>
      <c r="L3251" s="11" t="s">
        <v>120</v>
      </c>
      <c r="M3251" s="12" t="s">
        <v>919</v>
      </c>
      <c r="N3251" s="12" t="s">
        <v>26960</v>
      </c>
      <c r="Q3251" s="11">
        <v>11</v>
      </c>
      <c r="R3251" s="11">
        <v>62096198</v>
      </c>
      <c r="V3251" s="12" t="str">
        <f t="shared" si="80"/>
        <v>FORA CNV</v>
      </c>
    </row>
    <row r="3252" spans="1:22">
      <c r="A3252" s="12" t="s">
        <v>18434</v>
      </c>
      <c r="B3252" s="12" t="s">
        <v>23011</v>
      </c>
      <c r="C3252" s="13" t="s">
        <v>23012</v>
      </c>
      <c r="D3252" s="13" t="s">
        <v>23013</v>
      </c>
      <c r="E3252" s="13" t="s">
        <v>23014</v>
      </c>
      <c r="F3252" s="12" t="s">
        <v>72</v>
      </c>
      <c r="G3252" s="12" t="s">
        <v>72</v>
      </c>
      <c r="H3252" s="12" t="s">
        <v>129</v>
      </c>
      <c r="I3252" s="12" t="s">
        <v>130</v>
      </c>
      <c r="J3252" s="11" t="s">
        <v>73</v>
      </c>
      <c r="K3252" s="11" t="s">
        <v>73</v>
      </c>
      <c r="L3252" s="11" t="s">
        <v>131</v>
      </c>
      <c r="M3252" s="12" t="s">
        <v>132</v>
      </c>
      <c r="N3252" s="12" t="s">
        <v>23015</v>
      </c>
      <c r="Q3252" s="11">
        <v>11</v>
      </c>
      <c r="R3252" s="11">
        <v>62603916</v>
      </c>
      <c r="V3252" s="12" t="str">
        <f t="shared" si="80"/>
        <v>FORA CNV</v>
      </c>
    </row>
    <row r="3253" spans="1:22">
      <c r="A3253" s="12" t="s">
        <v>18434</v>
      </c>
      <c r="B3253" s="12" t="s">
        <v>26961</v>
      </c>
      <c r="C3253" s="13" t="s">
        <v>26962</v>
      </c>
      <c r="D3253" s="13" t="s">
        <v>26963</v>
      </c>
      <c r="E3253" s="13" t="s">
        <v>26964</v>
      </c>
      <c r="F3253" s="12" t="s">
        <v>60</v>
      </c>
      <c r="G3253" s="12" t="s">
        <v>61</v>
      </c>
      <c r="H3253" s="12" t="s">
        <v>60</v>
      </c>
      <c r="I3253" s="12" t="s">
        <v>918</v>
      </c>
      <c r="J3253" s="11" t="s">
        <v>120</v>
      </c>
      <c r="K3253" s="11" t="s">
        <v>73</v>
      </c>
      <c r="L3253" s="11" t="s">
        <v>120</v>
      </c>
      <c r="M3253" s="12" t="s">
        <v>919</v>
      </c>
      <c r="N3253" s="12" t="s">
        <v>26965</v>
      </c>
      <c r="Q3253" s="11">
        <v>11</v>
      </c>
      <c r="R3253" s="11">
        <v>64904908</v>
      </c>
      <c r="V3253" s="12" t="str">
        <f t="shared" si="80"/>
        <v>FORA CNV</v>
      </c>
    </row>
    <row r="3254" spans="1:22">
      <c r="A3254" s="12" t="s">
        <v>18434</v>
      </c>
      <c r="B3254" s="12" t="s">
        <v>30307</v>
      </c>
      <c r="C3254" s="13">
        <v>0</v>
      </c>
      <c r="D3254" s="13" t="s">
        <v>30308</v>
      </c>
      <c r="E3254" s="13" t="s">
        <v>30309</v>
      </c>
      <c r="F3254" s="12" t="s">
        <v>61</v>
      </c>
      <c r="G3254" s="12" t="s">
        <v>256</v>
      </c>
      <c r="H3254" s="12" t="s">
        <v>60</v>
      </c>
      <c r="I3254" s="12" t="s">
        <v>3621</v>
      </c>
      <c r="J3254" s="11" t="s">
        <v>73</v>
      </c>
      <c r="K3254" s="11" t="s">
        <v>131</v>
      </c>
      <c r="L3254" s="11" t="s">
        <v>120</v>
      </c>
      <c r="M3254" s="12" t="s">
        <v>3622</v>
      </c>
      <c r="N3254" s="12" t="s">
        <v>30310</v>
      </c>
      <c r="Q3254" s="11">
        <v>11</v>
      </c>
      <c r="R3254" s="11">
        <v>68104302</v>
      </c>
      <c r="V3254" s="12" t="str">
        <f t="shared" si="80"/>
        <v>FORA CNV</v>
      </c>
    </row>
    <row r="3255" spans="1:22">
      <c r="A3255" s="12" t="s">
        <v>18434</v>
      </c>
      <c r="B3255" s="12" t="s">
        <v>23016</v>
      </c>
      <c r="C3255" s="13" t="s">
        <v>23017</v>
      </c>
      <c r="D3255" s="13" t="s">
        <v>23018</v>
      </c>
      <c r="E3255" s="13" t="s">
        <v>23019</v>
      </c>
      <c r="F3255" s="12" t="s">
        <v>60</v>
      </c>
      <c r="G3255" s="12" t="s">
        <v>60</v>
      </c>
      <c r="H3255" s="12" t="s">
        <v>310</v>
      </c>
      <c r="I3255" s="12" t="s">
        <v>130</v>
      </c>
      <c r="J3255" s="11" t="s">
        <v>120</v>
      </c>
      <c r="K3255" s="11" t="s">
        <v>120</v>
      </c>
      <c r="L3255" s="11" t="s">
        <v>131</v>
      </c>
      <c r="M3255" s="12" t="s">
        <v>132</v>
      </c>
      <c r="N3255" s="12" t="s">
        <v>23020</v>
      </c>
      <c r="Q3255" s="11">
        <v>11</v>
      </c>
      <c r="R3255" s="11">
        <v>70828468</v>
      </c>
      <c r="V3255" s="12" t="str">
        <f t="shared" si="80"/>
        <v>FORA CNV</v>
      </c>
    </row>
    <row r="3256" spans="1:22">
      <c r="A3256" s="12" t="s">
        <v>18434</v>
      </c>
      <c r="B3256" s="12" t="s">
        <v>15141</v>
      </c>
      <c r="C3256" s="13" t="s">
        <v>23021</v>
      </c>
      <c r="D3256" s="13" t="s">
        <v>23022</v>
      </c>
      <c r="E3256" s="13" t="s">
        <v>23023</v>
      </c>
      <c r="F3256" s="12" t="s">
        <v>60</v>
      </c>
      <c r="G3256" s="12" t="s">
        <v>60</v>
      </c>
      <c r="H3256" s="12" t="s">
        <v>310</v>
      </c>
      <c r="I3256" s="12" t="s">
        <v>130</v>
      </c>
      <c r="J3256" s="11" t="s">
        <v>120</v>
      </c>
      <c r="K3256" s="11" t="s">
        <v>120</v>
      </c>
      <c r="L3256" s="11" t="s">
        <v>131</v>
      </c>
      <c r="M3256" s="12" t="s">
        <v>132</v>
      </c>
      <c r="N3256" s="12" t="s">
        <v>15143</v>
      </c>
      <c r="Q3256" s="11">
        <v>11</v>
      </c>
      <c r="R3256" s="11">
        <v>74568265</v>
      </c>
      <c r="V3256" s="12" t="str">
        <f t="shared" si="80"/>
        <v>FORA CNV</v>
      </c>
    </row>
    <row r="3257" spans="1:22">
      <c r="A3257" s="12" t="s">
        <v>18434</v>
      </c>
      <c r="B3257" s="12" t="s">
        <v>23024</v>
      </c>
      <c r="C3257" s="13" t="s">
        <v>23025</v>
      </c>
      <c r="D3257" s="13" t="s">
        <v>23026</v>
      </c>
      <c r="E3257" s="13" t="s">
        <v>23027</v>
      </c>
      <c r="F3257" s="12" t="s">
        <v>60</v>
      </c>
      <c r="G3257" s="12" t="s">
        <v>60</v>
      </c>
      <c r="H3257" s="12" t="s">
        <v>164</v>
      </c>
      <c r="I3257" s="12" t="s">
        <v>130</v>
      </c>
      <c r="J3257" s="11" t="s">
        <v>120</v>
      </c>
      <c r="K3257" s="11" t="s">
        <v>120</v>
      </c>
      <c r="L3257" s="11" t="s">
        <v>131</v>
      </c>
      <c r="M3257" s="12" t="s">
        <v>132</v>
      </c>
      <c r="N3257" s="12" t="s">
        <v>23028</v>
      </c>
      <c r="Q3257" s="11">
        <v>11</v>
      </c>
      <c r="R3257" s="11">
        <v>78248688</v>
      </c>
      <c r="V3257" s="12" t="str">
        <f t="shared" si="80"/>
        <v>FORA CNV</v>
      </c>
    </row>
    <row r="3258" spans="1:22">
      <c r="A3258" s="12" t="s">
        <v>18434</v>
      </c>
      <c r="B3258" s="12" t="s">
        <v>23029</v>
      </c>
      <c r="C3258" s="13" t="s">
        <v>23030</v>
      </c>
      <c r="D3258" s="13" t="s">
        <v>23031</v>
      </c>
      <c r="E3258" s="13" t="s">
        <v>23032</v>
      </c>
      <c r="F3258" s="12" t="s">
        <v>61</v>
      </c>
      <c r="G3258" s="12" t="s">
        <v>61</v>
      </c>
      <c r="H3258" s="12" t="s">
        <v>371</v>
      </c>
      <c r="I3258" s="12" t="s">
        <v>130</v>
      </c>
      <c r="J3258" s="11" t="s">
        <v>120</v>
      </c>
      <c r="K3258" s="11" t="s">
        <v>120</v>
      </c>
      <c r="L3258" s="11" t="s">
        <v>131</v>
      </c>
      <c r="M3258" s="12" t="s">
        <v>132</v>
      </c>
      <c r="N3258" s="12" t="s">
        <v>23033</v>
      </c>
      <c r="Q3258" s="11">
        <v>11</v>
      </c>
      <c r="R3258" s="11">
        <v>78934486</v>
      </c>
      <c r="V3258" s="12" t="str">
        <f t="shared" si="80"/>
        <v>FORA CNV</v>
      </c>
    </row>
    <row r="3259" spans="1:22">
      <c r="A3259" s="12" t="s">
        <v>18434</v>
      </c>
      <c r="B3259" s="12" t="s">
        <v>30311</v>
      </c>
      <c r="C3259" s="13">
        <v>0</v>
      </c>
      <c r="D3259" s="13" t="s">
        <v>19193</v>
      </c>
      <c r="E3259" s="13" t="s">
        <v>30312</v>
      </c>
      <c r="F3259" s="12" t="s">
        <v>73</v>
      </c>
      <c r="G3259" s="12" t="s">
        <v>72</v>
      </c>
      <c r="H3259" s="12" t="s">
        <v>72</v>
      </c>
      <c r="I3259" s="12" t="s">
        <v>3621</v>
      </c>
      <c r="J3259" s="11" t="s">
        <v>73</v>
      </c>
      <c r="K3259" s="11" t="s">
        <v>120</v>
      </c>
      <c r="L3259" s="11" t="s">
        <v>120</v>
      </c>
      <c r="M3259" s="12" t="s">
        <v>3622</v>
      </c>
      <c r="N3259" s="12" t="s">
        <v>30313</v>
      </c>
      <c r="Q3259" s="11">
        <v>11</v>
      </c>
      <c r="R3259" s="11">
        <v>79016299</v>
      </c>
      <c r="V3259" s="12" t="str">
        <f t="shared" si="80"/>
        <v>FORA CNV</v>
      </c>
    </row>
    <row r="3260" spans="1:22">
      <c r="A3260" s="12" t="s">
        <v>18434</v>
      </c>
      <c r="B3260" s="12" t="s">
        <v>23034</v>
      </c>
      <c r="C3260" s="13" t="s">
        <v>23035</v>
      </c>
      <c r="D3260" s="13" t="s">
        <v>23036</v>
      </c>
      <c r="E3260" s="13" t="s">
        <v>23037</v>
      </c>
      <c r="F3260" s="12" t="s">
        <v>60</v>
      </c>
      <c r="G3260" s="12" t="s">
        <v>60</v>
      </c>
      <c r="H3260" s="12" t="s">
        <v>138</v>
      </c>
      <c r="I3260" s="12" t="s">
        <v>130</v>
      </c>
      <c r="J3260" s="11" t="s">
        <v>73</v>
      </c>
      <c r="K3260" s="11" t="s">
        <v>73</v>
      </c>
      <c r="L3260" s="11" t="s">
        <v>131</v>
      </c>
      <c r="M3260" s="12" t="s">
        <v>132</v>
      </c>
      <c r="N3260" s="12" t="s">
        <v>23038</v>
      </c>
      <c r="Q3260" s="11">
        <v>11</v>
      </c>
      <c r="R3260" s="11">
        <v>79983055</v>
      </c>
      <c r="V3260" s="12" t="str">
        <f t="shared" si="80"/>
        <v>FORA CNV</v>
      </c>
    </row>
    <row r="3261" spans="1:22">
      <c r="A3261" s="12" t="s">
        <v>18434</v>
      </c>
      <c r="B3261" s="12" t="s">
        <v>23039</v>
      </c>
      <c r="C3261" s="13">
        <v>0</v>
      </c>
      <c r="D3261" s="13">
        <v>0</v>
      </c>
      <c r="E3261" s="13" t="s">
        <v>23040</v>
      </c>
      <c r="F3261" s="12" t="s">
        <v>60</v>
      </c>
      <c r="G3261" s="12" t="s">
        <v>60</v>
      </c>
      <c r="H3261" s="12" t="s">
        <v>164</v>
      </c>
      <c r="I3261" s="12" t="s">
        <v>130</v>
      </c>
      <c r="J3261" s="11" t="s">
        <v>120</v>
      </c>
      <c r="K3261" s="11" t="s">
        <v>120</v>
      </c>
      <c r="L3261" s="11" t="s">
        <v>131</v>
      </c>
      <c r="M3261" s="12" t="s">
        <v>132</v>
      </c>
      <c r="N3261" s="12" t="s">
        <v>23041</v>
      </c>
      <c r="Q3261" s="11">
        <v>11</v>
      </c>
      <c r="R3261" s="11">
        <v>80006920</v>
      </c>
      <c r="V3261" s="12" t="str">
        <f t="shared" si="80"/>
        <v>FORA CNV</v>
      </c>
    </row>
    <row r="3262" spans="1:22">
      <c r="A3262" s="12" t="s">
        <v>18434</v>
      </c>
      <c r="B3262" s="12" t="s">
        <v>8534</v>
      </c>
      <c r="C3262" s="13" t="s">
        <v>26966</v>
      </c>
      <c r="D3262" s="13" t="s">
        <v>26967</v>
      </c>
      <c r="E3262" s="13" t="s">
        <v>26968</v>
      </c>
      <c r="F3262" s="12" t="s">
        <v>138</v>
      </c>
      <c r="G3262" s="12" t="s">
        <v>61</v>
      </c>
      <c r="H3262" s="12" t="s">
        <v>60</v>
      </c>
      <c r="I3262" s="12" t="s">
        <v>918</v>
      </c>
      <c r="J3262" s="11" t="s">
        <v>131</v>
      </c>
      <c r="K3262" s="11" t="s">
        <v>120</v>
      </c>
      <c r="L3262" s="11" t="s">
        <v>73</v>
      </c>
      <c r="M3262" s="12" t="s">
        <v>919</v>
      </c>
      <c r="N3262" s="12" t="s">
        <v>8538</v>
      </c>
      <c r="Q3262" s="11">
        <v>11</v>
      </c>
      <c r="R3262" s="11">
        <v>80016136</v>
      </c>
      <c r="V3262" s="12" t="str">
        <f t="shared" si="80"/>
        <v>FORA CNV</v>
      </c>
    </row>
    <row r="3263" spans="1:22">
      <c r="A3263" s="12" t="s">
        <v>18434</v>
      </c>
      <c r="B3263" s="12" t="s">
        <v>4969</v>
      </c>
      <c r="C3263" s="13" t="s">
        <v>30314</v>
      </c>
      <c r="D3263" s="13">
        <v>0</v>
      </c>
      <c r="E3263" s="13" t="s">
        <v>30315</v>
      </c>
      <c r="F3263" s="12" t="s">
        <v>61</v>
      </c>
      <c r="G3263" s="12" t="s">
        <v>60</v>
      </c>
      <c r="H3263" s="12" t="s">
        <v>60</v>
      </c>
      <c r="I3263" s="12" t="s">
        <v>3621</v>
      </c>
      <c r="J3263" s="11" t="s">
        <v>120</v>
      </c>
      <c r="K3263" s="11" t="s">
        <v>73</v>
      </c>
      <c r="L3263" s="11" t="s">
        <v>73</v>
      </c>
      <c r="M3263" s="12" t="s">
        <v>3622</v>
      </c>
      <c r="N3263" s="12" t="s">
        <v>4973</v>
      </c>
      <c r="Q3263" s="11">
        <v>11</v>
      </c>
      <c r="R3263" s="11">
        <v>80628974</v>
      </c>
      <c r="V3263" s="12" t="str">
        <f t="shared" si="80"/>
        <v>FORA CNV</v>
      </c>
    </row>
    <row r="3264" spans="1:22">
      <c r="A3264" s="12" t="s">
        <v>18434</v>
      </c>
      <c r="B3264" s="12" t="s">
        <v>30316</v>
      </c>
      <c r="C3264" s="13" t="s">
        <v>30317</v>
      </c>
      <c r="D3264" s="20">
        <v>4.4408920000000002E-10</v>
      </c>
      <c r="E3264" s="13" t="s">
        <v>30318</v>
      </c>
      <c r="F3264" s="12" t="s">
        <v>60</v>
      </c>
      <c r="G3264" s="12" t="s">
        <v>73</v>
      </c>
      <c r="H3264" s="12" t="s">
        <v>73</v>
      </c>
      <c r="I3264" s="12" t="s">
        <v>3621</v>
      </c>
      <c r="J3264" s="11" t="s">
        <v>73</v>
      </c>
      <c r="K3264" s="11" t="s">
        <v>120</v>
      </c>
      <c r="L3264" s="11" t="s">
        <v>120</v>
      </c>
      <c r="M3264" s="12" t="s">
        <v>3622</v>
      </c>
      <c r="N3264" s="12" t="s">
        <v>30319</v>
      </c>
      <c r="Q3264" s="11">
        <v>11</v>
      </c>
      <c r="R3264" s="11">
        <v>81291639</v>
      </c>
      <c r="V3264" s="12" t="str">
        <f t="shared" si="80"/>
        <v>FORA CNV</v>
      </c>
    </row>
    <row r="3265" spans="1:22">
      <c r="A3265" s="12" t="s">
        <v>18434</v>
      </c>
      <c r="B3265" s="12" t="s">
        <v>30320</v>
      </c>
      <c r="C3265" s="13">
        <v>0</v>
      </c>
      <c r="D3265" s="13">
        <v>0</v>
      </c>
      <c r="E3265" s="13" t="s">
        <v>30321</v>
      </c>
      <c r="F3265" s="12" t="s">
        <v>72</v>
      </c>
      <c r="G3265" s="12" t="s">
        <v>73</v>
      </c>
      <c r="H3265" s="12" t="s">
        <v>73</v>
      </c>
      <c r="I3265" s="12" t="s">
        <v>3621</v>
      </c>
      <c r="J3265" s="11" t="s">
        <v>73</v>
      </c>
      <c r="K3265" s="11" t="s">
        <v>120</v>
      </c>
      <c r="L3265" s="11" t="s">
        <v>120</v>
      </c>
      <c r="M3265" s="12" t="s">
        <v>3622</v>
      </c>
      <c r="N3265" s="12" t="s">
        <v>30322</v>
      </c>
      <c r="Q3265" s="11">
        <v>11</v>
      </c>
      <c r="R3265" s="11">
        <v>81515696</v>
      </c>
      <c r="V3265" s="12" t="str">
        <f t="shared" si="80"/>
        <v>FORA CNV</v>
      </c>
    </row>
    <row r="3266" spans="1:22">
      <c r="A3266" s="12" t="s">
        <v>18434</v>
      </c>
      <c r="B3266" s="12" t="s">
        <v>23042</v>
      </c>
      <c r="C3266" s="13" t="s">
        <v>23043</v>
      </c>
      <c r="D3266" s="13" t="s">
        <v>23044</v>
      </c>
      <c r="E3266" s="13" t="s">
        <v>23045</v>
      </c>
      <c r="F3266" s="12" t="s">
        <v>60</v>
      </c>
      <c r="G3266" s="12" t="s">
        <v>60</v>
      </c>
      <c r="H3266" s="12" t="s">
        <v>256</v>
      </c>
      <c r="I3266" s="12" t="s">
        <v>130</v>
      </c>
      <c r="J3266" s="11" t="s">
        <v>120</v>
      </c>
      <c r="K3266" s="11" t="s">
        <v>120</v>
      </c>
      <c r="L3266" s="11" t="s">
        <v>131</v>
      </c>
      <c r="M3266" s="12" t="s">
        <v>132</v>
      </c>
      <c r="N3266" s="12" t="s">
        <v>23046</v>
      </c>
      <c r="Q3266" s="11">
        <v>11</v>
      </c>
      <c r="R3266" s="11">
        <v>81635695</v>
      </c>
      <c r="V3266" s="12" t="str">
        <f t="shared" si="80"/>
        <v>FORA CNV</v>
      </c>
    </row>
    <row r="3267" spans="1:22">
      <c r="A3267" s="12" t="s">
        <v>18434</v>
      </c>
      <c r="B3267" s="12" t="s">
        <v>23047</v>
      </c>
      <c r="C3267" s="13" t="s">
        <v>23048</v>
      </c>
      <c r="D3267" s="13" t="s">
        <v>23049</v>
      </c>
      <c r="E3267" s="13" t="s">
        <v>23050</v>
      </c>
      <c r="F3267" s="12" t="s">
        <v>60</v>
      </c>
      <c r="G3267" s="12" t="s">
        <v>60</v>
      </c>
      <c r="H3267" s="12" t="s">
        <v>256</v>
      </c>
      <c r="I3267" s="12" t="s">
        <v>130</v>
      </c>
      <c r="J3267" s="11" t="s">
        <v>120</v>
      </c>
      <c r="K3267" s="11" t="s">
        <v>120</v>
      </c>
      <c r="L3267" s="11" t="s">
        <v>131</v>
      </c>
      <c r="M3267" s="12" t="s">
        <v>132</v>
      </c>
      <c r="N3267" s="12" t="s">
        <v>23051</v>
      </c>
      <c r="Q3267" s="11">
        <v>11</v>
      </c>
      <c r="R3267" s="11">
        <v>83358629</v>
      </c>
      <c r="V3267" s="12" t="str">
        <f t="shared" si="80"/>
        <v>FORA CNV</v>
      </c>
    </row>
    <row r="3268" spans="1:22">
      <c r="A3268" s="12" t="s">
        <v>18434</v>
      </c>
      <c r="B3268" s="12" t="s">
        <v>23052</v>
      </c>
      <c r="C3268" s="13" t="s">
        <v>23053</v>
      </c>
      <c r="D3268" s="13" t="s">
        <v>23054</v>
      </c>
      <c r="E3268" s="13" t="s">
        <v>23055</v>
      </c>
      <c r="F3268" s="12" t="s">
        <v>73</v>
      </c>
      <c r="G3268" s="12" t="s">
        <v>73</v>
      </c>
      <c r="H3268" s="12" t="s">
        <v>164</v>
      </c>
      <c r="I3268" s="12" t="s">
        <v>130</v>
      </c>
      <c r="J3268" s="11" t="s">
        <v>73</v>
      </c>
      <c r="K3268" s="11" t="s">
        <v>73</v>
      </c>
      <c r="L3268" s="11" t="s">
        <v>131</v>
      </c>
      <c r="M3268" s="12" t="s">
        <v>132</v>
      </c>
      <c r="N3268" s="12" t="s">
        <v>23056</v>
      </c>
      <c r="Q3268" s="11">
        <v>11</v>
      </c>
      <c r="R3268" s="11">
        <v>83879844</v>
      </c>
      <c r="V3268" s="12" t="str">
        <f t="shared" si="80"/>
        <v>FORA CNV</v>
      </c>
    </row>
    <row r="3269" spans="1:22">
      <c r="A3269" s="12" t="s">
        <v>18434</v>
      </c>
      <c r="B3269" s="12" t="s">
        <v>30323</v>
      </c>
      <c r="C3269" s="13" t="s">
        <v>30324</v>
      </c>
      <c r="D3269" s="13" t="s">
        <v>30325</v>
      </c>
      <c r="E3269" s="13" t="s">
        <v>30326</v>
      </c>
      <c r="F3269" s="12" t="s">
        <v>73</v>
      </c>
      <c r="G3269" s="12" t="s">
        <v>61</v>
      </c>
      <c r="H3269" s="12" t="s">
        <v>61</v>
      </c>
      <c r="I3269" s="12" t="s">
        <v>3621</v>
      </c>
      <c r="J3269" s="11" t="s">
        <v>73</v>
      </c>
      <c r="K3269" s="11" t="s">
        <v>120</v>
      </c>
      <c r="L3269" s="11" t="s">
        <v>120</v>
      </c>
      <c r="M3269" s="12" t="s">
        <v>3622</v>
      </c>
      <c r="N3269" s="12" t="s">
        <v>30327</v>
      </c>
      <c r="Q3269" s="11">
        <v>11</v>
      </c>
      <c r="R3269" s="11">
        <v>84334122</v>
      </c>
      <c r="V3269" s="12" t="str">
        <f t="shared" si="80"/>
        <v>FORA CNV</v>
      </c>
    </row>
    <row r="3270" spans="1:22">
      <c r="A3270" s="12" t="s">
        <v>18434</v>
      </c>
      <c r="B3270" s="12" t="s">
        <v>15154</v>
      </c>
      <c r="C3270" s="13" t="s">
        <v>30328</v>
      </c>
      <c r="D3270" s="13" t="s">
        <v>30329</v>
      </c>
      <c r="E3270" s="13" t="s">
        <v>30330</v>
      </c>
      <c r="F3270" s="12" t="s">
        <v>72</v>
      </c>
      <c r="G3270" s="12" t="s">
        <v>60</v>
      </c>
      <c r="H3270" s="12" t="s">
        <v>60</v>
      </c>
      <c r="I3270" s="12" t="s">
        <v>3621</v>
      </c>
      <c r="J3270" s="11" t="s">
        <v>120</v>
      </c>
      <c r="K3270" s="11" t="s">
        <v>73</v>
      </c>
      <c r="L3270" s="11" t="s">
        <v>73</v>
      </c>
      <c r="M3270" s="12" t="s">
        <v>3622</v>
      </c>
      <c r="N3270" s="12" t="s">
        <v>15158</v>
      </c>
      <c r="Q3270" s="11">
        <v>11</v>
      </c>
      <c r="R3270" s="11">
        <v>86438826</v>
      </c>
      <c r="V3270" s="12" t="str">
        <f t="shared" si="80"/>
        <v>FORA CNV</v>
      </c>
    </row>
    <row r="3271" spans="1:22">
      <c r="A3271" s="12" t="s">
        <v>18434</v>
      </c>
      <c r="B3271" s="12" t="s">
        <v>30331</v>
      </c>
      <c r="C3271" s="13">
        <v>0</v>
      </c>
      <c r="D3271" s="13" t="s">
        <v>30332</v>
      </c>
      <c r="E3271" s="13" t="s">
        <v>30333</v>
      </c>
      <c r="F3271" s="12" t="s">
        <v>72</v>
      </c>
      <c r="G3271" s="12" t="s">
        <v>129</v>
      </c>
      <c r="H3271" s="12" t="s">
        <v>73</v>
      </c>
      <c r="I3271" s="12" t="s">
        <v>3621</v>
      </c>
      <c r="J3271" s="11" t="s">
        <v>73</v>
      </c>
      <c r="K3271" s="11" t="s">
        <v>131</v>
      </c>
      <c r="L3271" s="11" t="s">
        <v>120</v>
      </c>
      <c r="M3271" s="12" t="s">
        <v>3622</v>
      </c>
      <c r="N3271" s="12" t="s">
        <v>30334</v>
      </c>
      <c r="Q3271" s="11">
        <v>11</v>
      </c>
      <c r="R3271" s="11">
        <v>86775026</v>
      </c>
      <c r="V3271" s="12" t="str">
        <f t="shared" si="80"/>
        <v>FORA CNV</v>
      </c>
    </row>
    <row r="3272" spans="1:22">
      <c r="A3272" s="12" t="s">
        <v>18434</v>
      </c>
      <c r="B3272" s="12" t="s">
        <v>23057</v>
      </c>
      <c r="C3272" s="13" t="s">
        <v>23058</v>
      </c>
      <c r="D3272" s="13" t="s">
        <v>23059</v>
      </c>
      <c r="E3272" s="13" t="s">
        <v>23060</v>
      </c>
      <c r="F3272" s="12" t="s">
        <v>73</v>
      </c>
      <c r="G3272" s="12" t="s">
        <v>73</v>
      </c>
      <c r="H3272" s="12" t="s">
        <v>158</v>
      </c>
      <c r="I3272" s="12" t="s">
        <v>130</v>
      </c>
      <c r="J3272" s="11" t="s">
        <v>73</v>
      </c>
      <c r="K3272" s="11" t="s">
        <v>73</v>
      </c>
      <c r="L3272" s="11" t="s">
        <v>131</v>
      </c>
      <c r="M3272" s="12" t="s">
        <v>132</v>
      </c>
      <c r="Q3272" s="11">
        <v>11</v>
      </c>
      <c r="R3272" s="11">
        <v>86850798</v>
      </c>
      <c r="V3272" s="12" t="str">
        <f t="shared" si="80"/>
        <v>FORA CNV</v>
      </c>
    </row>
    <row r="3273" spans="1:22">
      <c r="A3273" s="12" t="s">
        <v>18434</v>
      </c>
      <c r="B3273" s="12" t="s">
        <v>12673</v>
      </c>
      <c r="C3273" s="13" t="s">
        <v>30335</v>
      </c>
      <c r="D3273" s="13" t="s">
        <v>30336</v>
      </c>
      <c r="E3273" s="13" t="s">
        <v>30337</v>
      </c>
      <c r="F3273" s="12" t="s">
        <v>61</v>
      </c>
      <c r="G3273" s="12" t="s">
        <v>138</v>
      </c>
      <c r="H3273" s="12" t="s">
        <v>60</v>
      </c>
      <c r="I3273" s="12" t="s">
        <v>3621</v>
      </c>
      <c r="J3273" s="11" t="s">
        <v>120</v>
      </c>
      <c r="K3273" s="11" t="s">
        <v>131</v>
      </c>
      <c r="L3273" s="11" t="s">
        <v>73</v>
      </c>
      <c r="M3273" s="12" t="s">
        <v>3622</v>
      </c>
      <c r="N3273" s="12" t="s">
        <v>12677</v>
      </c>
      <c r="Q3273" s="11">
        <v>11</v>
      </c>
      <c r="R3273" s="11">
        <v>86964759</v>
      </c>
      <c r="V3273" s="12" t="str">
        <f t="shared" si="80"/>
        <v>FORA CNV</v>
      </c>
    </row>
    <row r="3274" spans="1:22">
      <c r="A3274" s="12" t="s">
        <v>18434</v>
      </c>
      <c r="B3274" s="12" t="s">
        <v>30338</v>
      </c>
      <c r="C3274" s="13" t="s">
        <v>30339</v>
      </c>
      <c r="D3274" s="13" t="s">
        <v>30340</v>
      </c>
      <c r="E3274" s="13" t="s">
        <v>30341</v>
      </c>
      <c r="F3274" s="12" t="s">
        <v>73</v>
      </c>
      <c r="G3274" s="12" t="s">
        <v>282</v>
      </c>
      <c r="H3274" s="12" t="s">
        <v>61</v>
      </c>
      <c r="I3274" s="12" t="s">
        <v>3621</v>
      </c>
      <c r="J3274" s="11" t="s">
        <v>73</v>
      </c>
      <c r="K3274" s="11" t="s">
        <v>131</v>
      </c>
      <c r="L3274" s="11" t="s">
        <v>120</v>
      </c>
      <c r="M3274" s="12" t="s">
        <v>3622</v>
      </c>
      <c r="N3274" s="12" t="s">
        <v>30342</v>
      </c>
      <c r="Q3274" s="11">
        <v>11</v>
      </c>
      <c r="R3274" s="11">
        <v>87286976</v>
      </c>
      <c r="V3274" s="12" t="str">
        <f t="shared" si="80"/>
        <v>FORA CNV</v>
      </c>
    </row>
    <row r="3275" spans="1:22">
      <c r="A3275" s="12" t="s">
        <v>18434</v>
      </c>
      <c r="B3275" s="12" t="s">
        <v>23061</v>
      </c>
      <c r="C3275" s="13" t="s">
        <v>23062</v>
      </c>
      <c r="D3275" s="13" t="s">
        <v>23063</v>
      </c>
      <c r="E3275" s="13" t="s">
        <v>23064</v>
      </c>
      <c r="F3275" s="12" t="s">
        <v>73</v>
      </c>
      <c r="G3275" s="12" t="s">
        <v>73</v>
      </c>
      <c r="H3275" s="12" t="s">
        <v>668</v>
      </c>
      <c r="I3275" s="12" t="s">
        <v>130</v>
      </c>
      <c r="J3275" s="11" t="s">
        <v>120</v>
      </c>
      <c r="K3275" s="11" t="s">
        <v>120</v>
      </c>
      <c r="L3275" s="11" t="s">
        <v>131</v>
      </c>
      <c r="M3275" s="12" t="s">
        <v>132</v>
      </c>
      <c r="Q3275" s="11">
        <v>11</v>
      </c>
      <c r="R3275" s="11">
        <v>89466485</v>
      </c>
      <c r="V3275" s="12" t="str">
        <f t="shared" si="80"/>
        <v>FORA CNV</v>
      </c>
    </row>
    <row r="3276" spans="1:22">
      <c r="A3276" s="12" t="s">
        <v>18434</v>
      </c>
      <c r="B3276" s="12" t="s">
        <v>30343</v>
      </c>
      <c r="C3276" s="13" t="s">
        <v>3205</v>
      </c>
      <c r="D3276" s="13" t="s">
        <v>2155</v>
      </c>
      <c r="E3276" s="13" t="s">
        <v>30344</v>
      </c>
      <c r="F3276" s="12" t="s">
        <v>61</v>
      </c>
      <c r="G3276" s="12" t="s">
        <v>73</v>
      </c>
      <c r="H3276" s="12" t="s">
        <v>73</v>
      </c>
      <c r="I3276" s="12" t="s">
        <v>3621</v>
      </c>
      <c r="J3276" s="11" t="s">
        <v>73</v>
      </c>
      <c r="K3276" s="11" t="s">
        <v>120</v>
      </c>
      <c r="L3276" s="11" t="s">
        <v>120</v>
      </c>
      <c r="M3276" s="12" t="s">
        <v>3622</v>
      </c>
      <c r="N3276" s="12" t="s">
        <v>30345</v>
      </c>
      <c r="Q3276" s="11">
        <v>11</v>
      </c>
      <c r="R3276" s="11">
        <v>93462607</v>
      </c>
      <c r="V3276" s="12" t="str">
        <f t="shared" si="80"/>
        <v>FORA CNV</v>
      </c>
    </row>
    <row r="3277" spans="1:22">
      <c r="A3277" s="12" t="s">
        <v>18434</v>
      </c>
      <c r="B3277" s="12" t="s">
        <v>5000</v>
      </c>
      <c r="C3277" s="13" t="s">
        <v>30346</v>
      </c>
      <c r="D3277" s="13" t="s">
        <v>30347</v>
      </c>
      <c r="E3277" s="13" t="s">
        <v>30348</v>
      </c>
      <c r="F3277" s="12" t="s">
        <v>72</v>
      </c>
      <c r="G3277" s="12" t="s">
        <v>60</v>
      </c>
      <c r="H3277" s="12" t="s">
        <v>60</v>
      </c>
      <c r="I3277" s="12" t="s">
        <v>3621</v>
      </c>
      <c r="J3277" s="11" t="s">
        <v>120</v>
      </c>
      <c r="K3277" s="11" t="s">
        <v>73</v>
      </c>
      <c r="L3277" s="11" t="s">
        <v>73</v>
      </c>
      <c r="M3277" s="12" t="s">
        <v>3622</v>
      </c>
      <c r="Q3277" s="11">
        <v>11</v>
      </c>
      <c r="R3277" s="11">
        <v>94250020</v>
      </c>
      <c r="V3277" s="12" t="str">
        <f t="shared" si="80"/>
        <v>FORA CNV</v>
      </c>
    </row>
    <row r="3278" spans="1:22">
      <c r="A3278" s="12" t="s">
        <v>18434</v>
      </c>
      <c r="B3278" s="12" t="s">
        <v>23065</v>
      </c>
      <c r="C3278" s="13" t="s">
        <v>23066</v>
      </c>
      <c r="D3278" s="13" t="s">
        <v>23067</v>
      </c>
      <c r="E3278" s="13" t="s">
        <v>23068</v>
      </c>
      <c r="F3278" s="12" t="s">
        <v>73</v>
      </c>
      <c r="G3278" s="12" t="s">
        <v>73</v>
      </c>
      <c r="H3278" s="12" t="s">
        <v>158</v>
      </c>
      <c r="I3278" s="12" t="s">
        <v>130</v>
      </c>
      <c r="J3278" s="11" t="s">
        <v>73</v>
      </c>
      <c r="K3278" s="11" t="s">
        <v>73</v>
      </c>
      <c r="L3278" s="11" t="s">
        <v>131</v>
      </c>
      <c r="M3278" s="12" t="s">
        <v>132</v>
      </c>
      <c r="N3278" s="12" t="s">
        <v>23069</v>
      </c>
      <c r="Q3278" s="11">
        <v>11</v>
      </c>
      <c r="R3278" s="11">
        <v>95299962</v>
      </c>
      <c r="V3278" s="12" t="str">
        <f t="shared" si="80"/>
        <v>FORA CNV</v>
      </c>
    </row>
    <row r="3279" spans="1:22">
      <c r="A3279" s="12" t="s">
        <v>18434</v>
      </c>
      <c r="B3279" s="12" t="s">
        <v>30349</v>
      </c>
      <c r="C3279" s="13" t="s">
        <v>30350</v>
      </c>
      <c r="D3279" s="13" t="s">
        <v>30351</v>
      </c>
      <c r="E3279" s="13" t="s">
        <v>30352</v>
      </c>
      <c r="F3279" s="12" t="s">
        <v>72</v>
      </c>
      <c r="G3279" s="12" t="s">
        <v>203</v>
      </c>
      <c r="H3279" s="12" t="s">
        <v>60</v>
      </c>
      <c r="I3279" s="12" t="s">
        <v>3621</v>
      </c>
      <c r="J3279" s="11" t="s">
        <v>120</v>
      </c>
      <c r="K3279" s="11" t="s">
        <v>131</v>
      </c>
      <c r="L3279" s="11" t="s">
        <v>73</v>
      </c>
      <c r="M3279" s="12" t="s">
        <v>3622</v>
      </c>
      <c r="N3279" s="12" t="s">
        <v>30353</v>
      </c>
      <c r="Q3279" s="11">
        <v>11</v>
      </c>
      <c r="R3279" s="11">
        <v>95577925</v>
      </c>
      <c r="V3279" s="12" t="str">
        <f t="shared" si="80"/>
        <v>FORA CNV</v>
      </c>
    </row>
    <row r="3280" spans="1:22">
      <c r="A3280" s="12" t="s">
        <v>18434</v>
      </c>
      <c r="B3280" s="12" t="s">
        <v>23070</v>
      </c>
      <c r="C3280" s="13" t="s">
        <v>23071</v>
      </c>
      <c r="D3280" s="13" t="s">
        <v>8309</v>
      </c>
      <c r="E3280" s="13" t="s">
        <v>23072</v>
      </c>
      <c r="F3280" s="12" t="s">
        <v>60</v>
      </c>
      <c r="G3280" s="12" t="s">
        <v>60</v>
      </c>
      <c r="H3280" s="12" t="s">
        <v>203</v>
      </c>
      <c r="I3280" s="12" t="s">
        <v>130</v>
      </c>
      <c r="J3280" s="11" t="s">
        <v>73</v>
      </c>
      <c r="K3280" s="11" t="s">
        <v>73</v>
      </c>
      <c r="L3280" s="11" t="s">
        <v>131</v>
      </c>
      <c r="M3280" s="12" t="s">
        <v>132</v>
      </c>
      <c r="N3280" s="12" t="s">
        <v>23073</v>
      </c>
      <c r="Q3280" s="11">
        <v>11</v>
      </c>
      <c r="R3280" s="11">
        <v>95859376</v>
      </c>
      <c r="V3280" s="12" t="str">
        <f t="shared" ref="V3280:V3311" si="81">IF(AND(R3280&gt;=$T$3151,R3280&lt;=$U$3151),"DENTRO CNV","FORA CNV")</f>
        <v>FORA CNV</v>
      </c>
    </row>
    <row r="3281" spans="1:22">
      <c r="A3281" s="12" t="s">
        <v>18434</v>
      </c>
      <c r="B3281" s="12" t="s">
        <v>23074</v>
      </c>
      <c r="C3281" s="13" t="s">
        <v>23075</v>
      </c>
      <c r="D3281" s="13" t="s">
        <v>23076</v>
      </c>
      <c r="E3281" s="13" t="s">
        <v>23077</v>
      </c>
      <c r="F3281" s="12" t="s">
        <v>60</v>
      </c>
      <c r="G3281" s="12" t="s">
        <v>60</v>
      </c>
      <c r="H3281" s="12" t="s">
        <v>138</v>
      </c>
      <c r="I3281" s="12" t="s">
        <v>130</v>
      </c>
      <c r="J3281" s="11" t="s">
        <v>73</v>
      </c>
      <c r="K3281" s="11" t="s">
        <v>73</v>
      </c>
      <c r="L3281" s="11" t="s">
        <v>131</v>
      </c>
      <c r="M3281" s="12" t="s">
        <v>132</v>
      </c>
      <c r="N3281" s="12" t="s">
        <v>23078</v>
      </c>
      <c r="Q3281" s="11">
        <v>11</v>
      </c>
      <c r="R3281" s="11">
        <v>96042541</v>
      </c>
      <c r="V3281" s="12" t="str">
        <f t="shared" si="81"/>
        <v>FORA CNV</v>
      </c>
    </row>
    <row r="3282" spans="1:22">
      <c r="A3282" s="12" t="s">
        <v>18434</v>
      </c>
      <c r="B3282" s="12" t="s">
        <v>23079</v>
      </c>
      <c r="C3282" s="13" t="s">
        <v>23080</v>
      </c>
      <c r="D3282" s="13" t="s">
        <v>23081</v>
      </c>
      <c r="E3282" s="13" t="s">
        <v>23082</v>
      </c>
      <c r="F3282" s="12" t="s">
        <v>72</v>
      </c>
      <c r="G3282" s="12" t="s">
        <v>72</v>
      </c>
      <c r="H3282" s="12" t="s">
        <v>158</v>
      </c>
      <c r="I3282" s="12" t="s">
        <v>130</v>
      </c>
      <c r="J3282" s="11" t="s">
        <v>120</v>
      </c>
      <c r="K3282" s="11" t="s">
        <v>120</v>
      </c>
      <c r="L3282" s="11" t="s">
        <v>131</v>
      </c>
      <c r="M3282" s="12" t="s">
        <v>132</v>
      </c>
      <c r="N3282" s="12" t="s">
        <v>23083</v>
      </c>
      <c r="Q3282" s="11">
        <v>11</v>
      </c>
      <c r="R3282" s="11">
        <v>96095083</v>
      </c>
      <c r="V3282" s="12" t="str">
        <f t="shared" si="81"/>
        <v>FORA CNV</v>
      </c>
    </row>
    <row r="3283" spans="1:22">
      <c r="A3283" s="12" t="s">
        <v>18434</v>
      </c>
      <c r="B3283" s="12" t="s">
        <v>23084</v>
      </c>
      <c r="C3283" s="13" t="s">
        <v>23085</v>
      </c>
      <c r="D3283" s="13" t="s">
        <v>23086</v>
      </c>
      <c r="E3283" s="13" t="s">
        <v>23087</v>
      </c>
      <c r="F3283" s="12" t="s">
        <v>60</v>
      </c>
      <c r="G3283" s="12" t="s">
        <v>60</v>
      </c>
      <c r="H3283" s="12" t="s">
        <v>310</v>
      </c>
      <c r="I3283" s="12" t="s">
        <v>130</v>
      </c>
      <c r="J3283" s="11" t="s">
        <v>120</v>
      </c>
      <c r="K3283" s="11" t="s">
        <v>120</v>
      </c>
      <c r="L3283" s="11" t="s">
        <v>131</v>
      </c>
      <c r="M3283" s="12" t="s">
        <v>132</v>
      </c>
      <c r="N3283" s="12" t="s">
        <v>23088</v>
      </c>
      <c r="Q3283" s="11">
        <v>11</v>
      </c>
      <c r="R3283" s="11">
        <v>96965192</v>
      </c>
      <c r="V3283" s="12" t="str">
        <f t="shared" si="81"/>
        <v>FORA CNV</v>
      </c>
    </row>
    <row r="3284" spans="1:22">
      <c r="A3284" s="12" t="s">
        <v>18434</v>
      </c>
      <c r="B3284" s="12" t="s">
        <v>5005</v>
      </c>
      <c r="C3284" s="13" t="s">
        <v>30354</v>
      </c>
      <c r="D3284" s="13" t="s">
        <v>30355</v>
      </c>
      <c r="E3284" s="13" t="s">
        <v>30356</v>
      </c>
      <c r="F3284" s="12" t="s">
        <v>60</v>
      </c>
      <c r="G3284" s="12" t="s">
        <v>61</v>
      </c>
      <c r="H3284" s="12" t="s">
        <v>61</v>
      </c>
      <c r="I3284" s="12" t="s">
        <v>3621</v>
      </c>
      <c r="J3284" s="11" t="s">
        <v>120</v>
      </c>
      <c r="K3284" s="11" t="s">
        <v>73</v>
      </c>
      <c r="L3284" s="11" t="s">
        <v>73</v>
      </c>
      <c r="M3284" s="12" t="s">
        <v>3622</v>
      </c>
      <c r="N3284" s="12" t="s">
        <v>5009</v>
      </c>
      <c r="Q3284" s="11">
        <v>11</v>
      </c>
      <c r="R3284" s="11">
        <v>97945874</v>
      </c>
      <c r="V3284" s="12" t="str">
        <f t="shared" si="81"/>
        <v>FORA CNV</v>
      </c>
    </row>
    <row r="3285" spans="1:22">
      <c r="A3285" s="12" t="s">
        <v>18434</v>
      </c>
      <c r="B3285" s="12" t="s">
        <v>26969</v>
      </c>
      <c r="C3285" s="13" t="s">
        <v>26970</v>
      </c>
      <c r="D3285" s="13" t="s">
        <v>26971</v>
      </c>
      <c r="E3285" s="13" t="s">
        <v>26972</v>
      </c>
      <c r="F3285" s="12" t="s">
        <v>484</v>
      </c>
      <c r="G3285" s="12" t="s">
        <v>60</v>
      </c>
      <c r="H3285" s="12" t="s">
        <v>73</v>
      </c>
      <c r="I3285" s="12" t="s">
        <v>918</v>
      </c>
      <c r="J3285" s="11" t="s">
        <v>131</v>
      </c>
      <c r="K3285" s="11" t="s">
        <v>73</v>
      </c>
      <c r="L3285" s="11" t="s">
        <v>120</v>
      </c>
      <c r="M3285" s="12" t="s">
        <v>919</v>
      </c>
      <c r="N3285" s="12" t="s">
        <v>26973</v>
      </c>
      <c r="Q3285" s="11">
        <v>11</v>
      </c>
      <c r="R3285" s="11">
        <v>97962097</v>
      </c>
      <c r="V3285" s="12" t="str">
        <f t="shared" si="81"/>
        <v>FORA CNV</v>
      </c>
    </row>
    <row r="3286" spans="1:22">
      <c r="A3286" s="12" t="s">
        <v>18434</v>
      </c>
      <c r="B3286" s="12" t="s">
        <v>23089</v>
      </c>
      <c r="C3286" s="13" t="s">
        <v>23090</v>
      </c>
      <c r="D3286" s="13" t="s">
        <v>23091</v>
      </c>
      <c r="E3286" s="13" t="s">
        <v>23092</v>
      </c>
      <c r="F3286" s="12" t="s">
        <v>73</v>
      </c>
      <c r="G3286" s="12" t="s">
        <v>73</v>
      </c>
      <c r="H3286" s="12" t="s">
        <v>158</v>
      </c>
      <c r="I3286" s="12" t="s">
        <v>130</v>
      </c>
      <c r="J3286" s="11" t="s">
        <v>73</v>
      </c>
      <c r="K3286" s="11" t="s">
        <v>73</v>
      </c>
      <c r="L3286" s="11" t="s">
        <v>131</v>
      </c>
      <c r="M3286" s="12" t="s">
        <v>132</v>
      </c>
      <c r="N3286" s="12" t="s">
        <v>23093</v>
      </c>
      <c r="Q3286" s="11">
        <v>11</v>
      </c>
      <c r="R3286" s="11">
        <v>99319309</v>
      </c>
      <c r="V3286" s="12" t="str">
        <f t="shared" si="81"/>
        <v>FORA CNV</v>
      </c>
    </row>
    <row r="3287" spans="1:22">
      <c r="A3287" s="12" t="s">
        <v>18434</v>
      </c>
      <c r="B3287" s="12" t="s">
        <v>26974</v>
      </c>
      <c r="C3287" s="13" t="s">
        <v>26975</v>
      </c>
      <c r="D3287" s="13" t="s">
        <v>26976</v>
      </c>
      <c r="E3287" s="13" t="s">
        <v>26977</v>
      </c>
      <c r="F3287" s="12" t="s">
        <v>61</v>
      </c>
      <c r="G3287" s="12" t="s">
        <v>60</v>
      </c>
      <c r="H3287" s="12" t="s">
        <v>61</v>
      </c>
      <c r="I3287" s="12" t="s">
        <v>918</v>
      </c>
      <c r="J3287" s="11" t="s">
        <v>120</v>
      </c>
      <c r="K3287" s="11" t="s">
        <v>73</v>
      </c>
      <c r="L3287" s="11" t="s">
        <v>120</v>
      </c>
      <c r="M3287" s="12" t="s">
        <v>919</v>
      </c>
      <c r="N3287" s="12" t="s">
        <v>26978</v>
      </c>
      <c r="Q3287" s="11">
        <v>11</v>
      </c>
      <c r="R3287" s="11">
        <v>100850584</v>
      </c>
      <c r="V3287" s="12" t="str">
        <f t="shared" si="81"/>
        <v>FORA CNV</v>
      </c>
    </row>
    <row r="3288" spans="1:22">
      <c r="A3288" s="12" t="s">
        <v>18434</v>
      </c>
      <c r="B3288" s="12" t="s">
        <v>17553</v>
      </c>
      <c r="C3288" s="13" t="s">
        <v>1237</v>
      </c>
      <c r="D3288" s="13" t="s">
        <v>30357</v>
      </c>
      <c r="E3288" s="13" t="s">
        <v>30358</v>
      </c>
      <c r="F3288" s="12" t="s">
        <v>60</v>
      </c>
      <c r="G3288" s="12" t="s">
        <v>72</v>
      </c>
      <c r="H3288" s="12" t="s">
        <v>72</v>
      </c>
      <c r="I3288" s="12" t="s">
        <v>3621</v>
      </c>
      <c r="J3288" s="11" t="s">
        <v>73</v>
      </c>
      <c r="K3288" s="11" t="s">
        <v>120</v>
      </c>
      <c r="L3288" s="11" t="s">
        <v>120</v>
      </c>
      <c r="M3288" s="12" t="s">
        <v>3622</v>
      </c>
      <c r="N3288" s="12" t="s">
        <v>17557</v>
      </c>
      <c r="Q3288" s="11">
        <v>11</v>
      </c>
      <c r="R3288" s="11">
        <v>103464952</v>
      </c>
      <c r="V3288" s="12" t="str">
        <f t="shared" si="81"/>
        <v>FORA CNV</v>
      </c>
    </row>
    <row r="3289" spans="1:22">
      <c r="A3289" s="12" t="s">
        <v>18434</v>
      </c>
      <c r="B3289" s="12" t="s">
        <v>23094</v>
      </c>
      <c r="C3289" s="13" t="s">
        <v>23095</v>
      </c>
      <c r="D3289" s="13" t="s">
        <v>23096</v>
      </c>
      <c r="E3289" s="13" t="s">
        <v>23097</v>
      </c>
      <c r="F3289" s="12" t="s">
        <v>61</v>
      </c>
      <c r="G3289" s="12" t="s">
        <v>61</v>
      </c>
      <c r="H3289" s="12" t="s">
        <v>138</v>
      </c>
      <c r="I3289" s="12" t="s">
        <v>130</v>
      </c>
      <c r="J3289" s="11" t="s">
        <v>120</v>
      </c>
      <c r="K3289" s="11" t="s">
        <v>120</v>
      </c>
      <c r="L3289" s="11" t="s">
        <v>131</v>
      </c>
      <c r="M3289" s="12" t="s">
        <v>132</v>
      </c>
      <c r="N3289" s="12" t="s">
        <v>23098</v>
      </c>
      <c r="Q3289" s="11">
        <v>11</v>
      </c>
      <c r="R3289" s="11">
        <v>103670449</v>
      </c>
      <c r="V3289" s="12" t="str">
        <f t="shared" si="81"/>
        <v>FORA CNV</v>
      </c>
    </row>
    <row r="3290" spans="1:22">
      <c r="A3290" s="12" t="s">
        <v>18434</v>
      </c>
      <c r="B3290" s="12" t="s">
        <v>30359</v>
      </c>
      <c r="C3290" s="13">
        <v>0</v>
      </c>
      <c r="D3290" s="13">
        <v>0</v>
      </c>
      <c r="E3290" s="13" t="s">
        <v>30360</v>
      </c>
      <c r="F3290" s="12" t="s">
        <v>73</v>
      </c>
      <c r="G3290" s="12" t="s">
        <v>72</v>
      </c>
      <c r="H3290" s="12" t="s">
        <v>72</v>
      </c>
      <c r="I3290" s="12" t="s">
        <v>3621</v>
      </c>
      <c r="J3290" s="11" t="s">
        <v>73</v>
      </c>
      <c r="K3290" s="11" t="s">
        <v>120</v>
      </c>
      <c r="L3290" s="11" t="s">
        <v>120</v>
      </c>
      <c r="M3290" s="12" t="s">
        <v>3622</v>
      </c>
      <c r="N3290" s="12" t="s">
        <v>30361</v>
      </c>
      <c r="Q3290" s="11">
        <v>11</v>
      </c>
      <c r="R3290" s="11">
        <v>104028877</v>
      </c>
      <c r="V3290" s="12" t="str">
        <f t="shared" si="81"/>
        <v>FORA CNV</v>
      </c>
    </row>
    <row r="3291" spans="1:22">
      <c r="A3291" s="12" t="s">
        <v>18434</v>
      </c>
      <c r="B3291" s="12" t="s">
        <v>23099</v>
      </c>
      <c r="C3291" s="13" t="s">
        <v>2889</v>
      </c>
      <c r="D3291" s="13" t="s">
        <v>4306</v>
      </c>
      <c r="E3291" s="13" t="s">
        <v>23100</v>
      </c>
      <c r="F3291" s="12" t="s">
        <v>73</v>
      </c>
      <c r="G3291" s="12" t="s">
        <v>73</v>
      </c>
      <c r="H3291" s="12" t="s">
        <v>158</v>
      </c>
      <c r="I3291" s="12" t="s">
        <v>130</v>
      </c>
      <c r="J3291" s="11" t="s">
        <v>73</v>
      </c>
      <c r="K3291" s="11" t="s">
        <v>73</v>
      </c>
      <c r="L3291" s="11" t="s">
        <v>131</v>
      </c>
      <c r="M3291" s="12" t="s">
        <v>132</v>
      </c>
      <c r="Q3291" s="11">
        <v>11</v>
      </c>
      <c r="R3291" s="11">
        <v>104115696</v>
      </c>
      <c r="V3291" s="12" t="str">
        <f t="shared" si="81"/>
        <v>FORA CNV</v>
      </c>
    </row>
    <row r="3292" spans="1:22">
      <c r="A3292" s="12" t="s">
        <v>18434</v>
      </c>
      <c r="B3292" s="12" t="s">
        <v>23101</v>
      </c>
      <c r="C3292" s="13" t="s">
        <v>23102</v>
      </c>
      <c r="D3292" s="13" t="s">
        <v>23103</v>
      </c>
      <c r="E3292" s="13" t="s">
        <v>23104</v>
      </c>
      <c r="F3292" s="12" t="s">
        <v>72</v>
      </c>
      <c r="G3292" s="12" t="s">
        <v>72</v>
      </c>
      <c r="H3292" s="12" t="s">
        <v>129</v>
      </c>
      <c r="I3292" s="12" t="s">
        <v>130</v>
      </c>
      <c r="J3292" s="11" t="s">
        <v>73</v>
      </c>
      <c r="K3292" s="11" t="s">
        <v>73</v>
      </c>
      <c r="L3292" s="11" t="s">
        <v>131</v>
      </c>
      <c r="M3292" s="12" t="s">
        <v>132</v>
      </c>
      <c r="N3292" s="12" t="s">
        <v>23105</v>
      </c>
      <c r="Q3292" s="11">
        <v>11</v>
      </c>
      <c r="R3292" s="11">
        <v>104250247</v>
      </c>
      <c r="V3292" s="12" t="str">
        <f t="shared" si="81"/>
        <v>FORA CNV</v>
      </c>
    </row>
    <row r="3293" spans="1:22">
      <c r="A3293" s="12" t="s">
        <v>18434</v>
      </c>
      <c r="B3293" s="12" t="s">
        <v>23106</v>
      </c>
      <c r="C3293" s="20">
        <v>2.2204460000000001E-10</v>
      </c>
      <c r="D3293" s="13" t="s">
        <v>8775</v>
      </c>
      <c r="E3293" s="13" t="s">
        <v>23107</v>
      </c>
      <c r="F3293" s="12" t="s">
        <v>61</v>
      </c>
      <c r="G3293" s="12" t="s">
        <v>61</v>
      </c>
      <c r="H3293" s="12" t="s">
        <v>371</v>
      </c>
      <c r="I3293" s="12" t="s">
        <v>130</v>
      </c>
      <c r="J3293" s="11" t="s">
        <v>120</v>
      </c>
      <c r="K3293" s="11" t="s">
        <v>120</v>
      </c>
      <c r="L3293" s="11" t="s">
        <v>131</v>
      </c>
      <c r="M3293" s="12" t="s">
        <v>132</v>
      </c>
      <c r="N3293" s="12" t="s">
        <v>23108</v>
      </c>
      <c r="Q3293" s="11">
        <v>11</v>
      </c>
      <c r="R3293" s="11">
        <v>106534150</v>
      </c>
      <c r="V3293" s="12" t="str">
        <f t="shared" si="81"/>
        <v>FORA CNV</v>
      </c>
    </row>
    <row r="3294" spans="1:22">
      <c r="A3294" s="12" t="s">
        <v>18434</v>
      </c>
      <c r="B3294" s="12" t="s">
        <v>23109</v>
      </c>
      <c r="C3294" s="13" t="s">
        <v>23110</v>
      </c>
      <c r="D3294" s="13" t="s">
        <v>23111</v>
      </c>
      <c r="E3294" s="13" t="s">
        <v>23112</v>
      </c>
      <c r="F3294" s="12" t="s">
        <v>60</v>
      </c>
      <c r="G3294" s="12" t="s">
        <v>60</v>
      </c>
      <c r="H3294" s="12" t="s">
        <v>138</v>
      </c>
      <c r="I3294" s="12" t="s">
        <v>130</v>
      </c>
      <c r="J3294" s="11" t="s">
        <v>73</v>
      </c>
      <c r="K3294" s="11" t="s">
        <v>73</v>
      </c>
      <c r="L3294" s="11" t="s">
        <v>131</v>
      </c>
      <c r="M3294" s="12" t="s">
        <v>132</v>
      </c>
      <c r="N3294" s="12" t="s">
        <v>23113</v>
      </c>
      <c r="Q3294" s="11">
        <v>11</v>
      </c>
      <c r="R3294" s="11">
        <v>106876903</v>
      </c>
      <c r="V3294" s="12" t="str">
        <f t="shared" si="81"/>
        <v>FORA CNV</v>
      </c>
    </row>
    <row r="3295" spans="1:22">
      <c r="A3295" s="12" t="s">
        <v>18434</v>
      </c>
      <c r="B3295" s="12" t="s">
        <v>30362</v>
      </c>
      <c r="C3295" s="13" t="s">
        <v>30363</v>
      </c>
      <c r="D3295" s="13" t="s">
        <v>30364</v>
      </c>
      <c r="E3295" s="13" t="s">
        <v>30365</v>
      </c>
      <c r="F3295" s="12" t="s">
        <v>60</v>
      </c>
      <c r="G3295" s="12" t="s">
        <v>72</v>
      </c>
      <c r="H3295" s="12" t="s">
        <v>72</v>
      </c>
      <c r="I3295" s="12" t="s">
        <v>3621</v>
      </c>
      <c r="J3295" s="11" t="s">
        <v>73</v>
      </c>
      <c r="K3295" s="11" t="s">
        <v>120</v>
      </c>
      <c r="L3295" s="11" t="s">
        <v>120</v>
      </c>
      <c r="M3295" s="12" t="s">
        <v>3622</v>
      </c>
      <c r="N3295" s="12" t="s">
        <v>30366</v>
      </c>
      <c r="Q3295" s="11">
        <v>11</v>
      </c>
      <c r="R3295" s="11">
        <v>107895836</v>
      </c>
      <c r="V3295" s="12" t="str">
        <f t="shared" si="81"/>
        <v>FORA CNV</v>
      </c>
    </row>
    <row r="3296" spans="1:22">
      <c r="A3296" s="12" t="s">
        <v>18434</v>
      </c>
      <c r="B3296" s="12" t="s">
        <v>30367</v>
      </c>
      <c r="C3296" s="13" t="s">
        <v>30368</v>
      </c>
      <c r="D3296" s="13" t="s">
        <v>30369</v>
      </c>
      <c r="E3296" s="13" t="s">
        <v>30370</v>
      </c>
      <c r="F3296" s="12" t="s">
        <v>72</v>
      </c>
      <c r="G3296" s="12" t="s">
        <v>61</v>
      </c>
      <c r="H3296" s="12" t="s">
        <v>61</v>
      </c>
      <c r="I3296" s="12" t="s">
        <v>3621</v>
      </c>
      <c r="J3296" s="11" t="s">
        <v>73</v>
      </c>
      <c r="K3296" s="11" t="s">
        <v>120</v>
      </c>
      <c r="L3296" s="11" t="s">
        <v>120</v>
      </c>
      <c r="M3296" s="12" t="s">
        <v>3622</v>
      </c>
      <c r="N3296" s="12" t="s">
        <v>30371</v>
      </c>
      <c r="Q3296" s="11">
        <v>11</v>
      </c>
      <c r="R3296" s="11">
        <v>108271142</v>
      </c>
      <c r="V3296" s="12" t="str">
        <f t="shared" si="81"/>
        <v>FORA CNV</v>
      </c>
    </row>
    <row r="3297" spans="1:22">
      <c r="A3297" s="12" t="s">
        <v>18434</v>
      </c>
      <c r="B3297" s="12" t="s">
        <v>23114</v>
      </c>
      <c r="C3297" s="13" t="s">
        <v>23115</v>
      </c>
      <c r="D3297" s="13" t="s">
        <v>23116</v>
      </c>
      <c r="E3297" s="13" t="s">
        <v>23117</v>
      </c>
      <c r="F3297" s="12" t="s">
        <v>60</v>
      </c>
      <c r="G3297" s="12" t="s">
        <v>60</v>
      </c>
      <c r="H3297" s="12" t="s">
        <v>138</v>
      </c>
      <c r="I3297" s="12" t="s">
        <v>130</v>
      </c>
      <c r="J3297" s="11" t="s">
        <v>73</v>
      </c>
      <c r="K3297" s="11" t="s">
        <v>73</v>
      </c>
      <c r="L3297" s="11" t="s">
        <v>131</v>
      </c>
      <c r="M3297" s="12" t="s">
        <v>132</v>
      </c>
      <c r="N3297" s="12" t="s">
        <v>23118</v>
      </c>
      <c r="Q3297" s="11">
        <v>11</v>
      </c>
      <c r="R3297" s="11">
        <v>109640514</v>
      </c>
      <c r="V3297" s="12" t="str">
        <f t="shared" si="81"/>
        <v>FORA CNV</v>
      </c>
    </row>
    <row r="3298" spans="1:22">
      <c r="A3298" s="12" t="s">
        <v>18434</v>
      </c>
      <c r="B3298" s="12" t="s">
        <v>26979</v>
      </c>
      <c r="C3298" s="13" t="s">
        <v>26980</v>
      </c>
      <c r="D3298" s="13" t="s">
        <v>26981</v>
      </c>
      <c r="E3298" s="13" t="s">
        <v>26982</v>
      </c>
      <c r="F3298" s="12" t="s">
        <v>158</v>
      </c>
      <c r="G3298" s="12" t="s">
        <v>73</v>
      </c>
      <c r="H3298" s="12" t="s">
        <v>72</v>
      </c>
      <c r="I3298" s="12" t="s">
        <v>918</v>
      </c>
      <c r="J3298" s="11" t="s">
        <v>131</v>
      </c>
      <c r="K3298" s="11" t="s">
        <v>73</v>
      </c>
      <c r="L3298" s="11" t="s">
        <v>120</v>
      </c>
      <c r="M3298" s="12" t="s">
        <v>919</v>
      </c>
      <c r="N3298" s="12" t="s">
        <v>26983</v>
      </c>
      <c r="Q3298" s="11">
        <v>11</v>
      </c>
      <c r="R3298" s="11">
        <v>110045141</v>
      </c>
      <c r="V3298" s="12" t="str">
        <f t="shared" si="81"/>
        <v>FORA CNV</v>
      </c>
    </row>
    <row r="3299" spans="1:22">
      <c r="A3299" s="12" t="s">
        <v>18434</v>
      </c>
      <c r="B3299" s="12" t="s">
        <v>23119</v>
      </c>
      <c r="C3299" s="13" t="s">
        <v>23120</v>
      </c>
      <c r="D3299" s="13" t="s">
        <v>23121</v>
      </c>
      <c r="E3299" s="13" t="s">
        <v>23122</v>
      </c>
      <c r="F3299" s="12" t="s">
        <v>61</v>
      </c>
      <c r="G3299" s="12" t="s">
        <v>61</v>
      </c>
      <c r="H3299" s="12" t="s">
        <v>256</v>
      </c>
      <c r="I3299" s="12" t="s">
        <v>130</v>
      </c>
      <c r="J3299" s="11" t="s">
        <v>73</v>
      </c>
      <c r="K3299" s="11" t="s">
        <v>73</v>
      </c>
      <c r="L3299" s="11" t="s">
        <v>131</v>
      </c>
      <c r="M3299" s="12" t="s">
        <v>132</v>
      </c>
      <c r="N3299" s="12" t="s">
        <v>23123</v>
      </c>
      <c r="Q3299" s="11">
        <v>11</v>
      </c>
      <c r="R3299" s="11">
        <v>110782978</v>
      </c>
      <c r="V3299" s="12" t="str">
        <f t="shared" si="81"/>
        <v>FORA CNV</v>
      </c>
    </row>
    <row r="3300" spans="1:22">
      <c r="A3300" s="12" t="s">
        <v>18434</v>
      </c>
      <c r="B3300" s="12" t="s">
        <v>23124</v>
      </c>
      <c r="C3300" s="13" t="s">
        <v>23125</v>
      </c>
      <c r="D3300" s="13" t="s">
        <v>23126</v>
      </c>
      <c r="E3300" s="13" t="s">
        <v>23127</v>
      </c>
      <c r="F3300" s="12" t="s">
        <v>60</v>
      </c>
      <c r="G3300" s="12" t="s">
        <v>60</v>
      </c>
      <c r="H3300" s="12" t="s">
        <v>203</v>
      </c>
      <c r="I3300" s="12" t="s">
        <v>130</v>
      </c>
      <c r="J3300" s="11" t="s">
        <v>73</v>
      </c>
      <c r="K3300" s="11" t="s">
        <v>73</v>
      </c>
      <c r="L3300" s="11" t="s">
        <v>131</v>
      </c>
      <c r="M3300" s="12" t="s">
        <v>132</v>
      </c>
      <c r="N3300" s="12" t="s">
        <v>23128</v>
      </c>
      <c r="Q3300" s="11">
        <v>11</v>
      </c>
      <c r="R3300" s="11">
        <v>110904459</v>
      </c>
      <c r="V3300" s="12" t="str">
        <f t="shared" si="81"/>
        <v>FORA CNV</v>
      </c>
    </row>
    <row r="3301" spans="1:22">
      <c r="A3301" s="12" t="s">
        <v>18434</v>
      </c>
      <c r="B3301" s="12" t="s">
        <v>30372</v>
      </c>
      <c r="C3301" s="13">
        <v>0</v>
      </c>
      <c r="D3301" s="13" t="s">
        <v>15040</v>
      </c>
      <c r="E3301" s="13" t="s">
        <v>30373</v>
      </c>
      <c r="F3301" s="12" t="s">
        <v>73</v>
      </c>
      <c r="G3301" s="12" t="s">
        <v>158</v>
      </c>
      <c r="H3301" s="12" t="s">
        <v>72</v>
      </c>
      <c r="I3301" s="12" t="s">
        <v>3621</v>
      </c>
      <c r="J3301" s="11" t="s">
        <v>73</v>
      </c>
      <c r="K3301" s="11" t="s">
        <v>131</v>
      </c>
      <c r="L3301" s="11" t="s">
        <v>120</v>
      </c>
      <c r="M3301" s="12" t="s">
        <v>3622</v>
      </c>
      <c r="Q3301" s="11">
        <v>11</v>
      </c>
      <c r="R3301" s="11">
        <v>111461721</v>
      </c>
      <c r="V3301" s="12" t="str">
        <f t="shared" si="81"/>
        <v>FORA CNV</v>
      </c>
    </row>
    <row r="3302" spans="1:22">
      <c r="A3302" s="12" t="s">
        <v>18434</v>
      </c>
      <c r="B3302" s="12" t="s">
        <v>23129</v>
      </c>
      <c r="C3302" s="13" t="s">
        <v>23130</v>
      </c>
      <c r="D3302" s="13" t="s">
        <v>23131</v>
      </c>
      <c r="E3302" s="13" t="s">
        <v>23132</v>
      </c>
      <c r="F3302" s="12" t="s">
        <v>60</v>
      </c>
      <c r="G3302" s="12" t="s">
        <v>60</v>
      </c>
      <c r="H3302" s="12" t="s">
        <v>138</v>
      </c>
      <c r="I3302" s="12" t="s">
        <v>130</v>
      </c>
      <c r="J3302" s="11" t="s">
        <v>73</v>
      </c>
      <c r="K3302" s="11" t="s">
        <v>73</v>
      </c>
      <c r="L3302" s="11" t="s">
        <v>131</v>
      </c>
      <c r="M3302" s="12" t="s">
        <v>132</v>
      </c>
      <c r="N3302" s="12" t="s">
        <v>23133</v>
      </c>
      <c r="Q3302" s="11">
        <v>11</v>
      </c>
      <c r="R3302" s="11">
        <v>111826762</v>
      </c>
      <c r="V3302" s="12" t="str">
        <f t="shared" si="81"/>
        <v>FORA CNV</v>
      </c>
    </row>
    <row r="3303" spans="1:22">
      <c r="A3303" s="12" t="s">
        <v>18434</v>
      </c>
      <c r="B3303" s="12" t="s">
        <v>30374</v>
      </c>
      <c r="C3303" s="13" t="s">
        <v>30375</v>
      </c>
      <c r="D3303" s="13" t="s">
        <v>30376</v>
      </c>
      <c r="E3303" s="13" t="s">
        <v>30377</v>
      </c>
      <c r="F3303" s="12" t="s">
        <v>60</v>
      </c>
      <c r="G3303" s="12" t="s">
        <v>72</v>
      </c>
      <c r="H3303" s="12" t="s">
        <v>72</v>
      </c>
      <c r="I3303" s="12" t="s">
        <v>3621</v>
      </c>
      <c r="J3303" s="11" t="s">
        <v>120</v>
      </c>
      <c r="K3303" s="11" t="s">
        <v>73</v>
      </c>
      <c r="L3303" s="11" t="s">
        <v>73</v>
      </c>
      <c r="M3303" s="12" t="s">
        <v>3622</v>
      </c>
      <c r="N3303" s="12" t="s">
        <v>30378</v>
      </c>
      <c r="Q3303" s="11">
        <v>11</v>
      </c>
      <c r="R3303" s="11">
        <v>112222868</v>
      </c>
      <c r="V3303" s="12" t="str">
        <f t="shared" si="81"/>
        <v>FORA CNV</v>
      </c>
    </row>
    <row r="3304" spans="1:22">
      <c r="A3304" s="12" t="s">
        <v>18434</v>
      </c>
      <c r="B3304" s="12" t="s">
        <v>23134</v>
      </c>
      <c r="C3304" s="20">
        <v>6.6613380000000003E-10</v>
      </c>
      <c r="D3304" s="13" t="s">
        <v>23135</v>
      </c>
      <c r="E3304" s="13" t="s">
        <v>23136</v>
      </c>
      <c r="F3304" s="12" t="s">
        <v>73</v>
      </c>
      <c r="G3304" s="12" t="s">
        <v>73</v>
      </c>
      <c r="H3304" s="12" t="s">
        <v>158</v>
      </c>
      <c r="I3304" s="12" t="s">
        <v>130</v>
      </c>
      <c r="J3304" s="11" t="s">
        <v>73</v>
      </c>
      <c r="K3304" s="11" t="s">
        <v>73</v>
      </c>
      <c r="L3304" s="11" t="s">
        <v>131</v>
      </c>
      <c r="M3304" s="12" t="s">
        <v>132</v>
      </c>
      <c r="N3304" s="12" t="s">
        <v>23137</v>
      </c>
      <c r="Q3304" s="11">
        <v>11</v>
      </c>
      <c r="R3304" s="11">
        <v>112499748</v>
      </c>
      <c r="V3304" s="12" t="str">
        <f t="shared" si="81"/>
        <v>FORA CNV</v>
      </c>
    </row>
    <row r="3305" spans="1:22">
      <c r="A3305" s="12" t="s">
        <v>18434</v>
      </c>
      <c r="B3305" s="12" t="s">
        <v>23138</v>
      </c>
      <c r="C3305" s="13" t="s">
        <v>23139</v>
      </c>
      <c r="D3305" s="13" t="s">
        <v>23140</v>
      </c>
      <c r="E3305" s="13" t="s">
        <v>23141</v>
      </c>
      <c r="F3305" s="12" t="s">
        <v>61</v>
      </c>
      <c r="G3305" s="12" t="s">
        <v>61</v>
      </c>
      <c r="H3305" s="12" t="s">
        <v>220</v>
      </c>
      <c r="I3305" s="12" t="s">
        <v>130</v>
      </c>
      <c r="J3305" s="11" t="s">
        <v>73</v>
      </c>
      <c r="K3305" s="11" t="s">
        <v>73</v>
      </c>
      <c r="L3305" s="11" t="s">
        <v>131</v>
      </c>
      <c r="M3305" s="12" t="s">
        <v>132</v>
      </c>
      <c r="N3305" s="12" t="s">
        <v>23142</v>
      </c>
      <c r="Q3305" s="11">
        <v>11</v>
      </c>
      <c r="R3305" s="11">
        <v>113997649</v>
      </c>
      <c r="V3305" s="12" t="str">
        <f t="shared" si="81"/>
        <v>FORA CNV</v>
      </c>
    </row>
    <row r="3306" spans="1:22">
      <c r="A3306" s="12" t="s">
        <v>18434</v>
      </c>
      <c r="B3306" s="12" t="s">
        <v>26984</v>
      </c>
      <c r="C3306" s="20">
        <v>2.2204460000000001E-10</v>
      </c>
      <c r="D3306" s="13" t="s">
        <v>26985</v>
      </c>
      <c r="E3306" s="13" t="s">
        <v>26986</v>
      </c>
      <c r="F3306" s="12" t="s">
        <v>73</v>
      </c>
      <c r="G3306" s="12" t="s">
        <v>72</v>
      </c>
      <c r="H3306" s="12" t="s">
        <v>73</v>
      </c>
      <c r="I3306" s="12" t="s">
        <v>918</v>
      </c>
      <c r="J3306" s="11" t="s">
        <v>120</v>
      </c>
      <c r="K3306" s="11" t="s">
        <v>73</v>
      </c>
      <c r="L3306" s="11" t="s">
        <v>120</v>
      </c>
      <c r="M3306" s="12" t="s">
        <v>919</v>
      </c>
      <c r="N3306" s="12" t="s">
        <v>26987</v>
      </c>
      <c r="Q3306" s="11">
        <v>11</v>
      </c>
      <c r="R3306" s="11">
        <v>114608368</v>
      </c>
      <c r="V3306" s="12" t="str">
        <f t="shared" si="81"/>
        <v>FORA CNV</v>
      </c>
    </row>
    <row r="3307" spans="1:22">
      <c r="A3307" s="12" t="s">
        <v>18434</v>
      </c>
      <c r="B3307" s="12" t="s">
        <v>26988</v>
      </c>
      <c r="C3307" s="13" t="s">
        <v>26989</v>
      </c>
      <c r="D3307" s="13" t="s">
        <v>26990</v>
      </c>
      <c r="E3307" s="13" t="s">
        <v>26991</v>
      </c>
      <c r="F3307" s="12" t="s">
        <v>60</v>
      </c>
      <c r="G3307" s="12" t="s">
        <v>61</v>
      </c>
      <c r="H3307" s="12" t="s">
        <v>60</v>
      </c>
      <c r="I3307" s="12" t="s">
        <v>918</v>
      </c>
      <c r="J3307" s="11" t="s">
        <v>73</v>
      </c>
      <c r="K3307" s="11" t="s">
        <v>120</v>
      </c>
      <c r="L3307" s="11" t="s">
        <v>73</v>
      </c>
      <c r="M3307" s="12" t="s">
        <v>919</v>
      </c>
      <c r="N3307" s="12" t="s">
        <v>26992</v>
      </c>
      <c r="Q3307" s="11">
        <v>11</v>
      </c>
      <c r="R3307" s="11">
        <v>116112427</v>
      </c>
      <c r="V3307" s="12" t="str">
        <f t="shared" si="81"/>
        <v>FORA CNV</v>
      </c>
    </row>
    <row r="3308" spans="1:22">
      <c r="A3308" s="12" t="s">
        <v>18434</v>
      </c>
      <c r="B3308" s="12" t="s">
        <v>30379</v>
      </c>
      <c r="C3308" s="13" t="s">
        <v>30380</v>
      </c>
      <c r="D3308" s="20">
        <v>4.4408920000000002E-10</v>
      </c>
      <c r="E3308" s="13" t="s">
        <v>30381</v>
      </c>
      <c r="F3308" s="12" t="s">
        <v>60</v>
      </c>
      <c r="G3308" s="12" t="s">
        <v>61</v>
      </c>
      <c r="H3308" s="12" t="s">
        <v>61</v>
      </c>
      <c r="I3308" s="12" t="s">
        <v>3621</v>
      </c>
      <c r="J3308" s="11" t="s">
        <v>73</v>
      </c>
      <c r="K3308" s="11" t="s">
        <v>120</v>
      </c>
      <c r="L3308" s="11" t="s">
        <v>120</v>
      </c>
      <c r="M3308" s="12" t="s">
        <v>3622</v>
      </c>
      <c r="N3308" s="12" t="s">
        <v>30382</v>
      </c>
      <c r="Q3308" s="11">
        <v>11</v>
      </c>
      <c r="R3308" s="11">
        <v>116135718</v>
      </c>
      <c r="V3308" s="12" t="str">
        <f t="shared" si="81"/>
        <v>FORA CNV</v>
      </c>
    </row>
    <row r="3309" spans="1:22">
      <c r="A3309" s="12" t="s">
        <v>18434</v>
      </c>
      <c r="B3309" s="12" t="s">
        <v>30383</v>
      </c>
      <c r="C3309" s="13" t="s">
        <v>30384</v>
      </c>
      <c r="D3309" s="13" t="s">
        <v>30385</v>
      </c>
      <c r="E3309" s="13" t="s">
        <v>30386</v>
      </c>
      <c r="F3309" s="12" t="s">
        <v>72</v>
      </c>
      <c r="G3309" s="12" t="s">
        <v>158</v>
      </c>
      <c r="H3309" s="12" t="s">
        <v>73</v>
      </c>
      <c r="I3309" s="12" t="s">
        <v>3621</v>
      </c>
      <c r="J3309" s="11" t="s">
        <v>120</v>
      </c>
      <c r="K3309" s="11" t="s">
        <v>131</v>
      </c>
      <c r="L3309" s="11" t="s">
        <v>73</v>
      </c>
      <c r="M3309" s="12" t="s">
        <v>3622</v>
      </c>
      <c r="N3309" s="12" t="s">
        <v>30387</v>
      </c>
      <c r="Q3309" s="11">
        <v>11</v>
      </c>
      <c r="R3309" s="11">
        <v>116202083</v>
      </c>
      <c r="V3309" s="12" t="str">
        <f t="shared" si="81"/>
        <v>FORA CNV</v>
      </c>
    </row>
    <row r="3310" spans="1:22">
      <c r="A3310" s="12" t="s">
        <v>18434</v>
      </c>
      <c r="B3310" s="12" t="s">
        <v>30388</v>
      </c>
      <c r="C3310" s="13" t="s">
        <v>30389</v>
      </c>
      <c r="D3310" s="13" t="s">
        <v>30390</v>
      </c>
      <c r="E3310" s="13">
        <v>0</v>
      </c>
      <c r="F3310" s="12" t="s">
        <v>72</v>
      </c>
      <c r="G3310" s="12" t="s">
        <v>129</v>
      </c>
      <c r="H3310" s="12" t="s">
        <v>73</v>
      </c>
      <c r="I3310" s="12" t="s">
        <v>3621</v>
      </c>
      <c r="J3310" s="11" t="s">
        <v>73</v>
      </c>
      <c r="K3310" s="11" t="s">
        <v>131</v>
      </c>
      <c r="L3310" s="11" t="s">
        <v>120</v>
      </c>
      <c r="M3310" s="12" t="s">
        <v>3622</v>
      </c>
      <c r="N3310" s="12" t="s">
        <v>30391</v>
      </c>
      <c r="Q3310" s="11">
        <v>11</v>
      </c>
      <c r="R3310" s="11">
        <v>116210212</v>
      </c>
      <c r="V3310" s="12" t="str">
        <f t="shared" si="81"/>
        <v>FORA CNV</v>
      </c>
    </row>
    <row r="3311" spans="1:22">
      <c r="A3311" s="12" t="s">
        <v>18434</v>
      </c>
      <c r="B3311" s="12" t="s">
        <v>26993</v>
      </c>
      <c r="C3311" s="13" t="s">
        <v>26994</v>
      </c>
      <c r="D3311" s="13" t="s">
        <v>26995</v>
      </c>
      <c r="E3311" s="13" t="s">
        <v>26996</v>
      </c>
      <c r="F3311" s="12" t="s">
        <v>60</v>
      </c>
      <c r="G3311" s="12" t="s">
        <v>73</v>
      </c>
      <c r="H3311" s="12" t="s">
        <v>60</v>
      </c>
      <c r="I3311" s="12" t="s">
        <v>918</v>
      </c>
      <c r="J3311" s="11" t="s">
        <v>120</v>
      </c>
      <c r="K3311" s="11" t="s">
        <v>73</v>
      </c>
      <c r="L3311" s="11" t="s">
        <v>120</v>
      </c>
      <c r="M3311" s="12" t="s">
        <v>919</v>
      </c>
      <c r="N3311" s="12" t="s">
        <v>26997</v>
      </c>
      <c r="Q3311" s="11">
        <v>11</v>
      </c>
      <c r="R3311" s="11">
        <v>116247944</v>
      </c>
      <c r="V3311" s="12" t="str">
        <f t="shared" si="81"/>
        <v>FORA CNV</v>
      </c>
    </row>
    <row r="3312" spans="1:22">
      <c r="A3312" s="12" t="s">
        <v>18434</v>
      </c>
      <c r="B3312" s="12" t="s">
        <v>26998</v>
      </c>
      <c r="C3312" s="13" t="s">
        <v>26999</v>
      </c>
      <c r="D3312" s="13" t="s">
        <v>27000</v>
      </c>
      <c r="E3312" s="13" t="s">
        <v>27001</v>
      </c>
      <c r="F3312" s="12" t="s">
        <v>61</v>
      </c>
      <c r="G3312" s="12" t="s">
        <v>60</v>
      </c>
      <c r="H3312" s="12" t="s">
        <v>61</v>
      </c>
      <c r="I3312" s="12" t="s">
        <v>918</v>
      </c>
      <c r="J3312" s="11" t="s">
        <v>120</v>
      </c>
      <c r="K3312" s="11" t="s">
        <v>73</v>
      </c>
      <c r="L3312" s="11" t="s">
        <v>120</v>
      </c>
      <c r="M3312" s="12" t="s">
        <v>919</v>
      </c>
      <c r="N3312" s="12" t="s">
        <v>27002</v>
      </c>
      <c r="Q3312" s="11">
        <v>11</v>
      </c>
      <c r="R3312" s="11">
        <v>116281169</v>
      </c>
      <c r="V3312" s="12" t="str">
        <f t="shared" ref="V3312:V3334" si="82">IF(AND(R3312&gt;=$T$3151,R3312&lt;=$U$3151),"DENTRO CNV","FORA CNV")</f>
        <v>FORA CNV</v>
      </c>
    </row>
    <row r="3313" spans="1:22">
      <c r="A3313" s="12" t="s">
        <v>18434</v>
      </c>
      <c r="B3313" s="12" t="s">
        <v>23143</v>
      </c>
      <c r="C3313" s="13" t="s">
        <v>23144</v>
      </c>
      <c r="D3313" s="13" t="s">
        <v>23145</v>
      </c>
      <c r="E3313" s="13" t="s">
        <v>23146</v>
      </c>
      <c r="F3313" s="12" t="s">
        <v>60</v>
      </c>
      <c r="G3313" s="12" t="s">
        <v>60</v>
      </c>
      <c r="H3313" s="12" t="s">
        <v>256</v>
      </c>
      <c r="I3313" s="12" t="s">
        <v>130</v>
      </c>
      <c r="J3313" s="11" t="s">
        <v>120</v>
      </c>
      <c r="K3313" s="11" t="s">
        <v>120</v>
      </c>
      <c r="L3313" s="11" t="s">
        <v>131</v>
      </c>
      <c r="M3313" s="12" t="s">
        <v>132</v>
      </c>
      <c r="N3313" s="12" t="s">
        <v>23147</v>
      </c>
      <c r="Q3313" s="11">
        <v>11</v>
      </c>
      <c r="R3313" s="11">
        <v>116896913</v>
      </c>
      <c r="V3313" s="12" t="str">
        <f t="shared" si="82"/>
        <v>FORA CNV</v>
      </c>
    </row>
    <row r="3314" spans="1:22">
      <c r="A3314" s="12" t="s">
        <v>18434</v>
      </c>
      <c r="B3314" s="12" t="s">
        <v>23148</v>
      </c>
      <c r="C3314" s="13" t="s">
        <v>23149</v>
      </c>
      <c r="D3314" s="13" t="s">
        <v>23150</v>
      </c>
      <c r="E3314" s="13" t="s">
        <v>23151</v>
      </c>
      <c r="F3314" s="12" t="s">
        <v>61</v>
      </c>
      <c r="G3314" s="12" t="s">
        <v>61</v>
      </c>
      <c r="H3314" s="12" t="s">
        <v>138</v>
      </c>
      <c r="I3314" s="12" t="s">
        <v>130</v>
      </c>
      <c r="J3314" s="11" t="s">
        <v>120</v>
      </c>
      <c r="K3314" s="11" t="s">
        <v>120</v>
      </c>
      <c r="L3314" s="11" t="s">
        <v>131</v>
      </c>
      <c r="M3314" s="12" t="s">
        <v>132</v>
      </c>
      <c r="N3314" s="12" t="s">
        <v>23152</v>
      </c>
      <c r="Q3314" s="11">
        <v>11</v>
      </c>
      <c r="R3314" s="11">
        <v>118451901</v>
      </c>
      <c r="V3314" s="12" t="str">
        <f t="shared" si="82"/>
        <v>FORA CNV</v>
      </c>
    </row>
    <row r="3315" spans="1:22">
      <c r="A3315" s="12" t="s">
        <v>18434</v>
      </c>
      <c r="B3315" s="12" t="s">
        <v>15198</v>
      </c>
      <c r="C3315" s="13">
        <v>0</v>
      </c>
      <c r="D3315" s="13" t="s">
        <v>27003</v>
      </c>
      <c r="E3315" s="13" t="s">
        <v>27004</v>
      </c>
      <c r="F3315" s="12" t="s">
        <v>60</v>
      </c>
      <c r="G3315" s="12" t="s">
        <v>61</v>
      </c>
      <c r="H3315" s="12" t="s">
        <v>60</v>
      </c>
      <c r="I3315" s="12" t="s">
        <v>918</v>
      </c>
      <c r="J3315" s="11" t="s">
        <v>73</v>
      </c>
      <c r="K3315" s="11" t="s">
        <v>120</v>
      </c>
      <c r="L3315" s="11" t="s">
        <v>73</v>
      </c>
      <c r="M3315" s="12" t="s">
        <v>919</v>
      </c>
      <c r="N3315" s="12" t="s">
        <v>15202</v>
      </c>
      <c r="Q3315" s="11">
        <v>11</v>
      </c>
      <c r="R3315" s="11">
        <v>121849853</v>
      </c>
      <c r="V3315" s="12" t="str">
        <f t="shared" si="82"/>
        <v>FORA CNV</v>
      </c>
    </row>
    <row r="3316" spans="1:22">
      <c r="A3316" s="12" t="s">
        <v>18434</v>
      </c>
      <c r="B3316" s="12" t="s">
        <v>23153</v>
      </c>
      <c r="C3316" s="13" t="s">
        <v>23154</v>
      </c>
      <c r="D3316" s="13" t="s">
        <v>23155</v>
      </c>
      <c r="E3316" s="13" t="s">
        <v>23156</v>
      </c>
      <c r="F3316" s="12" t="s">
        <v>61</v>
      </c>
      <c r="G3316" s="12" t="s">
        <v>61</v>
      </c>
      <c r="H3316" s="12" t="s">
        <v>138</v>
      </c>
      <c r="I3316" s="12" t="s">
        <v>130</v>
      </c>
      <c r="J3316" s="11" t="s">
        <v>120</v>
      </c>
      <c r="K3316" s="11" t="s">
        <v>120</v>
      </c>
      <c r="L3316" s="11" t="s">
        <v>131</v>
      </c>
      <c r="M3316" s="12" t="s">
        <v>132</v>
      </c>
      <c r="N3316" s="12" t="s">
        <v>23157</v>
      </c>
      <c r="Q3316" s="11">
        <v>11</v>
      </c>
      <c r="R3316" s="11">
        <v>122060490</v>
      </c>
      <c r="V3316" s="12" t="str">
        <f t="shared" si="82"/>
        <v>FORA CNV</v>
      </c>
    </row>
    <row r="3317" spans="1:22">
      <c r="A3317" s="12" t="s">
        <v>18434</v>
      </c>
      <c r="B3317" s="12" t="s">
        <v>30392</v>
      </c>
      <c r="C3317" s="13" t="s">
        <v>30393</v>
      </c>
      <c r="D3317" s="13" t="s">
        <v>30394</v>
      </c>
      <c r="E3317" s="13" t="s">
        <v>30395</v>
      </c>
      <c r="F3317" s="12" t="s">
        <v>60</v>
      </c>
      <c r="G3317" s="12" t="s">
        <v>203</v>
      </c>
      <c r="H3317" s="12" t="s">
        <v>72</v>
      </c>
      <c r="I3317" s="12" t="s">
        <v>3621</v>
      </c>
      <c r="J3317" s="11" t="s">
        <v>73</v>
      </c>
      <c r="K3317" s="11" t="s">
        <v>131</v>
      </c>
      <c r="L3317" s="11" t="s">
        <v>120</v>
      </c>
      <c r="M3317" s="12" t="s">
        <v>3622</v>
      </c>
      <c r="N3317" s="12" t="s">
        <v>30396</v>
      </c>
      <c r="Q3317" s="11">
        <v>11</v>
      </c>
      <c r="R3317" s="11">
        <v>122380108</v>
      </c>
      <c r="V3317" s="12" t="str">
        <f t="shared" si="82"/>
        <v>FORA CNV</v>
      </c>
    </row>
    <row r="3318" spans="1:22">
      <c r="A3318" s="12" t="s">
        <v>18434</v>
      </c>
      <c r="B3318" s="12" t="s">
        <v>23158</v>
      </c>
      <c r="C3318" s="13" t="s">
        <v>23159</v>
      </c>
      <c r="D3318" s="13" t="s">
        <v>23160</v>
      </c>
      <c r="E3318" s="13" t="s">
        <v>23161</v>
      </c>
      <c r="F3318" s="12" t="s">
        <v>72</v>
      </c>
      <c r="G3318" s="12" t="s">
        <v>72</v>
      </c>
      <c r="H3318" s="12" t="s">
        <v>158</v>
      </c>
      <c r="I3318" s="12" t="s">
        <v>130</v>
      </c>
      <c r="J3318" s="11" t="s">
        <v>120</v>
      </c>
      <c r="K3318" s="11" t="s">
        <v>120</v>
      </c>
      <c r="L3318" s="11" t="s">
        <v>131</v>
      </c>
      <c r="M3318" s="12" t="s">
        <v>132</v>
      </c>
      <c r="N3318" s="12" t="s">
        <v>23162</v>
      </c>
      <c r="Q3318" s="11">
        <v>11</v>
      </c>
      <c r="R3318" s="11">
        <v>123687286</v>
      </c>
      <c r="V3318" s="12" t="str">
        <f t="shared" si="82"/>
        <v>FORA CNV</v>
      </c>
    </row>
    <row r="3319" spans="1:22">
      <c r="A3319" s="12" t="s">
        <v>18434</v>
      </c>
      <c r="B3319" s="12" t="s">
        <v>30397</v>
      </c>
      <c r="C3319" s="13">
        <v>0</v>
      </c>
      <c r="D3319" s="13" t="s">
        <v>30398</v>
      </c>
      <c r="E3319" s="13" t="s">
        <v>30399</v>
      </c>
      <c r="F3319" s="12" t="s">
        <v>61</v>
      </c>
      <c r="G3319" s="12" t="s">
        <v>138</v>
      </c>
      <c r="H3319" s="12" t="s">
        <v>60</v>
      </c>
      <c r="I3319" s="12" t="s">
        <v>3621</v>
      </c>
      <c r="J3319" s="11" t="s">
        <v>120</v>
      </c>
      <c r="K3319" s="11" t="s">
        <v>131</v>
      </c>
      <c r="L3319" s="11" t="s">
        <v>73</v>
      </c>
      <c r="M3319" s="12" t="s">
        <v>3622</v>
      </c>
      <c r="N3319" s="12" t="s">
        <v>30400</v>
      </c>
      <c r="Q3319" s="11">
        <v>11</v>
      </c>
      <c r="R3319" s="11">
        <v>123744051</v>
      </c>
      <c r="V3319" s="12" t="str">
        <f t="shared" si="82"/>
        <v>FORA CNV</v>
      </c>
    </row>
    <row r="3320" spans="1:22">
      <c r="A3320" s="12" t="s">
        <v>18434</v>
      </c>
      <c r="B3320" s="12" t="s">
        <v>30401</v>
      </c>
      <c r="C3320" s="13" t="s">
        <v>30402</v>
      </c>
      <c r="D3320" s="20">
        <v>2.2204460000000001E-10</v>
      </c>
      <c r="E3320" s="13" t="s">
        <v>30403</v>
      </c>
      <c r="F3320" s="12" t="s">
        <v>61</v>
      </c>
      <c r="G3320" s="12" t="s">
        <v>72</v>
      </c>
      <c r="H3320" s="12" t="s">
        <v>72</v>
      </c>
      <c r="I3320" s="12" t="s">
        <v>3621</v>
      </c>
      <c r="J3320" s="11" t="s">
        <v>73</v>
      </c>
      <c r="K3320" s="11" t="s">
        <v>120</v>
      </c>
      <c r="L3320" s="11" t="s">
        <v>120</v>
      </c>
      <c r="M3320" s="12" t="s">
        <v>3622</v>
      </c>
      <c r="N3320" s="12" t="s">
        <v>30404</v>
      </c>
      <c r="Q3320" s="11">
        <v>11</v>
      </c>
      <c r="R3320" s="11">
        <v>123952618</v>
      </c>
      <c r="V3320" s="12" t="str">
        <f t="shared" si="82"/>
        <v>FORA CNV</v>
      </c>
    </row>
    <row r="3321" spans="1:22">
      <c r="A3321" s="12" t="s">
        <v>18434</v>
      </c>
      <c r="B3321" s="12" t="s">
        <v>23163</v>
      </c>
      <c r="C3321" s="13" t="s">
        <v>23164</v>
      </c>
      <c r="D3321" s="13">
        <v>0</v>
      </c>
      <c r="E3321" s="13" t="s">
        <v>23165</v>
      </c>
      <c r="F3321" s="12" t="s">
        <v>73</v>
      </c>
      <c r="G3321" s="12" t="s">
        <v>73</v>
      </c>
      <c r="H3321" s="12" t="s">
        <v>668</v>
      </c>
      <c r="I3321" s="12" t="s">
        <v>130</v>
      </c>
      <c r="J3321" s="11" t="s">
        <v>120</v>
      </c>
      <c r="K3321" s="11" t="s">
        <v>120</v>
      </c>
      <c r="L3321" s="11" t="s">
        <v>131</v>
      </c>
      <c r="M3321" s="12" t="s">
        <v>132</v>
      </c>
      <c r="N3321" s="12" t="s">
        <v>23166</v>
      </c>
      <c r="Q3321" s="11">
        <v>11</v>
      </c>
      <c r="R3321" s="11">
        <v>124277960</v>
      </c>
      <c r="V3321" s="12" t="str">
        <f t="shared" si="82"/>
        <v>FORA CNV</v>
      </c>
    </row>
    <row r="3322" spans="1:22">
      <c r="A3322" s="12" t="s">
        <v>18434</v>
      </c>
      <c r="B3322" s="12" t="s">
        <v>27005</v>
      </c>
      <c r="C3322" s="13" t="s">
        <v>27006</v>
      </c>
      <c r="D3322" s="13" t="s">
        <v>27007</v>
      </c>
      <c r="E3322" s="13" t="s">
        <v>27008</v>
      </c>
      <c r="F3322" s="12" t="s">
        <v>203</v>
      </c>
      <c r="G3322" s="12" t="s">
        <v>60</v>
      </c>
      <c r="H3322" s="12" t="s">
        <v>72</v>
      </c>
      <c r="I3322" s="12" t="s">
        <v>918</v>
      </c>
      <c r="J3322" s="11" t="s">
        <v>131</v>
      </c>
      <c r="K3322" s="11" t="s">
        <v>73</v>
      </c>
      <c r="L3322" s="11" t="s">
        <v>120</v>
      </c>
      <c r="M3322" s="12" t="s">
        <v>919</v>
      </c>
      <c r="N3322" s="12" t="s">
        <v>27009</v>
      </c>
      <c r="Q3322" s="11">
        <v>11</v>
      </c>
      <c r="R3322" s="11">
        <v>124438746</v>
      </c>
      <c r="V3322" s="12" t="str">
        <f t="shared" si="82"/>
        <v>FORA CNV</v>
      </c>
    </row>
    <row r="3323" spans="1:22">
      <c r="A3323" s="12" t="s">
        <v>18434</v>
      </c>
      <c r="B3323" s="12" t="s">
        <v>30405</v>
      </c>
      <c r="C3323" s="13" t="s">
        <v>30406</v>
      </c>
      <c r="D3323" s="13" t="s">
        <v>30407</v>
      </c>
      <c r="E3323" s="13" t="s">
        <v>30408</v>
      </c>
      <c r="F3323" s="12" t="s">
        <v>61</v>
      </c>
      <c r="G3323" s="12" t="s">
        <v>72</v>
      </c>
      <c r="H3323" s="12" t="s">
        <v>72</v>
      </c>
      <c r="I3323" s="12" t="s">
        <v>3621</v>
      </c>
      <c r="J3323" s="11" t="s">
        <v>120</v>
      </c>
      <c r="K3323" s="11" t="s">
        <v>73</v>
      </c>
      <c r="L3323" s="11" t="s">
        <v>73</v>
      </c>
      <c r="M3323" s="12" t="s">
        <v>3622</v>
      </c>
      <c r="N3323" s="12" t="s">
        <v>30409</v>
      </c>
      <c r="Q3323" s="11">
        <v>11</v>
      </c>
      <c r="R3323" s="11">
        <v>124798250</v>
      </c>
      <c r="V3323" s="12" t="str">
        <f t="shared" si="82"/>
        <v>FORA CNV</v>
      </c>
    </row>
    <row r="3324" spans="1:22">
      <c r="A3324" s="12" t="s">
        <v>18434</v>
      </c>
      <c r="B3324" s="12" t="s">
        <v>23167</v>
      </c>
      <c r="C3324" s="13" t="s">
        <v>23168</v>
      </c>
      <c r="D3324" s="13" t="s">
        <v>23169</v>
      </c>
      <c r="E3324" s="13" t="s">
        <v>23170</v>
      </c>
      <c r="F3324" s="12" t="s">
        <v>72</v>
      </c>
      <c r="G3324" s="12" t="s">
        <v>72</v>
      </c>
      <c r="H3324" s="12" t="s">
        <v>158</v>
      </c>
      <c r="I3324" s="12" t="s">
        <v>130</v>
      </c>
      <c r="J3324" s="11" t="s">
        <v>120</v>
      </c>
      <c r="K3324" s="11" t="s">
        <v>120</v>
      </c>
      <c r="L3324" s="11" t="s">
        <v>131</v>
      </c>
      <c r="M3324" s="12" t="s">
        <v>132</v>
      </c>
      <c r="N3324" s="12" t="s">
        <v>23171</v>
      </c>
      <c r="Q3324" s="11">
        <v>11</v>
      </c>
      <c r="R3324" s="11">
        <v>125925069</v>
      </c>
      <c r="V3324" s="12" t="str">
        <f t="shared" si="82"/>
        <v>FORA CNV</v>
      </c>
    </row>
    <row r="3325" spans="1:22">
      <c r="A3325" s="12" t="s">
        <v>18434</v>
      </c>
      <c r="B3325" s="12" t="s">
        <v>23172</v>
      </c>
      <c r="C3325" s="13" t="s">
        <v>23173</v>
      </c>
      <c r="D3325" s="13" t="s">
        <v>23174</v>
      </c>
      <c r="E3325" s="13" t="s">
        <v>23175</v>
      </c>
      <c r="F3325" s="12" t="s">
        <v>72</v>
      </c>
      <c r="G3325" s="12" t="s">
        <v>72</v>
      </c>
      <c r="H3325" s="12" t="s">
        <v>129</v>
      </c>
      <c r="I3325" s="12" t="s">
        <v>130</v>
      </c>
      <c r="J3325" s="11" t="s">
        <v>73</v>
      </c>
      <c r="K3325" s="11" t="s">
        <v>73</v>
      </c>
      <c r="L3325" s="11" t="s">
        <v>131</v>
      </c>
      <c r="M3325" s="12" t="s">
        <v>132</v>
      </c>
      <c r="N3325" s="12" t="s">
        <v>23176</v>
      </c>
      <c r="Q3325" s="11">
        <v>11</v>
      </c>
      <c r="R3325" s="11">
        <v>126688694</v>
      </c>
      <c r="V3325" s="12" t="str">
        <f t="shared" si="82"/>
        <v>FORA CNV</v>
      </c>
    </row>
    <row r="3326" spans="1:22">
      <c r="A3326" s="12" t="s">
        <v>18434</v>
      </c>
      <c r="B3326" s="12" t="s">
        <v>30410</v>
      </c>
      <c r="C3326" s="13" t="s">
        <v>30411</v>
      </c>
      <c r="D3326" s="13" t="s">
        <v>30412</v>
      </c>
      <c r="E3326" s="13" t="s">
        <v>30413</v>
      </c>
      <c r="F3326" s="12" t="s">
        <v>72</v>
      </c>
      <c r="G3326" s="12" t="s">
        <v>73</v>
      </c>
      <c r="H3326" s="12" t="s">
        <v>73</v>
      </c>
      <c r="I3326" s="12" t="s">
        <v>3621</v>
      </c>
      <c r="J3326" s="11" t="s">
        <v>120</v>
      </c>
      <c r="K3326" s="11" t="s">
        <v>73</v>
      </c>
      <c r="L3326" s="11" t="s">
        <v>73</v>
      </c>
      <c r="M3326" s="12" t="s">
        <v>3622</v>
      </c>
      <c r="N3326" s="12" t="s">
        <v>30414</v>
      </c>
      <c r="Q3326" s="11">
        <v>11</v>
      </c>
      <c r="R3326" s="11">
        <v>126898083</v>
      </c>
      <c r="V3326" s="12" t="str">
        <f t="shared" si="82"/>
        <v>FORA CNV</v>
      </c>
    </row>
    <row r="3327" spans="1:22">
      <c r="A3327" s="12" t="s">
        <v>18434</v>
      </c>
      <c r="B3327" s="12" t="s">
        <v>23177</v>
      </c>
      <c r="C3327" s="13" t="s">
        <v>23178</v>
      </c>
      <c r="D3327" s="13" t="s">
        <v>23179</v>
      </c>
      <c r="E3327" s="13" t="s">
        <v>23180</v>
      </c>
      <c r="F3327" s="12" t="s">
        <v>60</v>
      </c>
      <c r="G3327" s="12" t="s">
        <v>60</v>
      </c>
      <c r="H3327" s="12" t="s">
        <v>164</v>
      </c>
      <c r="I3327" s="12" t="s">
        <v>130</v>
      </c>
      <c r="J3327" s="11" t="s">
        <v>120</v>
      </c>
      <c r="K3327" s="11" t="s">
        <v>120</v>
      </c>
      <c r="L3327" s="11" t="s">
        <v>131</v>
      </c>
      <c r="M3327" s="12" t="s">
        <v>132</v>
      </c>
      <c r="N3327" s="12" t="s">
        <v>23181</v>
      </c>
      <c r="Q3327" s="11">
        <v>11</v>
      </c>
      <c r="R3327" s="11">
        <v>127866379</v>
      </c>
      <c r="V3327" s="12" t="str">
        <f t="shared" si="82"/>
        <v>FORA CNV</v>
      </c>
    </row>
    <row r="3328" spans="1:22">
      <c r="A3328" s="12" t="s">
        <v>18434</v>
      </c>
      <c r="B3328" s="12" t="s">
        <v>23182</v>
      </c>
      <c r="C3328" s="13" t="s">
        <v>23183</v>
      </c>
      <c r="D3328" s="13" t="s">
        <v>23184</v>
      </c>
      <c r="E3328" s="13" t="s">
        <v>23185</v>
      </c>
      <c r="F3328" s="12" t="s">
        <v>60</v>
      </c>
      <c r="G3328" s="12" t="s">
        <v>60</v>
      </c>
      <c r="H3328" s="12" t="s">
        <v>138</v>
      </c>
      <c r="I3328" s="12" t="s">
        <v>130</v>
      </c>
      <c r="J3328" s="11" t="s">
        <v>73</v>
      </c>
      <c r="K3328" s="11" t="s">
        <v>73</v>
      </c>
      <c r="L3328" s="11" t="s">
        <v>131</v>
      </c>
      <c r="M3328" s="12" t="s">
        <v>132</v>
      </c>
      <c r="N3328" s="12" t="s">
        <v>23186</v>
      </c>
      <c r="Q3328" s="11">
        <v>11</v>
      </c>
      <c r="R3328" s="11">
        <v>128182521</v>
      </c>
      <c r="V3328" s="12" t="str">
        <f t="shared" si="82"/>
        <v>FORA CNV</v>
      </c>
    </row>
    <row r="3329" spans="1:22">
      <c r="A3329" s="12" t="s">
        <v>18434</v>
      </c>
      <c r="B3329" s="12" t="s">
        <v>27010</v>
      </c>
      <c r="C3329" s="13" t="s">
        <v>27011</v>
      </c>
      <c r="D3329" s="13" t="s">
        <v>25168</v>
      </c>
      <c r="E3329" s="13" t="s">
        <v>27012</v>
      </c>
      <c r="F3329" s="12" t="s">
        <v>158</v>
      </c>
      <c r="G3329" s="12" t="s">
        <v>73</v>
      </c>
      <c r="H3329" s="12" t="s">
        <v>72</v>
      </c>
      <c r="I3329" s="12" t="s">
        <v>918</v>
      </c>
      <c r="J3329" s="11" t="s">
        <v>131</v>
      </c>
      <c r="K3329" s="11" t="s">
        <v>73</v>
      </c>
      <c r="L3329" s="11" t="s">
        <v>120</v>
      </c>
      <c r="M3329" s="12" t="s">
        <v>919</v>
      </c>
      <c r="N3329" s="12" t="s">
        <v>27013</v>
      </c>
      <c r="Q3329" s="11">
        <v>11</v>
      </c>
      <c r="R3329" s="11">
        <v>129169773</v>
      </c>
      <c r="V3329" s="12" t="str">
        <f t="shared" si="82"/>
        <v>FORA CNV</v>
      </c>
    </row>
    <row r="3330" spans="1:22">
      <c r="A3330" s="12" t="s">
        <v>18434</v>
      </c>
      <c r="B3330" s="12" t="s">
        <v>30415</v>
      </c>
      <c r="C3330" s="13" t="s">
        <v>30416</v>
      </c>
      <c r="D3330" s="13" t="s">
        <v>30417</v>
      </c>
      <c r="E3330" s="13" t="s">
        <v>14725</v>
      </c>
      <c r="F3330" s="12" t="s">
        <v>60</v>
      </c>
      <c r="G3330" s="12" t="s">
        <v>61</v>
      </c>
      <c r="H3330" s="12" t="s">
        <v>61</v>
      </c>
      <c r="I3330" s="12" t="s">
        <v>3621</v>
      </c>
      <c r="J3330" s="11" t="s">
        <v>73</v>
      </c>
      <c r="K3330" s="11" t="s">
        <v>120</v>
      </c>
      <c r="L3330" s="11" t="s">
        <v>120</v>
      </c>
      <c r="M3330" s="12" t="s">
        <v>3622</v>
      </c>
      <c r="N3330" s="12" t="s">
        <v>30418</v>
      </c>
      <c r="Q3330" s="11">
        <v>11</v>
      </c>
      <c r="R3330" s="11">
        <v>130491417</v>
      </c>
      <c r="V3330" s="12" t="str">
        <f t="shared" si="82"/>
        <v>FORA CNV</v>
      </c>
    </row>
    <row r="3331" spans="1:22">
      <c r="A3331" s="12" t="s">
        <v>18434</v>
      </c>
      <c r="B3331" s="12" t="s">
        <v>27014</v>
      </c>
      <c r="C3331" s="13" t="s">
        <v>27015</v>
      </c>
      <c r="D3331" s="13" t="s">
        <v>27016</v>
      </c>
      <c r="E3331" s="13" t="s">
        <v>27017</v>
      </c>
      <c r="F3331" s="12" t="s">
        <v>72</v>
      </c>
      <c r="G3331" s="12" t="s">
        <v>61</v>
      </c>
      <c r="H3331" s="12" t="s">
        <v>72</v>
      </c>
      <c r="I3331" s="12" t="s">
        <v>918</v>
      </c>
      <c r="J3331" s="11" t="s">
        <v>73</v>
      </c>
      <c r="K3331" s="11" t="s">
        <v>120</v>
      </c>
      <c r="L3331" s="11" t="s">
        <v>73</v>
      </c>
      <c r="M3331" s="12" t="s">
        <v>919</v>
      </c>
      <c r="Q3331" s="11">
        <v>11</v>
      </c>
      <c r="R3331" s="11">
        <v>131280516</v>
      </c>
      <c r="V3331" s="12" t="str">
        <f t="shared" si="82"/>
        <v>FORA CNV</v>
      </c>
    </row>
    <row r="3332" spans="1:22">
      <c r="A3332" s="12" t="s">
        <v>18434</v>
      </c>
      <c r="B3332" s="12" t="s">
        <v>23187</v>
      </c>
      <c r="C3332" s="13" t="s">
        <v>23188</v>
      </c>
      <c r="D3332" s="13" t="s">
        <v>23189</v>
      </c>
      <c r="E3332" s="13" t="s">
        <v>23190</v>
      </c>
      <c r="F3332" s="12" t="s">
        <v>73</v>
      </c>
      <c r="G3332" s="12" t="s">
        <v>73</v>
      </c>
      <c r="H3332" s="12" t="s">
        <v>158</v>
      </c>
      <c r="I3332" s="12" t="s">
        <v>130</v>
      </c>
      <c r="J3332" s="11" t="s">
        <v>73</v>
      </c>
      <c r="K3332" s="11" t="s">
        <v>73</v>
      </c>
      <c r="L3332" s="11" t="s">
        <v>131</v>
      </c>
      <c r="M3332" s="12" t="s">
        <v>132</v>
      </c>
      <c r="N3332" s="12" t="s">
        <v>23191</v>
      </c>
      <c r="Q3332" s="11">
        <v>11</v>
      </c>
      <c r="R3332" s="11">
        <v>132495311</v>
      </c>
      <c r="V3332" s="12" t="str">
        <f t="shared" si="82"/>
        <v>FORA CNV</v>
      </c>
    </row>
    <row r="3333" spans="1:22">
      <c r="A3333" s="12" t="s">
        <v>18434</v>
      </c>
      <c r="B3333" s="12" t="s">
        <v>23192</v>
      </c>
      <c r="C3333" s="13" t="s">
        <v>23193</v>
      </c>
      <c r="D3333" s="13" t="s">
        <v>23194</v>
      </c>
      <c r="E3333" s="13" t="s">
        <v>23195</v>
      </c>
      <c r="F3333" s="12" t="s">
        <v>72</v>
      </c>
      <c r="G3333" s="12" t="s">
        <v>72</v>
      </c>
      <c r="H3333" s="12" t="s">
        <v>158</v>
      </c>
      <c r="I3333" s="12" t="s">
        <v>130</v>
      </c>
      <c r="J3333" s="11" t="s">
        <v>120</v>
      </c>
      <c r="K3333" s="11" t="s">
        <v>120</v>
      </c>
      <c r="L3333" s="11" t="s">
        <v>131</v>
      </c>
      <c r="M3333" s="12" t="s">
        <v>132</v>
      </c>
      <c r="N3333" s="12" t="s">
        <v>23196</v>
      </c>
      <c r="Q3333" s="11">
        <v>11</v>
      </c>
      <c r="R3333" s="11">
        <v>132976589</v>
      </c>
      <c r="V3333" s="12" t="str">
        <f t="shared" si="82"/>
        <v>FORA CNV</v>
      </c>
    </row>
    <row r="3334" spans="1:22">
      <c r="A3334" s="12" t="s">
        <v>18434</v>
      </c>
      <c r="B3334" s="12" t="s">
        <v>23197</v>
      </c>
      <c r="C3334" s="13" t="s">
        <v>23198</v>
      </c>
      <c r="D3334" s="13" t="s">
        <v>23199</v>
      </c>
      <c r="E3334" s="13" t="s">
        <v>23200</v>
      </c>
      <c r="F3334" s="12" t="s">
        <v>72</v>
      </c>
      <c r="G3334" s="12" t="s">
        <v>72</v>
      </c>
      <c r="H3334" s="12" t="s">
        <v>203</v>
      </c>
      <c r="I3334" s="12" t="s">
        <v>130</v>
      </c>
      <c r="J3334" s="11" t="s">
        <v>120</v>
      </c>
      <c r="K3334" s="11" t="s">
        <v>120</v>
      </c>
      <c r="L3334" s="11" t="s">
        <v>131</v>
      </c>
      <c r="M3334" s="12" t="s">
        <v>132</v>
      </c>
      <c r="N3334" s="12" t="s">
        <v>23201</v>
      </c>
      <c r="Q3334" s="11">
        <v>11</v>
      </c>
      <c r="R3334" s="11">
        <v>134616086</v>
      </c>
      <c r="V3334" s="12" t="str">
        <f t="shared" si="82"/>
        <v>FORA CNV</v>
      </c>
    </row>
    <row r="3335" spans="1:22">
      <c r="A3335" s="12" t="s">
        <v>18434</v>
      </c>
      <c r="B3335" s="12" t="s">
        <v>27018</v>
      </c>
      <c r="C3335" s="13" t="s">
        <v>27019</v>
      </c>
      <c r="D3335" s="13">
        <v>0</v>
      </c>
      <c r="E3335" s="13" t="s">
        <v>27020</v>
      </c>
      <c r="F3335" s="12" t="s">
        <v>72</v>
      </c>
      <c r="G3335" s="12" t="s">
        <v>73</v>
      </c>
      <c r="H3335" s="12" t="s">
        <v>72</v>
      </c>
      <c r="I3335" s="12" t="s">
        <v>918</v>
      </c>
      <c r="J3335" s="11" t="s">
        <v>120</v>
      </c>
      <c r="K3335" s="11" t="s">
        <v>73</v>
      </c>
      <c r="L3335" s="11" t="s">
        <v>120</v>
      </c>
      <c r="M3335" s="12" t="s">
        <v>919</v>
      </c>
      <c r="N3335" s="12" t="s">
        <v>27021</v>
      </c>
      <c r="Q3335" s="11">
        <v>12</v>
      </c>
      <c r="R3335" s="11">
        <v>258585</v>
      </c>
      <c r="S3335" s="8" t="s">
        <v>31527</v>
      </c>
      <c r="T3335" s="12">
        <v>33301815</v>
      </c>
      <c r="U3335" s="12">
        <v>33304553</v>
      </c>
      <c r="V3335" s="12" t="str">
        <f t="shared" ref="V3335:V3366" si="83">IF(AND(R3335&gt;=$T$3334,R3335&lt;=$U$3334),"DENTRO CNV","FORA CNV")</f>
        <v>FORA CNV</v>
      </c>
    </row>
    <row r="3336" spans="1:22">
      <c r="A3336" s="12" t="s">
        <v>18434</v>
      </c>
      <c r="B3336" s="12" t="s">
        <v>30419</v>
      </c>
      <c r="C3336" s="13">
        <v>0</v>
      </c>
      <c r="D3336" s="13" t="s">
        <v>22866</v>
      </c>
      <c r="E3336" s="13" t="s">
        <v>30420</v>
      </c>
      <c r="F3336" s="12" t="s">
        <v>73</v>
      </c>
      <c r="G3336" s="12" t="s">
        <v>129</v>
      </c>
      <c r="H3336" s="12" t="s">
        <v>72</v>
      </c>
      <c r="I3336" s="12" t="s">
        <v>3621</v>
      </c>
      <c r="J3336" s="11" t="s">
        <v>120</v>
      </c>
      <c r="K3336" s="11" t="s">
        <v>131</v>
      </c>
      <c r="L3336" s="11" t="s">
        <v>73</v>
      </c>
      <c r="M3336" s="12" t="s">
        <v>3622</v>
      </c>
      <c r="Q3336" s="11">
        <v>12</v>
      </c>
      <c r="R3336" s="11">
        <v>507789</v>
      </c>
      <c r="S3336" s="8" t="s">
        <v>31529</v>
      </c>
      <c r="T3336" s="12">
        <v>93769354</v>
      </c>
      <c r="U3336" s="12">
        <v>93778522</v>
      </c>
      <c r="V3336" s="12" t="str">
        <f t="shared" si="83"/>
        <v>FORA CNV</v>
      </c>
    </row>
    <row r="3337" spans="1:22">
      <c r="A3337" s="12" t="s">
        <v>18434</v>
      </c>
      <c r="B3337" s="12" t="s">
        <v>30421</v>
      </c>
      <c r="C3337" s="13" t="s">
        <v>30422</v>
      </c>
      <c r="D3337" s="13" t="s">
        <v>30423</v>
      </c>
      <c r="E3337" s="13" t="s">
        <v>30424</v>
      </c>
      <c r="F3337" s="12" t="s">
        <v>73</v>
      </c>
      <c r="G3337" s="12" t="s">
        <v>72</v>
      </c>
      <c r="H3337" s="12" t="s">
        <v>72</v>
      </c>
      <c r="I3337" s="12" t="s">
        <v>3621</v>
      </c>
      <c r="J3337" s="11" t="s">
        <v>73</v>
      </c>
      <c r="K3337" s="11" t="s">
        <v>120</v>
      </c>
      <c r="L3337" s="11" t="s">
        <v>120</v>
      </c>
      <c r="M3337" s="12" t="s">
        <v>3622</v>
      </c>
      <c r="N3337" s="12" t="s">
        <v>30425</v>
      </c>
      <c r="Q3337" s="11">
        <v>12</v>
      </c>
      <c r="R3337" s="11">
        <v>1121571</v>
      </c>
      <c r="S3337" s="8" t="s">
        <v>31531</v>
      </c>
      <c r="T3337" s="12">
        <v>114771834</v>
      </c>
      <c r="U3337" s="12">
        <v>114775067</v>
      </c>
      <c r="V3337" s="12" t="str">
        <f t="shared" si="83"/>
        <v>FORA CNV</v>
      </c>
    </row>
    <row r="3338" spans="1:22">
      <c r="A3338" s="12" t="s">
        <v>18434</v>
      </c>
      <c r="B3338" s="12" t="s">
        <v>23202</v>
      </c>
      <c r="C3338" s="13" t="s">
        <v>23203</v>
      </c>
      <c r="D3338" s="13" t="s">
        <v>23204</v>
      </c>
      <c r="E3338" s="13" t="s">
        <v>23205</v>
      </c>
      <c r="F3338" s="12" t="s">
        <v>61</v>
      </c>
      <c r="G3338" s="12" t="s">
        <v>61</v>
      </c>
      <c r="H3338" s="12" t="s">
        <v>371</v>
      </c>
      <c r="I3338" s="12" t="s">
        <v>130</v>
      </c>
      <c r="J3338" s="11" t="s">
        <v>120</v>
      </c>
      <c r="K3338" s="11" t="s">
        <v>120</v>
      </c>
      <c r="L3338" s="11" t="s">
        <v>131</v>
      </c>
      <c r="M3338" s="12" t="s">
        <v>132</v>
      </c>
      <c r="N3338" s="12" t="s">
        <v>23206</v>
      </c>
      <c r="Q3338" s="11">
        <v>12</v>
      </c>
      <c r="R3338" s="11">
        <v>1679784</v>
      </c>
      <c r="V3338" s="12" t="str">
        <f t="shared" si="83"/>
        <v>FORA CNV</v>
      </c>
    </row>
    <row r="3339" spans="1:22">
      <c r="A3339" s="12" t="s">
        <v>18434</v>
      </c>
      <c r="B3339" s="12" t="s">
        <v>27022</v>
      </c>
      <c r="C3339" s="13" t="s">
        <v>27023</v>
      </c>
      <c r="D3339" s="13" t="s">
        <v>27024</v>
      </c>
      <c r="E3339" s="13" t="s">
        <v>27025</v>
      </c>
      <c r="F3339" s="12" t="s">
        <v>60</v>
      </c>
      <c r="G3339" s="12" t="s">
        <v>61</v>
      </c>
      <c r="H3339" s="12" t="s">
        <v>60</v>
      </c>
      <c r="I3339" s="12" t="s">
        <v>918</v>
      </c>
      <c r="J3339" s="11" t="s">
        <v>73</v>
      </c>
      <c r="K3339" s="11" t="s">
        <v>120</v>
      </c>
      <c r="L3339" s="11" t="s">
        <v>73</v>
      </c>
      <c r="M3339" s="12" t="s">
        <v>919</v>
      </c>
      <c r="N3339" s="12" t="s">
        <v>27026</v>
      </c>
      <c r="Q3339" s="11">
        <v>12</v>
      </c>
      <c r="R3339" s="11">
        <v>3932720</v>
      </c>
      <c r="V3339" s="12" t="str">
        <f t="shared" si="83"/>
        <v>FORA CNV</v>
      </c>
    </row>
    <row r="3340" spans="1:22">
      <c r="A3340" s="12" t="s">
        <v>18434</v>
      </c>
      <c r="B3340" s="12" t="s">
        <v>27027</v>
      </c>
      <c r="C3340" s="13">
        <v>0</v>
      </c>
      <c r="D3340" s="13" t="s">
        <v>27028</v>
      </c>
      <c r="E3340" s="13" t="s">
        <v>27029</v>
      </c>
      <c r="F3340" s="12" t="s">
        <v>72</v>
      </c>
      <c r="G3340" s="12" t="s">
        <v>73</v>
      </c>
      <c r="H3340" s="12" t="s">
        <v>72</v>
      </c>
      <c r="I3340" s="12" t="s">
        <v>918</v>
      </c>
      <c r="J3340" s="11" t="s">
        <v>120</v>
      </c>
      <c r="K3340" s="11" t="s">
        <v>73</v>
      </c>
      <c r="L3340" s="11" t="s">
        <v>120</v>
      </c>
      <c r="M3340" s="12" t="s">
        <v>919</v>
      </c>
      <c r="N3340" s="12" t="s">
        <v>27030</v>
      </c>
      <c r="Q3340" s="11">
        <v>12</v>
      </c>
      <c r="R3340" s="11">
        <v>4227248</v>
      </c>
      <c r="V3340" s="12" t="str">
        <f t="shared" si="83"/>
        <v>FORA CNV</v>
      </c>
    </row>
    <row r="3341" spans="1:22">
      <c r="A3341" s="12" t="s">
        <v>18434</v>
      </c>
      <c r="B3341" s="12" t="s">
        <v>30426</v>
      </c>
      <c r="C3341" s="13" t="s">
        <v>30427</v>
      </c>
      <c r="D3341" s="13" t="s">
        <v>30428</v>
      </c>
      <c r="E3341" s="13" t="s">
        <v>30429</v>
      </c>
      <c r="F3341" s="12" t="s">
        <v>60</v>
      </c>
      <c r="G3341" s="12" t="s">
        <v>72</v>
      </c>
      <c r="H3341" s="12" t="s">
        <v>72</v>
      </c>
      <c r="I3341" s="12" t="s">
        <v>3621</v>
      </c>
      <c r="J3341" s="11" t="s">
        <v>120</v>
      </c>
      <c r="K3341" s="11" t="s">
        <v>73</v>
      </c>
      <c r="L3341" s="11" t="s">
        <v>73</v>
      </c>
      <c r="M3341" s="12" t="s">
        <v>3622</v>
      </c>
      <c r="N3341" s="12" t="s">
        <v>30430</v>
      </c>
      <c r="Q3341" s="11">
        <v>12</v>
      </c>
      <c r="R3341" s="11">
        <v>8249050</v>
      </c>
      <c r="V3341" s="12" t="str">
        <f t="shared" si="83"/>
        <v>FORA CNV</v>
      </c>
    </row>
    <row r="3342" spans="1:22">
      <c r="A3342" s="12" t="s">
        <v>18434</v>
      </c>
      <c r="B3342" s="12" t="s">
        <v>27031</v>
      </c>
      <c r="C3342" s="13" t="s">
        <v>27032</v>
      </c>
      <c r="D3342" s="13">
        <v>0</v>
      </c>
      <c r="E3342" s="13" t="s">
        <v>27033</v>
      </c>
      <c r="F3342" s="12" t="s">
        <v>73</v>
      </c>
      <c r="G3342" s="12" t="s">
        <v>61</v>
      </c>
      <c r="H3342" s="12" t="s">
        <v>73</v>
      </c>
      <c r="I3342" s="12" t="s">
        <v>918</v>
      </c>
      <c r="J3342" s="11" t="s">
        <v>73</v>
      </c>
      <c r="K3342" s="11" t="s">
        <v>120</v>
      </c>
      <c r="L3342" s="11" t="s">
        <v>73</v>
      </c>
      <c r="M3342" s="12" t="s">
        <v>919</v>
      </c>
      <c r="N3342" s="12" t="s">
        <v>27034</v>
      </c>
      <c r="Q3342" s="11">
        <v>12</v>
      </c>
      <c r="R3342" s="11">
        <v>9820575</v>
      </c>
      <c r="V3342" s="12" t="str">
        <f t="shared" si="83"/>
        <v>FORA CNV</v>
      </c>
    </row>
    <row r="3343" spans="1:22">
      <c r="A3343" s="12" t="s">
        <v>18434</v>
      </c>
      <c r="B3343" s="12" t="s">
        <v>27035</v>
      </c>
      <c r="C3343" s="13" t="s">
        <v>27036</v>
      </c>
      <c r="D3343" s="13">
        <v>0</v>
      </c>
      <c r="E3343" s="13" t="s">
        <v>27037</v>
      </c>
      <c r="F3343" s="12" t="s">
        <v>72</v>
      </c>
      <c r="G3343" s="12" t="s">
        <v>61</v>
      </c>
      <c r="H3343" s="12" t="s">
        <v>72</v>
      </c>
      <c r="I3343" s="12" t="s">
        <v>918</v>
      </c>
      <c r="J3343" s="11" t="s">
        <v>120</v>
      </c>
      <c r="K3343" s="11" t="s">
        <v>73</v>
      </c>
      <c r="L3343" s="11" t="s">
        <v>120</v>
      </c>
      <c r="M3343" s="12" t="s">
        <v>919</v>
      </c>
      <c r="N3343" s="12" t="s">
        <v>27038</v>
      </c>
      <c r="Q3343" s="11">
        <v>12</v>
      </c>
      <c r="R3343" s="11">
        <v>10275684</v>
      </c>
      <c r="V3343" s="12" t="str">
        <f t="shared" si="83"/>
        <v>FORA CNV</v>
      </c>
    </row>
    <row r="3344" spans="1:22">
      <c r="A3344" s="12" t="s">
        <v>18434</v>
      </c>
      <c r="B3344" s="12" t="s">
        <v>27039</v>
      </c>
      <c r="C3344" s="13" t="s">
        <v>27040</v>
      </c>
      <c r="D3344" s="13">
        <v>0</v>
      </c>
      <c r="E3344" s="13" t="s">
        <v>27041</v>
      </c>
      <c r="F3344" s="12" t="s">
        <v>73</v>
      </c>
      <c r="G3344" s="12" t="s">
        <v>60</v>
      </c>
      <c r="H3344" s="12" t="s">
        <v>73</v>
      </c>
      <c r="I3344" s="12" t="s">
        <v>918</v>
      </c>
      <c r="J3344" s="11" t="s">
        <v>73</v>
      </c>
      <c r="K3344" s="11" t="s">
        <v>120</v>
      </c>
      <c r="L3344" s="11" t="s">
        <v>73</v>
      </c>
      <c r="M3344" s="12" t="s">
        <v>919</v>
      </c>
      <c r="N3344" s="12" t="s">
        <v>27042</v>
      </c>
      <c r="Q3344" s="11">
        <v>12</v>
      </c>
      <c r="R3344" s="11">
        <v>10375302</v>
      </c>
      <c r="V3344" s="12" t="str">
        <f t="shared" si="83"/>
        <v>FORA CNV</v>
      </c>
    </row>
    <row r="3345" spans="1:22">
      <c r="A3345" s="12" t="s">
        <v>18434</v>
      </c>
      <c r="B3345" s="12" t="s">
        <v>27043</v>
      </c>
      <c r="C3345" s="13" t="s">
        <v>27044</v>
      </c>
      <c r="D3345" s="13" t="s">
        <v>27045</v>
      </c>
      <c r="E3345" s="13" t="s">
        <v>27046</v>
      </c>
      <c r="F3345" s="12" t="s">
        <v>158</v>
      </c>
      <c r="G3345" s="12" t="s">
        <v>73</v>
      </c>
      <c r="H3345" s="12" t="s">
        <v>72</v>
      </c>
      <c r="I3345" s="12" t="s">
        <v>918</v>
      </c>
      <c r="J3345" s="11" t="s">
        <v>131</v>
      </c>
      <c r="K3345" s="11" t="s">
        <v>73</v>
      </c>
      <c r="L3345" s="11" t="s">
        <v>120</v>
      </c>
      <c r="M3345" s="12" t="s">
        <v>919</v>
      </c>
      <c r="N3345" s="12" t="s">
        <v>27047</v>
      </c>
      <c r="Q3345" s="11">
        <v>12</v>
      </c>
      <c r="R3345" s="11">
        <v>12302884</v>
      </c>
      <c r="V3345" s="12" t="str">
        <f t="shared" si="83"/>
        <v>FORA CNV</v>
      </c>
    </row>
    <row r="3346" spans="1:22">
      <c r="A3346" s="12" t="s">
        <v>18434</v>
      </c>
      <c r="B3346" s="12" t="s">
        <v>27048</v>
      </c>
      <c r="C3346" s="20">
        <v>2.2204460000000001E-10</v>
      </c>
      <c r="D3346" s="13">
        <v>0</v>
      </c>
      <c r="E3346" s="13">
        <v>0</v>
      </c>
      <c r="F3346" s="12" t="s">
        <v>256</v>
      </c>
      <c r="G3346" s="12" t="s">
        <v>61</v>
      </c>
      <c r="H3346" s="12" t="s">
        <v>60</v>
      </c>
      <c r="I3346" s="12" t="s">
        <v>918</v>
      </c>
      <c r="J3346" s="11" t="s">
        <v>131</v>
      </c>
      <c r="K3346" s="11" t="s">
        <v>73</v>
      </c>
      <c r="L3346" s="11" t="s">
        <v>120</v>
      </c>
      <c r="M3346" s="12" t="s">
        <v>919</v>
      </c>
      <c r="N3346" s="12" t="s">
        <v>27049</v>
      </c>
      <c r="Q3346" s="11">
        <v>12</v>
      </c>
      <c r="R3346" s="11">
        <v>13035720</v>
      </c>
      <c r="V3346" s="12" t="str">
        <f t="shared" si="83"/>
        <v>FORA CNV</v>
      </c>
    </row>
    <row r="3347" spans="1:22">
      <c r="A3347" s="12" t="s">
        <v>18434</v>
      </c>
      <c r="B3347" s="12" t="s">
        <v>27050</v>
      </c>
      <c r="C3347" s="13" t="s">
        <v>27051</v>
      </c>
      <c r="D3347" s="13" t="s">
        <v>27052</v>
      </c>
      <c r="E3347" s="13" t="s">
        <v>27053</v>
      </c>
      <c r="F3347" s="12" t="s">
        <v>256</v>
      </c>
      <c r="G3347" s="12" t="s">
        <v>60</v>
      </c>
      <c r="H3347" s="12" t="s">
        <v>61</v>
      </c>
      <c r="I3347" s="12" t="s">
        <v>918</v>
      </c>
      <c r="J3347" s="11" t="s">
        <v>131</v>
      </c>
      <c r="K3347" s="11" t="s">
        <v>120</v>
      </c>
      <c r="L3347" s="11" t="s">
        <v>73</v>
      </c>
      <c r="M3347" s="12" t="s">
        <v>919</v>
      </c>
      <c r="N3347" s="12" t="s">
        <v>27054</v>
      </c>
      <c r="Q3347" s="11">
        <v>12</v>
      </c>
      <c r="R3347" s="11">
        <v>14123085</v>
      </c>
      <c r="V3347" s="12" t="str">
        <f t="shared" si="83"/>
        <v>FORA CNV</v>
      </c>
    </row>
    <row r="3348" spans="1:22">
      <c r="A3348" s="12" t="s">
        <v>18434</v>
      </c>
      <c r="B3348" s="12" t="s">
        <v>23207</v>
      </c>
      <c r="C3348" s="13" t="s">
        <v>23208</v>
      </c>
      <c r="D3348" s="13">
        <v>0</v>
      </c>
      <c r="E3348" s="13" t="s">
        <v>23209</v>
      </c>
      <c r="F3348" s="12" t="s">
        <v>61</v>
      </c>
      <c r="G3348" s="12" t="s">
        <v>61</v>
      </c>
      <c r="H3348" s="12" t="s">
        <v>138</v>
      </c>
      <c r="I3348" s="12" t="s">
        <v>130</v>
      </c>
      <c r="J3348" s="11" t="s">
        <v>120</v>
      </c>
      <c r="K3348" s="11" t="s">
        <v>120</v>
      </c>
      <c r="L3348" s="11" t="s">
        <v>131</v>
      </c>
      <c r="M3348" s="12" t="s">
        <v>132</v>
      </c>
      <c r="N3348" s="12" t="s">
        <v>23210</v>
      </c>
      <c r="Q3348" s="11">
        <v>12</v>
      </c>
      <c r="R3348" s="11">
        <v>14136942</v>
      </c>
      <c r="V3348" s="12" t="str">
        <f t="shared" si="83"/>
        <v>FORA CNV</v>
      </c>
    </row>
    <row r="3349" spans="1:22">
      <c r="A3349" s="12" t="s">
        <v>18434</v>
      </c>
      <c r="B3349" s="12" t="s">
        <v>30431</v>
      </c>
      <c r="C3349" s="13" t="s">
        <v>30432</v>
      </c>
      <c r="D3349" s="13">
        <v>0</v>
      </c>
      <c r="E3349" s="13">
        <v>0</v>
      </c>
      <c r="F3349" s="12" t="s">
        <v>61</v>
      </c>
      <c r="G3349" s="12" t="s">
        <v>60</v>
      </c>
      <c r="H3349" s="12" t="s">
        <v>60</v>
      </c>
      <c r="I3349" s="12" t="s">
        <v>3621</v>
      </c>
      <c r="J3349" s="11" t="s">
        <v>73</v>
      </c>
      <c r="K3349" s="11" t="s">
        <v>120</v>
      </c>
      <c r="L3349" s="11" t="s">
        <v>120</v>
      </c>
      <c r="M3349" s="12" t="s">
        <v>3622</v>
      </c>
      <c r="Q3349" s="11">
        <v>12</v>
      </c>
      <c r="R3349" s="11">
        <v>14247984</v>
      </c>
      <c r="V3349" s="12" t="str">
        <f t="shared" si="83"/>
        <v>FORA CNV</v>
      </c>
    </row>
    <row r="3350" spans="1:22">
      <c r="A3350" s="12" t="s">
        <v>18434</v>
      </c>
      <c r="B3350" s="12" t="s">
        <v>30433</v>
      </c>
      <c r="C3350" s="13" t="s">
        <v>30434</v>
      </c>
      <c r="D3350" s="13">
        <v>0</v>
      </c>
      <c r="E3350" s="13">
        <v>0</v>
      </c>
      <c r="F3350" s="12" t="s">
        <v>60</v>
      </c>
      <c r="G3350" s="12" t="s">
        <v>61</v>
      </c>
      <c r="H3350" s="12" t="s">
        <v>61</v>
      </c>
      <c r="I3350" s="12" t="s">
        <v>3621</v>
      </c>
      <c r="J3350" s="11" t="s">
        <v>120</v>
      </c>
      <c r="K3350" s="11" t="s">
        <v>73</v>
      </c>
      <c r="L3350" s="11" t="s">
        <v>73</v>
      </c>
      <c r="M3350" s="12" t="s">
        <v>3622</v>
      </c>
      <c r="N3350" s="12" t="s">
        <v>30435</v>
      </c>
      <c r="Q3350" s="11">
        <v>12</v>
      </c>
      <c r="R3350" s="11">
        <v>14705533</v>
      </c>
      <c r="V3350" s="12" t="str">
        <f t="shared" si="83"/>
        <v>FORA CNV</v>
      </c>
    </row>
    <row r="3351" spans="1:22">
      <c r="A3351" s="12" t="s">
        <v>18434</v>
      </c>
      <c r="B3351" s="12" t="s">
        <v>23211</v>
      </c>
      <c r="C3351" s="13" t="s">
        <v>23212</v>
      </c>
      <c r="D3351" s="13" t="s">
        <v>23213</v>
      </c>
      <c r="E3351" s="13" t="s">
        <v>23214</v>
      </c>
      <c r="F3351" s="12" t="s">
        <v>72</v>
      </c>
      <c r="G3351" s="12" t="s">
        <v>72</v>
      </c>
      <c r="H3351" s="12" t="s">
        <v>203</v>
      </c>
      <c r="I3351" s="12" t="s">
        <v>130</v>
      </c>
      <c r="J3351" s="11" t="s">
        <v>120</v>
      </c>
      <c r="K3351" s="11" t="s">
        <v>120</v>
      </c>
      <c r="L3351" s="11" t="s">
        <v>131</v>
      </c>
      <c r="M3351" s="12" t="s">
        <v>132</v>
      </c>
      <c r="N3351" s="12" t="s">
        <v>23215</v>
      </c>
      <c r="Q3351" s="11">
        <v>12</v>
      </c>
      <c r="R3351" s="11">
        <v>14982352</v>
      </c>
      <c r="V3351" s="12" t="str">
        <f t="shared" si="83"/>
        <v>FORA CNV</v>
      </c>
    </row>
    <row r="3352" spans="1:22">
      <c r="A3352" s="12" t="s">
        <v>18434</v>
      </c>
      <c r="B3352" s="12" t="s">
        <v>6714</v>
      </c>
      <c r="C3352" s="20">
        <v>6.6613380000000003E-10</v>
      </c>
      <c r="D3352" s="13" t="s">
        <v>27055</v>
      </c>
      <c r="E3352" s="13" t="s">
        <v>27056</v>
      </c>
      <c r="F3352" s="12" t="s">
        <v>61</v>
      </c>
      <c r="G3352" s="12" t="s">
        <v>60</v>
      </c>
      <c r="H3352" s="12" t="s">
        <v>61</v>
      </c>
      <c r="I3352" s="12" t="s">
        <v>918</v>
      </c>
      <c r="J3352" s="11" t="s">
        <v>120</v>
      </c>
      <c r="K3352" s="11" t="s">
        <v>73</v>
      </c>
      <c r="L3352" s="11" t="s">
        <v>120</v>
      </c>
      <c r="M3352" s="12" t="s">
        <v>919</v>
      </c>
      <c r="N3352" s="12" t="s">
        <v>6718</v>
      </c>
      <c r="Q3352" s="11">
        <v>12</v>
      </c>
      <c r="R3352" s="11">
        <v>15277321</v>
      </c>
      <c r="V3352" s="12" t="str">
        <f t="shared" si="83"/>
        <v>FORA CNV</v>
      </c>
    </row>
    <row r="3353" spans="1:22">
      <c r="A3353" s="12" t="s">
        <v>18434</v>
      </c>
      <c r="B3353" s="12" t="s">
        <v>23216</v>
      </c>
      <c r="C3353" s="13" t="s">
        <v>23217</v>
      </c>
      <c r="D3353" s="13">
        <v>0</v>
      </c>
      <c r="E3353" s="13" t="s">
        <v>23218</v>
      </c>
      <c r="F3353" s="12" t="s">
        <v>61</v>
      </c>
      <c r="G3353" s="12" t="s">
        <v>61</v>
      </c>
      <c r="H3353" s="12" t="s">
        <v>256</v>
      </c>
      <c r="I3353" s="12" t="s">
        <v>130</v>
      </c>
      <c r="J3353" s="11" t="s">
        <v>73</v>
      </c>
      <c r="K3353" s="11" t="s">
        <v>73</v>
      </c>
      <c r="L3353" s="11" t="s">
        <v>131</v>
      </c>
      <c r="M3353" s="12" t="s">
        <v>132</v>
      </c>
      <c r="N3353" s="12" t="s">
        <v>23219</v>
      </c>
      <c r="Q3353" s="11">
        <v>12</v>
      </c>
      <c r="R3353" s="11">
        <v>15812575</v>
      </c>
      <c r="V3353" s="12" t="str">
        <f t="shared" si="83"/>
        <v>FORA CNV</v>
      </c>
    </row>
    <row r="3354" spans="1:22">
      <c r="A3354" s="12" t="s">
        <v>18434</v>
      </c>
      <c r="B3354" s="12" t="s">
        <v>23220</v>
      </c>
      <c r="C3354" s="13" t="s">
        <v>23221</v>
      </c>
      <c r="D3354" s="13">
        <v>0</v>
      </c>
      <c r="E3354" s="13" t="s">
        <v>23222</v>
      </c>
      <c r="F3354" s="12" t="s">
        <v>72</v>
      </c>
      <c r="G3354" s="12" t="s">
        <v>72</v>
      </c>
      <c r="H3354" s="12" t="s">
        <v>158</v>
      </c>
      <c r="I3354" s="12" t="s">
        <v>130</v>
      </c>
      <c r="J3354" s="11" t="s">
        <v>120</v>
      </c>
      <c r="K3354" s="11" t="s">
        <v>120</v>
      </c>
      <c r="L3354" s="11" t="s">
        <v>131</v>
      </c>
      <c r="M3354" s="12" t="s">
        <v>132</v>
      </c>
      <c r="N3354" s="12" t="s">
        <v>23223</v>
      </c>
      <c r="Q3354" s="11">
        <v>12</v>
      </c>
      <c r="R3354" s="11">
        <v>16216099</v>
      </c>
      <c r="V3354" s="12" t="str">
        <f t="shared" si="83"/>
        <v>FORA CNV</v>
      </c>
    </row>
    <row r="3355" spans="1:22">
      <c r="A3355" s="12" t="s">
        <v>18434</v>
      </c>
      <c r="B3355" s="12" t="s">
        <v>30436</v>
      </c>
      <c r="C3355" s="13" t="s">
        <v>30437</v>
      </c>
      <c r="D3355" s="13" t="s">
        <v>30438</v>
      </c>
      <c r="E3355" s="13" t="s">
        <v>30439</v>
      </c>
      <c r="F3355" s="12" t="s">
        <v>60</v>
      </c>
      <c r="G3355" s="12" t="s">
        <v>138</v>
      </c>
      <c r="H3355" s="12" t="s">
        <v>61</v>
      </c>
      <c r="I3355" s="12" t="s">
        <v>3621</v>
      </c>
      <c r="J3355" s="11" t="s">
        <v>73</v>
      </c>
      <c r="K3355" s="11" t="s">
        <v>131</v>
      </c>
      <c r="L3355" s="11" t="s">
        <v>120</v>
      </c>
      <c r="M3355" s="12" t="s">
        <v>3622</v>
      </c>
      <c r="N3355" s="12" t="s">
        <v>30440</v>
      </c>
      <c r="Q3355" s="11">
        <v>12</v>
      </c>
      <c r="R3355" s="11">
        <v>16884363</v>
      </c>
      <c r="V3355" s="12" t="str">
        <f t="shared" si="83"/>
        <v>FORA CNV</v>
      </c>
    </row>
    <row r="3356" spans="1:22">
      <c r="A3356" s="12" t="s">
        <v>18434</v>
      </c>
      <c r="B3356" s="12" t="s">
        <v>2810</v>
      </c>
      <c r="C3356" s="13" t="s">
        <v>30441</v>
      </c>
      <c r="D3356" s="13" t="s">
        <v>30442</v>
      </c>
      <c r="E3356" s="13" t="s">
        <v>30443</v>
      </c>
      <c r="F3356" s="12" t="s">
        <v>60</v>
      </c>
      <c r="G3356" s="12" t="s">
        <v>61</v>
      </c>
      <c r="H3356" s="12" t="s">
        <v>61</v>
      </c>
      <c r="I3356" s="12" t="s">
        <v>3621</v>
      </c>
      <c r="J3356" s="11" t="s">
        <v>120</v>
      </c>
      <c r="K3356" s="11" t="s">
        <v>73</v>
      </c>
      <c r="L3356" s="11" t="s">
        <v>73</v>
      </c>
      <c r="M3356" s="12" t="s">
        <v>3622</v>
      </c>
      <c r="N3356" s="12" t="s">
        <v>2814</v>
      </c>
      <c r="Q3356" s="11">
        <v>12</v>
      </c>
      <c r="R3356" s="11">
        <v>17143365</v>
      </c>
      <c r="V3356" s="12" t="str">
        <f t="shared" si="83"/>
        <v>FORA CNV</v>
      </c>
    </row>
    <row r="3357" spans="1:22">
      <c r="A3357" s="12" t="s">
        <v>18434</v>
      </c>
      <c r="B3357" s="12" t="s">
        <v>30444</v>
      </c>
      <c r="C3357" s="13" t="s">
        <v>30445</v>
      </c>
      <c r="D3357" s="13">
        <v>0</v>
      </c>
      <c r="E3357" s="13" t="s">
        <v>30446</v>
      </c>
      <c r="F3357" s="12" t="s">
        <v>61</v>
      </c>
      <c r="G3357" s="12" t="s">
        <v>73</v>
      </c>
      <c r="H3357" s="12" t="s">
        <v>73</v>
      </c>
      <c r="I3357" s="12" t="s">
        <v>3621</v>
      </c>
      <c r="J3357" s="11" t="s">
        <v>120</v>
      </c>
      <c r="K3357" s="11" t="s">
        <v>73</v>
      </c>
      <c r="L3357" s="11" t="s">
        <v>73</v>
      </c>
      <c r="M3357" s="12" t="s">
        <v>3622</v>
      </c>
      <c r="N3357" s="12" t="s">
        <v>30447</v>
      </c>
      <c r="Q3357" s="11">
        <v>12</v>
      </c>
      <c r="R3357" s="11">
        <v>17392055</v>
      </c>
      <c r="V3357" s="12" t="str">
        <f t="shared" si="83"/>
        <v>FORA CNV</v>
      </c>
    </row>
    <row r="3358" spans="1:22">
      <c r="A3358" s="12" t="s">
        <v>18434</v>
      </c>
      <c r="B3358" s="12" t="s">
        <v>23224</v>
      </c>
      <c r="C3358" s="13" t="s">
        <v>23225</v>
      </c>
      <c r="D3358" s="13" t="s">
        <v>23226</v>
      </c>
      <c r="E3358" s="13" t="s">
        <v>23227</v>
      </c>
      <c r="F3358" s="12" t="s">
        <v>61</v>
      </c>
      <c r="G3358" s="12" t="s">
        <v>61</v>
      </c>
      <c r="H3358" s="12" t="s">
        <v>282</v>
      </c>
      <c r="I3358" s="12" t="s">
        <v>130</v>
      </c>
      <c r="J3358" s="11" t="s">
        <v>120</v>
      </c>
      <c r="K3358" s="11" t="s">
        <v>120</v>
      </c>
      <c r="L3358" s="11" t="s">
        <v>131</v>
      </c>
      <c r="M3358" s="12" t="s">
        <v>132</v>
      </c>
      <c r="N3358" s="12" t="s">
        <v>23228</v>
      </c>
      <c r="Q3358" s="11">
        <v>12</v>
      </c>
      <c r="R3358" s="11">
        <v>18089188</v>
      </c>
      <c r="V3358" s="12" t="str">
        <f t="shared" si="83"/>
        <v>FORA CNV</v>
      </c>
    </row>
    <row r="3359" spans="1:22">
      <c r="A3359" s="12" t="s">
        <v>18434</v>
      </c>
      <c r="B3359" s="12" t="s">
        <v>23229</v>
      </c>
      <c r="C3359" s="13" t="s">
        <v>23230</v>
      </c>
      <c r="D3359" s="13" t="s">
        <v>23231</v>
      </c>
      <c r="E3359" s="13" t="s">
        <v>23232</v>
      </c>
      <c r="F3359" s="12" t="s">
        <v>60</v>
      </c>
      <c r="G3359" s="12" t="s">
        <v>60</v>
      </c>
      <c r="H3359" s="12" t="s">
        <v>138</v>
      </c>
      <c r="I3359" s="12" t="s">
        <v>130</v>
      </c>
      <c r="J3359" s="11" t="s">
        <v>73</v>
      </c>
      <c r="K3359" s="11" t="s">
        <v>73</v>
      </c>
      <c r="L3359" s="11" t="s">
        <v>131</v>
      </c>
      <c r="M3359" s="12" t="s">
        <v>132</v>
      </c>
      <c r="N3359" s="12" t="s">
        <v>23233</v>
      </c>
      <c r="Q3359" s="11">
        <v>12</v>
      </c>
      <c r="R3359" s="11">
        <v>18244005</v>
      </c>
      <c r="V3359" s="12" t="str">
        <f t="shared" si="83"/>
        <v>FORA CNV</v>
      </c>
    </row>
    <row r="3360" spans="1:22">
      <c r="A3360" s="12" t="s">
        <v>18434</v>
      </c>
      <c r="B3360" s="12" t="s">
        <v>23234</v>
      </c>
      <c r="C3360" s="13" t="s">
        <v>23235</v>
      </c>
      <c r="D3360" s="13" t="s">
        <v>23236</v>
      </c>
      <c r="E3360" s="13" t="s">
        <v>23237</v>
      </c>
      <c r="F3360" s="12" t="s">
        <v>73</v>
      </c>
      <c r="G3360" s="12" t="s">
        <v>73</v>
      </c>
      <c r="H3360" s="12" t="s">
        <v>158</v>
      </c>
      <c r="I3360" s="12" t="s">
        <v>130</v>
      </c>
      <c r="J3360" s="11" t="s">
        <v>73</v>
      </c>
      <c r="K3360" s="11" t="s">
        <v>73</v>
      </c>
      <c r="L3360" s="11" t="s">
        <v>131</v>
      </c>
      <c r="M3360" s="12" t="s">
        <v>132</v>
      </c>
      <c r="N3360" s="12" t="s">
        <v>23238</v>
      </c>
      <c r="Q3360" s="11">
        <v>12</v>
      </c>
      <c r="R3360" s="11">
        <v>18432601</v>
      </c>
      <c r="V3360" s="12" t="str">
        <f t="shared" si="83"/>
        <v>FORA CNV</v>
      </c>
    </row>
    <row r="3361" spans="1:22">
      <c r="A3361" s="12" t="s">
        <v>18434</v>
      </c>
      <c r="B3361" s="12" t="s">
        <v>30448</v>
      </c>
      <c r="C3361" s="13" t="s">
        <v>30449</v>
      </c>
      <c r="D3361" s="13" t="s">
        <v>30450</v>
      </c>
      <c r="E3361" s="13" t="s">
        <v>30451</v>
      </c>
      <c r="F3361" s="12" t="s">
        <v>60</v>
      </c>
      <c r="G3361" s="12" t="s">
        <v>138</v>
      </c>
      <c r="H3361" s="12" t="s">
        <v>61</v>
      </c>
      <c r="I3361" s="12" t="s">
        <v>3621</v>
      </c>
      <c r="J3361" s="11" t="s">
        <v>73</v>
      </c>
      <c r="K3361" s="11" t="s">
        <v>131</v>
      </c>
      <c r="L3361" s="11" t="s">
        <v>120</v>
      </c>
      <c r="M3361" s="12" t="s">
        <v>3622</v>
      </c>
      <c r="N3361" s="12" t="s">
        <v>30452</v>
      </c>
      <c r="Q3361" s="11">
        <v>12</v>
      </c>
      <c r="R3361" s="11">
        <v>18620339</v>
      </c>
      <c r="V3361" s="12" t="str">
        <f t="shared" si="83"/>
        <v>FORA CNV</v>
      </c>
    </row>
    <row r="3362" spans="1:22">
      <c r="A3362" s="12" t="s">
        <v>18434</v>
      </c>
      <c r="B3362" s="12" t="s">
        <v>27057</v>
      </c>
      <c r="C3362" s="13" t="s">
        <v>27058</v>
      </c>
      <c r="D3362" s="13" t="s">
        <v>27059</v>
      </c>
      <c r="E3362" s="13" t="s">
        <v>27060</v>
      </c>
      <c r="F3362" s="12" t="s">
        <v>61</v>
      </c>
      <c r="G3362" s="12" t="s">
        <v>72</v>
      </c>
      <c r="H3362" s="12" t="s">
        <v>61</v>
      </c>
      <c r="I3362" s="12" t="s">
        <v>918</v>
      </c>
      <c r="J3362" s="11" t="s">
        <v>120</v>
      </c>
      <c r="K3362" s="11" t="s">
        <v>73</v>
      </c>
      <c r="L3362" s="11" t="s">
        <v>120</v>
      </c>
      <c r="M3362" s="12" t="s">
        <v>919</v>
      </c>
      <c r="N3362" s="12" t="s">
        <v>27061</v>
      </c>
      <c r="Q3362" s="11">
        <v>12</v>
      </c>
      <c r="R3362" s="11">
        <v>19002137</v>
      </c>
      <c r="V3362" s="12" t="str">
        <f t="shared" si="83"/>
        <v>FORA CNV</v>
      </c>
    </row>
    <row r="3363" spans="1:22">
      <c r="A3363" s="12" t="s">
        <v>18434</v>
      </c>
      <c r="B3363" s="12" t="s">
        <v>27062</v>
      </c>
      <c r="C3363" s="13">
        <v>0</v>
      </c>
      <c r="D3363" s="13" t="s">
        <v>27063</v>
      </c>
      <c r="E3363" s="13" t="s">
        <v>17969</v>
      </c>
      <c r="F3363" s="12" t="s">
        <v>73</v>
      </c>
      <c r="G3363" s="12" t="s">
        <v>60</v>
      </c>
      <c r="H3363" s="12" t="s">
        <v>73</v>
      </c>
      <c r="I3363" s="12" t="s">
        <v>918</v>
      </c>
      <c r="J3363" s="11" t="s">
        <v>73</v>
      </c>
      <c r="K3363" s="11" t="s">
        <v>120</v>
      </c>
      <c r="L3363" s="11" t="s">
        <v>73</v>
      </c>
      <c r="M3363" s="12" t="s">
        <v>919</v>
      </c>
      <c r="N3363" s="12" t="s">
        <v>27064</v>
      </c>
      <c r="Q3363" s="11">
        <v>12</v>
      </c>
      <c r="R3363" s="11">
        <v>19646532</v>
      </c>
      <c r="V3363" s="12" t="str">
        <f t="shared" si="83"/>
        <v>FORA CNV</v>
      </c>
    </row>
    <row r="3364" spans="1:22">
      <c r="A3364" s="12" t="s">
        <v>18434</v>
      </c>
      <c r="B3364" s="12" t="s">
        <v>23239</v>
      </c>
      <c r="C3364" s="13" t="s">
        <v>23240</v>
      </c>
      <c r="D3364" s="13" t="s">
        <v>23241</v>
      </c>
      <c r="E3364" s="13" t="s">
        <v>23242</v>
      </c>
      <c r="F3364" s="12" t="s">
        <v>61</v>
      </c>
      <c r="G3364" s="12" t="s">
        <v>61</v>
      </c>
      <c r="H3364" s="12" t="s">
        <v>371</v>
      </c>
      <c r="I3364" s="12" t="s">
        <v>130</v>
      </c>
      <c r="J3364" s="11" t="s">
        <v>120</v>
      </c>
      <c r="K3364" s="11" t="s">
        <v>120</v>
      </c>
      <c r="L3364" s="11" t="s">
        <v>131</v>
      </c>
      <c r="M3364" s="12" t="s">
        <v>132</v>
      </c>
      <c r="N3364" s="12" t="s">
        <v>23243</v>
      </c>
      <c r="Q3364" s="11">
        <v>12</v>
      </c>
      <c r="R3364" s="11">
        <v>21300002</v>
      </c>
      <c r="V3364" s="12" t="str">
        <f t="shared" si="83"/>
        <v>FORA CNV</v>
      </c>
    </row>
    <row r="3365" spans="1:22">
      <c r="A3365" s="12" t="s">
        <v>18434</v>
      </c>
      <c r="B3365" s="12" t="s">
        <v>23244</v>
      </c>
      <c r="C3365" s="13" t="s">
        <v>23245</v>
      </c>
      <c r="D3365" s="13" t="s">
        <v>23246</v>
      </c>
      <c r="E3365" s="13" t="s">
        <v>23247</v>
      </c>
      <c r="F3365" s="12" t="s">
        <v>73</v>
      </c>
      <c r="G3365" s="12" t="s">
        <v>73</v>
      </c>
      <c r="H3365" s="12" t="s">
        <v>158</v>
      </c>
      <c r="I3365" s="12" t="s">
        <v>130</v>
      </c>
      <c r="J3365" s="11" t="s">
        <v>73</v>
      </c>
      <c r="K3365" s="11" t="s">
        <v>73</v>
      </c>
      <c r="L3365" s="11" t="s">
        <v>131</v>
      </c>
      <c r="M3365" s="12" t="s">
        <v>132</v>
      </c>
      <c r="N3365" s="12" t="s">
        <v>23248</v>
      </c>
      <c r="Q3365" s="11">
        <v>12</v>
      </c>
      <c r="R3365" s="11">
        <v>22387764</v>
      </c>
      <c r="V3365" s="12" t="str">
        <f t="shared" si="83"/>
        <v>FORA CNV</v>
      </c>
    </row>
    <row r="3366" spans="1:22">
      <c r="A3366" s="12" t="s">
        <v>18434</v>
      </c>
      <c r="B3366" s="12" t="s">
        <v>30453</v>
      </c>
      <c r="C3366" s="13" t="s">
        <v>30454</v>
      </c>
      <c r="D3366" s="13" t="s">
        <v>30455</v>
      </c>
      <c r="E3366" s="13" t="s">
        <v>30456</v>
      </c>
      <c r="F3366" s="12" t="s">
        <v>60</v>
      </c>
      <c r="G3366" s="12" t="s">
        <v>61</v>
      </c>
      <c r="H3366" s="12" t="s">
        <v>61</v>
      </c>
      <c r="I3366" s="12" t="s">
        <v>3621</v>
      </c>
      <c r="J3366" s="11" t="s">
        <v>120</v>
      </c>
      <c r="K3366" s="11" t="s">
        <v>73</v>
      </c>
      <c r="L3366" s="11" t="s">
        <v>73</v>
      </c>
      <c r="M3366" s="12" t="s">
        <v>3622</v>
      </c>
      <c r="N3366" s="12" t="s">
        <v>30457</v>
      </c>
      <c r="Q3366" s="11">
        <v>12</v>
      </c>
      <c r="R3366" s="11">
        <v>22615164</v>
      </c>
      <c r="V3366" s="12" t="str">
        <f t="shared" si="83"/>
        <v>FORA CNV</v>
      </c>
    </row>
    <row r="3367" spans="1:22">
      <c r="A3367" s="12" t="s">
        <v>18434</v>
      </c>
      <c r="B3367" s="12" t="s">
        <v>27065</v>
      </c>
      <c r="C3367" s="13">
        <v>0</v>
      </c>
      <c r="D3367" s="13" t="s">
        <v>27066</v>
      </c>
      <c r="E3367" s="13" t="s">
        <v>520</v>
      </c>
      <c r="F3367" s="12" t="s">
        <v>60</v>
      </c>
      <c r="G3367" s="12" t="s">
        <v>61</v>
      </c>
      <c r="H3367" s="12" t="s">
        <v>60</v>
      </c>
      <c r="I3367" s="12" t="s">
        <v>918</v>
      </c>
      <c r="J3367" s="11" t="s">
        <v>120</v>
      </c>
      <c r="K3367" s="11" t="s">
        <v>73</v>
      </c>
      <c r="L3367" s="11" t="s">
        <v>120</v>
      </c>
      <c r="M3367" s="12" t="s">
        <v>919</v>
      </c>
      <c r="N3367" s="12" t="s">
        <v>27067</v>
      </c>
      <c r="Q3367" s="11">
        <v>12</v>
      </c>
      <c r="R3367" s="11">
        <v>24384613</v>
      </c>
      <c r="V3367" s="12" t="str">
        <f t="shared" ref="V3367:V3398" si="84">IF(AND(R3367&gt;=$T$3334,R3367&lt;=$U$3334),"DENTRO CNV","FORA CNV")</f>
        <v>FORA CNV</v>
      </c>
    </row>
    <row r="3368" spans="1:22">
      <c r="A3368" s="12" t="s">
        <v>18434</v>
      </c>
      <c r="B3368" s="12" t="s">
        <v>23249</v>
      </c>
      <c r="C3368" s="13" t="s">
        <v>23250</v>
      </c>
      <c r="D3368" s="13" t="s">
        <v>23251</v>
      </c>
      <c r="E3368" s="13" t="s">
        <v>23252</v>
      </c>
      <c r="F3368" s="12" t="s">
        <v>61</v>
      </c>
      <c r="G3368" s="12" t="s">
        <v>61</v>
      </c>
      <c r="H3368" s="12" t="s">
        <v>668</v>
      </c>
      <c r="I3368" s="12" t="s">
        <v>130</v>
      </c>
      <c r="J3368" s="11" t="s">
        <v>73</v>
      </c>
      <c r="K3368" s="11" t="s">
        <v>73</v>
      </c>
      <c r="L3368" s="11" t="s">
        <v>131</v>
      </c>
      <c r="M3368" s="12" t="s">
        <v>132</v>
      </c>
      <c r="N3368" s="12" t="s">
        <v>23253</v>
      </c>
      <c r="Q3368" s="11">
        <v>12</v>
      </c>
      <c r="R3368" s="11">
        <v>24521633</v>
      </c>
      <c r="V3368" s="12" t="str">
        <f t="shared" si="84"/>
        <v>FORA CNV</v>
      </c>
    </row>
    <row r="3369" spans="1:22">
      <c r="A3369" s="12" t="s">
        <v>18434</v>
      </c>
      <c r="B3369" s="12" t="s">
        <v>27068</v>
      </c>
      <c r="C3369" s="13" t="s">
        <v>27069</v>
      </c>
      <c r="D3369" s="13" t="s">
        <v>27070</v>
      </c>
      <c r="E3369" s="13" t="s">
        <v>27071</v>
      </c>
      <c r="F3369" s="12" t="s">
        <v>371</v>
      </c>
      <c r="G3369" s="12" t="s">
        <v>61</v>
      </c>
      <c r="H3369" s="12" t="s">
        <v>72</v>
      </c>
      <c r="I3369" s="12" t="s">
        <v>918</v>
      </c>
      <c r="J3369" s="11" t="s">
        <v>131</v>
      </c>
      <c r="K3369" s="11" t="s">
        <v>120</v>
      </c>
      <c r="L3369" s="11" t="s">
        <v>73</v>
      </c>
      <c r="M3369" s="12" t="s">
        <v>919</v>
      </c>
      <c r="N3369" s="12" t="s">
        <v>27072</v>
      </c>
      <c r="Q3369" s="11">
        <v>12</v>
      </c>
      <c r="R3369" s="11">
        <v>25481742</v>
      </c>
      <c r="V3369" s="12" t="str">
        <f t="shared" si="84"/>
        <v>FORA CNV</v>
      </c>
    </row>
    <row r="3370" spans="1:22">
      <c r="A3370" s="12" t="s">
        <v>18434</v>
      </c>
      <c r="B3370" s="12" t="s">
        <v>23254</v>
      </c>
      <c r="C3370" s="13" t="s">
        <v>23255</v>
      </c>
      <c r="D3370" s="13" t="s">
        <v>23256</v>
      </c>
      <c r="E3370" s="13" t="s">
        <v>23257</v>
      </c>
      <c r="F3370" s="12" t="s">
        <v>72</v>
      </c>
      <c r="G3370" s="12" t="s">
        <v>72</v>
      </c>
      <c r="H3370" s="12" t="s">
        <v>158</v>
      </c>
      <c r="I3370" s="12" t="s">
        <v>130</v>
      </c>
      <c r="J3370" s="11" t="s">
        <v>120</v>
      </c>
      <c r="K3370" s="11" t="s">
        <v>120</v>
      </c>
      <c r="L3370" s="11" t="s">
        <v>131</v>
      </c>
      <c r="M3370" s="12" t="s">
        <v>132</v>
      </c>
      <c r="N3370" s="12" t="s">
        <v>23258</v>
      </c>
      <c r="Q3370" s="11">
        <v>12</v>
      </c>
      <c r="R3370" s="11">
        <v>26606370</v>
      </c>
      <c r="V3370" s="12" t="str">
        <f t="shared" si="84"/>
        <v>FORA CNV</v>
      </c>
    </row>
    <row r="3371" spans="1:22">
      <c r="A3371" s="12" t="s">
        <v>18434</v>
      </c>
      <c r="B3371" s="12" t="s">
        <v>30458</v>
      </c>
      <c r="C3371" s="13" t="s">
        <v>30459</v>
      </c>
      <c r="D3371" s="13">
        <v>0</v>
      </c>
      <c r="E3371" s="13" t="s">
        <v>30460</v>
      </c>
      <c r="F3371" s="12" t="s">
        <v>61</v>
      </c>
      <c r="G3371" s="12" t="s">
        <v>60</v>
      </c>
      <c r="H3371" s="12" t="s">
        <v>60</v>
      </c>
      <c r="I3371" s="12" t="s">
        <v>3621</v>
      </c>
      <c r="J3371" s="11" t="s">
        <v>120</v>
      </c>
      <c r="K3371" s="11" t="s">
        <v>73</v>
      </c>
      <c r="L3371" s="11" t="s">
        <v>73</v>
      </c>
      <c r="M3371" s="12" t="s">
        <v>3622</v>
      </c>
      <c r="N3371" s="12" t="s">
        <v>30461</v>
      </c>
      <c r="Q3371" s="11">
        <v>12</v>
      </c>
      <c r="R3371" s="11">
        <v>27504423</v>
      </c>
      <c r="V3371" s="12" t="str">
        <f t="shared" si="84"/>
        <v>FORA CNV</v>
      </c>
    </row>
    <row r="3372" spans="1:22">
      <c r="A3372" s="12" t="s">
        <v>18434</v>
      </c>
      <c r="B3372" s="12" t="s">
        <v>23259</v>
      </c>
      <c r="C3372" s="13" t="s">
        <v>23260</v>
      </c>
      <c r="D3372" s="13" t="s">
        <v>23261</v>
      </c>
      <c r="E3372" s="13" t="s">
        <v>23262</v>
      </c>
      <c r="F3372" s="12" t="s">
        <v>60</v>
      </c>
      <c r="G3372" s="12" t="s">
        <v>60</v>
      </c>
      <c r="H3372" s="12" t="s">
        <v>138</v>
      </c>
      <c r="I3372" s="12" t="s">
        <v>130</v>
      </c>
      <c r="J3372" s="11" t="s">
        <v>73</v>
      </c>
      <c r="K3372" s="11" t="s">
        <v>73</v>
      </c>
      <c r="L3372" s="11" t="s">
        <v>131</v>
      </c>
      <c r="M3372" s="12" t="s">
        <v>132</v>
      </c>
      <c r="N3372" s="12" t="s">
        <v>23263</v>
      </c>
      <c r="Q3372" s="11">
        <v>12</v>
      </c>
      <c r="R3372" s="11">
        <v>27856426</v>
      </c>
      <c r="V3372" s="12" t="str">
        <f t="shared" si="84"/>
        <v>FORA CNV</v>
      </c>
    </row>
    <row r="3373" spans="1:22">
      <c r="A3373" s="12" t="s">
        <v>18434</v>
      </c>
      <c r="B3373" s="12" t="s">
        <v>23264</v>
      </c>
      <c r="C3373" s="13" t="s">
        <v>23265</v>
      </c>
      <c r="D3373" s="13" t="s">
        <v>23266</v>
      </c>
      <c r="E3373" s="13" t="s">
        <v>23267</v>
      </c>
      <c r="F3373" s="12" t="s">
        <v>61</v>
      </c>
      <c r="G3373" s="12" t="s">
        <v>61</v>
      </c>
      <c r="H3373" s="12" t="s">
        <v>371</v>
      </c>
      <c r="I3373" s="12" t="s">
        <v>130</v>
      </c>
      <c r="J3373" s="11" t="s">
        <v>120</v>
      </c>
      <c r="K3373" s="11" t="s">
        <v>120</v>
      </c>
      <c r="L3373" s="11" t="s">
        <v>131</v>
      </c>
      <c r="M3373" s="12" t="s">
        <v>132</v>
      </c>
      <c r="N3373" s="12" t="s">
        <v>23268</v>
      </c>
      <c r="Q3373" s="11">
        <v>12</v>
      </c>
      <c r="R3373" s="11">
        <v>27908674</v>
      </c>
      <c r="V3373" s="12" t="str">
        <f t="shared" si="84"/>
        <v>FORA CNV</v>
      </c>
    </row>
    <row r="3374" spans="1:22">
      <c r="A3374" s="12" t="s">
        <v>18434</v>
      </c>
      <c r="B3374" s="12" t="s">
        <v>27073</v>
      </c>
      <c r="C3374" s="13" t="s">
        <v>27074</v>
      </c>
      <c r="D3374" s="13" t="s">
        <v>27075</v>
      </c>
      <c r="E3374" s="13" t="s">
        <v>27076</v>
      </c>
      <c r="F3374" s="12" t="s">
        <v>73</v>
      </c>
      <c r="G3374" s="12" t="s">
        <v>72</v>
      </c>
      <c r="H3374" s="12" t="s">
        <v>73</v>
      </c>
      <c r="I3374" s="12" t="s">
        <v>918</v>
      </c>
      <c r="J3374" s="11" t="s">
        <v>73</v>
      </c>
      <c r="K3374" s="11" t="s">
        <v>120</v>
      </c>
      <c r="L3374" s="11" t="s">
        <v>73</v>
      </c>
      <c r="M3374" s="12" t="s">
        <v>919</v>
      </c>
      <c r="N3374" s="12" t="s">
        <v>27077</v>
      </c>
      <c r="Q3374" s="11">
        <v>12</v>
      </c>
      <c r="R3374" s="11">
        <v>28413206</v>
      </c>
      <c r="V3374" s="12" t="str">
        <f t="shared" si="84"/>
        <v>FORA CNV</v>
      </c>
    </row>
    <row r="3375" spans="1:22">
      <c r="A3375" s="12" t="s">
        <v>18434</v>
      </c>
      <c r="B3375" s="12" t="s">
        <v>30462</v>
      </c>
      <c r="C3375" s="20">
        <v>2.2204460000000001E-10</v>
      </c>
      <c r="D3375" s="13" t="s">
        <v>30463</v>
      </c>
      <c r="E3375" s="13" t="s">
        <v>30464</v>
      </c>
      <c r="F3375" s="12" t="s">
        <v>73</v>
      </c>
      <c r="G3375" s="12" t="s">
        <v>72</v>
      </c>
      <c r="H3375" s="12" t="s">
        <v>72</v>
      </c>
      <c r="I3375" s="12" t="s">
        <v>3621</v>
      </c>
      <c r="J3375" s="11" t="s">
        <v>120</v>
      </c>
      <c r="K3375" s="11" t="s">
        <v>73</v>
      </c>
      <c r="L3375" s="11" t="s">
        <v>73</v>
      </c>
      <c r="M3375" s="12" t="s">
        <v>3622</v>
      </c>
      <c r="N3375" s="12" t="s">
        <v>30465</v>
      </c>
      <c r="Q3375" s="11">
        <v>12</v>
      </c>
      <c r="R3375" s="11">
        <v>29023297</v>
      </c>
      <c r="V3375" s="12" t="str">
        <f t="shared" si="84"/>
        <v>FORA CNV</v>
      </c>
    </row>
    <row r="3376" spans="1:22">
      <c r="A3376" s="12" t="s">
        <v>18434</v>
      </c>
      <c r="B3376" s="12" t="s">
        <v>30466</v>
      </c>
      <c r="C3376" s="13" t="s">
        <v>30467</v>
      </c>
      <c r="D3376" s="13" t="s">
        <v>30468</v>
      </c>
      <c r="E3376" s="13" t="s">
        <v>30469</v>
      </c>
      <c r="F3376" s="12" t="s">
        <v>61</v>
      </c>
      <c r="G3376" s="12" t="s">
        <v>138</v>
      </c>
      <c r="H3376" s="12" t="s">
        <v>60</v>
      </c>
      <c r="I3376" s="12" t="s">
        <v>3621</v>
      </c>
      <c r="J3376" s="11" t="s">
        <v>120</v>
      </c>
      <c r="K3376" s="11" t="s">
        <v>131</v>
      </c>
      <c r="L3376" s="11" t="s">
        <v>73</v>
      </c>
      <c r="M3376" s="12" t="s">
        <v>3622</v>
      </c>
      <c r="N3376" s="12" t="s">
        <v>30470</v>
      </c>
      <c r="Q3376" s="11">
        <v>12</v>
      </c>
      <c r="R3376" s="11">
        <v>30136620</v>
      </c>
      <c r="V3376" s="12" t="str">
        <f t="shared" si="84"/>
        <v>FORA CNV</v>
      </c>
    </row>
    <row r="3377" spans="1:22">
      <c r="A3377" s="12" t="s">
        <v>18434</v>
      </c>
      <c r="B3377" s="12" t="s">
        <v>23269</v>
      </c>
      <c r="C3377" s="13" t="s">
        <v>23270</v>
      </c>
      <c r="D3377" s="13" t="s">
        <v>23271</v>
      </c>
      <c r="E3377" s="13" t="s">
        <v>23272</v>
      </c>
      <c r="F3377" s="12" t="s">
        <v>60</v>
      </c>
      <c r="G3377" s="12" t="s">
        <v>60</v>
      </c>
      <c r="H3377" s="12" t="s">
        <v>256</v>
      </c>
      <c r="I3377" s="12" t="s">
        <v>130</v>
      </c>
      <c r="J3377" s="11" t="s">
        <v>120</v>
      </c>
      <c r="K3377" s="11" t="s">
        <v>120</v>
      </c>
      <c r="L3377" s="11" t="s">
        <v>131</v>
      </c>
      <c r="M3377" s="12" t="s">
        <v>132</v>
      </c>
      <c r="N3377" s="12" t="s">
        <v>23273</v>
      </c>
      <c r="Q3377" s="11">
        <v>12</v>
      </c>
      <c r="R3377" s="11">
        <v>30368457</v>
      </c>
      <c r="V3377" s="12" t="str">
        <f t="shared" si="84"/>
        <v>FORA CNV</v>
      </c>
    </row>
    <row r="3378" spans="1:22">
      <c r="A3378" s="12" t="s">
        <v>18434</v>
      </c>
      <c r="B3378" s="12" t="s">
        <v>23274</v>
      </c>
      <c r="C3378" s="13" t="s">
        <v>23275</v>
      </c>
      <c r="D3378" s="13" t="s">
        <v>23276</v>
      </c>
      <c r="E3378" s="13" t="s">
        <v>23277</v>
      </c>
      <c r="F3378" s="12" t="s">
        <v>72</v>
      </c>
      <c r="G3378" s="12" t="s">
        <v>72</v>
      </c>
      <c r="H3378" s="12" t="s">
        <v>220</v>
      </c>
      <c r="I3378" s="12" t="s">
        <v>130</v>
      </c>
      <c r="J3378" s="11" t="s">
        <v>120</v>
      </c>
      <c r="K3378" s="11" t="s">
        <v>120</v>
      </c>
      <c r="L3378" s="11" t="s">
        <v>131</v>
      </c>
      <c r="M3378" s="12" t="s">
        <v>132</v>
      </c>
      <c r="N3378" s="12" t="s">
        <v>23278</v>
      </c>
      <c r="Q3378" s="11">
        <v>12</v>
      </c>
      <c r="R3378" s="11">
        <v>33302438</v>
      </c>
      <c r="V3378" s="12" t="str">
        <f t="shared" si="84"/>
        <v>FORA CNV</v>
      </c>
    </row>
    <row r="3379" spans="1:22">
      <c r="A3379" s="12" t="s">
        <v>18434</v>
      </c>
      <c r="B3379" s="12" t="s">
        <v>10091</v>
      </c>
      <c r="C3379" s="13">
        <v>0</v>
      </c>
      <c r="D3379" s="13">
        <v>0</v>
      </c>
      <c r="E3379" s="13">
        <v>0</v>
      </c>
      <c r="F3379" s="12" t="s">
        <v>72</v>
      </c>
      <c r="G3379" s="12" t="s">
        <v>72</v>
      </c>
      <c r="H3379" s="12" t="s">
        <v>129</v>
      </c>
      <c r="I3379" s="12" t="s">
        <v>130</v>
      </c>
      <c r="J3379" s="11" t="s">
        <v>73</v>
      </c>
      <c r="K3379" s="11" t="s">
        <v>73</v>
      </c>
      <c r="L3379" s="11" t="s">
        <v>131</v>
      </c>
      <c r="M3379" s="12" t="s">
        <v>132</v>
      </c>
      <c r="N3379" s="12" t="s">
        <v>10092</v>
      </c>
      <c r="Q3379" s="11">
        <v>12</v>
      </c>
      <c r="R3379" s="11">
        <v>33303293</v>
      </c>
      <c r="V3379" s="12" t="str">
        <f t="shared" si="84"/>
        <v>FORA CNV</v>
      </c>
    </row>
    <row r="3380" spans="1:22">
      <c r="A3380" s="12" t="s">
        <v>18434</v>
      </c>
      <c r="B3380" s="12" t="s">
        <v>23279</v>
      </c>
      <c r="C3380" s="13" t="s">
        <v>23280</v>
      </c>
      <c r="D3380" s="13" t="s">
        <v>23281</v>
      </c>
      <c r="E3380" s="13" t="s">
        <v>23282</v>
      </c>
      <c r="F3380" s="12" t="s">
        <v>72</v>
      </c>
      <c r="G3380" s="12" t="s">
        <v>72</v>
      </c>
      <c r="H3380" s="12" t="s">
        <v>203</v>
      </c>
      <c r="I3380" s="12" t="s">
        <v>130</v>
      </c>
      <c r="J3380" s="11" t="s">
        <v>120</v>
      </c>
      <c r="K3380" s="11" t="s">
        <v>120</v>
      </c>
      <c r="L3380" s="11" t="s">
        <v>131</v>
      </c>
      <c r="M3380" s="12" t="s">
        <v>132</v>
      </c>
      <c r="N3380" s="12" t="s">
        <v>23283</v>
      </c>
      <c r="Q3380" s="11">
        <v>12</v>
      </c>
      <c r="R3380" s="11">
        <v>33303610</v>
      </c>
      <c r="V3380" s="12" t="str">
        <f t="shared" si="84"/>
        <v>FORA CNV</v>
      </c>
    </row>
    <row r="3381" spans="1:22">
      <c r="A3381" s="12" t="s">
        <v>18434</v>
      </c>
      <c r="B3381" s="12" t="s">
        <v>30471</v>
      </c>
      <c r="C3381" s="13" t="s">
        <v>30472</v>
      </c>
      <c r="D3381" s="13" t="s">
        <v>30473</v>
      </c>
      <c r="E3381" s="13" t="s">
        <v>30474</v>
      </c>
      <c r="F3381" s="12" t="s">
        <v>73</v>
      </c>
      <c r="G3381" s="12" t="s">
        <v>72</v>
      </c>
      <c r="H3381" s="12" t="s">
        <v>72</v>
      </c>
      <c r="I3381" s="12" t="s">
        <v>3621</v>
      </c>
      <c r="J3381" s="11" t="s">
        <v>73</v>
      </c>
      <c r="K3381" s="11" t="s">
        <v>120</v>
      </c>
      <c r="L3381" s="11" t="s">
        <v>120</v>
      </c>
      <c r="M3381" s="12" t="s">
        <v>3622</v>
      </c>
      <c r="N3381" s="12" t="s">
        <v>30475</v>
      </c>
      <c r="Q3381" s="11">
        <v>12</v>
      </c>
      <c r="R3381" s="11">
        <v>33865197</v>
      </c>
      <c r="V3381" s="12" t="str">
        <f t="shared" si="84"/>
        <v>FORA CNV</v>
      </c>
    </row>
    <row r="3382" spans="1:22">
      <c r="A3382" s="12" t="s">
        <v>18434</v>
      </c>
      <c r="B3382" s="12" t="s">
        <v>23284</v>
      </c>
      <c r="C3382" s="13" t="s">
        <v>23285</v>
      </c>
      <c r="D3382" s="13" t="s">
        <v>23286</v>
      </c>
      <c r="E3382" s="13" t="s">
        <v>23287</v>
      </c>
      <c r="F3382" s="12" t="s">
        <v>60</v>
      </c>
      <c r="G3382" s="12" t="s">
        <v>60</v>
      </c>
      <c r="H3382" s="12" t="s">
        <v>138</v>
      </c>
      <c r="I3382" s="12" t="s">
        <v>130</v>
      </c>
      <c r="J3382" s="11" t="s">
        <v>73</v>
      </c>
      <c r="K3382" s="11" t="s">
        <v>73</v>
      </c>
      <c r="L3382" s="11" t="s">
        <v>131</v>
      </c>
      <c r="M3382" s="12" t="s">
        <v>132</v>
      </c>
      <c r="N3382" s="12" t="s">
        <v>23288</v>
      </c>
      <c r="Q3382" s="11">
        <v>12</v>
      </c>
      <c r="R3382" s="11">
        <v>33889887</v>
      </c>
      <c r="V3382" s="12" t="str">
        <f t="shared" si="84"/>
        <v>FORA CNV</v>
      </c>
    </row>
    <row r="3383" spans="1:22">
      <c r="A3383" s="12" t="s">
        <v>18434</v>
      </c>
      <c r="B3383" s="12" t="s">
        <v>23289</v>
      </c>
      <c r="C3383" s="13" t="s">
        <v>23290</v>
      </c>
      <c r="D3383" s="13" t="s">
        <v>23291</v>
      </c>
      <c r="E3383" s="13" t="s">
        <v>23292</v>
      </c>
      <c r="F3383" s="12" t="s">
        <v>73</v>
      </c>
      <c r="G3383" s="12" t="s">
        <v>73</v>
      </c>
      <c r="H3383" s="12" t="s">
        <v>164</v>
      </c>
      <c r="I3383" s="12" t="s">
        <v>130</v>
      </c>
      <c r="J3383" s="11" t="s">
        <v>73</v>
      </c>
      <c r="K3383" s="11" t="s">
        <v>73</v>
      </c>
      <c r="L3383" s="11" t="s">
        <v>131</v>
      </c>
      <c r="M3383" s="12" t="s">
        <v>132</v>
      </c>
      <c r="N3383" s="12" t="s">
        <v>23293</v>
      </c>
      <c r="Q3383" s="11">
        <v>12</v>
      </c>
      <c r="R3383" s="11">
        <v>39173474</v>
      </c>
      <c r="V3383" s="12" t="str">
        <f t="shared" si="84"/>
        <v>FORA CNV</v>
      </c>
    </row>
    <row r="3384" spans="1:22">
      <c r="A3384" s="12" t="s">
        <v>18434</v>
      </c>
      <c r="B3384" s="12" t="s">
        <v>8637</v>
      </c>
      <c r="C3384" s="13" t="s">
        <v>8388</v>
      </c>
      <c r="D3384" s="13">
        <v>0</v>
      </c>
      <c r="E3384" s="13" t="s">
        <v>30476</v>
      </c>
      <c r="F3384" s="12" t="s">
        <v>73</v>
      </c>
      <c r="G3384" s="12" t="s">
        <v>61</v>
      </c>
      <c r="H3384" s="12" t="s">
        <v>61</v>
      </c>
      <c r="I3384" s="12" t="s">
        <v>3621</v>
      </c>
      <c r="J3384" s="11" t="s">
        <v>73</v>
      </c>
      <c r="K3384" s="11" t="s">
        <v>120</v>
      </c>
      <c r="L3384" s="11" t="s">
        <v>120</v>
      </c>
      <c r="M3384" s="12" t="s">
        <v>3622</v>
      </c>
      <c r="N3384" s="12" t="s">
        <v>8641</v>
      </c>
      <c r="Q3384" s="11">
        <v>12</v>
      </c>
      <c r="R3384" s="11">
        <v>39429784</v>
      </c>
      <c r="V3384" s="12" t="str">
        <f t="shared" si="84"/>
        <v>FORA CNV</v>
      </c>
    </row>
    <row r="3385" spans="1:22">
      <c r="A3385" s="12" t="s">
        <v>18434</v>
      </c>
      <c r="B3385" s="12" t="s">
        <v>2829</v>
      </c>
      <c r="C3385" s="13" t="s">
        <v>30477</v>
      </c>
      <c r="D3385" s="13" t="s">
        <v>30478</v>
      </c>
      <c r="E3385" s="13" t="s">
        <v>30479</v>
      </c>
      <c r="F3385" s="12" t="s">
        <v>60</v>
      </c>
      <c r="G3385" s="12" t="s">
        <v>61</v>
      </c>
      <c r="H3385" s="12" t="s">
        <v>61</v>
      </c>
      <c r="I3385" s="12" t="s">
        <v>3621</v>
      </c>
      <c r="J3385" s="11" t="s">
        <v>73</v>
      </c>
      <c r="K3385" s="11" t="s">
        <v>120</v>
      </c>
      <c r="L3385" s="11" t="s">
        <v>120</v>
      </c>
      <c r="M3385" s="12" t="s">
        <v>3622</v>
      </c>
      <c r="Q3385" s="11">
        <v>12</v>
      </c>
      <c r="R3385" s="11">
        <v>41221224</v>
      </c>
      <c r="V3385" s="12" t="str">
        <f t="shared" si="84"/>
        <v>FORA CNV</v>
      </c>
    </row>
    <row r="3386" spans="1:22">
      <c r="A3386" s="12" t="s">
        <v>18434</v>
      </c>
      <c r="B3386" s="12" t="s">
        <v>23294</v>
      </c>
      <c r="C3386" s="13" t="s">
        <v>23295</v>
      </c>
      <c r="D3386" s="13" t="s">
        <v>5657</v>
      </c>
      <c r="E3386" s="13" t="s">
        <v>23296</v>
      </c>
      <c r="F3386" s="12" t="s">
        <v>60</v>
      </c>
      <c r="G3386" s="12" t="s">
        <v>60</v>
      </c>
      <c r="H3386" s="12" t="s">
        <v>138</v>
      </c>
      <c r="I3386" s="12" t="s">
        <v>130</v>
      </c>
      <c r="J3386" s="11" t="s">
        <v>73</v>
      </c>
      <c r="K3386" s="11" t="s">
        <v>73</v>
      </c>
      <c r="L3386" s="11" t="s">
        <v>131</v>
      </c>
      <c r="M3386" s="12" t="s">
        <v>132</v>
      </c>
      <c r="Q3386" s="11">
        <v>12</v>
      </c>
      <c r="R3386" s="11">
        <v>41520015</v>
      </c>
      <c r="V3386" s="12" t="str">
        <f t="shared" si="84"/>
        <v>FORA CNV</v>
      </c>
    </row>
    <row r="3387" spans="1:22">
      <c r="A3387" s="12" t="s">
        <v>18434</v>
      </c>
      <c r="B3387" s="12" t="s">
        <v>30480</v>
      </c>
      <c r="C3387" s="13">
        <v>0</v>
      </c>
      <c r="D3387" s="13">
        <v>0</v>
      </c>
      <c r="E3387" s="13" t="s">
        <v>30481</v>
      </c>
      <c r="F3387" s="12" t="s">
        <v>61</v>
      </c>
      <c r="G3387" s="12" t="s">
        <v>60</v>
      </c>
      <c r="H3387" s="12" t="s">
        <v>60</v>
      </c>
      <c r="I3387" s="12" t="s">
        <v>3621</v>
      </c>
      <c r="J3387" s="11" t="s">
        <v>120</v>
      </c>
      <c r="K3387" s="11" t="s">
        <v>73</v>
      </c>
      <c r="L3387" s="11" t="s">
        <v>73</v>
      </c>
      <c r="M3387" s="12" t="s">
        <v>3622</v>
      </c>
      <c r="N3387" s="12" t="s">
        <v>30482</v>
      </c>
      <c r="Q3387" s="11">
        <v>12</v>
      </c>
      <c r="R3387" s="11">
        <v>41782719</v>
      </c>
      <c r="V3387" s="12" t="str">
        <f t="shared" si="84"/>
        <v>FORA CNV</v>
      </c>
    </row>
    <row r="3388" spans="1:22">
      <c r="A3388" s="12" t="s">
        <v>18434</v>
      </c>
      <c r="B3388" s="12" t="s">
        <v>30483</v>
      </c>
      <c r="C3388" s="13" t="s">
        <v>30484</v>
      </c>
      <c r="D3388" s="13">
        <v>0</v>
      </c>
      <c r="E3388" s="13">
        <v>0</v>
      </c>
      <c r="F3388" s="12" t="s">
        <v>60</v>
      </c>
      <c r="G3388" s="12" t="s">
        <v>61</v>
      </c>
      <c r="H3388" s="12" t="s">
        <v>61</v>
      </c>
      <c r="I3388" s="12" t="s">
        <v>3621</v>
      </c>
      <c r="J3388" s="11" t="s">
        <v>120</v>
      </c>
      <c r="K3388" s="11" t="s">
        <v>73</v>
      </c>
      <c r="L3388" s="11" t="s">
        <v>73</v>
      </c>
      <c r="M3388" s="12" t="s">
        <v>3622</v>
      </c>
      <c r="N3388" s="12" t="s">
        <v>30485</v>
      </c>
      <c r="Q3388" s="11">
        <v>12</v>
      </c>
      <c r="R3388" s="11">
        <v>42939925</v>
      </c>
      <c r="V3388" s="12" t="str">
        <f t="shared" si="84"/>
        <v>FORA CNV</v>
      </c>
    </row>
    <row r="3389" spans="1:22">
      <c r="A3389" s="12" t="s">
        <v>18434</v>
      </c>
      <c r="B3389" s="12" t="s">
        <v>23297</v>
      </c>
      <c r="C3389" s="13" t="s">
        <v>23298</v>
      </c>
      <c r="D3389" s="13" t="s">
        <v>23299</v>
      </c>
      <c r="E3389" s="13" t="s">
        <v>23300</v>
      </c>
      <c r="F3389" s="12" t="s">
        <v>72</v>
      </c>
      <c r="G3389" s="12" t="s">
        <v>72</v>
      </c>
      <c r="H3389" s="12" t="s">
        <v>158</v>
      </c>
      <c r="I3389" s="12" t="s">
        <v>130</v>
      </c>
      <c r="J3389" s="11" t="s">
        <v>120</v>
      </c>
      <c r="K3389" s="11" t="s">
        <v>120</v>
      </c>
      <c r="L3389" s="11" t="s">
        <v>131</v>
      </c>
      <c r="M3389" s="12" t="s">
        <v>132</v>
      </c>
      <c r="N3389" s="12" t="s">
        <v>23301</v>
      </c>
      <c r="Q3389" s="11">
        <v>12</v>
      </c>
      <c r="R3389" s="11">
        <v>45823493</v>
      </c>
      <c r="V3389" s="12" t="str">
        <f t="shared" si="84"/>
        <v>FORA CNV</v>
      </c>
    </row>
    <row r="3390" spans="1:22">
      <c r="A3390" s="12" t="s">
        <v>18434</v>
      </c>
      <c r="B3390" s="12" t="s">
        <v>30486</v>
      </c>
      <c r="C3390" s="13" t="s">
        <v>30487</v>
      </c>
      <c r="D3390" s="13">
        <v>0</v>
      </c>
      <c r="E3390" s="13">
        <v>0</v>
      </c>
      <c r="F3390" s="12" t="s">
        <v>73</v>
      </c>
      <c r="G3390" s="12" t="s">
        <v>72</v>
      </c>
      <c r="H3390" s="12" t="s">
        <v>72</v>
      </c>
      <c r="I3390" s="12" t="s">
        <v>3621</v>
      </c>
      <c r="J3390" s="11" t="s">
        <v>120</v>
      </c>
      <c r="K3390" s="11" t="s">
        <v>73</v>
      </c>
      <c r="L3390" s="11" t="s">
        <v>73</v>
      </c>
      <c r="M3390" s="12" t="s">
        <v>3622</v>
      </c>
      <c r="N3390" s="12" t="s">
        <v>30488</v>
      </c>
      <c r="Q3390" s="11">
        <v>12</v>
      </c>
      <c r="R3390" s="11">
        <v>47868681</v>
      </c>
      <c r="V3390" s="12" t="str">
        <f t="shared" si="84"/>
        <v>FORA CNV</v>
      </c>
    </row>
    <row r="3391" spans="1:22">
      <c r="A3391" s="12" t="s">
        <v>18434</v>
      </c>
      <c r="B3391" s="12" t="s">
        <v>23302</v>
      </c>
      <c r="C3391" s="13" t="s">
        <v>23303</v>
      </c>
      <c r="D3391" s="13" t="s">
        <v>23304</v>
      </c>
      <c r="E3391" s="13" t="s">
        <v>23305</v>
      </c>
      <c r="F3391" s="12" t="s">
        <v>61</v>
      </c>
      <c r="G3391" s="12" t="s">
        <v>61</v>
      </c>
      <c r="H3391" s="12" t="s">
        <v>668</v>
      </c>
      <c r="I3391" s="12" t="s">
        <v>130</v>
      </c>
      <c r="J3391" s="11" t="s">
        <v>73</v>
      </c>
      <c r="K3391" s="11" t="s">
        <v>73</v>
      </c>
      <c r="L3391" s="11" t="s">
        <v>131</v>
      </c>
      <c r="M3391" s="12" t="s">
        <v>132</v>
      </c>
      <c r="N3391" s="12" t="s">
        <v>23306</v>
      </c>
      <c r="Q3391" s="11">
        <v>12</v>
      </c>
      <c r="R3391" s="11">
        <v>48005984</v>
      </c>
      <c r="V3391" s="12" t="str">
        <f t="shared" si="84"/>
        <v>FORA CNV</v>
      </c>
    </row>
    <row r="3392" spans="1:22">
      <c r="A3392" s="12" t="s">
        <v>18434</v>
      </c>
      <c r="B3392" s="12" t="s">
        <v>23307</v>
      </c>
      <c r="C3392" s="13" t="s">
        <v>23308</v>
      </c>
      <c r="D3392" s="13" t="s">
        <v>23309</v>
      </c>
      <c r="E3392" s="13" t="s">
        <v>23310</v>
      </c>
      <c r="F3392" s="12" t="s">
        <v>61</v>
      </c>
      <c r="G3392" s="12" t="s">
        <v>61</v>
      </c>
      <c r="H3392" s="12" t="s">
        <v>371</v>
      </c>
      <c r="I3392" s="12" t="s">
        <v>130</v>
      </c>
      <c r="J3392" s="11" t="s">
        <v>120</v>
      </c>
      <c r="K3392" s="11" t="s">
        <v>120</v>
      </c>
      <c r="L3392" s="11" t="s">
        <v>131</v>
      </c>
      <c r="M3392" s="12" t="s">
        <v>132</v>
      </c>
      <c r="Q3392" s="11">
        <v>12</v>
      </c>
      <c r="R3392" s="11">
        <v>49822960</v>
      </c>
      <c r="V3392" s="12" t="str">
        <f t="shared" si="84"/>
        <v>FORA CNV</v>
      </c>
    </row>
    <row r="3393" spans="1:22">
      <c r="A3393" s="12" t="s">
        <v>18434</v>
      </c>
      <c r="B3393" s="12" t="s">
        <v>23311</v>
      </c>
      <c r="C3393" s="13" t="s">
        <v>23312</v>
      </c>
      <c r="D3393" s="13" t="s">
        <v>23313</v>
      </c>
      <c r="E3393" s="13" t="s">
        <v>23314</v>
      </c>
      <c r="F3393" s="12" t="s">
        <v>61</v>
      </c>
      <c r="G3393" s="12" t="s">
        <v>61</v>
      </c>
      <c r="H3393" s="12" t="s">
        <v>256</v>
      </c>
      <c r="I3393" s="12" t="s">
        <v>130</v>
      </c>
      <c r="J3393" s="11" t="s">
        <v>73</v>
      </c>
      <c r="K3393" s="11" t="s">
        <v>73</v>
      </c>
      <c r="L3393" s="11" t="s">
        <v>131</v>
      </c>
      <c r="M3393" s="12" t="s">
        <v>132</v>
      </c>
      <c r="N3393" s="12" t="s">
        <v>23315</v>
      </c>
      <c r="Q3393" s="11">
        <v>12</v>
      </c>
      <c r="R3393" s="11">
        <v>51331164</v>
      </c>
      <c r="V3393" s="12" t="str">
        <f t="shared" si="84"/>
        <v>FORA CNV</v>
      </c>
    </row>
    <row r="3394" spans="1:22">
      <c r="A3394" s="12" t="s">
        <v>18434</v>
      </c>
      <c r="B3394" s="12" t="s">
        <v>30489</v>
      </c>
      <c r="C3394" s="13" t="s">
        <v>30490</v>
      </c>
      <c r="D3394" s="13" t="s">
        <v>30491</v>
      </c>
      <c r="E3394" s="13" t="s">
        <v>30492</v>
      </c>
      <c r="F3394" s="12" t="s">
        <v>73</v>
      </c>
      <c r="G3394" s="12" t="s">
        <v>72</v>
      </c>
      <c r="H3394" s="12" t="s">
        <v>72</v>
      </c>
      <c r="I3394" s="12" t="s">
        <v>3621</v>
      </c>
      <c r="J3394" s="11" t="s">
        <v>73</v>
      </c>
      <c r="K3394" s="11" t="s">
        <v>120</v>
      </c>
      <c r="L3394" s="11" t="s">
        <v>120</v>
      </c>
      <c r="M3394" s="12" t="s">
        <v>3622</v>
      </c>
      <c r="N3394" s="12" t="s">
        <v>30493</v>
      </c>
      <c r="Q3394" s="11">
        <v>12</v>
      </c>
      <c r="R3394" s="11">
        <v>52829255</v>
      </c>
      <c r="V3394" s="12" t="str">
        <f t="shared" si="84"/>
        <v>FORA CNV</v>
      </c>
    </row>
    <row r="3395" spans="1:22">
      <c r="A3395" s="12" t="s">
        <v>18434</v>
      </c>
      <c r="B3395" s="12" t="s">
        <v>27078</v>
      </c>
      <c r="C3395" s="20">
        <v>4.4408920000000002E-10</v>
      </c>
      <c r="D3395" s="13" t="s">
        <v>27079</v>
      </c>
      <c r="E3395" s="13" t="s">
        <v>27080</v>
      </c>
      <c r="F3395" s="12" t="s">
        <v>72</v>
      </c>
      <c r="G3395" s="12" t="s">
        <v>73</v>
      </c>
      <c r="H3395" s="12" t="s">
        <v>72</v>
      </c>
      <c r="I3395" s="12" t="s">
        <v>918</v>
      </c>
      <c r="J3395" s="11" t="s">
        <v>120</v>
      </c>
      <c r="K3395" s="11" t="s">
        <v>73</v>
      </c>
      <c r="L3395" s="11" t="s">
        <v>120</v>
      </c>
      <c r="M3395" s="12" t="s">
        <v>919</v>
      </c>
      <c r="N3395" s="12" t="s">
        <v>27081</v>
      </c>
      <c r="Q3395" s="11">
        <v>12</v>
      </c>
      <c r="R3395" s="11">
        <v>52906586</v>
      </c>
      <c r="V3395" s="12" t="str">
        <f t="shared" si="84"/>
        <v>FORA CNV</v>
      </c>
    </row>
    <row r="3396" spans="1:22">
      <c r="A3396" s="12" t="s">
        <v>18434</v>
      </c>
      <c r="B3396" s="12" t="s">
        <v>23316</v>
      </c>
      <c r="C3396" s="13" t="s">
        <v>23317</v>
      </c>
      <c r="D3396" s="13" t="s">
        <v>23318</v>
      </c>
      <c r="E3396" s="13" t="s">
        <v>23319</v>
      </c>
      <c r="F3396" s="12" t="s">
        <v>60</v>
      </c>
      <c r="G3396" s="12" t="s">
        <v>60</v>
      </c>
      <c r="H3396" s="12" t="s">
        <v>164</v>
      </c>
      <c r="I3396" s="12" t="s">
        <v>130</v>
      </c>
      <c r="J3396" s="11" t="s">
        <v>120</v>
      </c>
      <c r="K3396" s="11" t="s">
        <v>120</v>
      </c>
      <c r="L3396" s="11" t="s">
        <v>131</v>
      </c>
      <c r="M3396" s="12" t="s">
        <v>132</v>
      </c>
      <c r="N3396" s="12" t="s">
        <v>23320</v>
      </c>
      <c r="Q3396" s="11">
        <v>12</v>
      </c>
      <c r="R3396" s="11">
        <v>53102196</v>
      </c>
      <c r="V3396" s="12" t="str">
        <f t="shared" si="84"/>
        <v>FORA CNV</v>
      </c>
    </row>
    <row r="3397" spans="1:22">
      <c r="A3397" s="12" t="s">
        <v>18434</v>
      </c>
      <c r="B3397" s="12" t="s">
        <v>15243</v>
      </c>
      <c r="C3397" s="13" t="s">
        <v>27082</v>
      </c>
      <c r="D3397" s="13" t="s">
        <v>27083</v>
      </c>
      <c r="E3397" s="13" t="s">
        <v>27084</v>
      </c>
      <c r="F3397" s="12" t="s">
        <v>73</v>
      </c>
      <c r="G3397" s="12" t="s">
        <v>72</v>
      </c>
      <c r="H3397" s="12" t="s">
        <v>73</v>
      </c>
      <c r="I3397" s="12" t="s">
        <v>918</v>
      </c>
      <c r="J3397" s="11" t="s">
        <v>73</v>
      </c>
      <c r="K3397" s="11" t="s">
        <v>120</v>
      </c>
      <c r="L3397" s="11" t="s">
        <v>73</v>
      </c>
      <c r="M3397" s="12" t="s">
        <v>919</v>
      </c>
      <c r="N3397" s="12" t="s">
        <v>15247</v>
      </c>
      <c r="Q3397" s="11">
        <v>12</v>
      </c>
      <c r="R3397" s="11">
        <v>53727955</v>
      </c>
      <c r="V3397" s="12" t="str">
        <f t="shared" si="84"/>
        <v>FORA CNV</v>
      </c>
    </row>
    <row r="3398" spans="1:22">
      <c r="A3398" s="12" t="s">
        <v>18434</v>
      </c>
      <c r="B3398" s="12" t="s">
        <v>30494</v>
      </c>
      <c r="C3398" s="13">
        <v>0</v>
      </c>
      <c r="D3398" s="13">
        <v>0</v>
      </c>
      <c r="E3398" s="13" t="s">
        <v>30495</v>
      </c>
      <c r="F3398" s="12" t="s">
        <v>73</v>
      </c>
      <c r="G3398" s="12" t="s">
        <v>72</v>
      </c>
      <c r="H3398" s="12" t="s">
        <v>72</v>
      </c>
      <c r="I3398" s="12" t="s">
        <v>3621</v>
      </c>
      <c r="J3398" s="11" t="s">
        <v>120</v>
      </c>
      <c r="K3398" s="11" t="s">
        <v>73</v>
      </c>
      <c r="L3398" s="11" t="s">
        <v>73</v>
      </c>
      <c r="M3398" s="12" t="s">
        <v>3622</v>
      </c>
      <c r="N3398" s="12" t="s">
        <v>30496</v>
      </c>
      <c r="Q3398" s="11">
        <v>12</v>
      </c>
      <c r="R3398" s="11">
        <v>54087648</v>
      </c>
      <c r="V3398" s="12" t="str">
        <f t="shared" si="84"/>
        <v>FORA CNV</v>
      </c>
    </row>
    <row r="3399" spans="1:22">
      <c r="A3399" s="12" t="s">
        <v>18434</v>
      </c>
      <c r="B3399" s="12" t="s">
        <v>23321</v>
      </c>
      <c r="C3399" s="13" t="s">
        <v>23322</v>
      </c>
      <c r="D3399" s="13" t="s">
        <v>23323</v>
      </c>
      <c r="E3399" s="13" t="s">
        <v>23324</v>
      </c>
      <c r="F3399" s="12" t="s">
        <v>61</v>
      </c>
      <c r="G3399" s="12" t="s">
        <v>61</v>
      </c>
      <c r="H3399" s="12" t="s">
        <v>138</v>
      </c>
      <c r="I3399" s="12" t="s">
        <v>130</v>
      </c>
      <c r="J3399" s="11" t="s">
        <v>120</v>
      </c>
      <c r="K3399" s="11" t="s">
        <v>120</v>
      </c>
      <c r="L3399" s="11" t="s">
        <v>131</v>
      </c>
      <c r="M3399" s="12" t="s">
        <v>132</v>
      </c>
      <c r="N3399" s="12" t="s">
        <v>23325</v>
      </c>
      <c r="Q3399" s="11">
        <v>12</v>
      </c>
      <c r="R3399" s="11">
        <v>56052367</v>
      </c>
      <c r="V3399" s="12" t="str">
        <f t="shared" ref="V3399:V3430" si="85">IF(AND(R3399&gt;=$T$3334,R3399&lt;=$U$3334),"DENTRO CNV","FORA CNV")</f>
        <v>FORA CNV</v>
      </c>
    </row>
    <row r="3400" spans="1:22">
      <c r="A3400" s="12" t="s">
        <v>18434</v>
      </c>
      <c r="B3400" s="12" t="s">
        <v>23326</v>
      </c>
      <c r="C3400" s="13" t="s">
        <v>23327</v>
      </c>
      <c r="D3400" s="13" t="s">
        <v>23328</v>
      </c>
      <c r="E3400" s="13" t="s">
        <v>23329</v>
      </c>
      <c r="F3400" s="12" t="s">
        <v>72</v>
      </c>
      <c r="G3400" s="12" t="s">
        <v>72</v>
      </c>
      <c r="H3400" s="12" t="s">
        <v>158</v>
      </c>
      <c r="I3400" s="12" t="s">
        <v>130</v>
      </c>
      <c r="J3400" s="11" t="s">
        <v>120</v>
      </c>
      <c r="K3400" s="11" t="s">
        <v>120</v>
      </c>
      <c r="L3400" s="11" t="s">
        <v>131</v>
      </c>
      <c r="M3400" s="12" t="s">
        <v>132</v>
      </c>
      <c r="N3400" s="12" t="s">
        <v>23330</v>
      </c>
      <c r="Q3400" s="11">
        <v>12</v>
      </c>
      <c r="R3400" s="11">
        <v>58196447</v>
      </c>
      <c r="V3400" s="12" t="str">
        <f t="shared" si="85"/>
        <v>FORA CNV</v>
      </c>
    </row>
    <row r="3401" spans="1:22">
      <c r="A3401" s="12" t="s">
        <v>18434</v>
      </c>
      <c r="B3401" s="12" t="s">
        <v>30497</v>
      </c>
      <c r="C3401" s="13">
        <v>0</v>
      </c>
      <c r="D3401" s="13">
        <v>0</v>
      </c>
      <c r="E3401" s="13" t="s">
        <v>30498</v>
      </c>
      <c r="F3401" s="12" t="s">
        <v>61</v>
      </c>
      <c r="G3401" s="12" t="s">
        <v>60</v>
      </c>
      <c r="H3401" s="12" t="s">
        <v>60</v>
      </c>
      <c r="I3401" s="12" t="s">
        <v>3621</v>
      </c>
      <c r="J3401" s="11" t="s">
        <v>120</v>
      </c>
      <c r="K3401" s="11" t="s">
        <v>73</v>
      </c>
      <c r="L3401" s="11" t="s">
        <v>73</v>
      </c>
      <c r="M3401" s="12" t="s">
        <v>3622</v>
      </c>
      <c r="N3401" s="12" t="s">
        <v>30499</v>
      </c>
      <c r="Q3401" s="11">
        <v>12</v>
      </c>
      <c r="R3401" s="11">
        <v>59756769</v>
      </c>
      <c r="V3401" s="12" t="str">
        <f t="shared" si="85"/>
        <v>FORA CNV</v>
      </c>
    </row>
    <row r="3402" spans="1:22">
      <c r="A3402" s="12" t="s">
        <v>18434</v>
      </c>
      <c r="B3402" s="12" t="s">
        <v>23331</v>
      </c>
      <c r="C3402" s="13" t="s">
        <v>23332</v>
      </c>
      <c r="D3402" s="13" t="s">
        <v>23333</v>
      </c>
      <c r="E3402" s="13" t="s">
        <v>23334</v>
      </c>
      <c r="F3402" s="12" t="s">
        <v>73</v>
      </c>
      <c r="G3402" s="12" t="s">
        <v>73</v>
      </c>
      <c r="H3402" s="12" t="s">
        <v>158</v>
      </c>
      <c r="I3402" s="12" t="s">
        <v>130</v>
      </c>
      <c r="J3402" s="11" t="s">
        <v>73</v>
      </c>
      <c r="K3402" s="11" t="s">
        <v>73</v>
      </c>
      <c r="L3402" s="11" t="s">
        <v>131</v>
      </c>
      <c r="M3402" s="12" t="s">
        <v>132</v>
      </c>
      <c r="Q3402" s="11">
        <v>12</v>
      </c>
      <c r="R3402" s="11">
        <v>60627350</v>
      </c>
      <c r="V3402" s="12" t="str">
        <f t="shared" si="85"/>
        <v>FORA CNV</v>
      </c>
    </row>
    <row r="3403" spans="1:22">
      <c r="A3403" s="12" t="s">
        <v>18434</v>
      </c>
      <c r="B3403" s="12" t="s">
        <v>30500</v>
      </c>
      <c r="C3403" s="13" t="s">
        <v>30501</v>
      </c>
      <c r="D3403" s="13">
        <v>0</v>
      </c>
      <c r="E3403" s="13" t="s">
        <v>30502</v>
      </c>
      <c r="F3403" s="12" t="s">
        <v>73</v>
      </c>
      <c r="G3403" s="12" t="s">
        <v>61</v>
      </c>
      <c r="H3403" s="12" t="s">
        <v>61</v>
      </c>
      <c r="I3403" s="12" t="s">
        <v>3621</v>
      </c>
      <c r="J3403" s="11" t="s">
        <v>120</v>
      </c>
      <c r="K3403" s="11" t="s">
        <v>73</v>
      </c>
      <c r="L3403" s="11" t="s">
        <v>73</v>
      </c>
      <c r="M3403" s="12" t="s">
        <v>3622</v>
      </c>
      <c r="N3403" s="12" t="s">
        <v>30503</v>
      </c>
      <c r="Q3403" s="11">
        <v>12</v>
      </c>
      <c r="R3403" s="11">
        <v>61372344</v>
      </c>
      <c r="V3403" s="12" t="str">
        <f t="shared" si="85"/>
        <v>FORA CNV</v>
      </c>
    </row>
    <row r="3404" spans="1:22">
      <c r="A3404" s="12" t="s">
        <v>18434</v>
      </c>
      <c r="B3404" s="12" t="s">
        <v>23335</v>
      </c>
      <c r="C3404" s="13" t="s">
        <v>23336</v>
      </c>
      <c r="D3404" s="13">
        <v>0</v>
      </c>
      <c r="E3404" s="13" t="s">
        <v>23337</v>
      </c>
      <c r="F3404" s="12" t="s">
        <v>72</v>
      </c>
      <c r="G3404" s="12" t="s">
        <v>72</v>
      </c>
      <c r="H3404" s="12" t="s">
        <v>129</v>
      </c>
      <c r="I3404" s="12" t="s">
        <v>130</v>
      </c>
      <c r="J3404" s="11" t="s">
        <v>73</v>
      </c>
      <c r="K3404" s="11" t="s">
        <v>73</v>
      </c>
      <c r="L3404" s="11" t="s">
        <v>131</v>
      </c>
      <c r="M3404" s="12" t="s">
        <v>132</v>
      </c>
      <c r="N3404" s="12" t="s">
        <v>23338</v>
      </c>
      <c r="Q3404" s="11">
        <v>12</v>
      </c>
      <c r="R3404" s="11">
        <v>62472571</v>
      </c>
      <c r="V3404" s="12" t="str">
        <f t="shared" si="85"/>
        <v>FORA CNV</v>
      </c>
    </row>
    <row r="3405" spans="1:22">
      <c r="A3405" s="12" t="s">
        <v>18434</v>
      </c>
      <c r="B3405" s="12" t="s">
        <v>23339</v>
      </c>
      <c r="C3405" s="13" t="s">
        <v>23340</v>
      </c>
      <c r="D3405" s="13" t="s">
        <v>23341</v>
      </c>
      <c r="E3405" s="13" t="s">
        <v>23342</v>
      </c>
      <c r="F3405" s="12" t="s">
        <v>73</v>
      </c>
      <c r="G3405" s="12" t="s">
        <v>73</v>
      </c>
      <c r="H3405" s="12" t="s">
        <v>282</v>
      </c>
      <c r="I3405" s="12" t="s">
        <v>130</v>
      </c>
      <c r="J3405" s="11" t="s">
        <v>73</v>
      </c>
      <c r="K3405" s="11" t="s">
        <v>73</v>
      </c>
      <c r="L3405" s="11" t="s">
        <v>131</v>
      </c>
      <c r="M3405" s="12" t="s">
        <v>132</v>
      </c>
      <c r="N3405" s="12" t="s">
        <v>23343</v>
      </c>
      <c r="Q3405" s="11">
        <v>12</v>
      </c>
      <c r="R3405" s="11">
        <v>63162616</v>
      </c>
      <c r="V3405" s="12" t="str">
        <f t="shared" si="85"/>
        <v>FORA CNV</v>
      </c>
    </row>
    <row r="3406" spans="1:22">
      <c r="A3406" s="12" t="s">
        <v>18434</v>
      </c>
      <c r="B3406" s="12" t="s">
        <v>30504</v>
      </c>
      <c r="C3406" s="13" t="s">
        <v>30505</v>
      </c>
      <c r="D3406" s="13" t="s">
        <v>30506</v>
      </c>
      <c r="E3406" s="13" t="s">
        <v>30507</v>
      </c>
      <c r="F3406" s="12" t="s">
        <v>72</v>
      </c>
      <c r="G3406" s="12" t="s">
        <v>61</v>
      </c>
      <c r="H3406" s="12" t="s">
        <v>61</v>
      </c>
      <c r="I3406" s="12" t="s">
        <v>3621</v>
      </c>
      <c r="J3406" s="11" t="s">
        <v>73</v>
      </c>
      <c r="K3406" s="11" t="s">
        <v>120</v>
      </c>
      <c r="L3406" s="11" t="s">
        <v>120</v>
      </c>
      <c r="M3406" s="12" t="s">
        <v>3622</v>
      </c>
      <c r="N3406" s="12" t="s">
        <v>30508</v>
      </c>
      <c r="Q3406" s="11">
        <v>12</v>
      </c>
      <c r="R3406" s="11">
        <v>64065298</v>
      </c>
      <c r="V3406" s="12" t="str">
        <f t="shared" si="85"/>
        <v>FORA CNV</v>
      </c>
    </row>
    <row r="3407" spans="1:22">
      <c r="A3407" s="12" t="s">
        <v>18434</v>
      </c>
      <c r="B3407" s="12" t="s">
        <v>23344</v>
      </c>
      <c r="C3407" s="13" t="s">
        <v>23345</v>
      </c>
      <c r="D3407" s="13" t="s">
        <v>23346</v>
      </c>
      <c r="E3407" s="13" t="s">
        <v>23347</v>
      </c>
      <c r="F3407" s="12" t="s">
        <v>60</v>
      </c>
      <c r="G3407" s="12" t="s">
        <v>60</v>
      </c>
      <c r="H3407" s="12" t="s">
        <v>138</v>
      </c>
      <c r="I3407" s="12" t="s">
        <v>130</v>
      </c>
      <c r="J3407" s="11" t="s">
        <v>73</v>
      </c>
      <c r="K3407" s="11" t="s">
        <v>73</v>
      </c>
      <c r="L3407" s="11" t="s">
        <v>131</v>
      </c>
      <c r="M3407" s="12" t="s">
        <v>132</v>
      </c>
      <c r="Q3407" s="11">
        <v>12</v>
      </c>
      <c r="R3407" s="11">
        <v>64271397</v>
      </c>
      <c r="V3407" s="12" t="str">
        <f t="shared" si="85"/>
        <v>FORA CNV</v>
      </c>
    </row>
    <row r="3408" spans="1:22">
      <c r="A3408" s="12" t="s">
        <v>18434</v>
      </c>
      <c r="B3408" s="12" t="s">
        <v>27085</v>
      </c>
      <c r="C3408" s="13" t="s">
        <v>27086</v>
      </c>
      <c r="D3408" s="13" t="s">
        <v>27087</v>
      </c>
      <c r="E3408" s="13" t="s">
        <v>27088</v>
      </c>
      <c r="F3408" s="12" t="s">
        <v>72</v>
      </c>
      <c r="G3408" s="12" t="s">
        <v>73</v>
      </c>
      <c r="H3408" s="12" t="s">
        <v>72</v>
      </c>
      <c r="I3408" s="12" t="s">
        <v>918</v>
      </c>
      <c r="J3408" s="11" t="s">
        <v>73</v>
      </c>
      <c r="K3408" s="11" t="s">
        <v>120</v>
      </c>
      <c r="L3408" s="11" t="s">
        <v>73</v>
      </c>
      <c r="M3408" s="12" t="s">
        <v>919</v>
      </c>
      <c r="N3408" s="12" t="s">
        <v>27089</v>
      </c>
      <c r="Q3408" s="11">
        <v>12</v>
      </c>
      <c r="R3408" s="11">
        <v>65384562</v>
      </c>
      <c r="V3408" s="12" t="str">
        <f t="shared" si="85"/>
        <v>FORA CNV</v>
      </c>
    </row>
    <row r="3409" spans="1:22">
      <c r="A3409" s="12" t="s">
        <v>18434</v>
      </c>
      <c r="B3409" s="12" t="s">
        <v>23348</v>
      </c>
      <c r="C3409" s="13" t="s">
        <v>1196</v>
      </c>
      <c r="D3409" s="13" t="s">
        <v>23349</v>
      </c>
      <c r="E3409" s="13" t="s">
        <v>23350</v>
      </c>
      <c r="F3409" s="12" t="s">
        <v>73</v>
      </c>
      <c r="G3409" s="12" t="s">
        <v>73</v>
      </c>
      <c r="H3409" s="12" t="s">
        <v>164</v>
      </c>
      <c r="I3409" s="12" t="s">
        <v>130</v>
      </c>
      <c r="J3409" s="11" t="s">
        <v>73</v>
      </c>
      <c r="K3409" s="11" t="s">
        <v>73</v>
      </c>
      <c r="L3409" s="11" t="s">
        <v>131</v>
      </c>
      <c r="M3409" s="12" t="s">
        <v>132</v>
      </c>
      <c r="N3409" s="12" t="s">
        <v>23351</v>
      </c>
      <c r="Q3409" s="11">
        <v>12</v>
      </c>
      <c r="R3409" s="11">
        <v>65707858</v>
      </c>
      <c r="V3409" s="12" t="str">
        <f t="shared" si="85"/>
        <v>FORA CNV</v>
      </c>
    </row>
    <row r="3410" spans="1:22">
      <c r="A3410" s="12" t="s">
        <v>18434</v>
      </c>
      <c r="B3410" s="12" t="s">
        <v>23352</v>
      </c>
      <c r="C3410" s="13" t="s">
        <v>23353</v>
      </c>
      <c r="D3410" s="13" t="s">
        <v>23354</v>
      </c>
      <c r="E3410" s="13" t="s">
        <v>23355</v>
      </c>
      <c r="F3410" s="12" t="s">
        <v>72</v>
      </c>
      <c r="G3410" s="12" t="s">
        <v>72</v>
      </c>
      <c r="H3410" s="12" t="s">
        <v>129</v>
      </c>
      <c r="I3410" s="12" t="s">
        <v>130</v>
      </c>
      <c r="J3410" s="11" t="s">
        <v>73</v>
      </c>
      <c r="K3410" s="11" t="s">
        <v>73</v>
      </c>
      <c r="L3410" s="11" t="s">
        <v>131</v>
      </c>
      <c r="M3410" s="12" t="s">
        <v>132</v>
      </c>
      <c r="N3410" s="12" t="s">
        <v>23356</v>
      </c>
      <c r="Q3410" s="11">
        <v>12</v>
      </c>
      <c r="R3410" s="11">
        <v>66006380</v>
      </c>
      <c r="V3410" s="12" t="str">
        <f t="shared" si="85"/>
        <v>FORA CNV</v>
      </c>
    </row>
    <row r="3411" spans="1:22">
      <c r="A3411" s="12" t="s">
        <v>18434</v>
      </c>
      <c r="B3411" s="12" t="s">
        <v>23357</v>
      </c>
      <c r="C3411" s="13" t="s">
        <v>23358</v>
      </c>
      <c r="D3411" s="13" t="s">
        <v>23359</v>
      </c>
      <c r="E3411" s="13" t="s">
        <v>23360</v>
      </c>
      <c r="F3411" s="12" t="s">
        <v>60</v>
      </c>
      <c r="G3411" s="12" t="s">
        <v>60</v>
      </c>
      <c r="H3411" s="12" t="s">
        <v>138</v>
      </c>
      <c r="I3411" s="12" t="s">
        <v>130</v>
      </c>
      <c r="J3411" s="11" t="s">
        <v>73</v>
      </c>
      <c r="K3411" s="11" t="s">
        <v>73</v>
      </c>
      <c r="L3411" s="11" t="s">
        <v>131</v>
      </c>
      <c r="M3411" s="12" t="s">
        <v>132</v>
      </c>
      <c r="N3411" s="12" t="s">
        <v>23361</v>
      </c>
      <c r="Q3411" s="11">
        <v>12</v>
      </c>
      <c r="R3411" s="11">
        <v>66510122</v>
      </c>
      <c r="V3411" s="12" t="str">
        <f t="shared" si="85"/>
        <v>FORA CNV</v>
      </c>
    </row>
    <row r="3412" spans="1:22">
      <c r="A3412" s="12" t="s">
        <v>18434</v>
      </c>
      <c r="B3412" s="12" t="s">
        <v>23362</v>
      </c>
      <c r="C3412" s="13" t="s">
        <v>23363</v>
      </c>
      <c r="D3412" s="13" t="s">
        <v>23364</v>
      </c>
      <c r="E3412" s="13" t="s">
        <v>23365</v>
      </c>
      <c r="F3412" s="12" t="s">
        <v>72</v>
      </c>
      <c r="G3412" s="12" t="s">
        <v>72</v>
      </c>
      <c r="H3412" s="12" t="s">
        <v>158</v>
      </c>
      <c r="I3412" s="12" t="s">
        <v>130</v>
      </c>
      <c r="J3412" s="11" t="s">
        <v>120</v>
      </c>
      <c r="K3412" s="11" t="s">
        <v>120</v>
      </c>
      <c r="L3412" s="11" t="s">
        <v>131</v>
      </c>
      <c r="M3412" s="12" t="s">
        <v>132</v>
      </c>
      <c r="N3412" s="12" t="s">
        <v>23366</v>
      </c>
      <c r="Q3412" s="11">
        <v>12</v>
      </c>
      <c r="R3412" s="11">
        <v>66982114</v>
      </c>
      <c r="V3412" s="12" t="str">
        <f t="shared" si="85"/>
        <v>FORA CNV</v>
      </c>
    </row>
    <row r="3413" spans="1:22">
      <c r="A3413" s="12" t="s">
        <v>18434</v>
      </c>
      <c r="B3413" s="12" t="s">
        <v>23367</v>
      </c>
      <c r="C3413" s="13" t="s">
        <v>23368</v>
      </c>
      <c r="D3413" s="13" t="s">
        <v>23369</v>
      </c>
      <c r="E3413" s="13" t="s">
        <v>23370</v>
      </c>
      <c r="F3413" s="12" t="s">
        <v>72</v>
      </c>
      <c r="G3413" s="12" t="s">
        <v>72</v>
      </c>
      <c r="H3413" s="12" t="s">
        <v>310</v>
      </c>
      <c r="I3413" s="12" t="s">
        <v>130</v>
      </c>
      <c r="J3413" s="11" t="s">
        <v>73</v>
      </c>
      <c r="K3413" s="11" t="s">
        <v>73</v>
      </c>
      <c r="L3413" s="11" t="s">
        <v>131</v>
      </c>
      <c r="M3413" s="12" t="s">
        <v>132</v>
      </c>
      <c r="N3413" s="12" t="s">
        <v>23371</v>
      </c>
      <c r="Q3413" s="11">
        <v>12</v>
      </c>
      <c r="R3413" s="11">
        <v>68477971</v>
      </c>
      <c r="V3413" s="12" t="str">
        <f t="shared" si="85"/>
        <v>FORA CNV</v>
      </c>
    </row>
    <row r="3414" spans="1:22">
      <c r="A3414" s="12" t="s">
        <v>18434</v>
      </c>
      <c r="B3414" s="12" t="s">
        <v>23372</v>
      </c>
      <c r="C3414" s="13" t="s">
        <v>23373</v>
      </c>
      <c r="D3414" s="13" t="s">
        <v>23374</v>
      </c>
      <c r="E3414" s="13" t="s">
        <v>23375</v>
      </c>
      <c r="F3414" s="12" t="s">
        <v>72</v>
      </c>
      <c r="G3414" s="12" t="s">
        <v>72</v>
      </c>
      <c r="H3414" s="12" t="s">
        <v>158</v>
      </c>
      <c r="I3414" s="12" t="s">
        <v>130</v>
      </c>
      <c r="J3414" s="11" t="s">
        <v>120</v>
      </c>
      <c r="K3414" s="11" t="s">
        <v>120</v>
      </c>
      <c r="L3414" s="11" t="s">
        <v>131</v>
      </c>
      <c r="M3414" s="12" t="s">
        <v>132</v>
      </c>
      <c r="N3414" s="12" t="s">
        <v>23376</v>
      </c>
      <c r="Q3414" s="11">
        <v>12</v>
      </c>
      <c r="R3414" s="11">
        <v>69554878</v>
      </c>
      <c r="V3414" s="12" t="str">
        <f t="shared" si="85"/>
        <v>FORA CNV</v>
      </c>
    </row>
    <row r="3415" spans="1:22">
      <c r="A3415" s="12" t="s">
        <v>18434</v>
      </c>
      <c r="B3415" s="12" t="s">
        <v>23377</v>
      </c>
      <c r="C3415" s="13" t="s">
        <v>23378</v>
      </c>
      <c r="D3415" s="13" t="s">
        <v>23379</v>
      </c>
      <c r="E3415" s="13" t="s">
        <v>23380</v>
      </c>
      <c r="F3415" s="12" t="s">
        <v>60</v>
      </c>
      <c r="G3415" s="12" t="s">
        <v>60</v>
      </c>
      <c r="H3415" s="12" t="s">
        <v>256</v>
      </c>
      <c r="I3415" s="12" t="s">
        <v>130</v>
      </c>
      <c r="J3415" s="11" t="s">
        <v>120</v>
      </c>
      <c r="K3415" s="11" t="s">
        <v>120</v>
      </c>
      <c r="L3415" s="11" t="s">
        <v>131</v>
      </c>
      <c r="M3415" s="12" t="s">
        <v>132</v>
      </c>
      <c r="N3415" s="12" t="s">
        <v>23381</v>
      </c>
      <c r="Q3415" s="11">
        <v>12</v>
      </c>
      <c r="R3415" s="11">
        <v>70229087</v>
      </c>
      <c r="V3415" s="12" t="str">
        <f t="shared" si="85"/>
        <v>FORA CNV</v>
      </c>
    </row>
    <row r="3416" spans="1:22">
      <c r="A3416" s="12" t="s">
        <v>18434</v>
      </c>
      <c r="B3416" s="12" t="s">
        <v>23382</v>
      </c>
      <c r="C3416" s="13" t="s">
        <v>23383</v>
      </c>
      <c r="D3416" s="13" t="s">
        <v>23384</v>
      </c>
      <c r="E3416" s="13" t="s">
        <v>23385</v>
      </c>
      <c r="F3416" s="12" t="s">
        <v>60</v>
      </c>
      <c r="G3416" s="12" t="s">
        <v>60</v>
      </c>
      <c r="H3416" s="12" t="s">
        <v>203</v>
      </c>
      <c r="I3416" s="12" t="s">
        <v>130</v>
      </c>
      <c r="J3416" s="11" t="s">
        <v>73</v>
      </c>
      <c r="K3416" s="11" t="s">
        <v>73</v>
      </c>
      <c r="L3416" s="11" t="s">
        <v>131</v>
      </c>
      <c r="M3416" s="12" t="s">
        <v>132</v>
      </c>
      <c r="N3416" s="12" t="s">
        <v>23386</v>
      </c>
      <c r="Q3416" s="11">
        <v>12</v>
      </c>
      <c r="R3416" s="11">
        <v>71115068</v>
      </c>
      <c r="V3416" s="12" t="str">
        <f t="shared" si="85"/>
        <v>FORA CNV</v>
      </c>
    </row>
    <row r="3417" spans="1:22">
      <c r="A3417" s="12" t="s">
        <v>18434</v>
      </c>
      <c r="B3417" s="12" t="s">
        <v>30509</v>
      </c>
      <c r="C3417" s="13" t="s">
        <v>30510</v>
      </c>
      <c r="D3417" s="13" t="s">
        <v>30511</v>
      </c>
      <c r="E3417" s="13" t="s">
        <v>30512</v>
      </c>
      <c r="F3417" s="12" t="s">
        <v>61</v>
      </c>
      <c r="G3417" s="12" t="s">
        <v>282</v>
      </c>
      <c r="H3417" s="12" t="s">
        <v>73</v>
      </c>
      <c r="I3417" s="12" t="s">
        <v>3621</v>
      </c>
      <c r="J3417" s="11" t="s">
        <v>120</v>
      </c>
      <c r="K3417" s="11" t="s">
        <v>131</v>
      </c>
      <c r="L3417" s="11" t="s">
        <v>73</v>
      </c>
      <c r="M3417" s="12" t="s">
        <v>3622</v>
      </c>
      <c r="N3417" s="12" t="s">
        <v>30513</v>
      </c>
      <c r="Q3417" s="11">
        <v>12</v>
      </c>
      <c r="R3417" s="11">
        <v>71349349</v>
      </c>
      <c r="V3417" s="12" t="str">
        <f t="shared" si="85"/>
        <v>FORA CNV</v>
      </c>
    </row>
    <row r="3418" spans="1:22">
      <c r="A3418" s="12" t="s">
        <v>18434</v>
      </c>
      <c r="B3418" s="12" t="s">
        <v>15262</v>
      </c>
      <c r="C3418" s="13" t="s">
        <v>30514</v>
      </c>
      <c r="D3418" s="13" t="s">
        <v>30515</v>
      </c>
      <c r="E3418" s="13" t="s">
        <v>30516</v>
      </c>
      <c r="F3418" s="12" t="s">
        <v>61</v>
      </c>
      <c r="G3418" s="12" t="s">
        <v>72</v>
      </c>
      <c r="H3418" s="12" t="s">
        <v>72</v>
      </c>
      <c r="I3418" s="12" t="s">
        <v>3621</v>
      </c>
      <c r="J3418" s="11" t="s">
        <v>73</v>
      </c>
      <c r="K3418" s="11" t="s">
        <v>120</v>
      </c>
      <c r="L3418" s="11" t="s">
        <v>120</v>
      </c>
      <c r="M3418" s="12" t="s">
        <v>3622</v>
      </c>
      <c r="N3418" s="12" t="s">
        <v>15266</v>
      </c>
      <c r="Q3418" s="11">
        <v>12</v>
      </c>
      <c r="R3418" s="11">
        <v>72412367</v>
      </c>
      <c r="V3418" s="12" t="str">
        <f t="shared" si="85"/>
        <v>FORA CNV</v>
      </c>
    </row>
    <row r="3419" spans="1:22">
      <c r="A3419" s="12" t="s">
        <v>18434</v>
      </c>
      <c r="B3419" s="12" t="s">
        <v>23387</v>
      </c>
      <c r="C3419" s="13" t="s">
        <v>23388</v>
      </c>
      <c r="D3419" s="13" t="s">
        <v>23389</v>
      </c>
      <c r="E3419" s="13" t="s">
        <v>23390</v>
      </c>
      <c r="F3419" s="12" t="s">
        <v>72</v>
      </c>
      <c r="G3419" s="12" t="s">
        <v>72</v>
      </c>
      <c r="H3419" s="12" t="s">
        <v>158</v>
      </c>
      <c r="I3419" s="12" t="s">
        <v>130</v>
      </c>
      <c r="J3419" s="11" t="s">
        <v>120</v>
      </c>
      <c r="K3419" s="11" t="s">
        <v>120</v>
      </c>
      <c r="L3419" s="11" t="s">
        <v>131</v>
      </c>
      <c r="M3419" s="12" t="s">
        <v>132</v>
      </c>
      <c r="N3419" s="12" t="s">
        <v>23391</v>
      </c>
      <c r="Q3419" s="11">
        <v>12</v>
      </c>
      <c r="R3419" s="11">
        <v>74726099</v>
      </c>
      <c r="V3419" s="12" t="str">
        <f t="shared" si="85"/>
        <v>FORA CNV</v>
      </c>
    </row>
    <row r="3420" spans="1:22">
      <c r="A3420" s="12" t="s">
        <v>18434</v>
      </c>
      <c r="B3420" s="12" t="s">
        <v>23392</v>
      </c>
      <c r="C3420" s="13" t="s">
        <v>23393</v>
      </c>
      <c r="D3420" s="13">
        <v>0</v>
      </c>
      <c r="E3420" s="13">
        <v>0</v>
      </c>
      <c r="F3420" s="12" t="s">
        <v>73</v>
      </c>
      <c r="G3420" s="12" t="s">
        <v>73</v>
      </c>
      <c r="H3420" s="12" t="s">
        <v>158</v>
      </c>
      <c r="I3420" s="12" t="s">
        <v>130</v>
      </c>
      <c r="J3420" s="11" t="s">
        <v>73</v>
      </c>
      <c r="K3420" s="11" t="s">
        <v>73</v>
      </c>
      <c r="L3420" s="11" t="s">
        <v>131</v>
      </c>
      <c r="M3420" s="12" t="s">
        <v>132</v>
      </c>
      <c r="N3420" s="12" t="s">
        <v>23394</v>
      </c>
      <c r="Q3420" s="11">
        <v>12</v>
      </c>
      <c r="R3420" s="11">
        <v>75900588</v>
      </c>
      <c r="V3420" s="12" t="str">
        <f t="shared" si="85"/>
        <v>FORA CNV</v>
      </c>
    </row>
    <row r="3421" spans="1:22">
      <c r="A3421" s="12" t="s">
        <v>18434</v>
      </c>
      <c r="B3421" s="12" t="s">
        <v>30517</v>
      </c>
      <c r="C3421" s="13" t="s">
        <v>30518</v>
      </c>
      <c r="D3421" s="13" t="s">
        <v>30519</v>
      </c>
      <c r="E3421" s="13">
        <v>0</v>
      </c>
      <c r="F3421" s="12" t="s">
        <v>60</v>
      </c>
      <c r="G3421" s="12" t="s">
        <v>138</v>
      </c>
      <c r="H3421" s="12" t="s">
        <v>61</v>
      </c>
      <c r="I3421" s="12" t="s">
        <v>3621</v>
      </c>
      <c r="J3421" s="11" t="s">
        <v>73</v>
      </c>
      <c r="K3421" s="11" t="s">
        <v>131</v>
      </c>
      <c r="L3421" s="11" t="s">
        <v>120</v>
      </c>
      <c r="M3421" s="12" t="s">
        <v>3622</v>
      </c>
      <c r="N3421" s="12" t="s">
        <v>30520</v>
      </c>
      <c r="Q3421" s="11">
        <v>12</v>
      </c>
      <c r="R3421" s="11">
        <v>78982355</v>
      </c>
      <c r="V3421" s="12" t="str">
        <f t="shared" si="85"/>
        <v>FORA CNV</v>
      </c>
    </row>
    <row r="3422" spans="1:22">
      <c r="A3422" s="12" t="s">
        <v>18434</v>
      </c>
      <c r="B3422" s="12" t="s">
        <v>30521</v>
      </c>
      <c r="C3422" s="20">
        <v>8.8817840000000004E-10</v>
      </c>
      <c r="D3422" s="13" t="s">
        <v>30522</v>
      </c>
      <c r="E3422" s="13" t="s">
        <v>30523</v>
      </c>
      <c r="F3422" s="12" t="s">
        <v>73</v>
      </c>
      <c r="G3422" s="12" t="s">
        <v>129</v>
      </c>
      <c r="H3422" s="12" t="s">
        <v>72</v>
      </c>
      <c r="I3422" s="12" t="s">
        <v>3621</v>
      </c>
      <c r="J3422" s="11" t="s">
        <v>120</v>
      </c>
      <c r="K3422" s="11" t="s">
        <v>131</v>
      </c>
      <c r="L3422" s="11" t="s">
        <v>73</v>
      </c>
      <c r="M3422" s="12" t="s">
        <v>3622</v>
      </c>
      <c r="N3422" s="12" t="s">
        <v>30524</v>
      </c>
      <c r="Q3422" s="11">
        <v>12</v>
      </c>
      <c r="R3422" s="11">
        <v>80749934</v>
      </c>
      <c r="V3422" s="12" t="str">
        <f t="shared" si="85"/>
        <v>FORA CNV</v>
      </c>
    </row>
    <row r="3423" spans="1:22">
      <c r="A3423" s="12" t="s">
        <v>18434</v>
      </c>
      <c r="B3423" s="12" t="s">
        <v>27090</v>
      </c>
      <c r="C3423" s="13" t="s">
        <v>285</v>
      </c>
      <c r="D3423" s="13">
        <v>0</v>
      </c>
      <c r="E3423" s="13" t="s">
        <v>27091</v>
      </c>
      <c r="F3423" s="12" t="s">
        <v>60</v>
      </c>
      <c r="G3423" s="12" t="s">
        <v>61</v>
      </c>
      <c r="H3423" s="12" t="s">
        <v>60</v>
      </c>
      <c r="I3423" s="12" t="s">
        <v>918</v>
      </c>
      <c r="J3423" s="11" t="s">
        <v>120</v>
      </c>
      <c r="K3423" s="11" t="s">
        <v>73</v>
      </c>
      <c r="L3423" s="11" t="s">
        <v>120</v>
      </c>
      <c r="M3423" s="12" t="s">
        <v>919</v>
      </c>
      <c r="N3423" s="12" t="s">
        <v>27092</v>
      </c>
      <c r="Q3423" s="11">
        <v>12</v>
      </c>
      <c r="R3423" s="11">
        <v>81605862</v>
      </c>
      <c r="V3423" s="12" t="str">
        <f t="shared" si="85"/>
        <v>FORA CNV</v>
      </c>
    </row>
    <row r="3424" spans="1:22">
      <c r="A3424" s="12" t="s">
        <v>18434</v>
      </c>
      <c r="B3424" s="12" t="s">
        <v>18421</v>
      </c>
      <c r="C3424" s="13" t="s">
        <v>18422</v>
      </c>
      <c r="D3424" s="13" t="s">
        <v>18423</v>
      </c>
      <c r="E3424" s="13">
        <v>0</v>
      </c>
      <c r="F3424" s="12" t="s">
        <v>72</v>
      </c>
      <c r="G3424" s="12" t="s">
        <v>72</v>
      </c>
      <c r="H3424" s="12" t="s">
        <v>73</v>
      </c>
      <c r="I3424" s="12" t="s">
        <v>117</v>
      </c>
      <c r="J3424" s="11" t="s">
        <v>120</v>
      </c>
      <c r="K3424" s="11" t="s">
        <v>120</v>
      </c>
      <c r="L3424" s="11" t="s">
        <v>73</v>
      </c>
      <c r="M3424" s="12" t="s">
        <v>119</v>
      </c>
      <c r="N3424" s="12" t="s">
        <v>18424</v>
      </c>
      <c r="Q3424" s="11">
        <v>12</v>
      </c>
      <c r="R3424" s="11">
        <v>82304512</v>
      </c>
      <c r="V3424" s="12" t="str">
        <f t="shared" si="85"/>
        <v>FORA CNV</v>
      </c>
    </row>
    <row r="3425" spans="1:22">
      <c r="A3425" s="12" t="s">
        <v>18434</v>
      </c>
      <c r="B3425" s="12" t="s">
        <v>30525</v>
      </c>
      <c r="C3425" s="13">
        <v>0</v>
      </c>
      <c r="D3425" s="13" t="s">
        <v>30526</v>
      </c>
      <c r="E3425" s="13" t="s">
        <v>30527</v>
      </c>
      <c r="F3425" s="12" t="s">
        <v>73</v>
      </c>
      <c r="G3425" s="12" t="s">
        <v>158</v>
      </c>
      <c r="H3425" s="12" t="s">
        <v>72</v>
      </c>
      <c r="I3425" s="12" t="s">
        <v>3621</v>
      </c>
      <c r="J3425" s="11" t="s">
        <v>73</v>
      </c>
      <c r="K3425" s="11" t="s">
        <v>131</v>
      </c>
      <c r="L3425" s="11" t="s">
        <v>120</v>
      </c>
      <c r="M3425" s="12" t="s">
        <v>3622</v>
      </c>
      <c r="N3425" s="12" t="s">
        <v>30528</v>
      </c>
      <c r="Q3425" s="11">
        <v>12</v>
      </c>
      <c r="R3425" s="11">
        <v>83889806</v>
      </c>
      <c r="V3425" s="12" t="str">
        <f t="shared" si="85"/>
        <v>FORA CNV</v>
      </c>
    </row>
    <row r="3426" spans="1:22">
      <c r="A3426" s="12" t="s">
        <v>18434</v>
      </c>
      <c r="B3426" s="12" t="s">
        <v>23395</v>
      </c>
      <c r="C3426" s="13" t="s">
        <v>1237</v>
      </c>
      <c r="D3426" s="13" t="s">
        <v>23396</v>
      </c>
      <c r="E3426" s="13" t="s">
        <v>23397</v>
      </c>
      <c r="F3426" s="12" t="s">
        <v>73</v>
      </c>
      <c r="G3426" s="12" t="s">
        <v>73</v>
      </c>
      <c r="H3426" s="12" t="s">
        <v>164</v>
      </c>
      <c r="I3426" s="12" t="s">
        <v>130</v>
      </c>
      <c r="J3426" s="11" t="s">
        <v>73</v>
      </c>
      <c r="K3426" s="11" t="s">
        <v>73</v>
      </c>
      <c r="L3426" s="11" t="s">
        <v>131</v>
      </c>
      <c r="M3426" s="12" t="s">
        <v>132</v>
      </c>
      <c r="N3426" s="12" t="s">
        <v>23398</v>
      </c>
      <c r="Q3426" s="11">
        <v>12</v>
      </c>
      <c r="R3426" s="11">
        <v>85452631</v>
      </c>
      <c r="V3426" s="12" t="str">
        <f t="shared" si="85"/>
        <v>FORA CNV</v>
      </c>
    </row>
    <row r="3427" spans="1:22">
      <c r="A3427" s="12" t="s">
        <v>18434</v>
      </c>
      <c r="B3427" s="12" t="s">
        <v>23399</v>
      </c>
      <c r="C3427" s="13" t="s">
        <v>23400</v>
      </c>
      <c r="D3427" s="13" t="s">
        <v>23401</v>
      </c>
      <c r="E3427" s="13" t="s">
        <v>23402</v>
      </c>
      <c r="F3427" s="12" t="s">
        <v>61</v>
      </c>
      <c r="G3427" s="12" t="s">
        <v>61</v>
      </c>
      <c r="H3427" s="12" t="s">
        <v>371</v>
      </c>
      <c r="I3427" s="12" t="s">
        <v>130</v>
      </c>
      <c r="J3427" s="11" t="s">
        <v>120</v>
      </c>
      <c r="K3427" s="11" t="s">
        <v>120</v>
      </c>
      <c r="L3427" s="11" t="s">
        <v>131</v>
      </c>
      <c r="M3427" s="12" t="s">
        <v>132</v>
      </c>
      <c r="N3427" s="12" t="s">
        <v>23403</v>
      </c>
      <c r="Q3427" s="11">
        <v>12</v>
      </c>
      <c r="R3427" s="11">
        <v>85809907</v>
      </c>
      <c r="V3427" s="12" t="str">
        <f t="shared" si="85"/>
        <v>FORA CNV</v>
      </c>
    </row>
    <row r="3428" spans="1:22">
      <c r="A3428" s="12" t="s">
        <v>18434</v>
      </c>
      <c r="B3428" s="12" t="s">
        <v>23404</v>
      </c>
      <c r="C3428" s="13" t="s">
        <v>23405</v>
      </c>
      <c r="D3428" s="13">
        <v>0</v>
      </c>
      <c r="E3428" s="13" t="s">
        <v>23406</v>
      </c>
      <c r="F3428" s="12" t="s">
        <v>61</v>
      </c>
      <c r="G3428" s="12" t="s">
        <v>61</v>
      </c>
      <c r="H3428" s="12" t="s">
        <v>220</v>
      </c>
      <c r="I3428" s="12" t="s">
        <v>130</v>
      </c>
      <c r="J3428" s="11" t="s">
        <v>73</v>
      </c>
      <c r="K3428" s="11" t="s">
        <v>73</v>
      </c>
      <c r="L3428" s="11" t="s">
        <v>131</v>
      </c>
      <c r="M3428" s="12" t="s">
        <v>132</v>
      </c>
      <c r="N3428" s="12" t="s">
        <v>23407</v>
      </c>
      <c r="Q3428" s="11">
        <v>12</v>
      </c>
      <c r="R3428" s="11">
        <v>86546678</v>
      </c>
      <c r="V3428" s="12" t="str">
        <f t="shared" si="85"/>
        <v>FORA CNV</v>
      </c>
    </row>
    <row r="3429" spans="1:22">
      <c r="A3429" s="12" t="s">
        <v>18434</v>
      </c>
      <c r="B3429" s="12" t="s">
        <v>27093</v>
      </c>
      <c r="C3429" s="13" t="s">
        <v>27094</v>
      </c>
      <c r="D3429" s="13" t="s">
        <v>27095</v>
      </c>
      <c r="E3429" s="13" t="s">
        <v>27096</v>
      </c>
      <c r="F3429" s="12" t="s">
        <v>73</v>
      </c>
      <c r="G3429" s="12" t="s">
        <v>60</v>
      </c>
      <c r="H3429" s="12" t="s">
        <v>73</v>
      </c>
      <c r="I3429" s="12" t="s">
        <v>918</v>
      </c>
      <c r="J3429" s="11" t="s">
        <v>73</v>
      </c>
      <c r="K3429" s="11" t="s">
        <v>120</v>
      </c>
      <c r="L3429" s="11" t="s">
        <v>73</v>
      </c>
      <c r="M3429" s="12" t="s">
        <v>919</v>
      </c>
      <c r="N3429" s="12" t="s">
        <v>27097</v>
      </c>
      <c r="Q3429" s="11">
        <v>12</v>
      </c>
      <c r="R3429" s="11">
        <v>92204476</v>
      </c>
      <c r="V3429" s="12" t="str">
        <f t="shared" si="85"/>
        <v>FORA CNV</v>
      </c>
    </row>
    <row r="3430" spans="1:22">
      <c r="A3430" s="12" t="s">
        <v>18434</v>
      </c>
      <c r="B3430" s="12" t="s">
        <v>27098</v>
      </c>
      <c r="C3430" s="13" t="s">
        <v>15301</v>
      </c>
      <c r="D3430" s="13">
        <v>0</v>
      </c>
      <c r="E3430" s="13">
        <v>0</v>
      </c>
      <c r="F3430" s="12" t="s">
        <v>72</v>
      </c>
      <c r="G3430" s="12" t="s">
        <v>73</v>
      </c>
      <c r="H3430" s="12" t="s">
        <v>72</v>
      </c>
      <c r="I3430" s="12" t="s">
        <v>918</v>
      </c>
      <c r="J3430" s="11" t="s">
        <v>120</v>
      </c>
      <c r="K3430" s="11" t="s">
        <v>73</v>
      </c>
      <c r="L3430" s="11" t="s">
        <v>120</v>
      </c>
      <c r="M3430" s="12" t="s">
        <v>919</v>
      </c>
      <c r="N3430" s="12" t="s">
        <v>27099</v>
      </c>
      <c r="Q3430" s="11">
        <v>12</v>
      </c>
      <c r="R3430" s="11">
        <v>92912931</v>
      </c>
      <c r="V3430" s="12" t="str">
        <f t="shared" si="85"/>
        <v>FORA CNV</v>
      </c>
    </row>
    <row r="3431" spans="1:22">
      <c r="A3431" s="12" t="s">
        <v>18434</v>
      </c>
      <c r="B3431" s="12" t="s">
        <v>23408</v>
      </c>
      <c r="C3431" s="13" t="s">
        <v>23409</v>
      </c>
      <c r="D3431" s="13" t="s">
        <v>23410</v>
      </c>
      <c r="E3431" s="13" t="s">
        <v>23411</v>
      </c>
      <c r="F3431" s="12" t="s">
        <v>60</v>
      </c>
      <c r="G3431" s="12" t="s">
        <v>60</v>
      </c>
      <c r="H3431" s="12" t="s">
        <v>203</v>
      </c>
      <c r="I3431" s="12" t="s">
        <v>130</v>
      </c>
      <c r="J3431" s="11" t="s">
        <v>73</v>
      </c>
      <c r="K3431" s="11" t="s">
        <v>73</v>
      </c>
      <c r="L3431" s="11" t="s">
        <v>131</v>
      </c>
      <c r="M3431" s="12" t="s">
        <v>132</v>
      </c>
      <c r="N3431" s="12" t="s">
        <v>23412</v>
      </c>
      <c r="Q3431" s="11">
        <v>12</v>
      </c>
      <c r="R3431" s="11">
        <v>92928099</v>
      </c>
      <c r="V3431" s="12" t="str">
        <f t="shared" ref="V3431:V3462" si="86">IF(AND(R3431&gt;=$T$3334,R3431&lt;=$U$3334),"DENTRO CNV","FORA CNV")</f>
        <v>FORA CNV</v>
      </c>
    </row>
    <row r="3432" spans="1:22">
      <c r="A3432" s="12" t="s">
        <v>18434</v>
      </c>
      <c r="B3432" s="12" t="s">
        <v>30529</v>
      </c>
      <c r="C3432" s="13">
        <v>0</v>
      </c>
      <c r="D3432" s="13">
        <v>0</v>
      </c>
      <c r="E3432" s="13" t="s">
        <v>30530</v>
      </c>
      <c r="F3432" s="12" t="s">
        <v>73</v>
      </c>
      <c r="G3432" s="12" t="s">
        <v>72</v>
      </c>
      <c r="H3432" s="12" t="s">
        <v>72</v>
      </c>
      <c r="I3432" s="12" t="s">
        <v>3621</v>
      </c>
      <c r="J3432" s="11" t="s">
        <v>73</v>
      </c>
      <c r="K3432" s="11" t="s">
        <v>120</v>
      </c>
      <c r="L3432" s="11" t="s">
        <v>120</v>
      </c>
      <c r="M3432" s="12" t="s">
        <v>3622</v>
      </c>
      <c r="N3432" s="12" t="s">
        <v>30531</v>
      </c>
      <c r="Q3432" s="11">
        <v>12</v>
      </c>
      <c r="R3432" s="11">
        <v>92955957</v>
      </c>
      <c r="V3432" s="12" t="str">
        <f t="shared" si="86"/>
        <v>FORA CNV</v>
      </c>
    </row>
    <row r="3433" spans="1:22">
      <c r="A3433" s="12" t="s">
        <v>18434</v>
      </c>
      <c r="B3433" s="12" t="s">
        <v>27100</v>
      </c>
      <c r="C3433" s="13" t="s">
        <v>27101</v>
      </c>
      <c r="D3433" s="13" t="s">
        <v>27102</v>
      </c>
      <c r="E3433" s="13" t="s">
        <v>27103</v>
      </c>
      <c r="F3433" s="12" t="s">
        <v>72</v>
      </c>
      <c r="G3433" s="12" t="s">
        <v>60</v>
      </c>
      <c r="H3433" s="12" t="s">
        <v>72</v>
      </c>
      <c r="I3433" s="12" t="s">
        <v>918</v>
      </c>
      <c r="J3433" s="11" t="s">
        <v>73</v>
      </c>
      <c r="K3433" s="11" t="s">
        <v>120</v>
      </c>
      <c r="L3433" s="11" t="s">
        <v>73</v>
      </c>
      <c r="M3433" s="12" t="s">
        <v>919</v>
      </c>
      <c r="N3433" s="12" t="s">
        <v>27104</v>
      </c>
      <c r="Q3433" s="11">
        <v>12</v>
      </c>
      <c r="R3433" s="11">
        <v>94553847</v>
      </c>
      <c r="V3433" s="12" t="str">
        <f t="shared" si="86"/>
        <v>FORA CNV</v>
      </c>
    </row>
    <row r="3434" spans="1:22">
      <c r="A3434" s="12" t="s">
        <v>18434</v>
      </c>
      <c r="B3434" s="12" t="s">
        <v>30532</v>
      </c>
      <c r="C3434" s="13" t="s">
        <v>30533</v>
      </c>
      <c r="D3434" s="13" t="s">
        <v>30534</v>
      </c>
      <c r="E3434" s="13" t="s">
        <v>30535</v>
      </c>
      <c r="F3434" s="12" t="s">
        <v>72</v>
      </c>
      <c r="G3434" s="12" t="s">
        <v>61</v>
      </c>
      <c r="H3434" s="12" t="s">
        <v>61</v>
      </c>
      <c r="I3434" s="12" t="s">
        <v>3621</v>
      </c>
      <c r="J3434" s="11" t="s">
        <v>73</v>
      </c>
      <c r="K3434" s="11" t="s">
        <v>120</v>
      </c>
      <c r="L3434" s="11" t="s">
        <v>120</v>
      </c>
      <c r="M3434" s="12" t="s">
        <v>3622</v>
      </c>
      <c r="N3434" s="12" t="s">
        <v>30536</v>
      </c>
      <c r="Q3434" s="11">
        <v>12</v>
      </c>
      <c r="R3434" s="11">
        <v>94662673</v>
      </c>
      <c r="V3434" s="12" t="str">
        <f t="shared" si="86"/>
        <v>FORA CNV</v>
      </c>
    </row>
    <row r="3435" spans="1:22">
      <c r="A3435" s="12" t="s">
        <v>18434</v>
      </c>
      <c r="B3435" s="12" t="s">
        <v>30537</v>
      </c>
      <c r="C3435" s="13">
        <v>0</v>
      </c>
      <c r="D3435" s="13" t="s">
        <v>30538</v>
      </c>
      <c r="E3435" s="13" t="s">
        <v>30539</v>
      </c>
      <c r="F3435" s="12" t="s">
        <v>73</v>
      </c>
      <c r="G3435" s="12" t="s">
        <v>72</v>
      </c>
      <c r="H3435" s="12" t="s">
        <v>72</v>
      </c>
      <c r="I3435" s="12" t="s">
        <v>3621</v>
      </c>
      <c r="J3435" s="11" t="s">
        <v>73</v>
      </c>
      <c r="K3435" s="11" t="s">
        <v>120</v>
      </c>
      <c r="L3435" s="11" t="s">
        <v>120</v>
      </c>
      <c r="M3435" s="12" t="s">
        <v>3622</v>
      </c>
      <c r="N3435" s="12" t="s">
        <v>30540</v>
      </c>
      <c r="Q3435" s="11">
        <v>12</v>
      </c>
      <c r="R3435" s="11">
        <v>95299142</v>
      </c>
      <c r="V3435" s="12" t="str">
        <f t="shared" si="86"/>
        <v>FORA CNV</v>
      </c>
    </row>
    <row r="3436" spans="1:22">
      <c r="A3436" s="12" t="s">
        <v>18434</v>
      </c>
      <c r="B3436" s="12" t="s">
        <v>27105</v>
      </c>
      <c r="C3436" s="13">
        <v>0</v>
      </c>
      <c r="D3436" s="13" t="s">
        <v>27106</v>
      </c>
      <c r="E3436" s="13" t="s">
        <v>27107</v>
      </c>
      <c r="F3436" s="12" t="s">
        <v>73</v>
      </c>
      <c r="G3436" s="12" t="s">
        <v>72</v>
      </c>
      <c r="H3436" s="12" t="s">
        <v>73</v>
      </c>
      <c r="I3436" s="12" t="s">
        <v>918</v>
      </c>
      <c r="J3436" s="11" t="s">
        <v>73</v>
      </c>
      <c r="K3436" s="11" t="s">
        <v>120</v>
      </c>
      <c r="L3436" s="11" t="s">
        <v>73</v>
      </c>
      <c r="M3436" s="12" t="s">
        <v>919</v>
      </c>
      <c r="N3436" s="12" t="s">
        <v>27108</v>
      </c>
      <c r="Q3436" s="11">
        <v>12</v>
      </c>
      <c r="R3436" s="11">
        <v>96033647</v>
      </c>
      <c r="V3436" s="12" t="str">
        <f t="shared" si="86"/>
        <v>FORA CNV</v>
      </c>
    </row>
    <row r="3437" spans="1:22">
      <c r="A3437" s="12" t="s">
        <v>18434</v>
      </c>
      <c r="B3437" s="12" t="s">
        <v>30541</v>
      </c>
      <c r="C3437" s="13" t="s">
        <v>30542</v>
      </c>
      <c r="D3437" s="13" t="s">
        <v>30543</v>
      </c>
      <c r="E3437" s="13" t="s">
        <v>30544</v>
      </c>
      <c r="F3437" s="12" t="s">
        <v>72</v>
      </c>
      <c r="G3437" s="12" t="s">
        <v>73</v>
      </c>
      <c r="H3437" s="12" t="s">
        <v>73</v>
      </c>
      <c r="I3437" s="12" t="s">
        <v>3621</v>
      </c>
      <c r="J3437" s="11" t="s">
        <v>73</v>
      </c>
      <c r="K3437" s="11" t="s">
        <v>120</v>
      </c>
      <c r="L3437" s="11" t="s">
        <v>120</v>
      </c>
      <c r="M3437" s="12" t="s">
        <v>3622</v>
      </c>
      <c r="N3437" s="12" t="s">
        <v>30545</v>
      </c>
      <c r="Q3437" s="11">
        <v>12</v>
      </c>
      <c r="R3437" s="11">
        <v>96062882</v>
      </c>
      <c r="V3437" s="12" t="str">
        <f t="shared" si="86"/>
        <v>FORA CNV</v>
      </c>
    </row>
    <row r="3438" spans="1:22">
      <c r="A3438" s="12" t="s">
        <v>18434</v>
      </c>
      <c r="B3438" s="12" t="s">
        <v>23413</v>
      </c>
      <c r="C3438" s="13" t="s">
        <v>23414</v>
      </c>
      <c r="D3438" s="13" t="s">
        <v>23415</v>
      </c>
      <c r="E3438" s="13" t="s">
        <v>23416</v>
      </c>
      <c r="F3438" s="12" t="s">
        <v>60</v>
      </c>
      <c r="G3438" s="12" t="s">
        <v>60</v>
      </c>
      <c r="H3438" s="12" t="s">
        <v>310</v>
      </c>
      <c r="I3438" s="12" t="s">
        <v>130</v>
      </c>
      <c r="J3438" s="11" t="s">
        <v>120</v>
      </c>
      <c r="K3438" s="11" t="s">
        <v>120</v>
      </c>
      <c r="L3438" s="11" t="s">
        <v>131</v>
      </c>
      <c r="M3438" s="12" t="s">
        <v>132</v>
      </c>
      <c r="N3438" s="12" t="s">
        <v>23417</v>
      </c>
      <c r="Q3438" s="11">
        <v>12</v>
      </c>
      <c r="R3438" s="11">
        <v>96529241</v>
      </c>
      <c r="V3438" s="12" t="str">
        <f t="shared" si="86"/>
        <v>FORA CNV</v>
      </c>
    </row>
    <row r="3439" spans="1:22">
      <c r="A3439" s="12" t="s">
        <v>18434</v>
      </c>
      <c r="B3439" s="12" t="s">
        <v>30546</v>
      </c>
      <c r="C3439" s="13" t="s">
        <v>30547</v>
      </c>
      <c r="D3439" s="13" t="s">
        <v>30548</v>
      </c>
      <c r="E3439" s="13" t="s">
        <v>30549</v>
      </c>
      <c r="F3439" s="12" t="s">
        <v>60</v>
      </c>
      <c r="G3439" s="12" t="s">
        <v>203</v>
      </c>
      <c r="H3439" s="12" t="s">
        <v>72</v>
      </c>
      <c r="I3439" s="12" t="s">
        <v>3621</v>
      </c>
      <c r="J3439" s="11" t="s">
        <v>73</v>
      </c>
      <c r="K3439" s="11" t="s">
        <v>131</v>
      </c>
      <c r="L3439" s="11" t="s">
        <v>120</v>
      </c>
      <c r="M3439" s="12" t="s">
        <v>3622</v>
      </c>
      <c r="N3439" s="12" t="s">
        <v>30550</v>
      </c>
      <c r="Q3439" s="11">
        <v>12</v>
      </c>
      <c r="R3439" s="11">
        <v>96878082</v>
      </c>
      <c r="V3439" s="12" t="str">
        <f t="shared" si="86"/>
        <v>FORA CNV</v>
      </c>
    </row>
    <row r="3440" spans="1:22">
      <c r="A3440" s="12" t="s">
        <v>18434</v>
      </c>
      <c r="B3440" s="12" t="s">
        <v>27109</v>
      </c>
      <c r="C3440" s="13">
        <v>0</v>
      </c>
      <c r="D3440" s="13" t="s">
        <v>27110</v>
      </c>
      <c r="E3440" s="13">
        <v>0</v>
      </c>
      <c r="F3440" s="12" t="s">
        <v>61</v>
      </c>
      <c r="G3440" s="12" t="s">
        <v>60</v>
      </c>
      <c r="H3440" s="12" t="s">
        <v>61</v>
      </c>
      <c r="I3440" s="12" t="s">
        <v>918</v>
      </c>
      <c r="J3440" s="11" t="s">
        <v>73</v>
      </c>
      <c r="K3440" s="11" t="s">
        <v>120</v>
      </c>
      <c r="L3440" s="11" t="s">
        <v>73</v>
      </c>
      <c r="M3440" s="12" t="s">
        <v>919</v>
      </c>
      <c r="N3440" s="12" t="s">
        <v>27111</v>
      </c>
      <c r="Q3440" s="11">
        <v>12</v>
      </c>
      <c r="R3440" s="11">
        <v>97791009</v>
      </c>
      <c r="V3440" s="12" t="str">
        <f t="shared" si="86"/>
        <v>FORA CNV</v>
      </c>
    </row>
    <row r="3441" spans="1:22">
      <c r="A3441" s="12" t="s">
        <v>18434</v>
      </c>
      <c r="B3441" s="12" t="s">
        <v>30551</v>
      </c>
      <c r="C3441" s="13">
        <v>0</v>
      </c>
      <c r="D3441" s="13" t="s">
        <v>30552</v>
      </c>
      <c r="E3441" s="13" t="s">
        <v>30553</v>
      </c>
      <c r="F3441" s="12" t="s">
        <v>73</v>
      </c>
      <c r="G3441" s="12" t="s">
        <v>158</v>
      </c>
      <c r="H3441" s="12" t="s">
        <v>72</v>
      </c>
      <c r="I3441" s="12" t="s">
        <v>3621</v>
      </c>
      <c r="J3441" s="11" t="s">
        <v>73</v>
      </c>
      <c r="K3441" s="11" t="s">
        <v>131</v>
      </c>
      <c r="L3441" s="11" t="s">
        <v>120</v>
      </c>
      <c r="M3441" s="12" t="s">
        <v>3622</v>
      </c>
      <c r="N3441" s="12" t="s">
        <v>30554</v>
      </c>
      <c r="Q3441" s="11">
        <v>12</v>
      </c>
      <c r="R3441" s="11">
        <v>97806525</v>
      </c>
      <c r="V3441" s="12" t="str">
        <f t="shared" si="86"/>
        <v>FORA CNV</v>
      </c>
    </row>
    <row r="3442" spans="1:22">
      <c r="A3442" s="12" t="s">
        <v>18434</v>
      </c>
      <c r="B3442" s="12" t="s">
        <v>23418</v>
      </c>
      <c r="C3442" s="13" t="s">
        <v>23419</v>
      </c>
      <c r="D3442" s="13">
        <v>0</v>
      </c>
      <c r="E3442" s="13" t="s">
        <v>23420</v>
      </c>
      <c r="F3442" s="12" t="s">
        <v>72</v>
      </c>
      <c r="G3442" s="12" t="s">
        <v>72</v>
      </c>
      <c r="H3442" s="12" t="s">
        <v>158</v>
      </c>
      <c r="I3442" s="12" t="s">
        <v>130</v>
      </c>
      <c r="J3442" s="11" t="s">
        <v>120</v>
      </c>
      <c r="K3442" s="11" t="s">
        <v>120</v>
      </c>
      <c r="L3442" s="11" t="s">
        <v>131</v>
      </c>
      <c r="M3442" s="12" t="s">
        <v>132</v>
      </c>
      <c r="N3442" s="12" t="s">
        <v>23421</v>
      </c>
      <c r="Q3442" s="11">
        <v>12</v>
      </c>
      <c r="R3442" s="11">
        <v>97982493</v>
      </c>
      <c r="V3442" s="12" t="str">
        <f t="shared" si="86"/>
        <v>FORA CNV</v>
      </c>
    </row>
    <row r="3443" spans="1:22">
      <c r="A3443" s="12" t="s">
        <v>18434</v>
      </c>
      <c r="B3443" s="12" t="s">
        <v>23422</v>
      </c>
      <c r="C3443" s="13" t="s">
        <v>23423</v>
      </c>
      <c r="D3443" s="13" t="s">
        <v>23424</v>
      </c>
      <c r="E3443" s="13" t="s">
        <v>23425</v>
      </c>
      <c r="F3443" s="12" t="s">
        <v>72</v>
      </c>
      <c r="G3443" s="12" t="s">
        <v>72</v>
      </c>
      <c r="H3443" s="12" t="s">
        <v>310</v>
      </c>
      <c r="I3443" s="12" t="s">
        <v>130</v>
      </c>
      <c r="J3443" s="11" t="s">
        <v>73</v>
      </c>
      <c r="K3443" s="11" t="s">
        <v>73</v>
      </c>
      <c r="L3443" s="11" t="s">
        <v>131</v>
      </c>
      <c r="M3443" s="12" t="s">
        <v>132</v>
      </c>
      <c r="N3443" s="12" t="s">
        <v>23426</v>
      </c>
      <c r="Q3443" s="11">
        <v>12</v>
      </c>
      <c r="R3443" s="11">
        <v>98339867</v>
      </c>
      <c r="V3443" s="12" t="str">
        <f t="shared" si="86"/>
        <v>FORA CNV</v>
      </c>
    </row>
    <row r="3444" spans="1:22">
      <c r="A3444" s="12" t="s">
        <v>18434</v>
      </c>
      <c r="B3444" s="12" t="s">
        <v>23427</v>
      </c>
      <c r="C3444" s="13" t="s">
        <v>23428</v>
      </c>
      <c r="D3444" s="13" t="s">
        <v>23429</v>
      </c>
      <c r="E3444" s="13" t="s">
        <v>23430</v>
      </c>
      <c r="F3444" s="12" t="s">
        <v>60</v>
      </c>
      <c r="G3444" s="12" t="s">
        <v>60</v>
      </c>
      <c r="H3444" s="12" t="s">
        <v>164</v>
      </c>
      <c r="I3444" s="12" t="s">
        <v>130</v>
      </c>
      <c r="J3444" s="11" t="s">
        <v>120</v>
      </c>
      <c r="K3444" s="11" t="s">
        <v>120</v>
      </c>
      <c r="L3444" s="11" t="s">
        <v>131</v>
      </c>
      <c r="M3444" s="12" t="s">
        <v>132</v>
      </c>
      <c r="N3444" s="12" t="s">
        <v>23431</v>
      </c>
      <c r="Q3444" s="11">
        <v>12</v>
      </c>
      <c r="R3444" s="11">
        <v>98730026</v>
      </c>
      <c r="V3444" s="12" t="str">
        <f t="shared" si="86"/>
        <v>FORA CNV</v>
      </c>
    </row>
    <row r="3445" spans="1:22">
      <c r="A3445" s="12" t="s">
        <v>18434</v>
      </c>
      <c r="B3445" s="12" t="s">
        <v>23432</v>
      </c>
      <c r="C3445" s="13" t="s">
        <v>23433</v>
      </c>
      <c r="D3445" s="13" t="s">
        <v>23434</v>
      </c>
      <c r="E3445" s="13" t="s">
        <v>23435</v>
      </c>
      <c r="F3445" s="12" t="s">
        <v>73</v>
      </c>
      <c r="G3445" s="12" t="s">
        <v>73</v>
      </c>
      <c r="H3445" s="12" t="s">
        <v>158</v>
      </c>
      <c r="I3445" s="12" t="s">
        <v>130</v>
      </c>
      <c r="J3445" s="11" t="s">
        <v>73</v>
      </c>
      <c r="K3445" s="11" t="s">
        <v>73</v>
      </c>
      <c r="L3445" s="11" t="s">
        <v>131</v>
      </c>
      <c r="M3445" s="12" t="s">
        <v>132</v>
      </c>
      <c r="N3445" s="12" t="s">
        <v>23436</v>
      </c>
      <c r="Q3445" s="11">
        <v>12</v>
      </c>
      <c r="R3445" s="11">
        <v>98788281</v>
      </c>
      <c r="V3445" s="12" t="str">
        <f t="shared" si="86"/>
        <v>FORA CNV</v>
      </c>
    </row>
    <row r="3446" spans="1:22">
      <c r="A3446" s="12" t="s">
        <v>18434</v>
      </c>
      <c r="B3446" s="12" t="s">
        <v>23437</v>
      </c>
      <c r="C3446" s="13" t="s">
        <v>23438</v>
      </c>
      <c r="D3446" s="13" t="s">
        <v>23439</v>
      </c>
      <c r="E3446" s="13" t="s">
        <v>23440</v>
      </c>
      <c r="F3446" s="12" t="s">
        <v>60</v>
      </c>
      <c r="G3446" s="12" t="s">
        <v>60</v>
      </c>
      <c r="H3446" s="12" t="s">
        <v>138</v>
      </c>
      <c r="I3446" s="12" t="s">
        <v>130</v>
      </c>
      <c r="J3446" s="11" t="s">
        <v>73</v>
      </c>
      <c r="K3446" s="11" t="s">
        <v>73</v>
      </c>
      <c r="L3446" s="11" t="s">
        <v>131</v>
      </c>
      <c r="M3446" s="12" t="s">
        <v>132</v>
      </c>
      <c r="N3446" s="12" t="s">
        <v>23441</v>
      </c>
      <c r="Q3446" s="11">
        <v>12</v>
      </c>
      <c r="R3446" s="11">
        <v>99890240</v>
      </c>
      <c r="V3446" s="12" t="str">
        <f t="shared" si="86"/>
        <v>FORA CNV</v>
      </c>
    </row>
    <row r="3447" spans="1:22">
      <c r="A3447" s="12" t="s">
        <v>18434</v>
      </c>
      <c r="B3447" s="12" t="s">
        <v>27112</v>
      </c>
      <c r="C3447" s="13" t="s">
        <v>27113</v>
      </c>
      <c r="D3447" s="13" t="s">
        <v>27114</v>
      </c>
      <c r="E3447" s="13" t="s">
        <v>27115</v>
      </c>
      <c r="F3447" s="12" t="s">
        <v>60</v>
      </c>
      <c r="G3447" s="12" t="s">
        <v>61</v>
      </c>
      <c r="H3447" s="12" t="s">
        <v>60</v>
      </c>
      <c r="I3447" s="12" t="s">
        <v>918</v>
      </c>
      <c r="J3447" s="11" t="s">
        <v>120</v>
      </c>
      <c r="K3447" s="11" t="s">
        <v>73</v>
      </c>
      <c r="L3447" s="11" t="s">
        <v>120</v>
      </c>
      <c r="M3447" s="12" t="s">
        <v>919</v>
      </c>
      <c r="N3447" s="12" t="s">
        <v>27116</v>
      </c>
      <c r="Q3447" s="11">
        <v>12</v>
      </c>
      <c r="R3447" s="11">
        <v>100141080</v>
      </c>
      <c r="V3447" s="12" t="str">
        <f t="shared" si="86"/>
        <v>FORA CNV</v>
      </c>
    </row>
    <row r="3448" spans="1:22">
      <c r="A3448" s="12" t="s">
        <v>18434</v>
      </c>
      <c r="B3448" s="12" t="s">
        <v>23442</v>
      </c>
      <c r="C3448" s="13" t="s">
        <v>3170</v>
      </c>
      <c r="D3448" s="13" t="s">
        <v>23443</v>
      </c>
      <c r="E3448" s="13" t="s">
        <v>23444</v>
      </c>
      <c r="F3448" s="12" t="s">
        <v>72</v>
      </c>
      <c r="G3448" s="12" t="s">
        <v>72</v>
      </c>
      <c r="H3448" s="12" t="s">
        <v>310</v>
      </c>
      <c r="I3448" s="12" t="s">
        <v>130</v>
      </c>
      <c r="J3448" s="11" t="s">
        <v>73</v>
      </c>
      <c r="K3448" s="11" t="s">
        <v>73</v>
      </c>
      <c r="L3448" s="11" t="s">
        <v>131</v>
      </c>
      <c r="M3448" s="12" t="s">
        <v>132</v>
      </c>
      <c r="N3448" s="12" t="s">
        <v>23445</v>
      </c>
      <c r="Q3448" s="11">
        <v>12</v>
      </c>
      <c r="R3448" s="11">
        <v>101205982</v>
      </c>
      <c r="V3448" s="12" t="str">
        <f t="shared" si="86"/>
        <v>FORA CNV</v>
      </c>
    </row>
    <row r="3449" spans="1:22">
      <c r="A3449" s="12" t="s">
        <v>18434</v>
      </c>
      <c r="B3449" s="12" t="s">
        <v>23446</v>
      </c>
      <c r="C3449" s="13" t="s">
        <v>23447</v>
      </c>
      <c r="D3449" s="13">
        <v>0</v>
      </c>
      <c r="E3449" s="13" t="s">
        <v>23448</v>
      </c>
      <c r="F3449" s="12" t="s">
        <v>60</v>
      </c>
      <c r="G3449" s="12" t="s">
        <v>60</v>
      </c>
      <c r="H3449" s="12" t="s">
        <v>138</v>
      </c>
      <c r="I3449" s="12" t="s">
        <v>130</v>
      </c>
      <c r="J3449" s="11" t="s">
        <v>73</v>
      </c>
      <c r="K3449" s="11" t="s">
        <v>73</v>
      </c>
      <c r="L3449" s="11" t="s">
        <v>131</v>
      </c>
      <c r="M3449" s="12" t="s">
        <v>132</v>
      </c>
      <c r="Q3449" s="11">
        <v>12</v>
      </c>
      <c r="R3449" s="11">
        <v>101251660</v>
      </c>
      <c r="V3449" s="12" t="str">
        <f t="shared" si="86"/>
        <v>FORA CNV</v>
      </c>
    </row>
    <row r="3450" spans="1:22">
      <c r="A3450" s="12" t="s">
        <v>18434</v>
      </c>
      <c r="B3450" s="12" t="s">
        <v>23449</v>
      </c>
      <c r="C3450" s="13" t="s">
        <v>23450</v>
      </c>
      <c r="D3450" s="13" t="s">
        <v>23451</v>
      </c>
      <c r="E3450" s="13" t="s">
        <v>23452</v>
      </c>
      <c r="F3450" s="12" t="s">
        <v>60</v>
      </c>
      <c r="G3450" s="12" t="s">
        <v>60</v>
      </c>
      <c r="H3450" s="12" t="s">
        <v>256</v>
      </c>
      <c r="I3450" s="12" t="s">
        <v>130</v>
      </c>
      <c r="J3450" s="11" t="s">
        <v>120</v>
      </c>
      <c r="K3450" s="11" t="s">
        <v>120</v>
      </c>
      <c r="L3450" s="11" t="s">
        <v>131</v>
      </c>
      <c r="M3450" s="12" t="s">
        <v>132</v>
      </c>
      <c r="N3450" s="12" t="s">
        <v>23453</v>
      </c>
      <c r="Q3450" s="11">
        <v>12</v>
      </c>
      <c r="R3450" s="11">
        <v>101749630</v>
      </c>
      <c r="V3450" s="12" t="str">
        <f t="shared" si="86"/>
        <v>FORA CNV</v>
      </c>
    </row>
    <row r="3451" spans="1:22">
      <c r="A3451" s="12" t="s">
        <v>18434</v>
      </c>
      <c r="B3451" s="12" t="s">
        <v>8698</v>
      </c>
      <c r="C3451" s="13" t="s">
        <v>27117</v>
      </c>
      <c r="D3451" s="13" t="s">
        <v>27118</v>
      </c>
      <c r="E3451" s="13" t="s">
        <v>27119</v>
      </c>
      <c r="F3451" s="12" t="s">
        <v>72</v>
      </c>
      <c r="G3451" s="12" t="s">
        <v>73</v>
      </c>
      <c r="H3451" s="12" t="s">
        <v>72</v>
      </c>
      <c r="I3451" s="12" t="s">
        <v>918</v>
      </c>
      <c r="J3451" s="11" t="s">
        <v>120</v>
      </c>
      <c r="K3451" s="11" t="s">
        <v>73</v>
      </c>
      <c r="L3451" s="11" t="s">
        <v>120</v>
      </c>
      <c r="M3451" s="12" t="s">
        <v>919</v>
      </c>
      <c r="N3451" s="12" t="s">
        <v>8702</v>
      </c>
      <c r="Q3451" s="11">
        <v>12</v>
      </c>
      <c r="R3451" s="11">
        <v>102847076</v>
      </c>
      <c r="V3451" s="12" t="str">
        <f t="shared" si="86"/>
        <v>FORA CNV</v>
      </c>
    </row>
    <row r="3452" spans="1:22">
      <c r="A3452" s="12" t="s">
        <v>18434</v>
      </c>
      <c r="B3452" s="12" t="s">
        <v>27120</v>
      </c>
      <c r="C3452" s="13" t="s">
        <v>27121</v>
      </c>
      <c r="D3452" s="13" t="s">
        <v>27122</v>
      </c>
      <c r="E3452" s="13" t="s">
        <v>27123</v>
      </c>
      <c r="F3452" s="12" t="s">
        <v>61</v>
      </c>
      <c r="G3452" s="12" t="s">
        <v>60</v>
      </c>
      <c r="H3452" s="12" t="s">
        <v>61</v>
      </c>
      <c r="I3452" s="12" t="s">
        <v>918</v>
      </c>
      <c r="J3452" s="11" t="s">
        <v>120</v>
      </c>
      <c r="K3452" s="11" t="s">
        <v>73</v>
      </c>
      <c r="L3452" s="11" t="s">
        <v>120</v>
      </c>
      <c r="M3452" s="12" t="s">
        <v>919</v>
      </c>
      <c r="N3452" s="12" t="s">
        <v>27124</v>
      </c>
      <c r="Q3452" s="11">
        <v>12</v>
      </c>
      <c r="R3452" s="11">
        <v>102995747</v>
      </c>
      <c r="V3452" s="12" t="str">
        <f t="shared" si="86"/>
        <v>FORA CNV</v>
      </c>
    </row>
    <row r="3453" spans="1:22">
      <c r="A3453" s="12" t="s">
        <v>18434</v>
      </c>
      <c r="B3453" s="12" t="s">
        <v>23454</v>
      </c>
      <c r="C3453" s="13" t="s">
        <v>23455</v>
      </c>
      <c r="D3453" s="13" t="s">
        <v>23456</v>
      </c>
      <c r="E3453" s="13" t="s">
        <v>23457</v>
      </c>
      <c r="F3453" s="12" t="s">
        <v>61</v>
      </c>
      <c r="G3453" s="12" t="s">
        <v>61</v>
      </c>
      <c r="H3453" s="12" t="s">
        <v>138</v>
      </c>
      <c r="I3453" s="12" t="s">
        <v>130</v>
      </c>
      <c r="J3453" s="11" t="s">
        <v>120</v>
      </c>
      <c r="K3453" s="11" t="s">
        <v>120</v>
      </c>
      <c r="L3453" s="11" t="s">
        <v>131</v>
      </c>
      <c r="M3453" s="12" t="s">
        <v>132</v>
      </c>
      <c r="N3453" s="12" t="s">
        <v>23458</v>
      </c>
      <c r="Q3453" s="11">
        <v>12</v>
      </c>
      <c r="R3453" s="11">
        <v>103657670</v>
      </c>
      <c r="V3453" s="12" t="str">
        <f t="shared" si="86"/>
        <v>FORA CNV</v>
      </c>
    </row>
    <row r="3454" spans="1:22">
      <c r="A3454" s="12" t="s">
        <v>18434</v>
      </c>
      <c r="B3454" s="12" t="s">
        <v>23459</v>
      </c>
      <c r="C3454" s="13" t="s">
        <v>23460</v>
      </c>
      <c r="D3454" s="13" t="s">
        <v>23461</v>
      </c>
      <c r="E3454" s="13" t="s">
        <v>23462</v>
      </c>
      <c r="F3454" s="12" t="s">
        <v>60</v>
      </c>
      <c r="G3454" s="12" t="s">
        <v>60</v>
      </c>
      <c r="H3454" s="12" t="s">
        <v>138</v>
      </c>
      <c r="I3454" s="12" t="s">
        <v>130</v>
      </c>
      <c r="J3454" s="11" t="s">
        <v>73</v>
      </c>
      <c r="K3454" s="11" t="s">
        <v>73</v>
      </c>
      <c r="L3454" s="11" t="s">
        <v>131</v>
      </c>
      <c r="M3454" s="12" t="s">
        <v>132</v>
      </c>
      <c r="N3454" s="12" t="s">
        <v>23463</v>
      </c>
      <c r="Q3454" s="11">
        <v>12</v>
      </c>
      <c r="R3454" s="11">
        <v>103992293</v>
      </c>
      <c r="V3454" s="12" t="str">
        <f t="shared" si="86"/>
        <v>FORA CNV</v>
      </c>
    </row>
    <row r="3455" spans="1:22">
      <c r="A3455" s="12" t="s">
        <v>18434</v>
      </c>
      <c r="B3455" s="12" t="s">
        <v>23464</v>
      </c>
      <c r="C3455" s="13" t="s">
        <v>23465</v>
      </c>
      <c r="D3455" s="13" t="s">
        <v>23466</v>
      </c>
      <c r="E3455" s="13" t="s">
        <v>23467</v>
      </c>
      <c r="F3455" s="12" t="s">
        <v>73</v>
      </c>
      <c r="G3455" s="12" t="s">
        <v>73</v>
      </c>
      <c r="H3455" s="12" t="s">
        <v>158</v>
      </c>
      <c r="I3455" s="12" t="s">
        <v>130</v>
      </c>
      <c r="J3455" s="11" t="s">
        <v>73</v>
      </c>
      <c r="K3455" s="11" t="s">
        <v>73</v>
      </c>
      <c r="L3455" s="11" t="s">
        <v>131</v>
      </c>
      <c r="M3455" s="12" t="s">
        <v>132</v>
      </c>
      <c r="N3455" s="12" t="s">
        <v>23468</v>
      </c>
      <c r="Q3455" s="11">
        <v>12</v>
      </c>
      <c r="R3455" s="11">
        <v>105772249</v>
      </c>
      <c r="V3455" s="12" t="str">
        <f t="shared" si="86"/>
        <v>FORA CNV</v>
      </c>
    </row>
    <row r="3456" spans="1:22">
      <c r="A3456" s="12" t="s">
        <v>18434</v>
      </c>
      <c r="B3456" s="12" t="s">
        <v>30555</v>
      </c>
      <c r="C3456" s="13" t="s">
        <v>30556</v>
      </c>
      <c r="D3456" s="13" t="s">
        <v>30557</v>
      </c>
      <c r="E3456" s="13" t="s">
        <v>30558</v>
      </c>
      <c r="F3456" s="12" t="s">
        <v>73</v>
      </c>
      <c r="G3456" s="12" t="s">
        <v>72</v>
      </c>
      <c r="H3456" s="12" t="s">
        <v>72</v>
      </c>
      <c r="I3456" s="12" t="s">
        <v>3621</v>
      </c>
      <c r="J3456" s="11" t="s">
        <v>120</v>
      </c>
      <c r="K3456" s="11" t="s">
        <v>73</v>
      </c>
      <c r="L3456" s="11" t="s">
        <v>73</v>
      </c>
      <c r="M3456" s="12" t="s">
        <v>3622</v>
      </c>
      <c r="N3456" s="12" t="s">
        <v>30559</v>
      </c>
      <c r="Q3456" s="11">
        <v>12</v>
      </c>
      <c r="R3456" s="11">
        <v>107099883</v>
      </c>
      <c r="V3456" s="12" t="str">
        <f t="shared" si="86"/>
        <v>FORA CNV</v>
      </c>
    </row>
    <row r="3457" spans="1:22">
      <c r="A3457" s="12" t="s">
        <v>18434</v>
      </c>
      <c r="B3457" s="12" t="s">
        <v>27125</v>
      </c>
      <c r="C3457" s="13" t="s">
        <v>12410</v>
      </c>
      <c r="D3457" s="13" t="s">
        <v>27126</v>
      </c>
      <c r="E3457" s="13" t="s">
        <v>27127</v>
      </c>
      <c r="F3457" s="12" t="s">
        <v>61</v>
      </c>
      <c r="G3457" s="12" t="s">
        <v>60</v>
      </c>
      <c r="H3457" s="12" t="s">
        <v>61</v>
      </c>
      <c r="I3457" s="12" t="s">
        <v>918</v>
      </c>
      <c r="J3457" s="11" t="s">
        <v>120</v>
      </c>
      <c r="K3457" s="11" t="s">
        <v>73</v>
      </c>
      <c r="L3457" s="11" t="s">
        <v>120</v>
      </c>
      <c r="M3457" s="12" t="s">
        <v>919</v>
      </c>
      <c r="N3457" s="12" t="s">
        <v>27128</v>
      </c>
      <c r="Q3457" s="11">
        <v>12</v>
      </c>
      <c r="R3457" s="11">
        <v>109569394</v>
      </c>
      <c r="V3457" s="12" t="str">
        <f t="shared" si="86"/>
        <v>FORA CNV</v>
      </c>
    </row>
    <row r="3458" spans="1:22">
      <c r="A3458" s="12" t="s">
        <v>18434</v>
      </c>
      <c r="B3458" s="12" t="s">
        <v>23469</v>
      </c>
      <c r="C3458" s="13" t="s">
        <v>23470</v>
      </c>
      <c r="D3458" s="13" t="s">
        <v>7954</v>
      </c>
      <c r="E3458" s="13" t="s">
        <v>23471</v>
      </c>
      <c r="F3458" s="12" t="s">
        <v>72</v>
      </c>
      <c r="G3458" s="12" t="s">
        <v>72</v>
      </c>
      <c r="H3458" s="12" t="s">
        <v>158</v>
      </c>
      <c r="I3458" s="12" t="s">
        <v>130</v>
      </c>
      <c r="J3458" s="11" t="s">
        <v>120</v>
      </c>
      <c r="K3458" s="11" t="s">
        <v>120</v>
      </c>
      <c r="L3458" s="11" t="s">
        <v>131</v>
      </c>
      <c r="M3458" s="12" t="s">
        <v>132</v>
      </c>
      <c r="Q3458" s="11">
        <v>12</v>
      </c>
      <c r="R3458" s="11">
        <v>110699856</v>
      </c>
      <c r="V3458" s="12" t="str">
        <f t="shared" si="86"/>
        <v>FORA CNV</v>
      </c>
    </row>
    <row r="3459" spans="1:22">
      <c r="A3459" s="12" t="s">
        <v>18434</v>
      </c>
      <c r="B3459" s="12" t="s">
        <v>23472</v>
      </c>
      <c r="C3459" s="13" t="s">
        <v>23473</v>
      </c>
      <c r="D3459" s="13">
        <v>0</v>
      </c>
      <c r="E3459" s="13" t="s">
        <v>23474</v>
      </c>
      <c r="F3459" s="12" t="s">
        <v>61</v>
      </c>
      <c r="G3459" s="12" t="s">
        <v>61</v>
      </c>
      <c r="H3459" s="12" t="s">
        <v>138</v>
      </c>
      <c r="I3459" s="12" t="s">
        <v>130</v>
      </c>
      <c r="J3459" s="11" t="s">
        <v>120</v>
      </c>
      <c r="K3459" s="11" t="s">
        <v>120</v>
      </c>
      <c r="L3459" s="11" t="s">
        <v>131</v>
      </c>
      <c r="M3459" s="12" t="s">
        <v>132</v>
      </c>
      <c r="Q3459" s="11">
        <v>12</v>
      </c>
      <c r="R3459" s="11">
        <v>111076981</v>
      </c>
      <c r="V3459" s="12" t="str">
        <f t="shared" si="86"/>
        <v>FORA CNV</v>
      </c>
    </row>
    <row r="3460" spans="1:22">
      <c r="A3460" s="12" t="s">
        <v>18434</v>
      </c>
      <c r="B3460" s="12" t="s">
        <v>27129</v>
      </c>
      <c r="C3460" s="13">
        <v>0</v>
      </c>
      <c r="D3460" s="13" t="s">
        <v>27130</v>
      </c>
      <c r="E3460" s="13">
        <v>0</v>
      </c>
      <c r="F3460" s="12" t="s">
        <v>60</v>
      </c>
      <c r="G3460" s="12" t="s">
        <v>61</v>
      </c>
      <c r="H3460" s="12" t="s">
        <v>60</v>
      </c>
      <c r="I3460" s="12" t="s">
        <v>918</v>
      </c>
      <c r="J3460" s="11" t="s">
        <v>73</v>
      </c>
      <c r="K3460" s="11" t="s">
        <v>120</v>
      </c>
      <c r="L3460" s="11" t="s">
        <v>73</v>
      </c>
      <c r="M3460" s="12" t="s">
        <v>919</v>
      </c>
      <c r="N3460" s="12" t="s">
        <v>27131</v>
      </c>
      <c r="Q3460" s="11">
        <v>12</v>
      </c>
      <c r="R3460" s="11">
        <v>112962795</v>
      </c>
      <c r="V3460" s="12" t="str">
        <f t="shared" si="86"/>
        <v>FORA CNV</v>
      </c>
    </row>
    <row r="3461" spans="1:22">
      <c r="A3461" s="12" t="s">
        <v>18434</v>
      </c>
      <c r="B3461" s="12" t="s">
        <v>23475</v>
      </c>
      <c r="C3461" s="13" t="s">
        <v>23476</v>
      </c>
      <c r="D3461" s="13" t="s">
        <v>23477</v>
      </c>
      <c r="E3461" s="13" t="s">
        <v>23478</v>
      </c>
      <c r="F3461" s="12" t="s">
        <v>72</v>
      </c>
      <c r="G3461" s="12" t="s">
        <v>72</v>
      </c>
      <c r="H3461" s="12" t="s">
        <v>158</v>
      </c>
      <c r="I3461" s="12" t="s">
        <v>130</v>
      </c>
      <c r="J3461" s="11" t="s">
        <v>120</v>
      </c>
      <c r="K3461" s="11" t="s">
        <v>120</v>
      </c>
      <c r="L3461" s="11" t="s">
        <v>131</v>
      </c>
      <c r="M3461" s="12" t="s">
        <v>132</v>
      </c>
      <c r="N3461" s="12" t="s">
        <v>23479</v>
      </c>
      <c r="Q3461" s="11">
        <v>12</v>
      </c>
      <c r="R3461" s="11">
        <v>113383431</v>
      </c>
      <c r="V3461" s="12" t="str">
        <f t="shared" si="86"/>
        <v>FORA CNV</v>
      </c>
    </row>
    <row r="3462" spans="1:22">
      <c r="A3462" s="12" t="s">
        <v>18434</v>
      </c>
      <c r="B3462" s="12" t="s">
        <v>27132</v>
      </c>
      <c r="C3462" s="13" t="s">
        <v>27133</v>
      </c>
      <c r="D3462" s="13" t="s">
        <v>27134</v>
      </c>
      <c r="E3462" s="13" t="s">
        <v>27135</v>
      </c>
      <c r="F3462" s="12" t="s">
        <v>61</v>
      </c>
      <c r="G3462" s="12" t="s">
        <v>60</v>
      </c>
      <c r="H3462" s="12" t="s">
        <v>61</v>
      </c>
      <c r="I3462" s="12" t="s">
        <v>918</v>
      </c>
      <c r="J3462" s="11" t="s">
        <v>73</v>
      </c>
      <c r="K3462" s="11" t="s">
        <v>120</v>
      </c>
      <c r="L3462" s="11" t="s">
        <v>73</v>
      </c>
      <c r="M3462" s="12" t="s">
        <v>919</v>
      </c>
      <c r="N3462" s="12" t="s">
        <v>27136</v>
      </c>
      <c r="Q3462" s="11">
        <v>12</v>
      </c>
      <c r="R3462" s="11">
        <v>115439578</v>
      </c>
      <c r="V3462" s="12" t="str">
        <f t="shared" si="86"/>
        <v>FORA CNV</v>
      </c>
    </row>
    <row r="3463" spans="1:22">
      <c r="A3463" s="12" t="s">
        <v>18434</v>
      </c>
      <c r="B3463" s="12" t="s">
        <v>23480</v>
      </c>
      <c r="C3463" s="13" t="s">
        <v>23481</v>
      </c>
      <c r="D3463" s="13" t="s">
        <v>23482</v>
      </c>
      <c r="E3463" s="13" t="s">
        <v>23483</v>
      </c>
      <c r="F3463" s="12" t="s">
        <v>60</v>
      </c>
      <c r="G3463" s="12" t="s">
        <v>60</v>
      </c>
      <c r="H3463" s="12" t="s">
        <v>203</v>
      </c>
      <c r="I3463" s="12" t="s">
        <v>130</v>
      </c>
      <c r="J3463" s="11" t="s">
        <v>73</v>
      </c>
      <c r="K3463" s="11" t="s">
        <v>73</v>
      </c>
      <c r="L3463" s="11" t="s">
        <v>131</v>
      </c>
      <c r="M3463" s="12" t="s">
        <v>132</v>
      </c>
      <c r="N3463" s="12" t="s">
        <v>23484</v>
      </c>
      <c r="Q3463" s="11">
        <v>12</v>
      </c>
      <c r="R3463" s="11">
        <v>115913899</v>
      </c>
      <c r="V3463" s="12" t="str">
        <f t="shared" ref="V3463:V3478" si="87">IF(AND(R3463&gt;=$T$3334,R3463&lt;=$U$3334),"DENTRO CNV","FORA CNV")</f>
        <v>FORA CNV</v>
      </c>
    </row>
    <row r="3464" spans="1:22">
      <c r="A3464" s="12" t="s">
        <v>18434</v>
      </c>
      <c r="B3464" s="12" t="s">
        <v>30560</v>
      </c>
      <c r="C3464" s="13" t="s">
        <v>30561</v>
      </c>
      <c r="D3464" s="13">
        <v>0</v>
      </c>
      <c r="E3464" s="13" t="s">
        <v>30562</v>
      </c>
      <c r="F3464" s="12" t="s">
        <v>73</v>
      </c>
      <c r="G3464" s="12" t="s">
        <v>72</v>
      </c>
      <c r="H3464" s="12" t="s">
        <v>72</v>
      </c>
      <c r="I3464" s="12" t="s">
        <v>3621</v>
      </c>
      <c r="J3464" s="11" t="s">
        <v>73</v>
      </c>
      <c r="K3464" s="11" t="s">
        <v>120</v>
      </c>
      <c r="L3464" s="11" t="s">
        <v>120</v>
      </c>
      <c r="M3464" s="12" t="s">
        <v>3622</v>
      </c>
      <c r="Q3464" s="11">
        <v>12</v>
      </c>
      <c r="R3464" s="11">
        <v>115990115</v>
      </c>
      <c r="V3464" s="12" t="str">
        <f t="shared" si="87"/>
        <v>FORA CNV</v>
      </c>
    </row>
    <row r="3465" spans="1:22">
      <c r="A3465" s="12" t="s">
        <v>18434</v>
      </c>
      <c r="B3465" s="12" t="s">
        <v>30563</v>
      </c>
      <c r="C3465" s="13">
        <v>0</v>
      </c>
      <c r="D3465" s="13">
        <v>0</v>
      </c>
      <c r="E3465" s="13" t="s">
        <v>17890</v>
      </c>
      <c r="F3465" s="12" t="s">
        <v>61</v>
      </c>
      <c r="G3465" s="12" t="s">
        <v>138</v>
      </c>
      <c r="H3465" s="12" t="s">
        <v>60</v>
      </c>
      <c r="I3465" s="12" t="s">
        <v>3621</v>
      </c>
      <c r="J3465" s="11" t="s">
        <v>120</v>
      </c>
      <c r="K3465" s="11" t="s">
        <v>131</v>
      </c>
      <c r="L3465" s="11" t="s">
        <v>73</v>
      </c>
      <c r="M3465" s="12" t="s">
        <v>3622</v>
      </c>
      <c r="N3465" s="12" t="s">
        <v>30564</v>
      </c>
      <c r="Q3465" s="11">
        <v>12</v>
      </c>
      <c r="R3465" s="11">
        <v>116078134</v>
      </c>
      <c r="V3465" s="12" t="str">
        <f t="shared" si="87"/>
        <v>FORA CNV</v>
      </c>
    </row>
    <row r="3466" spans="1:22">
      <c r="A3466" s="12" t="s">
        <v>18434</v>
      </c>
      <c r="B3466" s="12" t="s">
        <v>30565</v>
      </c>
      <c r="C3466" s="13" t="s">
        <v>30566</v>
      </c>
      <c r="D3466" s="13" t="s">
        <v>30567</v>
      </c>
      <c r="E3466" s="13" t="s">
        <v>30568</v>
      </c>
      <c r="F3466" s="12" t="s">
        <v>61</v>
      </c>
      <c r="G3466" s="12" t="s">
        <v>220</v>
      </c>
      <c r="H3466" s="12" t="s">
        <v>72</v>
      </c>
      <c r="I3466" s="12" t="s">
        <v>3621</v>
      </c>
      <c r="J3466" s="11" t="s">
        <v>73</v>
      </c>
      <c r="K3466" s="11" t="s">
        <v>131</v>
      </c>
      <c r="L3466" s="11" t="s">
        <v>120</v>
      </c>
      <c r="M3466" s="12" t="s">
        <v>3622</v>
      </c>
      <c r="N3466" s="12" t="s">
        <v>30569</v>
      </c>
      <c r="Q3466" s="11">
        <v>12</v>
      </c>
      <c r="R3466" s="11">
        <v>116289847</v>
      </c>
      <c r="V3466" s="12" t="str">
        <f t="shared" si="87"/>
        <v>FORA CNV</v>
      </c>
    </row>
    <row r="3467" spans="1:22">
      <c r="A3467" s="12" t="s">
        <v>18434</v>
      </c>
      <c r="B3467" s="12" t="s">
        <v>27137</v>
      </c>
      <c r="C3467" s="13">
        <v>0</v>
      </c>
      <c r="D3467" s="13" t="s">
        <v>27138</v>
      </c>
      <c r="E3467" s="13" t="s">
        <v>27139</v>
      </c>
      <c r="F3467" s="12" t="s">
        <v>60</v>
      </c>
      <c r="G3467" s="12" t="s">
        <v>73</v>
      </c>
      <c r="H3467" s="12" t="s">
        <v>60</v>
      </c>
      <c r="I3467" s="12" t="s">
        <v>918</v>
      </c>
      <c r="J3467" s="11" t="s">
        <v>73</v>
      </c>
      <c r="K3467" s="11" t="s">
        <v>120</v>
      </c>
      <c r="L3467" s="11" t="s">
        <v>73</v>
      </c>
      <c r="M3467" s="12" t="s">
        <v>919</v>
      </c>
      <c r="N3467" s="12" t="s">
        <v>27140</v>
      </c>
      <c r="Q3467" s="11">
        <v>12</v>
      </c>
      <c r="R3467" s="11">
        <v>125999530</v>
      </c>
      <c r="V3467" s="12" t="str">
        <f t="shared" si="87"/>
        <v>FORA CNV</v>
      </c>
    </row>
    <row r="3468" spans="1:22">
      <c r="A3468" s="12" t="s">
        <v>18434</v>
      </c>
      <c r="B3468" s="12" t="s">
        <v>23485</v>
      </c>
      <c r="C3468" s="13" t="s">
        <v>23486</v>
      </c>
      <c r="D3468" s="13" t="s">
        <v>23487</v>
      </c>
      <c r="E3468" s="13" t="s">
        <v>23488</v>
      </c>
      <c r="F3468" s="12" t="s">
        <v>61</v>
      </c>
      <c r="G3468" s="12" t="s">
        <v>61</v>
      </c>
      <c r="H3468" s="12" t="s">
        <v>220</v>
      </c>
      <c r="I3468" s="12" t="s">
        <v>130</v>
      </c>
      <c r="J3468" s="11" t="s">
        <v>73</v>
      </c>
      <c r="K3468" s="11" t="s">
        <v>73</v>
      </c>
      <c r="L3468" s="11" t="s">
        <v>131</v>
      </c>
      <c r="M3468" s="12" t="s">
        <v>132</v>
      </c>
      <c r="N3468" s="12" t="s">
        <v>23489</v>
      </c>
      <c r="Q3468" s="11">
        <v>12</v>
      </c>
      <c r="R3468" s="11">
        <v>126104436</v>
      </c>
      <c r="V3468" s="12" t="str">
        <f t="shared" si="87"/>
        <v>FORA CNV</v>
      </c>
    </row>
    <row r="3469" spans="1:22">
      <c r="A3469" s="12" t="s">
        <v>18434</v>
      </c>
      <c r="B3469" s="12" t="s">
        <v>30570</v>
      </c>
      <c r="C3469" s="13" t="s">
        <v>30571</v>
      </c>
      <c r="D3469" s="13" t="s">
        <v>30572</v>
      </c>
      <c r="E3469" s="13" t="s">
        <v>30573</v>
      </c>
      <c r="F3469" s="12" t="s">
        <v>61</v>
      </c>
      <c r="G3469" s="12" t="s">
        <v>138</v>
      </c>
      <c r="H3469" s="12" t="s">
        <v>60</v>
      </c>
      <c r="I3469" s="12" t="s">
        <v>3621</v>
      </c>
      <c r="J3469" s="11" t="s">
        <v>120</v>
      </c>
      <c r="K3469" s="11" t="s">
        <v>131</v>
      </c>
      <c r="L3469" s="11" t="s">
        <v>73</v>
      </c>
      <c r="M3469" s="12" t="s">
        <v>3622</v>
      </c>
      <c r="N3469" s="12" t="s">
        <v>30574</v>
      </c>
      <c r="Q3469" s="11">
        <v>12</v>
      </c>
      <c r="R3469" s="11">
        <v>126280712</v>
      </c>
      <c r="V3469" s="12" t="str">
        <f t="shared" si="87"/>
        <v>FORA CNV</v>
      </c>
    </row>
    <row r="3470" spans="1:22">
      <c r="A3470" s="12" t="s">
        <v>18434</v>
      </c>
      <c r="B3470" s="12" t="s">
        <v>27141</v>
      </c>
      <c r="C3470" s="13" t="s">
        <v>27142</v>
      </c>
      <c r="D3470" s="13" t="s">
        <v>27143</v>
      </c>
      <c r="E3470" s="13" t="s">
        <v>27144</v>
      </c>
      <c r="F3470" s="12" t="s">
        <v>72</v>
      </c>
      <c r="G3470" s="12" t="s">
        <v>61</v>
      </c>
      <c r="H3470" s="12" t="s">
        <v>72</v>
      </c>
      <c r="I3470" s="12" t="s">
        <v>918</v>
      </c>
      <c r="J3470" s="11" t="s">
        <v>120</v>
      </c>
      <c r="K3470" s="11" t="s">
        <v>73</v>
      </c>
      <c r="L3470" s="11" t="s">
        <v>120</v>
      </c>
      <c r="M3470" s="12" t="s">
        <v>919</v>
      </c>
      <c r="N3470" s="12" t="s">
        <v>27145</v>
      </c>
      <c r="Q3470" s="11">
        <v>12</v>
      </c>
      <c r="R3470" s="11">
        <v>127508108</v>
      </c>
      <c r="V3470" s="12" t="str">
        <f t="shared" si="87"/>
        <v>FORA CNV</v>
      </c>
    </row>
    <row r="3471" spans="1:22">
      <c r="A3471" s="12" t="s">
        <v>18434</v>
      </c>
      <c r="B3471" s="12" t="s">
        <v>10109</v>
      </c>
      <c r="C3471" s="20">
        <v>4.4408920000000002E-10</v>
      </c>
      <c r="D3471" s="13" t="s">
        <v>27146</v>
      </c>
      <c r="E3471" s="13" t="s">
        <v>27147</v>
      </c>
      <c r="F3471" s="12" t="s">
        <v>60</v>
      </c>
      <c r="G3471" s="12" t="s">
        <v>61</v>
      </c>
      <c r="H3471" s="12" t="s">
        <v>60</v>
      </c>
      <c r="I3471" s="12" t="s">
        <v>918</v>
      </c>
      <c r="J3471" s="11" t="s">
        <v>120</v>
      </c>
      <c r="K3471" s="11" t="s">
        <v>73</v>
      </c>
      <c r="L3471" s="11" t="s">
        <v>120</v>
      </c>
      <c r="M3471" s="12" t="s">
        <v>919</v>
      </c>
      <c r="N3471" s="12" t="s">
        <v>10112</v>
      </c>
      <c r="Q3471" s="11">
        <v>12</v>
      </c>
      <c r="R3471" s="11">
        <v>127537384</v>
      </c>
      <c r="V3471" s="12" t="str">
        <f t="shared" si="87"/>
        <v>FORA CNV</v>
      </c>
    </row>
    <row r="3472" spans="1:22">
      <c r="A3472" s="12" t="s">
        <v>18434</v>
      </c>
      <c r="B3472" s="12" t="s">
        <v>23490</v>
      </c>
      <c r="C3472" s="13" t="s">
        <v>23491</v>
      </c>
      <c r="D3472" s="13" t="s">
        <v>23492</v>
      </c>
      <c r="E3472" s="13" t="s">
        <v>23493</v>
      </c>
      <c r="F3472" s="12" t="s">
        <v>60</v>
      </c>
      <c r="G3472" s="12" t="s">
        <v>60</v>
      </c>
      <c r="H3472" s="12" t="s">
        <v>310</v>
      </c>
      <c r="I3472" s="12" t="s">
        <v>130</v>
      </c>
      <c r="J3472" s="11" t="s">
        <v>120</v>
      </c>
      <c r="K3472" s="11" t="s">
        <v>120</v>
      </c>
      <c r="L3472" s="11" t="s">
        <v>131</v>
      </c>
      <c r="M3472" s="12" t="s">
        <v>132</v>
      </c>
      <c r="N3472" s="12" t="s">
        <v>23494</v>
      </c>
      <c r="Q3472" s="11">
        <v>12</v>
      </c>
      <c r="R3472" s="11">
        <v>128548085</v>
      </c>
      <c r="V3472" s="12" t="str">
        <f t="shared" si="87"/>
        <v>FORA CNV</v>
      </c>
    </row>
    <row r="3473" spans="1:22">
      <c r="A3473" s="12" t="s">
        <v>18434</v>
      </c>
      <c r="B3473" s="12" t="s">
        <v>23495</v>
      </c>
      <c r="C3473" s="13" t="s">
        <v>23496</v>
      </c>
      <c r="D3473" s="13">
        <v>0</v>
      </c>
      <c r="E3473" s="13" t="s">
        <v>23497</v>
      </c>
      <c r="F3473" s="12" t="s">
        <v>73</v>
      </c>
      <c r="G3473" s="12" t="s">
        <v>73</v>
      </c>
      <c r="H3473" s="12" t="s">
        <v>158</v>
      </c>
      <c r="I3473" s="12" t="s">
        <v>130</v>
      </c>
      <c r="J3473" s="11" t="s">
        <v>73</v>
      </c>
      <c r="K3473" s="11" t="s">
        <v>73</v>
      </c>
      <c r="L3473" s="11" t="s">
        <v>131</v>
      </c>
      <c r="M3473" s="12" t="s">
        <v>132</v>
      </c>
      <c r="N3473" s="12" t="s">
        <v>23498</v>
      </c>
      <c r="Q3473" s="11">
        <v>12</v>
      </c>
      <c r="R3473" s="11">
        <v>128678183</v>
      </c>
      <c r="V3473" s="12" t="str">
        <f t="shared" si="87"/>
        <v>FORA CNV</v>
      </c>
    </row>
    <row r="3474" spans="1:22">
      <c r="A3474" s="12" t="s">
        <v>18434</v>
      </c>
      <c r="B3474" s="12" t="s">
        <v>27148</v>
      </c>
      <c r="C3474" s="13" t="s">
        <v>27149</v>
      </c>
      <c r="D3474" s="13" t="s">
        <v>27150</v>
      </c>
      <c r="E3474" s="13" t="s">
        <v>27151</v>
      </c>
      <c r="F3474" s="12" t="s">
        <v>61</v>
      </c>
      <c r="G3474" s="12" t="s">
        <v>60</v>
      </c>
      <c r="H3474" s="12" t="s">
        <v>61</v>
      </c>
      <c r="I3474" s="12" t="s">
        <v>918</v>
      </c>
      <c r="J3474" s="11" t="s">
        <v>120</v>
      </c>
      <c r="K3474" s="11" t="s">
        <v>73</v>
      </c>
      <c r="L3474" s="11" t="s">
        <v>120</v>
      </c>
      <c r="M3474" s="12" t="s">
        <v>919</v>
      </c>
      <c r="N3474" s="12" t="s">
        <v>27152</v>
      </c>
      <c r="Q3474" s="11">
        <v>12</v>
      </c>
      <c r="R3474" s="11">
        <v>129738596</v>
      </c>
      <c r="V3474" s="12" t="str">
        <f t="shared" si="87"/>
        <v>FORA CNV</v>
      </c>
    </row>
    <row r="3475" spans="1:22">
      <c r="A3475" s="12" t="s">
        <v>18434</v>
      </c>
      <c r="B3475" s="12" t="s">
        <v>30575</v>
      </c>
      <c r="C3475" s="13" t="s">
        <v>30576</v>
      </c>
      <c r="D3475" s="13" t="s">
        <v>30577</v>
      </c>
      <c r="E3475" s="13" t="s">
        <v>30578</v>
      </c>
      <c r="F3475" s="12" t="s">
        <v>72</v>
      </c>
      <c r="G3475" s="12" t="s">
        <v>310</v>
      </c>
      <c r="H3475" s="12" t="s">
        <v>60</v>
      </c>
      <c r="I3475" s="12" t="s">
        <v>3621</v>
      </c>
      <c r="J3475" s="11" t="s">
        <v>73</v>
      </c>
      <c r="K3475" s="11" t="s">
        <v>131</v>
      </c>
      <c r="L3475" s="11" t="s">
        <v>120</v>
      </c>
      <c r="M3475" s="12" t="s">
        <v>3622</v>
      </c>
      <c r="N3475" s="12" t="s">
        <v>30579</v>
      </c>
      <c r="Q3475" s="11">
        <v>12</v>
      </c>
      <c r="R3475" s="11">
        <v>129849056</v>
      </c>
      <c r="V3475" s="12" t="str">
        <f t="shared" si="87"/>
        <v>FORA CNV</v>
      </c>
    </row>
    <row r="3476" spans="1:22">
      <c r="A3476" s="12" t="s">
        <v>18434</v>
      </c>
      <c r="B3476" s="12" t="s">
        <v>23499</v>
      </c>
      <c r="C3476" s="13" t="s">
        <v>23500</v>
      </c>
      <c r="D3476" s="13" t="s">
        <v>23501</v>
      </c>
      <c r="E3476" s="13" t="s">
        <v>23502</v>
      </c>
      <c r="F3476" s="12" t="s">
        <v>61</v>
      </c>
      <c r="G3476" s="12" t="s">
        <v>61</v>
      </c>
      <c r="H3476" s="12" t="s">
        <v>282</v>
      </c>
      <c r="I3476" s="12" t="s">
        <v>130</v>
      </c>
      <c r="J3476" s="11" t="s">
        <v>120</v>
      </c>
      <c r="K3476" s="11" t="s">
        <v>120</v>
      </c>
      <c r="L3476" s="11" t="s">
        <v>131</v>
      </c>
      <c r="M3476" s="12" t="s">
        <v>132</v>
      </c>
      <c r="N3476" s="12" t="s">
        <v>23503</v>
      </c>
      <c r="Q3476" s="11">
        <v>12</v>
      </c>
      <c r="R3476" s="11">
        <v>129941329</v>
      </c>
      <c r="V3476" s="12" t="str">
        <f t="shared" si="87"/>
        <v>FORA CNV</v>
      </c>
    </row>
    <row r="3477" spans="1:22">
      <c r="A3477" s="12" t="s">
        <v>18434</v>
      </c>
      <c r="B3477" s="12" t="s">
        <v>23504</v>
      </c>
      <c r="C3477" s="13" t="s">
        <v>23505</v>
      </c>
      <c r="D3477" s="13" t="s">
        <v>3326</v>
      </c>
      <c r="E3477" s="13" t="s">
        <v>23506</v>
      </c>
      <c r="F3477" s="12" t="s">
        <v>72</v>
      </c>
      <c r="G3477" s="12" t="s">
        <v>72</v>
      </c>
      <c r="H3477" s="12" t="s">
        <v>158</v>
      </c>
      <c r="I3477" s="12" t="s">
        <v>130</v>
      </c>
      <c r="J3477" s="11" t="s">
        <v>120</v>
      </c>
      <c r="K3477" s="11" t="s">
        <v>120</v>
      </c>
      <c r="L3477" s="11" t="s">
        <v>131</v>
      </c>
      <c r="M3477" s="12" t="s">
        <v>132</v>
      </c>
      <c r="N3477" s="12" t="s">
        <v>23507</v>
      </c>
      <c r="Q3477" s="11">
        <v>12</v>
      </c>
      <c r="R3477" s="11">
        <v>131506093</v>
      </c>
      <c r="V3477" s="12" t="str">
        <f t="shared" si="87"/>
        <v>FORA CNV</v>
      </c>
    </row>
    <row r="3478" spans="1:22">
      <c r="A3478" s="12" t="s">
        <v>18434</v>
      </c>
      <c r="B3478" s="12" t="s">
        <v>23508</v>
      </c>
      <c r="C3478" s="13" t="s">
        <v>23509</v>
      </c>
      <c r="D3478" s="13" t="s">
        <v>1237</v>
      </c>
      <c r="E3478" s="13" t="s">
        <v>23510</v>
      </c>
      <c r="F3478" s="12" t="s">
        <v>60</v>
      </c>
      <c r="G3478" s="12" t="s">
        <v>60</v>
      </c>
      <c r="H3478" s="12" t="s">
        <v>138</v>
      </c>
      <c r="I3478" s="12" t="s">
        <v>130</v>
      </c>
      <c r="J3478" s="11" t="s">
        <v>73</v>
      </c>
      <c r="K3478" s="11" t="s">
        <v>73</v>
      </c>
      <c r="L3478" s="11" t="s">
        <v>131</v>
      </c>
      <c r="M3478" s="12" t="s">
        <v>132</v>
      </c>
      <c r="N3478" s="12" t="s">
        <v>23511</v>
      </c>
      <c r="Q3478" s="11">
        <v>12</v>
      </c>
      <c r="R3478" s="11">
        <v>132184314</v>
      </c>
      <c r="V3478" s="12" t="str">
        <f t="shared" si="87"/>
        <v>FORA CNV</v>
      </c>
    </row>
    <row r="3479" spans="1:22">
      <c r="A3479" s="12" t="s">
        <v>18434</v>
      </c>
      <c r="B3479" s="12" t="s">
        <v>8719</v>
      </c>
      <c r="C3479" s="13" t="s">
        <v>27153</v>
      </c>
      <c r="D3479" s="13">
        <v>0</v>
      </c>
      <c r="E3479" s="13" t="s">
        <v>27154</v>
      </c>
      <c r="F3479" s="12" t="s">
        <v>72</v>
      </c>
      <c r="G3479" s="12" t="s">
        <v>73</v>
      </c>
      <c r="H3479" s="12" t="s">
        <v>72</v>
      </c>
      <c r="I3479" s="12" t="s">
        <v>918</v>
      </c>
      <c r="J3479" s="11" t="s">
        <v>120</v>
      </c>
      <c r="K3479" s="11" t="s">
        <v>73</v>
      </c>
      <c r="L3479" s="11" t="s">
        <v>120</v>
      </c>
      <c r="M3479" s="12" t="s">
        <v>919</v>
      </c>
      <c r="N3479" s="12" t="s">
        <v>8721</v>
      </c>
      <c r="Q3479" s="11">
        <v>13</v>
      </c>
      <c r="R3479" s="11">
        <v>19878517</v>
      </c>
    </row>
    <row r="3480" spans="1:22">
      <c r="A3480" s="12" t="s">
        <v>18434</v>
      </c>
      <c r="B3480" s="12" t="s">
        <v>23512</v>
      </c>
      <c r="C3480" s="13" t="s">
        <v>23513</v>
      </c>
      <c r="D3480" s="13" t="s">
        <v>23514</v>
      </c>
      <c r="E3480" s="13" t="s">
        <v>23515</v>
      </c>
      <c r="F3480" s="12" t="s">
        <v>61</v>
      </c>
      <c r="G3480" s="12" t="s">
        <v>61</v>
      </c>
      <c r="H3480" s="12" t="s">
        <v>371</v>
      </c>
      <c r="I3480" s="12" t="s">
        <v>130</v>
      </c>
      <c r="J3480" s="11" t="s">
        <v>120</v>
      </c>
      <c r="K3480" s="11" t="s">
        <v>120</v>
      </c>
      <c r="L3480" s="11" t="s">
        <v>131</v>
      </c>
      <c r="M3480" s="12" t="s">
        <v>132</v>
      </c>
      <c r="N3480" s="12" t="s">
        <v>23516</v>
      </c>
      <c r="Q3480" s="11">
        <v>13</v>
      </c>
      <c r="R3480" s="11">
        <v>21452532</v>
      </c>
    </row>
    <row r="3481" spans="1:22">
      <c r="A3481" s="12" t="s">
        <v>18434</v>
      </c>
      <c r="B3481" s="12" t="s">
        <v>27155</v>
      </c>
      <c r="C3481" s="13">
        <v>0</v>
      </c>
      <c r="D3481" s="13">
        <v>0</v>
      </c>
      <c r="E3481" s="13">
        <v>0</v>
      </c>
      <c r="F3481" s="12" t="s">
        <v>72</v>
      </c>
      <c r="G3481" s="12" t="s">
        <v>60</v>
      </c>
      <c r="H3481" s="12" t="s">
        <v>72</v>
      </c>
      <c r="I3481" s="12" t="s">
        <v>918</v>
      </c>
      <c r="J3481" s="11" t="s">
        <v>120</v>
      </c>
      <c r="K3481" s="11" t="s">
        <v>73</v>
      </c>
      <c r="L3481" s="11" t="s">
        <v>120</v>
      </c>
      <c r="M3481" s="12" t="s">
        <v>919</v>
      </c>
      <c r="N3481" s="12" t="s">
        <v>27156</v>
      </c>
      <c r="Q3481" s="11">
        <v>13</v>
      </c>
      <c r="R3481" s="11">
        <v>21722190</v>
      </c>
    </row>
    <row r="3482" spans="1:22">
      <c r="A3482" s="12" t="s">
        <v>18434</v>
      </c>
      <c r="B3482" s="12" t="s">
        <v>23517</v>
      </c>
      <c r="C3482" s="13" t="s">
        <v>23518</v>
      </c>
      <c r="D3482" s="13" t="s">
        <v>23519</v>
      </c>
      <c r="E3482" s="13" t="s">
        <v>23520</v>
      </c>
      <c r="F3482" s="12" t="s">
        <v>73</v>
      </c>
      <c r="G3482" s="12" t="s">
        <v>73</v>
      </c>
      <c r="H3482" s="12" t="s">
        <v>158</v>
      </c>
      <c r="I3482" s="12" t="s">
        <v>130</v>
      </c>
      <c r="J3482" s="11" t="s">
        <v>73</v>
      </c>
      <c r="K3482" s="11" t="s">
        <v>73</v>
      </c>
      <c r="L3482" s="11" t="s">
        <v>131</v>
      </c>
      <c r="M3482" s="12" t="s">
        <v>132</v>
      </c>
      <c r="N3482" s="12" t="s">
        <v>23521</v>
      </c>
      <c r="Q3482" s="11">
        <v>13</v>
      </c>
      <c r="R3482" s="11">
        <v>23184368</v>
      </c>
    </row>
    <row r="3483" spans="1:22">
      <c r="A3483" s="12" t="s">
        <v>18434</v>
      </c>
      <c r="B3483" s="12" t="s">
        <v>10129</v>
      </c>
      <c r="C3483" s="13" t="s">
        <v>16015</v>
      </c>
      <c r="D3483" s="13" t="s">
        <v>27157</v>
      </c>
      <c r="E3483" s="13" t="s">
        <v>27158</v>
      </c>
      <c r="F3483" s="12" t="s">
        <v>72</v>
      </c>
      <c r="G3483" s="12" t="s">
        <v>73</v>
      </c>
      <c r="H3483" s="12" t="s">
        <v>72</v>
      </c>
      <c r="I3483" s="12" t="s">
        <v>918</v>
      </c>
      <c r="J3483" s="11" t="s">
        <v>120</v>
      </c>
      <c r="K3483" s="11" t="s">
        <v>73</v>
      </c>
      <c r="L3483" s="11" t="s">
        <v>120</v>
      </c>
      <c r="M3483" s="12" t="s">
        <v>919</v>
      </c>
      <c r="N3483" s="12" t="s">
        <v>10133</v>
      </c>
      <c r="Q3483" s="11">
        <v>13</v>
      </c>
      <c r="R3483" s="11">
        <v>23633450</v>
      </c>
    </row>
    <row r="3484" spans="1:22">
      <c r="A3484" s="12" t="s">
        <v>18434</v>
      </c>
      <c r="B3484" s="12" t="s">
        <v>23522</v>
      </c>
      <c r="C3484" s="13" t="s">
        <v>23523</v>
      </c>
      <c r="D3484" s="13" t="s">
        <v>23524</v>
      </c>
      <c r="E3484" s="13" t="s">
        <v>23525</v>
      </c>
      <c r="F3484" s="12" t="s">
        <v>60</v>
      </c>
      <c r="G3484" s="12" t="s">
        <v>60</v>
      </c>
      <c r="H3484" s="12" t="s">
        <v>138</v>
      </c>
      <c r="I3484" s="12" t="s">
        <v>130</v>
      </c>
      <c r="J3484" s="11" t="s">
        <v>73</v>
      </c>
      <c r="K3484" s="11" t="s">
        <v>73</v>
      </c>
      <c r="L3484" s="11" t="s">
        <v>131</v>
      </c>
      <c r="M3484" s="12" t="s">
        <v>132</v>
      </c>
      <c r="N3484" s="12" t="s">
        <v>23526</v>
      </c>
      <c r="Q3484" s="11">
        <v>13</v>
      </c>
      <c r="R3484" s="11">
        <v>23646595</v>
      </c>
    </row>
    <row r="3485" spans="1:22">
      <c r="A3485" s="12" t="s">
        <v>18434</v>
      </c>
      <c r="B3485" s="12" t="s">
        <v>23527</v>
      </c>
      <c r="C3485" s="13" t="s">
        <v>23528</v>
      </c>
      <c r="D3485" s="13" t="s">
        <v>23529</v>
      </c>
      <c r="E3485" s="13" t="s">
        <v>23530</v>
      </c>
      <c r="F3485" s="12" t="s">
        <v>60</v>
      </c>
      <c r="G3485" s="12" t="s">
        <v>60</v>
      </c>
      <c r="H3485" s="12" t="s">
        <v>164</v>
      </c>
      <c r="I3485" s="12" t="s">
        <v>130</v>
      </c>
      <c r="J3485" s="11" t="s">
        <v>120</v>
      </c>
      <c r="K3485" s="11" t="s">
        <v>120</v>
      </c>
      <c r="L3485" s="11" t="s">
        <v>131</v>
      </c>
      <c r="M3485" s="12" t="s">
        <v>132</v>
      </c>
      <c r="N3485" s="12" t="s">
        <v>23531</v>
      </c>
      <c r="Q3485" s="11">
        <v>13</v>
      </c>
      <c r="R3485" s="11">
        <v>24578032</v>
      </c>
    </row>
    <row r="3486" spans="1:22">
      <c r="A3486" s="12" t="s">
        <v>18434</v>
      </c>
      <c r="B3486" s="12" t="s">
        <v>23532</v>
      </c>
      <c r="C3486" s="13">
        <v>0</v>
      </c>
      <c r="D3486" s="13" t="s">
        <v>23533</v>
      </c>
      <c r="E3486" s="13" t="s">
        <v>23534</v>
      </c>
      <c r="F3486" s="12" t="s">
        <v>61</v>
      </c>
      <c r="G3486" s="12" t="s">
        <v>61</v>
      </c>
      <c r="H3486" s="12" t="s">
        <v>371</v>
      </c>
      <c r="I3486" s="12" t="s">
        <v>130</v>
      </c>
      <c r="J3486" s="11" t="s">
        <v>120</v>
      </c>
      <c r="K3486" s="11" t="s">
        <v>120</v>
      </c>
      <c r="L3486" s="11" t="s">
        <v>131</v>
      </c>
      <c r="M3486" s="12" t="s">
        <v>132</v>
      </c>
      <c r="N3486" s="12" t="s">
        <v>23535</v>
      </c>
      <c r="Q3486" s="11">
        <v>13</v>
      </c>
      <c r="R3486" s="11">
        <v>24994058</v>
      </c>
    </row>
    <row r="3487" spans="1:22">
      <c r="A3487" s="12" t="s">
        <v>18434</v>
      </c>
      <c r="B3487" s="12" t="s">
        <v>30580</v>
      </c>
      <c r="C3487" s="13">
        <v>0</v>
      </c>
      <c r="D3487" s="13">
        <v>0</v>
      </c>
      <c r="E3487" s="13" t="s">
        <v>30581</v>
      </c>
      <c r="F3487" s="12" t="s">
        <v>73</v>
      </c>
      <c r="G3487" s="12" t="s">
        <v>72</v>
      </c>
      <c r="H3487" s="12" t="s">
        <v>72</v>
      </c>
      <c r="I3487" s="12" t="s">
        <v>3621</v>
      </c>
      <c r="J3487" s="11" t="s">
        <v>120</v>
      </c>
      <c r="K3487" s="11" t="s">
        <v>73</v>
      </c>
      <c r="L3487" s="11" t="s">
        <v>73</v>
      </c>
      <c r="M3487" s="12" t="s">
        <v>3622</v>
      </c>
      <c r="N3487" s="12" t="s">
        <v>30582</v>
      </c>
      <c r="Q3487" s="11">
        <v>13</v>
      </c>
      <c r="R3487" s="11">
        <v>25296819</v>
      </c>
    </row>
    <row r="3488" spans="1:22">
      <c r="A3488" s="12" t="s">
        <v>18434</v>
      </c>
      <c r="B3488" s="12" t="s">
        <v>27159</v>
      </c>
      <c r="C3488" s="13" t="s">
        <v>27160</v>
      </c>
      <c r="D3488" s="13" t="s">
        <v>27161</v>
      </c>
      <c r="E3488" s="13" t="s">
        <v>27162</v>
      </c>
      <c r="F3488" s="12" t="s">
        <v>138</v>
      </c>
      <c r="G3488" s="12" t="s">
        <v>60</v>
      </c>
      <c r="H3488" s="12" t="s">
        <v>61</v>
      </c>
      <c r="I3488" s="12" t="s">
        <v>918</v>
      </c>
      <c r="J3488" s="11" t="s">
        <v>131</v>
      </c>
      <c r="K3488" s="11" t="s">
        <v>73</v>
      </c>
      <c r="L3488" s="11" t="s">
        <v>120</v>
      </c>
      <c r="M3488" s="12" t="s">
        <v>919</v>
      </c>
      <c r="N3488" s="12" t="s">
        <v>27163</v>
      </c>
      <c r="Q3488" s="11">
        <v>13</v>
      </c>
      <c r="R3488" s="11">
        <v>26292954</v>
      </c>
    </row>
    <row r="3489" spans="1:18">
      <c r="A3489" s="12" t="s">
        <v>18434</v>
      </c>
      <c r="B3489" s="12" t="s">
        <v>27164</v>
      </c>
      <c r="C3489" s="13" t="s">
        <v>27165</v>
      </c>
      <c r="D3489" s="13">
        <v>0</v>
      </c>
      <c r="E3489" s="13" t="s">
        <v>27166</v>
      </c>
      <c r="F3489" s="12" t="s">
        <v>138</v>
      </c>
      <c r="G3489" s="12" t="s">
        <v>60</v>
      </c>
      <c r="H3489" s="12" t="s">
        <v>61</v>
      </c>
      <c r="I3489" s="12" t="s">
        <v>918</v>
      </c>
      <c r="J3489" s="11" t="s">
        <v>131</v>
      </c>
      <c r="K3489" s="11" t="s">
        <v>73</v>
      </c>
      <c r="L3489" s="11" t="s">
        <v>120</v>
      </c>
      <c r="M3489" s="12" t="s">
        <v>919</v>
      </c>
      <c r="N3489" s="12" t="s">
        <v>27167</v>
      </c>
      <c r="Q3489" s="11">
        <v>13</v>
      </c>
      <c r="R3489" s="11">
        <v>26310566</v>
      </c>
    </row>
    <row r="3490" spans="1:18">
      <c r="A3490" s="12" t="s">
        <v>18434</v>
      </c>
      <c r="B3490" s="12" t="s">
        <v>27168</v>
      </c>
      <c r="C3490" s="13">
        <v>0</v>
      </c>
      <c r="D3490" s="20">
        <v>4.4408920000000002E-10</v>
      </c>
      <c r="E3490" s="13">
        <v>0</v>
      </c>
      <c r="F3490" s="12" t="s">
        <v>203</v>
      </c>
      <c r="G3490" s="12" t="s">
        <v>60</v>
      </c>
      <c r="H3490" s="12" t="s">
        <v>72</v>
      </c>
      <c r="I3490" s="12" t="s">
        <v>918</v>
      </c>
      <c r="J3490" s="11" t="s">
        <v>131</v>
      </c>
      <c r="K3490" s="11" t="s">
        <v>73</v>
      </c>
      <c r="L3490" s="11" t="s">
        <v>120</v>
      </c>
      <c r="M3490" s="12" t="s">
        <v>919</v>
      </c>
      <c r="N3490" s="12" t="s">
        <v>27169</v>
      </c>
      <c r="Q3490" s="11">
        <v>13</v>
      </c>
      <c r="R3490" s="11">
        <v>26310666</v>
      </c>
    </row>
    <row r="3491" spans="1:18">
      <c r="A3491" s="12" t="s">
        <v>18434</v>
      </c>
      <c r="B3491" s="12" t="s">
        <v>8729</v>
      </c>
      <c r="C3491" s="13" t="s">
        <v>27170</v>
      </c>
      <c r="D3491" s="13" t="s">
        <v>27171</v>
      </c>
      <c r="E3491" s="13" t="s">
        <v>27172</v>
      </c>
      <c r="F3491" s="12" t="s">
        <v>158</v>
      </c>
      <c r="G3491" s="12" t="s">
        <v>73</v>
      </c>
      <c r="H3491" s="12" t="s">
        <v>72</v>
      </c>
      <c r="I3491" s="12" t="s">
        <v>918</v>
      </c>
      <c r="J3491" s="11" t="s">
        <v>131</v>
      </c>
      <c r="K3491" s="11" t="s">
        <v>73</v>
      </c>
      <c r="L3491" s="11" t="s">
        <v>120</v>
      </c>
      <c r="M3491" s="12" t="s">
        <v>919</v>
      </c>
      <c r="N3491" s="12" t="s">
        <v>8731</v>
      </c>
      <c r="Q3491" s="11">
        <v>13</v>
      </c>
      <c r="R3491" s="11">
        <v>29869416</v>
      </c>
    </row>
    <row r="3492" spans="1:18">
      <c r="A3492" s="12" t="s">
        <v>18434</v>
      </c>
      <c r="B3492" s="12" t="s">
        <v>30583</v>
      </c>
      <c r="C3492" s="13" t="s">
        <v>30584</v>
      </c>
      <c r="D3492" s="13" t="s">
        <v>483</v>
      </c>
      <c r="E3492" s="13" t="s">
        <v>30585</v>
      </c>
      <c r="F3492" s="12" t="s">
        <v>72</v>
      </c>
      <c r="G3492" s="12" t="s">
        <v>61</v>
      </c>
      <c r="H3492" s="12" t="s">
        <v>61</v>
      </c>
      <c r="I3492" s="12" t="s">
        <v>3621</v>
      </c>
      <c r="J3492" s="11" t="s">
        <v>73</v>
      </c>
      <c r="K3492" s="11" t="s">
        <v>120</v>
      </c>
      <c r="L3492" s="11" t="s">
        <v>120</v>
      </c>
      <c r="M3492" s="12" t="s">
        <v>3622</v>
      </c>
      <c r="N3492" s="12" t="s">
        <v>30586</v>
      </c>
      <c r="Q3492" s="11">
        <v>13</v>
      </c>
      <c r="R3492" s="11">
        <v>30646022</v>
      </c>
    </row>
    <row r="3493" spans="1:18">
      <c r="A3493" s="12" t="s">
        <v>18434</v>
      </c>
      <c r="B3493" s="12" t="s">
        <v>23536</v>
      </c>
      <c r="C3493" s="13" t="s">
        <v>23537</v>
      </c>
      <c r="D3493" s="13" t="s">
        <v>23538</v>
      </c>
      <c r="E3493" s="13" t="s">
        <v>23539</v>
      </c>
      <c r="F3493" s="12" t="s">
        <v>61</v>
      </c>
      <c r="G3493" s="12" t="s">
        <v>61</v>
      </c>
      <c r="H3493" s="12" t="s">
        <v>138</v>
      </c>
      <c r="I3493" s="12" t="s">
        <v>130</v>
      </c>
      <c r="J3493" s="11" t="s">
        <v>120</v>
      </c>
      <c r="K3493" s="11" t="s">
        <v>120</v>
      </c>
      <c r="L3493" s="11" t="s">
        <v>131</v>
      </c>
      <c r="M3493" s="12" t="s">
        <v>132</v>
      </c>
      <c r="Q3493" s="11">
        <v>13</v>
      </c>
      <c r="R3493" s="11">
        <v>33118504</v>
      </c>
    </row>
    <row r="3494" spans="1:18">
      <c r="A3494" s="12" t="s">
        <v>18434</v>
      </c>
      <c r="B3494" s="12" t="s">
        <v>23540</v>
      </c>
      <c r="C3494" s="13" t="s">
        <v>23541</v>
      </c>
      <c r="D3494" s="13" t="s">
        <v>23542</v>
      </c>
      <c r="E3494" s="13" t="s">
        <v>23543</v>
      </c>
      <c r="F3494" s="12" t="s">
        <v>60</v>
      </c>
      <c r="G3494" s="12" t="s">
        <v>60</v>
      </c>
      <c r="H3494" s="12" t="s">
        <v>138</v>
      </c>
      <c r="I3494" s="12" t="s">
        <v>130</v>
      </c>
      <c r="J3494" s="11" t="s">
        <v>73</v>
      </c>
      <c r="K3494" s="11" t="s">
        <v>73</v>
      </c>
      <c r="L3494" s="11" t="s">
        <v>131</v>
      </c>
      <c r="M3494" s="12" t="s">
        <v>132</v>
      </c>
      <c r="N3494" s="12" t="s">
        <v>23544</v>
      </c>
      <c r="Q3494" s="11">
        <v>13</v>
      </c>
      <c r="R3494" s="11">
        <v>33387829</v>
      </c>
    </row>
    <row r="3495" spans="1:18">
      <c r="A3495" s="12" t="s">
        <v>18434</v>
      </c>
      <c r="B3495" s="12" t="s">
        <v>15317</v>
      </c>
      <c r="C3495" s="13" t="s">
        <v>30587</v>
      </c>
      <c r="D3495" s="13" t="s">
        <v>30588</v>
      </c>
      <c r="E3495" s="13" t="s">
        <v>30589</v>
      </c>
      <c r="F3495" s="12" t="s">
        <v>61</v>
      </c>
      <c r="G3495" s="12" t="s">
        <v>60</v>
      </c>
      <c r="H3495" s="12" t="s">
        <v>60</v>
      </c>
      <c r="I3495" s="12" t="s">
        <v>3621</v>
      </c>
      <c r="J3495" s="11" t="s">
        <v>73</v>
      </c>
      <c r="K3495" s="11" t="s">
        <v>120</v>
      </c>
      <c r="L3495" s="11" t="s">
        <v>120</v>
      </c>
      <c r="M3495" s="12" t="s">
        <v>3622</v>
      </c>
      <c r="N3495" s="12" t="s">
        <v>15319</v>
      </c>
      <c r="Q3495" s="11">
        <v>13</v>
      </c>
      <c r="R3495" s="11">
        <v>34843895</v>
      </c>
    </row>
    <row r="3496" spans="1:18">
      <c r="A3496" s="12" t="s">
        <v>18434</v>
      </c>
      <c r="B3496" s="12" t="s">
        <v>23545</v>
      </c>
      <c r="C3496" s="13" t="s">
        <v>23546</v>
      </c>
      <c r="D3496" s="13" t="s">
        <v>23547</v>
      </c>
      <c r="E3496" s="13" t="s">
        <v>23548</v>
      </c>
      <c r="F3496" s="12" t="s">
        <v>61</v>
      </c>
      <c r="G3496" s="12" t="s">
        <v>61</v>
      </c>
      <c r="H3496" s="12" t="s">
        <v>138</v>
      </c>
      <c r="I3496" s="12" t="s">
        <v>130</v>
      </c>
      <c r="J3496" s="11" t="s">
        <v>120</v>
      </c>
      <c r="K3496" s="11" t="s">
        <v>120</v>
      </c>
      <c r="L3496" s="11" t="s">
        <v>131</v>
      </c>
      <c r="M3496" s="12" t="s">
        <v>132</v>
      </c>
      <c r="N3496" s="12" t="s">
        <v>23549</v>
      </c>
      <c r="Q3496" s="11">
        <v>13</v>
      </c>
      <c r="R3496" s="11">
        <v>35857123</v>
      </c>
    </row>
    <row r="3497" spans="1:18">
      <c r="A3497" s="12" t="s">
        <v>18434</v>
      </c>
      <c r="B3497" s="12" t="s">
        <v>23550</v>
      </c>
      <c r="C3497" s="13" t="s">
        <v>23551</v>
      </c>
      <c r="D3497" s="13" t="s">
        <v>23552</v>
      </c>
      <c r="E3497" s="13" t="s">
        <v>23553</v>
      </c>
      <c r="F3497" s="12" t="s">
        <v>73</v>
      </c>
      <c r="G3497" s="12" t="s">
        <v>73</v>
      </c>
      <c r="H3497" s="12" t="s">
        <v>158</v>
      </c>
      <c r="I3497" s="12" t="s">
        <v>130</v>
      </c>
      <c r="J3497" s="11" t="s">
        <v>73</v>
      </c>
      <c r="K3497" s="11" t="s">
        <v>73</v>
      </c>
      <c r="L3497" s="11" t="s">
        <v>131</v>
      </c>
      <c r="M3497" s="12" t="s">
        <v>132</v>
      </c>
      <c r="N3497" s="12" t="s">
        <v>23554</v>
      </c>
      <c r="Q3497" s="11">
        <v>13</v>
      </c>
      <c r="R3497" s="11">
        <v>36110072</v>
      </c>
    </row>
    <row r="3498" spans="1:18">
      <c r="A3498" s="12" t="s">
        <v>18434</v>
      </c>
      <c r="B3498" s="12" t="s">
        <v>23555</v>
      </c>
      <c r="C3498" s="13" t="s">
        <v>23556</v>
      </c>
      <c r="D3498" s="13" t="s">
        <v>23557</v>
      </c>
      <c r="E3498" s="13" t="s">
        <v>23558</v>
      </c>
      <c r="F3498" s="12" t="s">
        <v>73</v>
      </c>
      <c r="G3498" s="12" t="s">
        <v>73</v>
      </c>
      <c r="H3498" s="12" t="s">
        <v>129</v>
      </c>
      <c r="I3498" s="12" t="s">
        <v>130</v>
      </c>
      <c r="J3498" s="11" t="s">
        <v>120</v>
      </c>
      <c r="K3498" s="11" t="s">
        <v>120</v>
      </c>
      <c r="L3498" s="11" t="s">
        <v>131</v>
      </c>
      <c r="M3498" s="12" t="s">
        <v>132</v>
      </c>
      <c r="N3498" s="12" t="s">
        <v>23559</v>
      </c>
      <c r="Q3498" s="11">
        <v>13</v>
      </c>
      <c r="R3498" s="11">
        <v>37299292</v>
      </c>
    </row>
    <row r="3499" spans="1:18">
      <c r="A3499" s="12" t="s">
        <v>18434</v>
      </c>
      <c r="B3499" s="12" t="s">
        <v>23560</v>
      </c>
      <c r="C3499" s="13" t="s">
        <v>23561</v>
      </c>
      <c r="D3499" s="13">
        <v>0</v>
      </c>
      <c r="E3499" s="13" t="s">
        <v>23562</v>
      </c>
      <c r="F3499" s="12" t="s">
        <v>60</v>
      </c>
      <c r="G3499" s="12" t="s">
        <v>60</v>
      </c>
      <c r="H3499" s="12" t="s">
        <v>484</v>
      </c>
      <c r="I3499" s="12" t="s">
        <v>130</v>
      </c>
      <c r="J3499" s="11" t="s">
        <v>73</v>
      </c>
      <c r="K3499" s="11" t="s">
        <v>73</v>
      </c>
      <c r="L3499" s="11" t="s">
        <v>131</v>
      </c>
      <c r="M3499" s="12" t="s">
        <v>132</v>
      </c>
      <c r="N3499" s="12" t="s">
        <v>23563</v>
      </c>
      <c r="Q3499" s="11">
        <v>13</v>
      </c>
      <c r="R3499" s="11">
        <v>38176772</v>
      </c>
    </row>
    <row r="3500" spans="1:18">
      <c r="A3500" s="12" t="s">
        <v>18434</v>
      </c>
      <c r="B3500" s="12" t="s">
        <v>23564</v>
      </c>
      <c r="C3500" s="13" t="s">
        <v>520</v>
      </c>
      <c r="D3500" s="13" t="s">
        <v>23565</v>
      </c>
      <c r="E3500" s="13" t="s">
        <v>23566</v>
      </c>
      <c r="F3500" s="12" t="s">
        <v>73</v>
      </c>
      <c r="G3500" s="12" t="s">
        <v>73</v>
      </c>
      <c r="H3500" s="12" t="s">
        <v>158</v>
      </c>
      <c r="I3500" s="12" t="s">
        <v>130</v>
      </c>
      <c r="J3500" s="11" t="s">
        <v>73</v>
      </c>
      <c r="K3500" s="11" t="s">
        <v>73</v>
      </c>
      <c r="L3500" s="11" t="s">
        <v>131</v>
      </c>
      <c r="M3500" s="12" t="s">
        <v>132</v>
      </c>
      <c r="Q3500" s="11">
        <v>13</v>
      </c>
      <c r="R3500" s="11">
        <v>39300070</v>
      </c>
    </row>
    <row r="3501" spans="1:18">
      <c r="A3501" s="12" t="s">
        <v>18434</v>
      </c>
      <c r="B3501" s="12" t="s">
        <v>30590</v>
      </c>
      <c r="C3501" s="13" t="s">
        <v>30591</v>
      </c>
      <c r="D3501" s="13" t="s">
        <v>30592</v>
      </c>
      <c r="E3501" s="13">
        <v>0</v>
      </c>
      <c r="F3501" s="12" t="s">
        <v>73</v>
      </c>
      <c r="G3501" s="12" t="s">
        <v>129</v>
      </c>
      <c r="H3501" s="12" t="s">
        <v>72</v>
      </c>
      <c r="I3501" s="12" t="s">
        <v>3621</v>
      </c>
      <c r="J3501" s="11" t="s">
        <v>120</v>
      </c>
      <c r="K3501" s="11" t="s">
        <v>131</v>
      </c>
      <c r="L3501" s="11" t="s">
        <v>73</v>
      </c>
      <c r="M3501" s="12" t="s">
        <v>3622</v>
      </c>
      <c r="N3501" s="12" t="s">
        <v>30593</v>
      </c>
      <c r="Q3501" s="11">
        <v>13</v>
      </c>
      <c r="R3501" s="11">
        <v>40382012</v>
      </c>
    </row>
    <row r="3502" spans="1:18">
      <c r="A3502" s="12" t="s">
        <v>18434</v>
      </c>
      <c r="B3502" s="12" t="s">
        <v>30594</v>
      </c>
      <c r="C3502" s="13" t="s">
        <v>30595</v>
      </c>
      <c r="D3502" s="13" t="s">
        <v>30596</v>
      </c>
      <c r="E3502" s="13" t="s">
        <v>30597</v>
      </c>
      <c r="F3502" s="12" t="s">
        <v>61</v>
      </c>
      <c r="G3502" s="12" t="s">
        <v>60</v>
      </c>
      <c r="H3502" s="12" t="s">
        <v>60</v>
      </c>
      <c r="I3502" s="12" t="s">
        <v>3621</v>
      </c>
      <c r="J3502" s="11" t="s">
        <v>120</v>
      </c>
      <c r="K3502" s="11" t="s">
        <v>73</v>
      </c>
      <c r="L3502" s="11" t="s">
        <v>73</v>
      </c>
      <c r="M3502" s="12" t="s">
        <v>3622</v>
      </c>
      <c r="N3502" s="12" t="s">
        <v>30598</v>
      </c>
      <c r="Q3502" s="11">
        <v>13</v>
      </c>
      <c r="R3502" s="11">
        <v>40700730</v>
      </c>
    </row>
    <row r="3503" spans="1:18">
      <c r="A3503" s="12" t="s">
        <v>18434</v>
      </c>
      <c r="B3503" s="12" t="s">
        <v>30599</v>
      </c>
      <c r="C3503" s="13">
        <v>0</v>
      </c>
      <c r="D3503" s="13" t="s">
        <v>30600</v>
      </c>
      <c r="E3503" s="13" t="s">
        <v>30601</v>
      </c>
      <c r="F3503" s="12" t="s">
        <v>72</v>
      </c>
      <c r="G3503" s="12" t="s">
        <v>73</v>
      </c>
      <c r="H3503" s="12" t="s">
        <v>73</v>
      </c>
      <c r="I3503" s="12" t="s">
        <v>3621</v>
      </c>
      <c r="J3503" s="11" t="s">
        <v>120</v>
      </c>
      <c r="K3503" s="11" t="s">
        <v>73</v>
      </c>
      <c r="L3503" s="11" t="s">
        <v>73</v>
      </c>
      <c r="M3503" s="12" t="s">
        <v>3622</v>
      </c>
      <c r="N3503" s="12" t="s">
        <v>30602</v>
      </c>
      <c r="Q3503" s="11">
        <v>13</v>
      </c>
      <c r="R3503" s="11">
        <v>41004833</v>
      </c>
    </row>
    <row r="3504" spans="1:18">
      <c r="A3504" s="12" t="s">
        <v>18434</v>
      </c>
      <c r="B3504" s="12" t="s">
        <v>30603</v>
      </c>
      <c r="C3504" s="13" t="s">
        <v>30604</v>
      </c>
      <c r="D3504" s="13" t="s">
        <v>30605</v>
      </c>
      <c r="E3504" s="13" t="s">
        <v>30606</v>
      </c>
      <c r="F3504" s="12" t="s">
        <v>60</v>
      </c>
      <c r="G3504" s="12" t="s">
        <v>138</v>
      </c>
      <c r="H3504" s="12" t="s">
        <v>61</v>
      </c>
      <c r="I3504" s="12" t="s">
        <v>3621</v>
      </c>
      <c r="J3504" s="11" t="s">
        <v>73</v>
      </c>
      <c r="K3504" s="11" t="s">
        <v>131</v>
      </c>
      <c r="L3504" s="11" t="s">
        <v>120</v>
      </c>
      <c r="M3504" s="12" t="s">
        <v>3622</v>
      </c>
      <c r="N3504" s="12" t="s">
        <v>30607</v>
      </c>
      <c r="Q3504" s="11">
        <v>13</v>
      </c>
      <c r="R3504" s="11">
        <v>41449146</v>
      </c>
    </row>
    <row r="3505" spans="1:18">
      <c r="A3505" s="12" t="s">
        <v>18434</v>
      </c>
      <c r="B3505" s="12" t="s">
        <v>27173</v>
      </c>
      <c r="C3505" s="13" t="s">
        <v>27174</v>
      </c>
      <c r="D3505" s="13" t="s">
        <v>27175</v>
      </c>
      <c r="E3505" s="13" t="s">
        <v>27176</v>
      </c>
      <c r="F3505" s="12" t="s">
        <v>73</v>
      </c>
      <c r="G3505" s="12" t="s">
        <v>72</v>
      </c>
      <c r="H3505" s="12" t="s">
        <v>73</v>
      </c>
      <c r="I3505" s="12" t="s">
        <v>918</v>
      </c>
      <c r="J3505" s="11" t="s">
        <v>120</v>
      </c>
      <c r="K3505" s="11" t="s">
        <v>73</v>
      </c>
      <c r="L3505" s="11" t="s">
        <v>120</v>
      </c>
      <c r="M3505" s="12" t="s">
        <v>919</v>
      </c>
      <c r="N3505" s="12" t="s">
        <v>27177</v>
      </c>
      <c r="Q3505" s="11">
        <v>13</v>
      </c>
      <c r="R3505" s="11">
        <v>43174100</v>
      </c>
    </row>
    <row r="3506" spans="1:18">
      <c r="A3506" s="12" t="s">
        <v>18434</v>
      </c>
      <c r="B3506" s="12" t="s">
        <v>23567</v>
      </c>
      <c r="C3506" s="13" t="s">
        <v>23568</v>
      </c>
      <c r="D3506" s="13" t="s">
        <v>23569</v>
      </c>
      <c r="E3506" s="13" t="s">
        <v>23570</v>
      </c>
      <c r="F3506" s="12" t="s">
        <v>60</v>
      </c>
      <c r="G3506" s="12" t="s">
        <v>60</v>
      </c>
      <c r="H3506" s="12" t="s">
        <v>203</v>
      </c>
      <c r="I3506" s="12" t="s">
        <v>130</v>
      </c>
      <c r="J3506" s="11" t="s">
        <v>73</v>
      </c>
      <c r="K3506" s="11" t="s">
        <v>73</v>
      </c>
      <c r="L3506" s="11" t="s">
        <v>131</v>
      </c>
      <c r="M3506" s="12" t="s">
        <v>132</v>
      </c>
      <c r="N3506" s="12" t="s">
        <v>23571</v>
      </c>
      <c r="Q3506" s="11">
        <v>13</v>
      </c>
      <c r="R3506" s="11">
        <v>44721567</v>
      </c>
    </row>
    <row r="3507" spans="1:18">
      <c r="A3507" s="12" t="s">
        <v>18434</v>
      </c>
      <c r="B3507" s="12" t="s">
        <v>27178</v>
      </c>
      <c r="C3507" s="20">
        <v>2.2204460000000001E-10</v>
      </c>
      <c r="D3507" s="13" t="s">
        <v>27179</v>
      </c>
      <c r="E3507" s="13" t="s">
        <v>27180</v>
      </c>
      <c r="F3507" s="12" t="s">
        <v>60</v>
      </c>
      <c r="G3507" s="12" t="s">
        <v>72</v>
      </c>
      <c r="H3507" s="12" t="s">
        <v>60</v>
      </c>
      <c r="I3507" s="12" t="s">
        <v>918</v>
      </c>
      <c r="J3507" s="11" t="s">
        <v>73</v>
      </c>
      <c r="K3507" s="11" t="s">
        <v>120</v>
      </c>
      <c r="L3507" s="11" t="s">
        <v>73</v>
      </c>
      <c r="M3507" s="12" t="s">
        <v>919</v>
      </c>
      <c r="N3507" s="12" t="s">
        <v>27181</v>
      </c>
      <c r="Q3507" s="11">
        <v>13</v>
      </c>
      <c r="R3507" s="11">
        <v>45980632</v>
      </c>
    </row>
    <row r="3508" spans="1:18">
      <c r="A3508" s="12" t="s">
        <v>18434</v>
      </c>
      <c r="B3508" s="12" t="s">
        <v>30608</v>
      </c>
      <c r="C3508" s="13" t="s">
        <v>30609</v>
      </c>
      <c r="D3508" s="13" t="s">
        <v>30610</v>
      </c>
      <c r="E3508" s="13" t="s">
        <v>30611</v>
      </c>
      <c r="F3508" s="12" t="s">
        <v>60</v>
      </c>
      <c r="G3508" s="12" t="s">
        <v>61</v>
      </c>
      <c r="H3508" s="12" t="s">
        <v>61</v>
      </c>
      <c r="I3508" s="12" t="s">
        <v>3621</v>
      </c>
      <c r="J3508" s="11" t="s">
        <v>73</v>
      </c>
      <c r="K3508" s="11" t="s">
        <v>120</v>
      </c>
      <c r="L3508" s="11" t="s">
        <v>120</v>
      </c>
      <c r="M3508" s="12" t="s">
        <v>3622</v>
      </c>
      <c r="N3508" s="12" t="s">
        <v>30612</v>
      </c>
      <c r="Q3508" s="11">
        <v>13</v>
      </c>
      <c r="R3508" s="11">
        <v>46641481</v>
      </c>
    </row>
    <row r="3509" spans="1:18">
      <c r="A3509" s="12" t="s">
        <v>18434</v>
      </c>
      <c r="B3509" s="12" t="s">
        <v>23572</v>
      </c>
      <c r="C3509" s="20">
        <v>2.2204460000000001E-10</v>
      </c>
      <c r="D3509" s="13" t="s">
        <v>23573</v>
      </c>
      <c r="E3509" s="13" t="s">
        <v>23574</v>
      </c>
      <c r="F3509" s="12" t="s">
        <v>72</v>
      </c>
      <c r="G3509" s="12" t="s">
        <v>72</v>
      </c>
      <c r="H3509" s="12" t="s">
        <v>203</v>
      </c>
      <c r="I3509" s="12" t="s">
        <v>130</v>
      </c>
      <c r="J3509" s="11" t="s">
        <v>120</v>
      </c>
      <c r="K3509" s="11" t="s">
        <v>120</v>
      </c>
      <c r="L3509" s="11" t="s">
        <v>131</v>
      </c>
      <c r="M3509" s="12" t="s">
        <v>132</v>
      </c>
      <c r="N3509" s="12" t="s">
        <v>23575</v>
      </c>
      <c r="Q3509" s="11">
        <v>13</v>
      </c>
      <c r="R3509" s="11">
        <v>47178197</v>
      </c>
    </row>
    <row r="3510" spans="1:18">
      <c r="A3510" s="12" t="s">
        <v>18434</v>
      </c>
      <c r="B3510" s="12" t="s">
        <v>23576</v>
      </c>
      <c r="C3510" s="13" t="s">
        <v>23577</v>
      </c>
      <c r="D3510" s="13" t="s">
        <v>23578</v>
      </c>
      <c r="E3510" s="13" t="s">
        <v>23579</v>
      </c>
      <c r="F3510" s="12" t="s">
        <v>60</v>
      </c>
      <c r="G3510" s="12" t="s">
        <v>60</v>
      </c>
      <c r="H3510" s="12" t="s">
        <v>138</v>
      </c>
      <c r="I3510" s="12" t="s">
        <v>130</v>
      </c>
      <c r="J3510" s="11" t="s">
        <v>73</v>
      </c>
      <c r="K3510" s="11" t="s">
        <v>73</v>
      </c>
      <c r="L3510" s="11" t="s">
        <v>131</v>
      </c>
      <c r="M3510" s="12" t="s">
        <v>132</v>
      </c>
      <c r="N3510" s="12" t="s">
        <v>23580</v>
      </c>
      <c r="Q3510" s="11">
        <v>13</v>
      </c>
      <c r="R3510" s="11">
        <v>47416386</v>
      </c>
    </row>
    <row r="3511" spans="1:18">
      <c r="A3511" s="12" t="s">
        <v>18434</v>
      </c>
      <c r="B3511" s="12" t="s">
        <v>27182</v>
      </c>
      <c r="C3511" s="13" t="s">
        <v>27183</v>
      </c>
      <c r="D3511" s="13">
        <v>0</v>
      </c>
      <c r="E3511" s="13" t="s">
        <v>27184</v>
      </c>
      <c r="F3511" s="12" t="s">
        <v>138</v>
      </c>
      <c r="G3511" s="12" t="s">
        <v>61</v>
      </c>
      <c r="H3511" s="12" t="s">
        <v>60</v>
      </c>
      <c r="I3511" s="12" t="s">
        <v>918</v>
      </c>
      <c r="J3511" s="11" t="s">
        <v>131</v>
      </c>
      <c r="K3511" s="11" t="s">
        <v>120</v>
      </c>
      <c r="L3511" s="11" t="s">
        <v>73</v>
      </c>
      <c r="M3511" s="12" t="s">
        <v>919</v>
      </c>
      <c r="N3511" s="12" t="s">
        <v>27185</v>
      </c>
      <c r="Q3511" s="11">
        <v>13</v>
      </c>
      <c r="R3511" s="11">
        <v>47446665</v>
      </c>
    </row>
    <row r="3512" spans="1:18">
      <c r="A3512" s="12" t="s">
        <v>18434</v>
      </c>
      <c r="B3512" s="12" t="s">
        <v>27186</v>
      </c>
      <c r="C3512" s="13" t="s">
        <v>3036</v>
      </c>
      <c r="D3512" s="13">
        <v>0</v>
      </c>
      <c r="E3512" s="13" t="s">
        <v>27187</v>
      </c>
      <c r="F3512" s="12" t="s">
        <v>72</v>
      </c>
      <c r="G3512" s="12" t="s">
        <v>73</v>
      </c>
      <c r="H3512" s="12" t="s">
        <v>72</v>
      </c>
      <c r="I3512" s="12" t="s">
        <v>918</v>
      </c>
      <c r="J3512" s="11" t="s">
        <v>120</v>
      </c>
      <c r="K3512" s="11" t="s">
        <v>73</v>
      </c>
      <c r="L3512" s="11" t="s">
        <v>120</v>
      </c>
      <c r="M3512" s="12" t="s">
        <v>919</v>
      </c>
      <c r="N3512" s="12" t="s">
        <v>27188</v>
      </c>
      <c r="Q3512" s="11">
        <v>13</v>
      </c>
      <c r="R3512" s="11">
        <v>47863041</v>
      </c>
    </row>
    <row r="3513" spans="1:18">
      <c r="A3513" s="12" t="s">
        <v>18434</v>
      </c>
      <c r="B3513" s="12" t="s">
        <v>23581</v>
      </c>
      <c r="C3513" s="13">
        <v>0</v>
      </c>
      <c r="D3513" s="13" t="s">
        <v>23582</v>
      </c>
      <c r="E3513" s="13" t="s">
        <v>13124</v>
      </c>
      <c r="F3513" s="12" t="s">
        <v>72</v>
      </c>
      <c r="G3513" s="12" t="s">
        <v>72</v>
      </c>
      <c r="H3513" s="12" t="s">
        <v>371</v>
      </c>
      <c r="I3513" s="12" t="s">
        <v>130</v>
      </c>
      <c r="J3513" s="11" t="s">
        <v>73</v>
      </c>
      <c r="K3513" s="11" t="s">
        <v>73</v>
      </c>
      <c r="L3513" s="11" t="s">
        <v>131</v>
      </c>
      <c r="M3513" s="12" t="s">
        <v>132</v>
      </c>
      <c r="N3513" s="12" t="s">
        <v>23583</v>
      </c>
      <c r="Q3513" s="11">
        <v>13</v>
      </c>
      <c r="R3513" s="11">
        <v>47901802</v>
      </c>
    </row>
    <row r="3514" spans="1:18">
      <c r="A3514" s="12" t="s">
        <v>18434</v>
      </c>
      <c r="B3514" s="12" t="s">
        <v>23584</v>
      </c>
      <c r="C3514" s="13" t="s">
        <v>23585</v>
      </c>
      <c r="D3514" s="13" t="s">
        <v>23586</v>
      </c>
      <c r="E3514" s="13" t="s">
        <v>23587</v>
      </c>
      <c r="F3514" s="12" t="s">
        <v>72</v>
      </c>
      <c r="G3514" s="12" t="s">
        <v>72</v>
      </c>
      <c r="H3514" s="12" t="s">
        <v>158</v>
      </c>
      <c r="I3514" s="12" t="s">
        <v>130</v>
      </c>
      <c r="J3514" s="11" t="s">
        <v>120</v>
      </c>
      <c r="K3514" s="11" t="s">
        <v>120</v>
      </c>
      <c r="L3514" s="11" t="s">
        <v>131</v>
      </c>
      <c r="M3514" s="12" t="s">
        <v>132</v>
      </c>
      <c r="N3514" s="12" t="s">
        <v>23588</v>
      </c>
      <c r="Q3514" s="11">
        <v>13</v>
      </c>
      <c r="R3514" s="11">
        <v>47970075</v>
      </c>
    </row>
    <row r="3515" spans="1:18">
      <c r="A3515" s="12" t="s">
        <v>18434</v>
      </c>
      <c r="B3515" s="12" t="s">
        <v>27189</v>
      </c>
      <c r="C3515" s="13" t="s">
        <v>27190</v>
      </c>
      <c r="D3515" s="13" t="s">
        <v>27191</v>
      </c>
      <c r="E3515" s="13" t="s">
        <v>27192</v>
      </c>
      <c r="F3515" s="12" t="s">
        <v>60</v>
      </c>
      <c r="G3515" s="12" t="s">
        <v>61</v>
      </c>
      <c r="H3515" s="12" t="s">
        <v>60</v>
      </c>
      <c r="I3515" s="12" t="s">
        <v>918</v>
      </c>
      <c r="J3515" s="11" t="s">
        <v>120</v>
      </c>
      <c r="K3515" s="11" t="s">
        <v>73</v>
      </c>
      <c r="L3515" s="11" t="s">
        <v>120</v>
      </c>
      <c r="M3515" s="12" t="s">
        <v>919</v>
      </c>
      <c r="N3515" s="12" t="s">
        <v>27193</v>
      </c>
      <c r="Q3515" s="11">
        <v>13</v>
      </c>
      <c r="R3515" s="11">
        <v>48503741</v>
      </c>
    </row>
    <row r="3516" spans="1:18">
      <c r="A3516" s="12" t="s">
        <v>18434</v>
      </c>
      <c r="B3516" s="12" t="s">
        <v>30613</v>
      </c>
      <c r="C3516" s="13" t="s">
        <v>30614</v>
      </c>
      <c r="D3516" s="13" t="s">
        <v>27554</v>
      </c>
      <c r="E3516" s="13" t="s">
        <v>30615</v>
      </c>
      <c r="F3516" s="12" t="s">
        <v>61</v>
      </c>
      <c r="G3516" s="12" t="s">
        <v>60</v>
      </c>
      <c r="H3516" s="12" t="s">
        <v>60</v>
      </c>
      <c r="I3516" s="12" t="s">
        <v>3621</v>
      </c>
      <c r="J3516" s="11" t="s">
        <v>120</v>
      </c>
      <c r="K3516" s="11" t="s">
        <v>73</v>
      </c>
      <c r="L3516" s="11" t="s">
        <v>73</v>
      </c>
      <c r="M3516" s="12" t="s">
        <v>3622</v>
      </c>
      <c r="Q3516" s="11">
        <v>13</v>
      </c>
      <c r="R3516" s="11">
        <v>48612153</v>
      </c>
    </row>
    <row r="3517" spans="1:18">
      <c r="A3517" s="12" t="s">
        <v>18434</v>
      </c>
      <c r="B3517" s="12" t="s">
        <v>27194</v>
      </c>
      <c r="C3517" s="13" t="s">
        <v>27195</v>
      </c>
      <c r="D3517" s="13" t="s">
        <v>27196</v>
      </c>
      <c r="E3517" s="13" t="s">
        <v>27197</v>
      </c>
      <c r="F3517" s="12" t="s">
        <v>158</v>
      </c>
      <c r="G3517" s="12" t="s">
        <v>73</v>
      </c>
      <c r="H3517" s="12" t="s">
        <v>72</v>
      </c>
      <c r="I3517" s="12" t="s">
        <v>918</v>
      </c>
      <c r="J3517" s="11" t="s">
        <v>131</v>
      </c>
      <c r="K3517" s="11" t="s">
        <v>73</v>
      </c>
      <c r="L3517" s="11" t="s">
        <v>120</v>
      </c>
      <c r="M3517" s="12" t="s">
        <v>919</v>
      </c>
      <c r="N3517" s="12" t="s">
        <v>27198</v>
      </c>
      <c r="Q3517" s="11">
        <v>13</v>
      </c>
      <c r="R3517" s="11">
        <v>51042258</v>
      </c>
    </row>
    <row r="3518" spans="1:18">
      <c r="A3518" s="12" t="s">
        <v>18434</v>
      </c>
      <c r="B3518" s="12" t="s">
        <v>23589</v>
      </c>
      <c r="C3518" s="13" t="s">
        <v>23590</v>
      </c>
      <c r="D3518" s="13" t="s">
        <v>23591</v>
      </c>
      <c r="E3518" s="13" t="s">
        <v>23592</v>
      </c>
      <c r="F3518" s="12" t="s">
        <v>73</v>
      </c>
      <c r="G3518" s="12" t="s">
        <v>73</v>
      </c>
      <c r="H3518" s="12" t="s">
        <v>158</v>
      </c>
      <c r="I3518" s="12" t="s">
        <v>130</v>
      </c>
      <c r="J3518" s="11" t="s">
        <v>73</v>
      </c>
      <c r="K3518" s="11" t="s">
        <v>73</v>
      </c>
      <c r="L3518" s="11" t="s">
        <v>131</v>
      </c>
      <c r="M3518" s="12" t="s">
        <v>132</v>
      </c>
      <c r="Q3518" s="11">
        <v>13</v>
      </c>
      <c r="R3518" s="11">
        <v>52669639</v>
      </c>
    </row>
    <row r="3519" spans="1:18">
      <c r="A3519" s="12" t="s">
        <v>18434</v>
      </c>
      <c r="B3519" s="12" t="s">
        <v>23593</v>
      </c>
      <c r="C3519" s="13" t="s">
        <v>23594</v>
      </c>
      <c r="D3519" s="13" t="s">
        <v>23595</v>
      </c>
      <c r="E3519" s="13" t="s">
        <v>23596</v>
      </c>
      <c r="F3519" s="12" t="s">
        <v>72</v>
      </c>
      <c r="G3519" s="12" t="s">
        <v>72</v>
      </c>
      <c r="H3519" s="12" t="s">
        <v>371</v>
      </c>
      <c r="I3519" s="12" t="s">
        <v>130</v>
      </c>
      <c r="J3519" s="11" t="s">
        <v>73</v>
      </c>
      <c r="K3519" s="11" t="s">
        <v>73</v>
      </c>
      <c r="L3519" s="11" t="s">
        <v>131</v>
      </c>
      <c r="M3519" s="12" t="s">
        <v>132</v>
      </c>
      <c r="N3519" s="12" t="s">
        <v>23597</v>
      </c>
      <c r="Q3519" s="11">
        <v>13</v>
      </c>
      <c r="R3519" s="11">
        <v>53616557</v>
      </c>
    </row>
    <row r="3520" spans="1:18">
      <c r="A3520" s="12" t="s">
        <v>18434</v>
      </c>
      <c r="B3520" s="12" t="s">
        <v>15333</v>
      </c>
      <c r="C3520" s="13" t="s">
        <v>30616</v>
      </c>
      <c r="D3520" s="13">
        <v>0</v>
      </c>
      <c r="E3520" s="13">
        <v>0</v>
      </c>
      <c r="F3520" s="12" t="s">
        <v>73</v>
      </c>
      <c r="G3520" s="12" t="s">
        <v>72</v>
      </c>
      <c r="H3520" s="12" t="s">
        <v>72</v>
      </c>
      <c r="I3520" s="12" t="s">
        <v>3621</v>
      </c>
      <c r="J3520" s="11" t="s">
        <v>73</v>
      </c>
      <c r="K3520" s="11" t="s">
        <v>120</v>
      </c>
      <c r="L3520" s="11" t="s">
        <v>120</v>
      </c>
      <c r="M3520" s="12" t="s">
        <v>3622</v>
      </c>
      <c r="Q3520" s="11">
        <v>13</v>
      </c>
      <c r="R3520" s="11">
        <v>58387933</v>
      </c>
    </row>
    <row r="3521" spans="1:18">
      <c r="A3521" s="12" t="s">
        <v>18434</v>
      </c>
      <c r="B3521" s="12" t="s">
        <v>30617</v>
      </c>
      <c r="C3521" s="13">
        <v>0</v>
      </c>
      <c r="D3521" s="13" t="s">
        <v>30618</v>
      </c>
      <c r="E3521" s="13" t="s">
        <v>30619</v>
      </c>
      <c r="F3521" s="12" t="s">
        <v>73</v>
      </c>
      <c r="G3521" s="12" t="s">
        <v>129</v>
      </c>
      <c r="H3521" s="12" t="s">
        <v>72</v>
      </c>
      <c r="I3521" s="12" t="s">
        <v>3621</v>
      </c>
      <c r="J3521" s="11" t="s">
        <v>120</v>
      </c>
      <c r="K3521" s="11" t="s">
        <v>131</v>
      </c>
      <c r="L3521" s="11" t="s">
        <v>73</v>
      </c>
      <c r="M3521" s="12" t="s">
        <v>3622</v>
      </c>
      <c r="N3521" s="12" t="s">
        <v>30620</v>
      </c>
      <c r="Q3521" s="11">
        <v>13</v>
      </c>
      <c r="R3521" s="11">
        <v>58775550</v>
      </c>
    </row>
    <row r="3522" spans="1:18">
      <c r="A3522" s="12" t="s">
        <v>18434</v>
      </c>
      <c r="B3522" s="12" t="s">
        <v>23598</v>
      </c>
      <c r="C3522" s="13" t="s">
        <v>23599</v>
      </c>
      <c r="D3522" s="13" t="s">
        <v>23600</v>
      </c>
      <c r="E3522" s="13" t="s">
        <v>23601</v>
      </c>
      <c r="F3522" s="12" t="s">
        <v>73</v>
      </c>
      <c r="G3522" s="12" t="s">
        <v>73</v>
      </c>
      <c r="H3522" s="12" t="s">
        <v>158</v>
      </c>
      <c r="I3522" s="12" t="s">
        <v>130</v>
      </c>
      <c r="J3522" s="11" t="s">
        <v>73</v>
      </c>
      <c r="K3522" s="11" t="s">
        <v>73</v>
      </c>
      <c r="L3522" s="11" t="s">
        <v>131</v>
      </c>
      <c r="M3522" s="12" t="s">
        <v>132</v>
      </c>
      <c r="N3522" s="12" t="s">
        <v>23602</v>
      </c>
      <c r="Q3522" s="11">
        <v>13</v>
      </c>
      <c r="R3522" s="11">
        <v>59128496</v>
      </c>
    </row>
    <row r="3523" spans="1:18">
      <c r="A3523" s="12" t="s">
        <v>18434</v>
      </c>
      <c r="B3523" s="12" t="s">
        <v>23603</v>
      </c>
      <c r="C3523" s="13" t="s">
        <v>23604</v>
      </c>
      <c r="D3523" s="13" t="s">
        <v>23605</v>
      </c>
      <c r="E3523" s="13" t="s">
        <v>23606</v>
      </c>
      <c r="F3523" s="12" t="s">
        <v>73</v>
      </c>
      <c r="G3523" s="12" t="s">
        <v>73</v>
      </c>
      <c r="H3523" s="12" t="s">
        <v>129</v>
      </c>
      <c r="I3523" s="12" t="s">
        <v>130</v>
      </c>
      <c r="J3523" s="11" t="s">
        <v>120</v>
      </c>
      <c r="K3523" s="11" t="s">
        <v>120</v>
      </c>
      <c r="L3523" s="11" t="s">
        <v>131</v>
      </c>
      <c r="M3523" s="12" t="s">
        <v>132</v>
      </c>
      <c r="N3523" s="12" t="s">
        <v>23607</v>
      </c>
      <c r="Q3523" s="11">
        <v>13</v>
      </c>
      <c r="R3523" s="11">
        <v>61202183</v>
      </c>
    </row>
    <row r="3524" spans="1:18">
      <c r="A3524" s="12" t="s">
        <v>18434</v>
      </c>
      <c r="B3524" s="12" t="s">
        <v>27199</v>
      </c>
      <c r="C3524" s="13">
        <v>0</v>
      </c>
      <c r="D3524" s="13" t="s">
        <v>27200</v>
      </c>
      <c r="E3524" s="13" t="s">
        <v>27201</v>
      </c>
      <c r="F3524" s="12" t="s">
        <v>60</v>
      </c>
      <c r="G3524" s="12" t="s">
        <v>72</v>
      </c>
      <c r="H3524" s="12" t="s">
        <v>60</v>
      </c>
      <c r="I3524" s="12" t="s">
        <v>918</v>
      </c>
      <c r="J3524" s="11" t="s">
        <v>73</v>
      </c>
      <c r="K3524" s="11" t="s">
        <v>120</v>
      </c>
      <c r="L3524" s="11" t="s">
        <v>73</v>
      </c>
      <c r="M3524" s="12" t="s">
        <v>919</v>
      </c>
      <c r="N3524" s="12" t="s">
        <v>27202</v>
      </c>
      <c r="Q3524" s="11">
        <v>13</v>
      </c>
      <c r="R3524" s="11">
        <v>61503219</v>
      </c>
    </row>
    <row r="3525" spans="1:18">
      <c r="A3525" s="12" t="s">
        <v>18434</v>
      </c>
      <c r="B3525" s="12" t="s">
        <v>27203</v>
      </c>
      <c r="C3525" s="13" t="s">
        <v>27204</v>
      </c>
      <c r="D3525" s="13" t="s">
        <v>27205</v>
      </c>
      <c r="E3525" s="13" t="s">
        <v>2543</v>
      </c>
      <c r="F3525" s="12" t="s">
        <v>138</v>
      </c>
      <c r="G3525" s="12" t="s">
        <v>60</v>
      </c>
      <c r="H3525" s="12" t="s">
        <v>61</v>
      </c>
      <c r="I3525" s="12" t="s">
        <v>918</v>
      </c>
      <c r="J3525" s="11" t="s">
        <v>131</v>
      </c>
      <c r="K3525" s="11" t="s">
        <v>73</v>
      </c>
      <c r="L3525" s="11" t="s">
        <v>120</v>
      </c>
      <c r="M3525" s="12" t="s">
        <v>919</v>
      </c>
      <c r="N3525" s="12" t="s">
        <v>27206</v>
      </c>
      <c r="Q3525" s="11">
        <v>13</v>
      </c>
      <c r="R3525" s="11">
        <v>61503439</v>
      </c>
    </row>
    <row r="3526" spans="1:18">
      <c r="A3526" s="12" t="s">
        <v>18434</v>
      </c>
      <c r="B3526" s="12" t="s">
        <v>27207</v>
      </c>
      <c r="C3526" s="13" t="s">
        <v>27208</v>
      </c>
      <c r="D3526" s="13">
        <v>0</v>
      </c>
      <c r="E3526" s="13" t="s">
        <v>27209</v>
      </c>
      <c r="F3526" s="12" t="s">
        <v>158</v>
      </c>
      <c r="G3526" s="12" t="s">
        <v>73</v>
      </c>
      <c r="H3526" s="12" t="s">
        <v>72</v>
      </c>
      <c r="I3526" s="12" t="s">
        <v>918</v>
      </c>
      <c r="J3526" s="11" t="s">
        <v>131</v>
      </c>
      <c r="K3526" s="11" t="s">
        <v>73</v>
      </c>
      <c r="L3526" s="11" t="s">
        <v>120</v>
      </c>
      <c r="M3526" s="12" t="s">
        <v>919</v>
      </c>
      <c r="N3526" s="12" t="s">
        <v>27210</v>
      </c>
      <c r="Q3526" s="11">
        <v>13</v>
      </c>
      <c r="R3526" s="11">
        <v>62798875</v>
      </c>
    </row>
    <row r="3527" spans="1:18">
      <c r="A3527" s="12" t="s">
        <v>18434</v>
      </c>
      <c r="B3527" s="12" t="s">
        <v>27211</v>
      </c>
      <c r="C3527" s="13" t="s">
        <v>27212</v>
      </c>
      <c r="D3527" s="13">
        <v>0</v>
      </c>
      <c r="E3527" s="13" t="s">
        <v>27213</v>
      </c>
      <c r="F3527" s="12" t="s">
        <v>129</v>
      </c>
      <c r="G3527" s="12" t="s">
        <v>73</v>
      </c>
      <c r="H3527" s="12" t="s">
        <v>72</v>
      </c>
      <c r="I3527" s="12" t="s">
        <v>918</v>
      </c>
      <c r="J3527" s="11" t="s">
        <v>131</v>
      </c>
      <c r="K3527" s="11" t="s">
        <v>120</v>
      </c>
      <c r="L3527" s="11" t="s">
        <v>73</v>
      </c>
      <c r="M3527" s="12" t="s">
        <v>919</v>
      </c>
      <c r="N3527" s="12" t="s">
        <v>27214</v>
      </c>
      <c r="Q3527" s="11">
        <v>13</v>
      </c>
      <c r="R3527" s="11">
        <v>62952416</v>
      </c>
    </row>
    <row r="3528" spans="1:18">
      <c r="A3528" s="12" t="s">
        <v>18434</v>
      </c>
      <c r="B3528" s="12" t="s">
        <v>23608</v>
      </c>
      <c r="C3528" s="13" t="s">
        <v>23609</v>
      </c>
      <c r="D3528" s="13" t="s">
        <v>23610</v>
      </c>
      <c r="E3528" s="13" t="s">
        <v>23611</v>
      </c>
      <c r="F3528" s="12" t="s">
        <v>61</v>
      </c>
      <c r="G3528" s="12" t="s">
        <v>61</v>
      </c>
      <c r="H3528" s="12" t="s">
        <v>138</v>
      </c>
      <c r="I3528" s="12" t="s">
        <v>130</v>
      </c>
      <c r="J3528" s="11" t="s">
        <v>120</v>
      </c>
      <c r="K3528" s="11" t="s">
        <v>120</v>
      </c>
      <c r="L3528" s="11" t="s">
        <v>131</v>
      </c>
      <c r="M3528" s="12" t="s">
        <v>132</v>
      </c>
      <c r="N3528" s="12" t="s">
        <v>23612</v>
      </c>
      <c r="Q3528" s="11">
        <v>13</v>
      </c>
      <c r="R3528" s="11">
        <v>63545807</v>
      </c>
    </row>
    <row r="3529" spans="1:18">
      <c r="A3529" s="12" t="s">
        <v>18434</v>
      </c>
      <c r="B3529" s="12" t="s">
        <v>5102</v>
      </c>
      <c r="C3529" s="13" t="s">
        <v>27215</v>
      </c>
      <c r="D3529" s="13">
        <v>0</v>
      </c>
      <c r="E3529" s="13" t="s">
        <v>27216</v>
      </c>
      <c r="F3529" s="12" t="s">
        <v>60</v>
      </c>
      <c r="G3529" s="12" t="s">
        <v>61</v>
      </c>
      <c r="H3529" s="12" t="s">
        <v>60</v>
      </c>
      <c r="I3529" s="12" t="s">
        <v>918</v>
      </c>
      <c r="J3529" s="11" t="s">
        <v>120</v>
      </c>
      <c r="K3529" s="11" t="s">
        <v>73</v>
      </c>
      <c r="L3529" s="11" t="s">
        <v>120</v>
      </c>
      <c r="M3529" s="12" t="s">
        <v>919</v>
      </c>
      <c r="N3529" s="12" t="s">
        <v>5105</v>
      </c>
      <c r="Q3529" s="11">
        <v>13</v>
      </c>
      <c r="R3529" s="11">
        <v>65129940</v>
      </c>
    </row>
    <row r="3530" spans="1:18">
      <c r="A3530" s="12" t="s">
        <v>18434</v>
      </c>
      <c r="B3530" s="12" t="s">
        <v>30621</v>
      </c>
      <c r="C3530" s="13" t="s">
        <v>30622</v>
      </c>
      <c r="D3530" s="13" t="s">
        <v>30623</v>
      </c>
      <c r="E3530" s="13" t="s">
        <v>30624</v>
      </c>
      <c r="F3530" s="12" t="s">
        <v>72</v>
      </c>
      <c r="G3530" s="12" t="s">
        <v>129</v>
      </c>
      <c r="H3530" s="12" t="s">
        <v>73</v>
      </c>
      <c r="I3530" s="12" t="s">
        <v>3621</v>
      </c>
      <c r="J3530" s="11" t="s">
        <v>73</v>
      </c>
      <c r="K3530" s="11" t="s">
        <v>131</v>
      </c>
      <c r="L3530" s="11" t="s">
        <v>120</v>
      </c>
      <c r="M3530" s="12" t="s">
        <v>3622</v>
      </c>
      <c r="N3530" s="12" t="s">
        <v>30625</v>
      </c>
      <c r="Q3530" s="11">
        <v>13</v>
      </c>
      <c r="R3530" s="11">
        <v>65227469</v>
      </c>
    </row>
    <row r="3531" spans="1:18">
      <c r="A3531" s="12" t="s">
        <v>18434</v>
      </c>
      <c r="B3531" s="12" t="s">
        <v>23613</v>
      </c>
      <c r="C3531" s="13" t="s">
        <v>23614</v>
      </c>
      <c r="D3531" s="13" t="s">
        <v>23615</v>
      </c>
      <c r="E3531" s="13" t="s">
        <v>23616</v>
      </c>
      <c r="F3531" s="12" t="s">
        <v>60</v>
      </c>
      <c r="G3531" s="12" t="s">
        <v>60</v>
      </c>
      <c r="H3531" s="12" t="s">
        <v>256</v>
      </c>
      <c r="I3531" s="12" t="s">
        <v>130</v>
      </c>
      <c r="J3531" s="11" t="s">
        <v>120</v>
      </c>
      <c r="K3531" s="11" t="s">
        <v>120</v>
      </c>
      <c r="L3531" s="11" t="s">
        <v>131</v>
      </c>
      <c r="M3531" s="12" t="s">
        <v>132</v>
      </c>
      <c r="N3531" s="12" t="s">
        <v>23617</v>
      </c>
      <c r="Q3531" s="11">
        <v>13</v>
      </c>
      <c r="R3531" s="11">
        <v>65594580</v>
      </c>
    </row>
    <row r="3532" spans="1:18">
      <c r="A3532" s="12" t="s">
        <v>18434</v>
      </c>
      <c r="B3532" s="12" t="s">
        <v>23618</v>
      </c>
      <c r="C3532" s="13" t="s">
        <v>23619</v>
      </c>
      <c r="D3532" s="13" t="s">
        <v>23620</v>
      </c>
      <c r="E3532" s="13" t="s">
        <v>23621</v>
      </c>
      <c r="F3532" s="12" t="s">
        <v>61</v>
      </c>
      <c r="G3532" s="12" t="s">
        <v>61</v>
      </c>
      <c r="H3532" s="12" t="s">
        <v>138</v>
      </c>
      <c r="I3532" s="12" t="s">
        <v>130</v>
      </c>
      <c r="J3532" s="11" t="s">
        <v>120</v>
      </c>
      <c r="K3532" s="11" t="s">
        <v>120</v>
      </c>
      <c r="L3532" s="11" t="s">
        <v>131</v>
      </c>
      <c r="M3532" s="12" t="s">
        <v>132</v>
      </c>
      <c r="N3532" s="12" t="s">
        <v>23622</v>
      </c>
      <c r="Q3532" s="11">
        <v>13</v>
      </c>
      <c r="R3532" s="11">
        <v>65793621</v>
      </c>
    </row>
    <row r="3533" spans="1:18">
      <c r="A3533" s="12" t="s">
        <v>18434</v>
      </c>
      <c r="B3533" s="12" t="s">
        <v>23623</v>
      </c>
      <c r="C3533" s="13" t="s">
        <v>23624</v>
      </c>
      <c r="D3533" s="13" t="s">
        <v>23625</v>
      </c>
      <c r="E3533" s="13" t="s">
        <v>23626</v>
      </c>
      <c r="F3533" s="12" t="s">
        <v>73</v>
      </c>
      <c r="G3533" s="12" t="s">
        <v>73</v>
      </c>
      <c r="H3533" s="12" t="s">
        <v>158</v>
      </c>
      <c r="I3533" s="12" t="s">
        <v>130</v>
      </c>
      <c r="J3533" s="11" t="s">
        <v>73</v>
      </c>
      <c r="K3533" s="11" t="s">
        <v>73</v>
      </c>
      <c r="L3533" s="11" t="s">
        <v>131</v>
      </c>
      <c r="M3533" s="12" t="s">
        <v>132</v>
      </c>
      <c r="N3533" s="12" t="s">
        <v>23627</v>
      </c>
      <c r="Q3533" s="11">
        <v>13</v>
      </c>
      <c r="R3533" s="11">
        <v>67251108</v>
      </c>
    </row>
    <row r="3534" spans="1:18">
      <c r="A3534" s="12" t="s">
        <v>18434</v>
      </c>
      <c r="B3534" s="12" t="s">
        <v>23628</v>
      </c>
      <c r="C3534" s="13" t="s">
        <v>23629</v>
      </c>
      <c r="D3534" s="13" t="s">
        <v>23630</v>
      </c>
      <c r="E3534" s="13" t="s">
        <v>23631</v>
      </c>
      <c r="F3534" s="12" t="s">
        <v>61</v>
      </c>
      <c r="G3534" s="12" t="s">
        <v>61</v>
      </c>
      <c r="H3534" s="12" t="s">
        <v>138</v>
      </c>
      <c r="I3534" s="12" t="s">
        <v>130</v>
      </c>
      <c r="J3534" s="11" t="s">
        <v>120</v>
      </c>
      <c r="K3534" s="11" t="s">
        <v>120</v>
      </c>
      <c r="L3534" s="11" t="s">
        <v>131</v>
      </c>
      <c r="M3534" s="12" t="s">
        <v>132</v>
      </c>
      <c r="Q3534" s="11">
        <v>13</v>
      </c>
      <c r="R3534" s="11">
        <v>67436151</v>
      </c>
    </row>
    <row r="3535" spans="1:18">
      <c r="A3535" s="12" t="s">
        <v>18434</v>
      </c>
      <c r="B3535" s="12" t="s">
        <v>23632</v>
      </c>
      <c r="C3535" s="13" t="s">
        <v>23633</v>
      </c>
      <c r="D3535" s="13" t="s">
        <v>23634</v>
      </c>
      <c r="E3535" s="13" t="s">
        <v>23635</v>
      </c>
      <c r="F3535" s="12" t="s">
        <v>60</v>
      </c>
      <c r="G3535" s="12" t="s">
        <v>60</v>
      </c>
      <c r="H3535" s="12" t="s">
        <v>484</v>
      </c>
      <c r="I3535" s="12" t="s">
        <v>130</v>
      </c>
      <c r="J3535" s="11" t="s">
        <v>73</v>
      </c>
      <c r="K3535" s="11" t="s">
        <v>73</v>
      </c>
      <c r="L3535" s="11" t="s">
        <v>131</v>
      </c>
      <c r="M3535" s="12" t="s">
        <v>132</v>
      </c>
      <c r="N3535" s="12" t="s">
        <v>23636</v>
      </c>
      <c r="Q3535" s="11">
        <v>13</v>
      </c>
      <c r="R3535" s="11">
        <v>67700236</v>
      </c>
    </row>
    <row r="3536" spans="1:18">
      <c r="A3536" s="12" t="s">
        <v>18434</v>
      </c>
      <c r="B3536" s="12" t="s">
        <v>23637</v>
      </c>
      <c r="C3536" s="13" t="s">
        <v>23638</v>
      </c>
      <c r="D3536" s="13" t="s">
        <v>23639</v>
      </c>
      <c r="E3536" s="13" t="s">
        <v>23640</v>
      </c>
      <c r="F3536" s="12" t="s">
        <v>72</v>
      </c>
      <c r="G3536" s="12" t="s">
        <v>72</v>
      </c>
      <c r="H3536" s="12" t="s">
        <v>129</v>
      </c>
      <c r="I3536" s="12" t="s">
        <v>130</v>
      </c>
      <c r="J3536" s="11" t="s">
        <v>73</v>
      </c>
      <c r="K3536" s="11" t="s">
        <v>73</v>
      </c>
      <c r="L3536" s="11" t="s">
        <v>131</v>
      </c>
      <c r="M3536" s="12" t="s">
        <v>132</v>
      </c>
      <c r="N3536" s="12" t="s">
        <v>23641</v>
      </c>
      <c r="Q3536" s="11">
        <v>13</v>
      </c>
      <c r="R3536" s="11">
        <v>68064271</v>
      </c>
    </row>
    <row r="3537" spans="1:18">
      <c r="A3537" s="12" t="s">
        <v>18434</v>
      </c>
      <c r="B3537" s="12" t="s">
        <v>23642</v>
      </c>
      <c r="C3537" s="13" t="s">
        <v>23643</v>
      </c>
      <c r="D3537" s="13" t="s">
        <v>23644</v>
      </c>
      <c r="E3537" s="13" t="s">
        <v>23645</v>
      </c>
      <c r="F3537" s="12" t="s">
        <v>73</v>
      </c>
      <c r="G3537" s="12" t="s">
        <v>73</v>
      </c>
      <c r="H3537" s="12" t="s">
        <v>129</v>
      </c>
      <c r="I3537" s="12" t="s">
        <v>130</v>
      </c>
      <c r="J3537" s="11" t="s">
        <v>120</v>
      </c>
      <c r="K3537" s="11" t="s">
        <v>120</v>
      </c>
      <c r="L3537" s="11" t="s">
        <v>131</v>
      </c>
      <c r="M3537" s="12" t="s">
        <v>132</v>
      </c>
      <c r="N3537" s="12" t="s">
        <v>23646</v>
      </c>
      <c r="Q3537" s="11">
        <v>13</v>
      </c>
      <c r="R3537" s="11">
        <v>68233366</v>
      </c>
    </row>
    <row r="3538" spans="1:18">
      <c r="A3538" s="12" t="s">
        <v>18434</v>
      </c>
      <c r="B3538" s="12" t="s">
        <v>23647</v>
      </c>
      <c r="C3538" s="13">
        <v>0</v>
      </c>
      <c r="D3538" s="13" t="s">
        <v>23648</v>
      </c>
      <c r="E3538" s="13" t="s">
        <v>23649</v>
      </c>
      <c r="F3538" s="12" t="s">
        <v>73</v>
      </c>
      <c r="G3538" s="12" t="s">
        <v>73</v>
      </c>
      <c r="H3538" s="12" t="s">
        <v>129</v>
      </c>
      <c r="I3538" s="12" t="s">
        <v>130</v>
      </c>
      <c r="J3538" s="11" t="s">
        <v>120</v>
      </c>
      <c r="K3538" s="11" t="s">
        <v>120</v>
      </c>
      <c r="L3538" s="11" t="s">
        <v>131</v>
      </c>
      <c r="M3538" s="12" t="s">
        <v>132</v>
      </c>
      <c r="N3538" s="12" t="s">
        <v>23650</v>
      </c>
      <c r="Q3538" s="11">
        <v>13</v>
      </c>
      <c r="R3538" s="11">
        <v>68316410</v>
      </c>
    </row>
    <row r="3539" spans="1:18">
      <c r="A3539" s="12" t="s">
        <v>18434</v>
      </c>
      <c r="B3539" s="12" t="s">
        <v>27217</v>
      </c>
      <c r="C3539" s="13" t="s">
        <v>27218</v>
      </c>
      <c r="D3539" s="13">
        <v>0</v>
      </c>
      <c r="E3539" s="13" t="s">
        <v>6505</v>
      </c>
      <c r="F3539" s="12" t="s">
        <v>60</v>
      </c>
      <c r="G3539" s="12" t="s">
        <v>61</v>
      </c>
      <c r="H3539" s="12" t="s">
        <v>60</v>
      </c>
      <c r="I3539" s="12" t="s">
        <v>918</v>
      </c>
      <c r="J3539" s="11" t="s">
        <v>73</v>
      </c>
      <c r="K3539" s="11" t="s">
        <v>120</v>
      </c>
      <c r="L3539" s="11" t="s">
        <v>73</v>
      </c>
      <c r="M3539" s="12" t="s">
        <v>919</v>
      </c>
      <c r="N3539" s="12" t="s">
        <v>27219</v>
      </c>
      <c r="Q3539" s="11">
        <v>13</v>
      </c>
      <c r="R3539" s="11">
        <v>68454413</v>
      </c>
    </row>
    <row r="3540" spans="1:18">
      <c r="A3540" s="12" t="s">
        <v>18434</v>
      </c>
      <c r="B3540" s="12" t="s">
        <v>23651</v>
      </c>
      <c r="C3540" s="13" t="s">
        <v>1701</v>
      </c>
      <c r="D3540" s="13" t="s">
        <v>23652</v>
      </c>
      <c r="E3540" s="13" t="s">
        <v>23653</v>
      </c>
      <c r="F3540" s="12" t="s">
        <v>60</v>
      </c>
      <c r="G3540" s="12" t="s">
        <v>60</v>
      </c>
      <c r="H3540" s="12" t="s">
        <v>310</v>
      </c>
      <c r="I3540" s="12" t="s">
        <v>130</v>
      </c>
      <c r="J3540" s="11" t="s">
        <v>120</v>
      </c>
      <c r="K3540" s="11" t="s">
        <v>120</v>
      </c>
      <c r="L3540" s="11" t="s">
        <v>131</v>
      </c>
      <c r="M3540" s="12" t="s">
        <v>132</v>
      </c>
      <c r="N3540" s="12" t="s">
        <v>23654</v>
      </c>
      <c r="Q3540" s="11">
        <v>13</v>
      </c>
      <c r="R3540" s="11">
        <v>69225486</v>
      </c>
    </row>
    <row r="3541" spans="1:18">
      <c r="A3541" s="12" t="s">
        <v>18434</v>
      </c>
      <c r="B3541" s="12" t="s">
        <v>27220</v>
      </c>
      <c r="C3541" s="13">
        <v>0</v>
      </c>
      <c r="D3541" s="13">
        <v>0</v>
      </c>
      <c r="E3541" s="13" t="s">
        <v>27221</v>
      </c>
      <c r="F3541" s="12" t="s">
        <v>72</v>
      </c>
      <c r="G3541" s="12" t="s">
        <v>73</v>
      </c>
      <c r="H3541" s="12" t="s">
        <v>72</v>
      </c>
      <c r="I3541" s="12" t="s">
        <v>918</v>
      </c>
      <c r="J3541" s="11" t="s">
        <v>120</v>
      </c>
      <c r="K3541" s="11" t="s">
        <v>73</v>
      </c>
      <c r="L3541" s="11" t="s">
        <v>120</v>
      </c>
      <c r="M3541" s="12" t="s">
        <v>919</v>
      </c>
      <c r="N3541" s="12" t="s">
        <v>27222</v>
      </c>
      <c r="Q3541" s="11">
        <v>13</v>
      </c>
      <c r="R3541" s="11">
        <v>70204262</v>
      </c>
    </row>
    <row r="3542" spans="1:18">
      <c r="A3542" s="12" t="s">
        <v>18434</v>
      </c>
      <c r="B3542" s="12" t="s">
        <v>23655</v>
      </c>
      <c r="C3542" s="13" t="s">
        <v>23656</v>
      </c>
      <c r="D3542" s="13" t="s">
        <v>23657</v>
      </c>
      <c r="E3542" s="13" t="s">
        <v>23658</v>
      </c>
      <c r="F3542" s="12" t="s">
        <v>72</v>
      </c>
      <c r="G3542" s="12" t="s">
        <v>72</v>
      </c>
      <c r="H3542" s="12" t="s">
        <v>129</v>
      </c>
      <c r="I3542" s="12" t="s">
        <v>130</v>
      </c>
      <c r="J3542" s="11" t="s">
        <v>73</v>
      </c>
      <c r="K3542" s="11" t="s">
        <v>73</v>
      </c>
      <c r="L3542" s="11" t="s">
        <v>131</v>
      </c>
      <c r="M3542" s="12" t="s">
        <v>132</v>
      </c>
      <c r="N3542" s="12" t="s">
        <v>23659</v>
      </c>
      <c r="Q3542" s="11">
        <v>13</v>
      </c>
      <c r="R3542" s="11">
        <v>71585879</v>
      </c>
    </row>
    <row r="3543" spans="1:18">
      <c r="A3543" s="12" t="s">
        <v>18434</v>
      </c>
      <c r="B3543" s="12" t="s">
        <v>27223</v>
      </c>
      <c r="C3543" s="13" t="s">
        <v>27224</v>
      </c>
      <c r="D3543" s="13">
        <v>0</v>
      </c>
      <c r="E3543" s="13" t="s">
        <v>27225</v>
      </c>
      <c r="F3543" s="12" t="s">
        <v>73</v>
      </c>
      <c r="G3543" s="12" t="s">
        <v>72</v>
      </c>
      <c r="H3543" s="12" t="s">
        <v>73</v>
      </c>
      <c r="I3543" s="12" t="s">
        <v>918</v>
      </c>
      <c r="J3543" s="11" t="s">
        <v>120</v>
      </c>
      <c r="K3543" s="11" t="s">
        <v>73</v>
      </c>
      <c r="L3543" s="11" t="s">
        <v>120</v>
      </c>
      <c r="M3543" s="12" t="s">
        <v>919</v>
      </c>
      <c r="N3543" s="12" t="s">
        <v>27226</v>
      </c>
      <c r="Q3543" s="11">
        <v>13</v>
      </c>
      <c r="R3543" s="11">
        <v>72458368</v>
      </c>
    </row>
    <row r="3544" spans="1:18">
      <c r="A3544" s="12" t="s">
        <v>18434</v>
      </c>
      <c r="B3544" s="12" t="s">
        <v>27227</v>
      </c>
      <c r="C3544" s="13" t="s">
        <v>27228</v>
      </c>
      <c r="D3544" s="13" t="s">
        <v>27229</v>
      </c>
      <c r="E3544" s="13" t="s">
        <v>27230</v>
      </c>
      <c r="F3544" s="12" t="s">
        <v>60</v>
      </c>
      <c r="G3544" s="12" t="s">
        <v>61</v>
      </c>
      <c r="H3544" s="12" t="s">
        <v>60</v>
      </c>
      <c r="I3544" s="12" t="s">
        <v>918</v>
      </c>
      <c r="J3544" s="11" t="s">
        <v>120</v>
      </c>
      <c r="K3544" s="11" t="s">
        <v>73</v>
      </c>
      <c r="L3544" s="11" t="s">
        <v>120</v>
      </c>
      <c r="M3544" s="12" t="s">
        <v>919</v>
      </c>
      <c r="N3544" s="12" t="s">
        <v>27231</v>
      </c>
      <c r="Q3544" s="11">
        <v>13</v>
      </c>
      <c r="R3544" s="11">
        <v>73459637</v>
      </c>
    </row>
    <row r="3545" spans="1:18">
      <c r="A3545" s="12" t="s">
        <v>18434</v>
      </c>
      <c r="B3545" s="12" t="s">
        <v>30626</v>
      </c>
      <c r="C3545" s="13" t="s">
        <v>30627</v>
      </c>
      <c r="D3545" s="13" t="s">
        <v>29221</v>
      </c>
      <c r="E3545" s="13" t="s">
        <v>30628</v>
      </c>
      <c r="F3545" s="12" t="s">
        <v>73</v>
      </c>
      <c r="G3545" s="12" t="s">
        <v>60</v>
      </c>
      <c r="H3545" s="12" t="s">
        <v>60</v>
      </c>
      <c r="I3545" s="12" t="s">
        <v>3621</v>
      </c>
      <c r="J3545" s="11" t="s">
        <v>73</v>
      </c>
      <c r="K3545" s="11" t="s">
        <v>120</v>
      </c>
      <c r="L3545" s="11" t="s">
        <v>120</v>
      </c>
      <c r="M3545" s="12" t="s">
        <v>3622</v>
      </c>
      <c r="N3545" s="12" t="s">
        <v>30629</v>
      </c>
      <c r="Q3545" s="11">
        <v>13</v>
      </c>
      <c r="R3545" s="11">
        <v>73497332</v>
      </c>
    </row>
    <row r="3546" spans="1:18">
      <c r="A3546" s="12" t="s">
        <v>18434</v>
      </c>
      <c r="B3546" s="12" t="s">
        <v>23660</v>
      </c>
      <c r="C3546" s="13" t="s">
        <v>23661</v>
      </c>
      <c r="D3546" s="13" t="s">
        <v>23662</v>
      </c>
      <c r="E3546" s="13" t="s">
        <v>23663</v>
      </c>
      <c r="F3546" s="12" t="s">
        <v>60</v>
      </c>
      <c r="G3546" s="12" t="s">
        <v>60</v>
      </c>
      <c r="H3546" s="12" t="s">
        <v>138</v>
      </c>
      <c r="I3546" s="12" t="s">
        <v>130</v>
      </c>
      <c r="J3546" s="11" t="s">
        <v>73</v>
      </c>
      <c r="K3546" s="11" t="s">
        <v>73</v>
      </c>
      <c r="L3546" s="11" t="s">
        <v>131</v>
      </c>
      <c r="M3546" s="12" t="s">
        <v>132</v>
      </c>
      <c r="N3546" s="12" t="s">
        <v>23664</v>
      </c>
      <c r="Q3546" s="11">
        <v>13</v>
      </c>
      <c r="R3546" s="11">
        <v>73939381</v>
      </c>
    </row>
    <row r="3547" spans="1:18">
      <c r="A3547" s="12" t="s">
        <v>18434</v>
      </c>
      <c r="B3547" s="12" t="s">
        <v>27232</v>
      </c>
      <c r="C3547" s="20">
        <v>2.2204460000000001E-10</v>
      </c>
      <c r="D3547" s="13">
        <v>0</v>
      </c>
      <c r="E3547" s="13" t="s">
        <v>27233</v>
      </c>
      <c r="F3547" s="12" t="s">
        <v>72</v>
      </c>
      <c r="G3547" s="12" t="s">
        <v>73</v>
      </c>
      <c r="H3547" s="12" t="s">
        <v>72</v>
      </c>
      <c r="I3547" s="12" t="s">
        <v>918</v>
      </c>
      <c r="J3547" s="11" t="s">
        <v>120</v>
      </c>
      <c r="K3547" s="11" t="s">
        <v>73</v>
      </c>
      <c r="L3547" s="11" t="s">
        <v>120</v>
      </c>
      <c r="M3547" s="12" t="s">
        <v>919</v>
      </c>
      <c r="N3547" s="12" t="s">
        <v>27234</v>
      </c>
      <c r="Q3547" s="11">
        <v>13</v>
      </c>
      <c r="R3547" s="11">
        <v>73998652</v>
      </c>
    </row>
    <row r="3548" spans="1:18">
      <c r="A3548" s="12" t="s">
        <v>18434</v>
      </c>
      <c r="B3548" s="12" t="s">
        <v>27235</v>
      </c>
      <c r="C3548" s="13" t="s">
        <v>27236</v>
      </c>
      <c r="D3548" s="13">
        <v>0</v>
      </c>
      <c r="E3548" s="13">
        <v>0</v>
      </c>
      <c r="F3548" s="12" t="s">
        <v>60</v>
      </c>
      <c r="G3548" s="12" t="s">
        <v>61</v>
      </c>
      <c r="H3548" s="12" t="s">
        <v>60</v>
      </c>
      <c r="I3548" s="12" t="s">
        <v>918</v>
      </c>
      <c r="J3548" s="11" t="s">
        <v>73</v>
      </c>
      <c r="K3548" s="11" t="s">
        <v>120</v>
      </c>
      <c r="L3548" s="11" t="s">
        <v>73</v>
      </c>
      <c r="M3548" s="12" t="s">
        <v>919</v>
      </c>
      <c r="N3548" s="12" t="s">
        <v>27237</v>
      </c>
      <c r="Q3548" s="11">
        <v>13</v>
      </c>
      <c r="R3548" s="11">
        <v>73999204</v>
      </c>
    </row>
    <row r="3549" spans="1:18">
      <c r="A3549" s="12" t="s">
        <v>18434</v>
      </c>
      <c r="B3549" s="12" t="s">
        <v>23665</v>
      </c>
      <c r="C3549" s="13" t="s">
        <v>23666</v>
      </c>
      <c r="D3549" s="13" t="s">
        <v>23667</v>
      </c>
      <c r="E3549" s="13" t="s">
        <v>23668</v>
      </c>
      <c r="F3549" s="12" t="s">
        <v>72</v>
      </c>
      <c r="G3549" s="12" t="s">
        <v>72</v>
      </c>
      <c r="H3549" s="12" t="s">
        <v>158</v>
      </c>
      <c r="I3549" s="12" t="s">
        <v>130</v>
      </c>
      <c r="J3549" s="11" t="s">
        <v>120</v>
      </c>
      <c r="K3549" s="11" t="s">
        <v>120</v>
      </c>
      <c r="L3549" s="11" t="s">
        <v>131</v>
      </c>
      <c r="M3549" s="12" t="s">
        <v>132</v>
      </c>
      <c r="Q3549" s="11">
        <v>13</v>
      </c>
      <c r="R3549" s="11">
        <v>74367251</v>
      </c>
    </row>
    <row r="3550" spans="1:18">
      <c r="A3550" s="12" t="s">
        <v>18434</v>
      </c>
      <c r="B3550" s="12" t="s">
        <v>30630</v>
      </c>
      <c r="C3550" s="13" t="s">
        <v>30631</v>
      </c>
      <c r="D3550" s="13">
        <v>0</v>
      </c>
      <c r="E3550" s="13" t="s">
        <v>30632</v>
      </c>
      <c r="F3550" s="12" t="s">
        <v>60</v>
      </c>
      <c r="G3550" s="12" t="s">
        <v>61</v>
      </c>
      <c r="H3550" s="12" t="s">
        <v>61</v>
      </c>
      <c r="I3550" s="12" t="s">
        <v>3621</v>
      </c>
      <c r="J3550" s="11" t="s">
        <v>120</v>
      </c>
      <c r="K3550" s="11" t="s">
        <v>73</v>
      </c>
      <c r="L3550" s="11" t="s">
        <v>73</v>
      </c>
      <c r="M3550" s="12" t="s">
        <v>3622</v>
      </c>
      <c r="N3550" s="12" t="s">
        <v>30633</v>
      </c>
      <c r="Q3550" s="11">
        <v>13</v>
      </c>
      <c r="R3550" s="11">
        <v>74742322</v>
      </c>
    </row>
    <row r="3551" spans="1:18">
      <c r="A3551" s="12" t="s">
        <v>18434</v>
      </c>
      <c r="B3551" s="12" t="s">
        <v>23669</v>
      </c>
      <c r="C3551" s="13" t="s">
        <v>23670</v>
      </c>
      <c r="D3551" s="13" t="s">
        <v>23671</v>
      </c>
      <c r="E3551" s="13" t="s">
        <v>23672</v>
      </c>
      <c r="F3551" s="12" t="s">
        <v>72</v>
      </c>
      <c r="G3551" s="12" t="s">
        <v>72</v>
      </c>
      <c r="H3551" s="12" t="s">
        <v>371</v>
      </c>
      <c r="I3551" s="12" t="s">
        <v>130</v>
      </c>
      <c r="J3551" s="11" t="s">
        <v>73</v>
      </c>
      <c r="K3551" s="11" t="s">
        <v>73</v>
      </c>
      <c r="L3551" s="11" t="s">
        <v>131</v>
      </c>
      <c r="M3551" s="12" t="s">
        <v>132</v>
      </c>
      <c r="N3551" s="12" t="s">
        <v>23673</v>
      </c>
      <c r="Q3551" s="11">
        <v>13</v>
      </c>
      <c r="R3551" s="11">
        <v>75006579</v>
      </c>
    </row>
    <row r="3552" spans="1:18">
      <c r="A3552" s="12" t="s">
        <v>18434</v>
      </c>
      <c r="B3552" s="12" t="s">
        <v>23674</v>
      </c>
      <c r="C3552" s="13" t="s">
        <v>23675</v>
      </c>
      <c r="D3552" s="13" t="s">
        <v>23676</v>
      </c>
      <c r="E3552" s="13" t="s">
        <v>23677</v>
      </c>
      <c r="F3552" s="12" t="s">
        <v>72</v>
      </c>
      <c r="G3552" s="12" t="s">
        <v>72</v>
      </c>
      <c r="H3552" s="12" t="s">
        <v>158</v>
      </c>
      <c r="I3552" s="12" t="s">
        <v>130</v>
      </c>
      <c r="J3552" s="11" t="s">
        <v>120</v>
      </c>
      <c r="K3552" s="11" t="s">
        <v>120</v>
      </c>
      <c r="L3552" s="11" t="s">
        <v>131</v>
      </c>
      <c r="M3552" s="12" t="s">
        <v>132</v>
      </c>
      <c r="N3552" s="12" t="s">
        <v>23678</v>
      </c>
      <c r="Q3552" s="11">
        <v>13</v>
      </c>
      <c r="R3552" s="11">
        <v>76613708</v>
      </c>
    </row>
    <row r="3553" spans="1:18">
      <c r="A3553" s="12" t="s">
        <v>18434</v>
      </c>
      <c r="B3553" s="12" t="s">
        <v>23679</v>
      </c>
      <c r="C3553" s="13" t="s">
        <v>23680</v>
      </c>
      <c r="D3553" s="13" t="s">
        <v>23681</v>
      </c>
      <c r="E3553" s="13" t="s">
        <v>23682</v>
      </c>
      <c r="F3553" s="12" t="s">
        <v>72</v>
      </c>
      <c r="G3553" s="12" t="s">
        <v>72</v>
      </c>
      <c r="H3553" s="12" t="s">
        <v>158</v>
      </c>
      <c r="I3553" s="12" t="s">
        <v>130</v>
      </c>
      <c r="J3553" s="11" t="s">
        <v>120</v>
      </c>
      <c r="K3553" s="11" t="s">
        <v>120</v>
      </c>
      <c r="L3553" s="11" t="s">
        <v>131</v>
      </c>
      <c r="M3553" s="12" t="s">
        <v>132</v>
      </c>
      <c r="N3553" s="12" t="s">
        <v>23683</v>
      </c>
      <c r="Q3553" s="11">
        <v>13</v>
      </c>
      <c r="R3553" s="11">
        <v>78480575</v>
      </c>
    </row>
    <row r="3554" spans="1:18">
      <c r="A3554" s="12" t="s">
        <v>18434</v>
      </c>
      <c r="B3554" s="12" t="s">
        <v>23684</v>
      </c>
      <c r="C3554" s="13">
        <v>0</v>
      </c>
      <c r="D3554" s="13" t="s">
        <v>23685</v>
      </c>
      <c r="E3554" s="13" t="s">
        <v>23686</v>
      </c>
      <c r="F3554" s="12" t="s">
        <v>61</v>
      </c>
      <c r="G3554" s="12" t="s">
        <v>61</v>
      </c>
      <c r="H3554" s="12" t="s">
        <v>138</v>
      </c>
      <c r="I3554" s="12" t="s">
        <v>130</v>
      </c>
      <c r="J3554" s="11" t="s">
        <v>120</v>
      </c>
      <c r="K3554" s="11" t="s">
        <v>120</v>
      </c>
      <c r="L3554" s="11" t="s">
        <v>131</v>
      </c>
      <c r="M3554" s="12" t="s">
        <v>132</v>
      </c>
      <c r="Q3554" s="11">
        <v>13</v>
      </c>
      <c r="R3554" s="11">
        <v>78519419</v>
      </c>
    </row>
    <row r="3555" spans="1:18">
      <c r="A3555" s="12" t="s">
        <v>18434</v>
      </c>
      <c r="B3555" s="12" t="s">
        <v>23687</v>
      </c>
      <c r="C3555" s="13" t="s">
        <v>23688</v>
      </c>
      <c r="D3555" s="13" t="s">
        <v>23689</v>
      </c>
      <c r="E3555" s="13" t="s">
        <v>23690</v>
      </c>
      <c r="F3555" s="12" t="s">
        <v>61</v>
      </c>
      <c r="G3555" s="12" t="s">
        <v>61</v>
      </c>
      <c r="H3555" s="12" t="s">
        <v>256</v>
      </c>
      <c r="I3555" s="12" t="s">
        <v>130</v>
      </c>
      <c r="J3555" s="11" t="s">
        <v>73</v>
      </c>
      <c r="K3555" s="11" t="s">
        <v>73</v>
      </c>
      <c r="L3555" s="11" t="s">
        <v>131</v>
      </c>
      <c r="M3555" s="12" t="s">
        <v>132</v>
      </c>
      <c r="N3555" s="12" t="s">
        <v>23691</v>
      </c>
      <c r="Q3555" s="11">
        <v>13</v>
      </c>
      <c r="R3555" s="11">
        <v>78848773</v>
      </c>
    </row>
    <row r="3556" spans="1:18">
      <c r="A3556" s="12" t="s">
        <v>18434</v>
      </c>
      <c r="B3556" s="12" t="s">
        <v>30634</v>
      </c>
      <c r="C3556" s="13">
        <v>0</v>
      </c>
      <c r="D3556" s="13" t="s">
        <v>30635</v>
      </c>
      <c r="E3556" s="13" t="s">
        <v>30636</v>
      </c>
      <c r="F3556" s="12" t="s">
        <v>73</v>
      </c>
      <c r="G3556" s="12" t="s">
        <v>72</v>
      </c>
      <c r="H3556" s="12" t="s">
        <v>72</v>
      </c>
      <c r="I3556" s="12" t="s">
        <v>3621</v>
      </c>
      <c r="J3556" s="11" t="s">
        <v>73</v>
      </c>
      <c r="K3556" s="11" t="s">
        <v>120</v>
      </c>
      <c r="L3556" s="11" t="s">
        <v>120</v>
      </c>
      <c r="M3556" s="12" t="s">
        <v>3622</v>
      </c>
      <c r="N3556" s="12" t="s">
        <v>30637</v>
      </c>
      <c r="Q3556" s="11">
        <v>13</v>
      </c>
      <c r="R3556" s="11">
        <v>79359329</v>
      </c>
    </row>
    <row r="3557" spans="1:18">
      <c r="A3557" s="12" t="s">
        <v>18434</v>
      </c>
      <c r="B3557" s="12" t="s">
        <v>27238</v>
      </c>
      <c r="C3557" s="13">
        <v>0</v>
      </c>
      <c r="D3557" s="13" t="s">
        <v>27239</v>
      </c>
      <c r="E3557" s="13" t="s">
        <v>27240</v>
      </c>
      <c r="F3557" s="12" t="s">
        <v>73</v>
      </c>
      <c r="G3557" s="12" t="s">
        <v>61</v>
      </c>
      <c r="H3557" s="12" t="s">
        <v>73</v>
      </c>
      <c r="I3557" s="12" t="s">
        <v>918</v>
      </c>
      <c r="J3557" s="11" t="s">
        <v>73</v>
      </c>
      <c r="K3557" s="11" t="s">
        <v>120</v>
      </c>
      <c r="L3557" s="11" t="s">
        <v>73</v>
      </c>
      <c r="M3557" s="12" t="s">
        <v>919</v>
      </c>
      <c r="N3557" s="12" t="s">
        <v>27241</v>
      </c>
      <c r="Q3557" s="11">
        <v>13</v>
      </c>
      <c r="R3557" s="11">
        <v>79686286</v>
      </c>
    </row>
    <row r="3558" spans="1:18">
      <c r="A3558" s="12" t="s">
        <v>18434</v>
      </c>
      <c r="B3558" s="12" t="s">
        <v>30638</v>
      </c>
      <c r="C3558" s="20">
        <v>2.2204460000000001E-10</v>
      </c>
      <c r="D3558" s="13" t="s">
        <v>30639</v>
      </c>
      <c r="E3558" s="13" t="s">
        <v>30640</v>
      </c>
      <c r="F3558" s="12" t="s">
        <v>72</v>
      </c>
      <c r="G3558" s="12" t="s">
        <v>61</v>
      </c>
      <c r="H3558" s="12" t="s">
        <v>61</v>
      </c>
      <c r="I3558" s="12" t="s">
        <v>3621</v>
      </c>
      <c r="J3558" s="11" t="s">
        <v>120</v>
      </c>
      <c r="K3558" s="11" t="s">
        <v>73</v>
      </c>
      <c r="L3558" s="11" t="s">
        <v>73</v>
      </c>
      <c r="M3558" s="12" t="s">
        <v>3622</v>
      </c>
      <c r="N3558" s="12" t="s">
        <v>30641</v>
      </c>
      <c r="Q3558" s="11">
        <v>13</v>
      </c>
      <c r="R3558" s="11">
        <v>80218392</v>
      </c>
    </row>
    <row r="3559" spans="1:18">
      <c r="A3559" s="12" t="s">
        <v>18434</v>
      </c>
      <c r="B3559" s="12" t="s">
        <v>27242</v>
      </c>
      <c r="C3559" s="13">
        <v>0</v>
      </c>
      <c r="D3559" s="13">
        <v>0</v>
      </c>
      <c r="E3559" s="13" t="s">
        <v>27243</v>
      </c>
      <c r="F3559" s="12" t="s">
        <v>256</v>
      </c>
      <c r="G3559" s="12" t="s">
        <v>61</v>
      </c>
      <c r="H3559" s="12" t="s">
        <v>60</v>
      </c>
      <c r="I3559" s="12" t="s">
        <v>918</v>
      </c>
      <c r="J3559" s="11" t="s">
        <v>131</v>
      </c>
      <c r="K3559" s="11" t="s">
        <v>73</v>
      </c>
      <c r="L3559" s="11" t="s">
        <v>120</v>
      </c>
      <c r="M3559" s="12" t="s">
        <v>919</v>
      </c>
      <c r="N3559" s="12" t="s">
        <v>27244</v>
      </c>
      <c r="Q3559" s="11">
        <v>13</v>
      </c>
      <c r="R3559" s="11">
        <v>81890135</v>
      </c>
    </row>
    <row r="3560" spans="1:18">
      <c r="A3560" s="12" t="s">
        <v>18434</v>
      </c>
      <c r="B3560" s="12" t="s">
        <v>23692</v>
      </c>
      <c r="C3560" s="13" t="s">
        <v>23693</v>
      </c>
      <c r="D3560" s="13" t="s">
        <v>23694</v>
      </c>
      <c r="E3560" s="13" t="s">
        <v>23695</v>
      </c>
      <c r="F3560" s="12" t="s">
        <v>72</v>
      </c>
      <c r="G3560" s="12" t="s">
        <v>72</v>
      </c>
      <c r="H3560" s="12" t="s">
        <v>158</v>
      </c>
      <c r="I3560" s="12" t="s">
        <v>130</v>
      </c>
      <c r="J3560" s="11" t="s">
        <v>120</v>
      </c>
      <c r="K3560" s="11" t="s">
        <v>120</v>
      </c>
      <c r="L3560" s="11" t="s">
        <v>131</v>
      </c>
      <c r="M3560" s="12" t="s">
        <v>132</v>
      </c>
      <c r="N3560" s="12" t="s">
        <v>23696</v>
      </c>
      <c r="Q3560" s="11">
        <v>13</v>
      </c>
      <c r="R3560" s="11">
        <v>82242422</v>
      </c>
    </row>
    <row r="3561" spans="1:18">
      <c r="A3561" s="12" t="s">
        <v>18434</v>
      </c>
      <c r="B3561" s="12" t="s">
        <v>23697</v>
      </c>
      <c r="C3561" s="13" t="s">
        <v>23698</v>
      </c>
      <c r="D3561" s="13" t="s">
        <v>23699</v>
      </c>
      <c r="E3561" s="13" t="s">
        <v>3625</v>
      </c>
      <c r="F3561" s="12" t="s">
        <v>60</v>
      </c>
      <c r="G3561" s="12" t="s">
        <v>60</v>
      </c>
      <c r="H3561" s="12" t="s">
        <v>256</v>
      </c>
      <c r="I3561" s="12" t="s">
        <v>130</v>
      </c>
      <c r="J3561" s="11" t="s">
        <v>120</v>
      </c>
      <c r="K3561" s="11" t="s">
        <v>120</v>
      </c>
      <c r="L3561" s="11" t="s">
        <v>131</v>
      </c>
      <c r="M3561" s="12" t="s">
        <v>132</v>
      </c>
      <c r="N3561" s="12" t="s">
        <v>23700</v>
      </c>
      <c r="Q3561" s="11">
        <v>13</v>
      </c>
      <c r="R3561" s="11">
        <v>82570189</v>
      </c>
    </row>
    <row r="3562" spans="1:18">
      <c r="A3562" s="12" t="s">
        <v>18434</v>
      </c>
      <c r="B3562" s="12" t="s">
        <v>23701</v>
      </c>
      <c r="C3562" s="13" t="s">
        <v>23702</v>
      </c>
      <c r="D3562" s="13" t="s">
        <v>23703</v>
      </c>
      <c r="E3562" s="13" t="s">
        <v>23704</v>
      </c>
      <c r="F3562" s="12" t="s">
        <v>60</v>
      </c>
      <c r="G3562" s="12" t="s">
        <v>60</v>
      </c>
      <c r="H3562" s="12" t="s">
        <v>164</v>
      </c>
      <c r="I3562" s="12" t="s">
        <v>130</v>
      </c>
      <c r="J3562" s="11" t="s">
        <v>120</v>
      </c>
      <c r="K3562" s="11" t="s">
        <v>120</v>
      </c>
      <c r="L3562" s="11" t="s">
        <v>131</v>
      </c>
      <c r="M3562" s="12" t="s">
        <v>132</v>
      </c>
      <c r="Q3562" s="11">
        <v>13</v>
      </c>
      <c r="R3562" s="11">
        <v>82870608</v>
      </c>
    </row>
    <row r="3563" spans="1:18">
      <c r="A3563" s="12" t="s">
        <v>18434</v>
      </c>
      <c r="B3563" s="12" t="s">
        <v>23705</v>
      </c>
      <c r="C3563" s="13" t="s">
        <v>23706</v>
      </c>
      <c r="D3563" s="13" t="s">
        <v>23707</v>
      </c>
      <c r="E3563" s="13" t="s">
        <v>23708</v>
      </c>
      <c r="F3563" s="12" t="s">
        <v>72</v>
      </c>
      <c r="G3563" s="12" t="s">
        <v>72</v>
      </c>
      <c r="H3563" s="12" t="s">
        <v>310</v>
      </c>
      <c r="I3563" s="12" t="s">
        <v>130</v>
      </c>
      <c r="J3563" s="11" t="s">
        <v>73</v>
      </c>
      <c r="K3563" s="11" t="s">
        <v>73</v>
      </c>
      <c r="L3563" s="11" t="s">
        <v>131</v>
      </c>
      <c r="M3563" s="12" t="s">
        <v>132</v>
      </c>
      <c r="N3563" s="12" t="s">
        <v>23709</v>
      </c>
      <c r="Q3563" s="11">
        <v>13</v>
      </c>
      <c r="R3563" s="11">
        <v>83742652</v>
      </c>
    </row>
    <row r="3564" spans="1:18">
      <c r="A3564" s="12" t="s">
        <v>18434</v>
      </c>
      <c r="B3564" s="12" t="s">
        <v>30642</v>
      </c>
      <c r="C3564" s="13" t="s">
        <v>30643</v>
      </c>
      <c r="D3564" s="13" t="s">
        <v>14883</v>
      </c>
      <c r="E3564" s="13" t="s">
        <v>30644</v>
      </c>
      <c r="F3564" s="12" t="s">
        <v>73</v>
      </c>
      <c r="G3564" s="12" t="s">
        <v>72</v>
      </c>
      <c r="H3564" s="12" t="s">
        <v>72</v>
      </c>
      <c r="I3564" s="12" t="s">
        <v>3621</v>
      </c>
      <c r="J3564" s="11" t="s">
        <v>73</v>
      </c>
      <c r="K3564" s="11" t="s">
        <v>120</v>
      </c>
      <c r="L3564" s="11" t="s">
        <v>120</v>
      </c>
      <c r="M3564" s="12" t="s">
        <v>3622</v>
      </c>
      <c r="N3564" s="12" t="s">
        <v>30645</v>
      </c>
      <c r="Q3564" s="11">
        <v>13</v>
      </c>
      <c r="R3564" s="11">
        <v>83804935</v>
      </c>
    </row>
    <row r="3565" spans="1:18">
      <c r="A3565" s="12" t="s">
        <v>18434</v>
      </c>
      <c r="B3565" s="12" t="s">
        <v>23710</v>
      </c>
      <c r="C3565" s="13" t="s">
        <v>23711</v>
      </c>
      <c r="D3565" s="13" t="s">
        <v>23712</v>
      </c>
      <c r="E3565" s="13" t="s">
        <v>23713</v>
      </c>
      <c r="F3565" s="12" t="s">
        <v>60</v>
      </c>
      <c r="G3565" s="12" t="s">
        <v>60</v>
      </c>
      <c r="H3565" s="12" t="s">
        <v>138</v>
      </c>
      <c r="I3565" s="12" t="s">
        <v>130</v>
      </c>
      <c r="J3565" s="11" t="s">
        <v>73</v>
      </c>
      <c r="K3565" s="11" t="s">
        <v>73</v>
      </c>
      <c r="L3565" s="11" t="s">
        <v>131</v>
      </c>
      <c r="M3565" s="12" t="s">
        <v>132</v>
      </c>
      <c r="N3565" s="12" t="s">
        <v>23714</v>
      </c>
      <c r="Q3565" s="11">
        <v>13</v>
      </c>
      <c r="R3565" s="11">
        <v>83881447</v>
      </c>
    </row>
    <row r="3566" spans="1:18">
      <c r="A3566" s="12" t="s">
        <v>18434</v>
      </c>
      <c r="B3566" s="12" t="s">
        <v>23715</v>
      </c>
      <c r="C3566" s="13" t="s">
        <v>23716</v>
      </c>
      <c r="D3566" s="13" t="s">
        <v>23717</v>
      </c>
      <c r="E3566" s="13" t="s">
        <v>23718</v>
      </c>
      <c r="F3566" s="12" t="s">
        <v>60</v>
      </c>
      <c r="G3566" s="12" t="s">
        <v>60</v>
      </c>
      <c r="H3566" s="12" t="s">
        <v>138</v>
      </c>
      <c r="I3566" s="12" t="s">
        <v>130</v>
      </c>
      <c r="J3566" s="11" t="s">
        <v>73</v>
      </c>
      <c r="K3566" s="11" t="s">
        <v>73</v>
      </c>
      <c r="L3566" s="11" t="s">
        <v>131</v>
      </c>
      <c r="M3566" s="12" t="s">
        <v>132</v>
      </c>
      <c r="N3566" s="12" t="s">
        <v>23719</v>
      </c>
      <c r="Q3566" s="11">
        <v>13</v>
      </c>
      <c r="R3566" s="11">
        <v>85501028</v>
      </c>
    </row>
    <row r="3567" spans="1:18">
      <c r="A3567" s="12" t="s">
        <v>18434</v>
      </c>
      <c r="B3567" s="12" t="s">
        <v>30646</v>
      </c>
      <c r="C3567" s="13" t="s">
        <v>30647</v>
      </c>
      <c r="D3567" s="13">
        <v>0</v>
      </c>
      <c r="E3567" s="20">
        <v>8.8817840000000004E-10</v>
      </c>
      <c r="F3567" s="12" t="s">
        <v>72</v>
      </c>
      <c r="G3567" s="12" t="s">
        <v>73</v>
      </c>
      <c r="H3567" s="12" t="s">
        <v>73</v>
      </c>
      <c r="I3567" s="12" t="s">
        <v>3621</v>
      </c>
      <c r="J3567" s="11" t="s">
        <v>120</v>
      </c>
      <c r="K3567" s="11" t="s">
        <v>73</v>
      </c>
      <c r="L3567" s="11" t="s">
        <v>73</v>
      </c>
      <c r="M3567" s="12" t="s">
        <v>3622</v>
      </c>
      <c r="N3567" s="12" t="s">
        <v>30648</v>
      </c>
      <c r="Q3567" s="11">
        <v>13</v>
      </c>
      <c r="R3567" s="11">
        <v>85666699</v>
      </c>
    </row>
    <row r="3568" spans="1:18">
      <c r="A3568" s="12" t="s">
        <v>18434</v>
      </c>
      <c r="B3568" s="12" t="s">
        <v>23720</v>
      </c>
      <c r="C3568" s="13" t="s">
        <v>23721</v>
      </c>
      <c r="D3568" s="13" t="s">
        <v>23722</v>
      </c>
      <c r="E3568" s="13" t="s">
        <v>23723</v>
      </c>
      <c r="F3568" s="12" t="s">
        <v>72</v>
      </c>
      <c r="G3568" s="12" t="s">
        <v>72</v>
      </c>
      <c r="H3568" s="12" t="s">
        <v>158</v>
      </c>
      <c r="I3568" s="12" t="s">
        <v>130</v>
      </c>
      <c r="J3568" s="11" t="s">
        <v>120</v>
      </c>
      <c r="K3568" s="11" t="s">
        <v>120</v>
      </c>
      <c r="L3568" s="11" t="s">
        <v>131</v>
      </c>
      <c r="M3568" s="12" t="s">
        <v>132</v>
      </c>
      <c r="N3568" s="12" t="s">
        <v>23724</v>
      </c>
      <c r="Q3568" s="11">
        <v>13</v>
      </c>
      <c r="R3568" s="11">
        <v>85812937</v>
      </c>
    </row>
    <row r="3569" spans="1:18">
      <c r="A3569" s="12" t="s">
        <v>18434</v>
      </c>
      <c r="B3569" s="12" t="s">
        <v>30649</v>
      </c>
      <c r="C3569" s="13">
        <v>0</v>
      </c>
      <c r="D3569" s="13">
        <v>0</v>
      </c>
      <c r="E3569" s="20">
        <v>2.2204460000000001E-10</v>
      </c>
      <c r="F3569" s="12" t="s">
        <v>72</v>
      </c>
      <c r="G3569" s="12" t="s">
        <v>61</v>
      </c>
      <c r="H3569" s="12" t="s">
        <v>61</v>
      </c>
      <c r="I3569" s="12" t="s">
        <v>3621</v>
      </c>
      <c r="J3569" s="11" t="s">
        <v>120</v>
      </c>
      <c r="K3569" s="11" t="s">
        <v>73</v>
      </c>
      <c r="L3569" s="11" t="s">
        <v>73</v>
      </c>
      <c r="M3569" s="12" t="s">
        <v>3622</v>
      </c>
      <c r="Q3569" s="11">
        <v>13</v>
      </c>
      <c r="R3569" s="11">
        <v>89063181</v>
      </c>
    </row>
    <row r="3570" spans="1:18">
      <c r="A3570" s="12" t="s">
        <v>18434</v>
      </c>
      <c r="B3570" s="12" t="s">
        <v>15367</v>
      </c>
      <c r="C3570" s="13" t="s">
        <v>23725</v>
      </c>
      <c r="D3570" s="13" t="s">
        <v>23726</v>
      </c>
      <c r="E3570" s="13" t="s">
        <v>23727</v>
      </c>
      <c r="F3570" s="12" t="s">
        <v>73</v>
      </c>
      <c r="G3570" s="12" t="s">
        <v>73</v>
      </c>
      <c r="H3570" s="12" t="s">
        <v>158</v>
      </c>
      <c r="I3570" s="12" t="s">
        <v>130</v>
      </c>
      <c r="J3570" s="11" t="s">
        <v>73</v>
      </c>
      <c r="K3570" s="11" t="s">
        <v>73</v>
      </c>
      <c r="L3570" s="11" t="s">
        <v>131</v>
      </c>
      <c r="M3570" s="12" t="s">
        <v>132</v>
      </c>
      <c r="N3570" s="12" t="s">
        <v>15369</v>
      </c>
      <c r="Q3570" s="11">
        <v>13</v>
      </c>
      <c r="R3570" s="11">
        <v>89837548</v>
      </c>
    </row>
    <row r="3571" spans="1:18">
      <c r="A3571" s="12" t="s">
        <v>18434</v>
      </c>
      <c r="B3571" s="12" t="s">
        <v>23728</v>
      </c>
      <c r="C3571" s="20">
        <v>2.2204460000000001E-10</v>
      </c>
      <c r="D3571" s="13" t="s">
        <v>23729</v>
      </c>
      <c r="E3571" s="13" t="s">
        <v>23730</v>
      </c>
      <c r="F3571" s="12" t="s">
        <v>73</v>
      </c>
      <c r="G3571" s="12" t="s">
        <v>73</v>
      </c>
      <c r="H3571" s="12" t="s">
        <v>282</v>
      </c>
      <c r="I3571" s="12" t="s">
        <v>130</v>
      </c>
      <c r="J3571" s="11" t="s">
        <v>73</v>
      </c>
      <c r="K3571" s="11" t="s">
        <v>73</v>
      </c>
      <c r="L3571" s="11" t="s">
        <v>131</v>
      </c>
      <c r="M3571" s="12" t="s">
        <v>132</v>
      </c>
      <c r="N3571" s="12" t="s">
        <v>23731</v>
      </c>
      <c r="Q3571" s="11">
        <v>13</v>
      </c>
      <c r="R3571" s="11">
        <v>90253039</v>
      </c>
    </row>
    <row r="3572" spans="1:18">
      <c r="A3572" s="12" t="s">
        <v>18434</v>
      </c>
      <c r="B3572" s="12" t="s">
        <v>23732</v>
      </c>
      <c r="C3572" s="13" t="s">
        <v>23733</v>
      </c>
      <c r="D3572" s="13" t="s">
        <v>23734</v>
      </c>
      <c r="E3572" s="13" t="s">
        <v>23735</v>
      </c>
      <c r="F3572" s="12" t="s">
        <v>73</v>
      </c>
      <c r="G3572" s="12" t="s">
        <v>73</v>
      </c>
      <c r="H3572" s="12" t="s">
        <v>129</v>
      </c>
      <c r="I3572" s="12" t="s">
        <v>130</v>
      </c>
      <c r="J3572" s="11" t="s">
        <v>120</v>
      </c>
      <c r="K3572" s="11" t="s">
        <v>120</v>
      </c>
      <c r="L3572" s="11" t="s">
        <v>131</v>
      </c>
      <c r="M3572" s="12" t="s">
        <v>132</v>
      </c>
      <c r="N3572" s="12" t="s">
        <v>23736</v>
      </c>
      <c r="Q3572" s="11">
        <v>13</v>
      </c>
      <c r="R3572" s="11">
        <v>91327650</v>
      </c>
    </row>
    <row r="3573" spans="1:18">
      <c r="A3573" s="12" t="s">
        <v>18434</v>
      </c>
      <c r="B3573" s="12" t="s">
        <v>27245</v>
      </c>
      <c r="C3573" s="13" t="s">
        <v>27246</v>
      </c>
      <c r="D3573" s="13" t="s">
        <v>27247</v>
      </c>
      <c r="E3573" s="13" t="s">
        <v>27248</v>
      </c>
      <c r="F3573" s="12" t="s">
        <v>158</v>
      </c>
      <c r="G3573" s="12" t="s">
        <v>73</v>
      </c>
      <c r="H3573" s="12" t="s">
        <v>72</v>
      </c>
      <c r="I3573" s="12" t="s">
        <v>918</v>
      </c>
      <c r="J3573" s="11" t="s">
        <v>131</v>
      </c>
      <c r="K3573" s="11" t="s">
        <v>73</v>
      </c>
      <c r="L3573" s="11" t="s">
        <v>120</v>
      </c>
      <c r="M3573" s="12" t="s">
        <v>919</v>
      </c>
      <c r="Q3573" s="11">
        <v>13</v>
      </c>
      <c r="R3573" s="11">
        <v>91858440</v>
      </c>
    </row>
    <row r="3574" spans="1:18">
      <c r="A3574" s="12" t="s">
        <v>18434</v>
      </c>
      <c r="B3574" s="12" t="s">
        <v>30650</v>
      </c>
      <c r="C3574" s="13" t="s">
        <v>30651</v>
      </c>
      <c r="D3574" s="13" t="s">
        <v>30652</v>
      </c>
      <c r="E3574" s="13" t="s">
        <v>30653</v>
      </c>
      <c r="F3574" s="12" t="s">
        <v>61</v>
      </c>
      <c r="G3574" s="12" t="s">
        <v>371</v>
      </c>
      <c r="H3574" s="12" t="s">
        <v>72</v>
      </c>
      <c r="I3574" s="12" t="s">
        <v>3621</v>
      </c>
      <c r="J3574" s="11" t="s">
        <v>120</v>
      </c>
      <c r="K3574" s="11" t="s">
        <v>131</v>
      </c>
      <c r="L3574" s="11" t="s">
        <v>73</v>
      </c>
      <c r="M3574" s="12" t="s">
        <v>3622</v>
      </c>
      <c r="N3574" s="12" t="s">
        <v>30654</v>
      </c>
      <c r="Q3574" s="11">
        <v>13</v>
      </c>
      <c r="R3574" s="11">
        <v>92072107</v>
      </c>
    </row>
    <row r="3575" spans="1:18">
      <c r="A3575" s="12" t="s">
        <v>18434</v>
      </c>
      <c r="B3575" s="12" t="s">
        <v>30655</v>
      </c>
      <c r="C3575" s="13" t="s">
        <v>30656</v>
      </c>
      <c r="D3575" s="13" t="s">
        <v>30657</v>
      </c>
      <c r="E3575" s="13" t="s">
        <v>30658</v>
      </c>
      <c r="F3575" s="12" t="s">
        <v>61</v>
      </c>
      <c r="G3575" s="12" t="s">
        <v>282</v>
      </c>
      <c r="H3575" s="12" t="s">
        <v>73</v>
      </c>
      <c r="I3575" s="12" t="s">
        <v>3621</v>
      </c>
      <c r="J3575" s="11" t="s">
        <v>120</v>
      </c>
      <c r="K3575" s="11" t="s">
        <v>131</v>
      </c>
      <c r="L3575" s="11" t="s">
        <v>73</v>
      </c>
      <c r="M3575" s="12" t="s">
        <v>3622</v>
      </c>
      <c r="N3575" s="12" t="s">
        <v>30659</v>
      </c>
      <c r="Q3575" s="11">
        <v>13</v>
      </c>
      <c r="R3575" s="11">
        <v>92072598</v>
      </c>
    </row>
    <row r="3576" spans="1:18">
      <c r="A3576" s="12" t="s">
        <v>18434</v>
      </c>
      <c r="B3576" s="12" t="s">
        <v>27249</v>
      </c>
      <c r="C3576" s="13" t="s">
        <v>27250</v>
      </c>
      <c r="D3576" s="13" t="s">
        <v>27251</v>
      </c>
      <c r="E3576" s="13" t="s">
        <v>27252</v>
      </c>
      <c r="F3576" s="12" t="s">
        <v>72</v>
      </c>
      <c r="G3576" s="12" t="s">
        <v>73</v>
      </c>
      <c r="H3576" s="12" t="s">
        <v>72</v>
      </c>
      <c r="I3576" s="12" t="s">
        <v>918</v>
      </c>
      <c r="J3576" s="11" t="s">
        <v>120</v>
      </c>
      <c r="K3576" s="11" t="s">
        <v>73</v>
      </c>
      <c r="L3576" s="11" t="s">
        <v>120</v>
      </c>
      <c r="M3576" s="12" t="s">
        <v>919</v>
      </c>
      <c r="N3576" s="12" t="s">
        <v>27253</v>
      </c>
      <c r="Q3576" s="11">
        <v>13</v>
      </c>
      <c r="R3576" s="11">
        <v>92277818</v>
      </c>
    </row>
    <row r="3577" spans="1:18">
      <c r="A3577" s="12" t="s">
        <v>18434</v>
      </c>
      <c r="B3577" s="12" t="s">
        <v>23737</v>
      </c>
      <c r="C3577" s="13" t="s">
        <v>23738</v>
      </c>
      <c r="D3577" s="13" t="s">
        <v>23739</v>
      </c>
      <c r="E3577" s="13" t="s">
        <v>23740</v>
      </c>
      <c r="F3577" s="12" t="s">
        <v>61</v>
      </c>
      <c r="G3577" s="12" t="s">
        <v>61</v>
      </c>
      <c r="H3577" s="12" t="s">
        <v>138</v>
      </c>
      <c r="I3577" s="12" t="s">
        <v>130</v>
      </c>
      <c r="J3577" s="11" t="s">
        <v>120</v>
      </c>
      <c r="K3577" s="11" t="s">
        <v>120</v>
      </c>
      <c r="L3577" s="11" t="s">
        <v>131</v>
      </c>
      <c r="M3577" s="12" t="s">
        <v>132</v>
      </c>
      <c r="N3577" s="12" t="s">
        <v>23741</v>
      </c>
      <c r="Q3577" s="11">
        <v>13</v>
      </c>
      <c r="R3577" s="11">
        <v>92461147</v>
      </c>
    </row>
    <row r="3578" spans="1:18">
      <c r="A3578" s="12" t="s">
        <v>18434</v>
      </c>
      <c r="B3578" s="12" t="s">
        <v>23742</v>
      </c>
      <c r="C3578" s="13" t="s">
        <v>23743</v>
      </c>
      <c r="D3578" s="13" t="s">
        <v>23744</v>
      </c>
      <c r="E3578" s="13" t="s">
        <v>23745</v>
      </c>
      <c r="F3578" s="12" t="s">
        <v>73</v>
      </c>
      <c r="G3578" s="12" t="s">
        <v>73</v>
      </c>
      <c r="H3578" s="12" t="s">
        <v>158</v>
      </c>
      <c r="I3578" s="12" t="s">
        <v>130</v>
      </c>
      <c r="J3578" s="11" t="s">
        <v>73</v>
      </c>
      <c r="K3578" s="11" t="s">
        <v>73</v>
      </c>
      <c r="L3578" s="11" t="s">
        <v>131</v>
      </c>
      <c r="M3578" s="12" t="s">
        <v>132</v>
      </c>
      <c r="N3578" s="12" t="s">
        <v>23746</v>
      </c>
      <c r="Q3578" s="11">
        <v>13</v>
      </c>
      <c r="R3578" s="11">
        <v>92464496</v>
      </c>
    </row>
    <row r="3579" spans="1:18">
      <c r="A3579" s="12" t="s">
        <v>18434</v>
      </c>
      <c r="B3579" s="12" t="s">
        <v>5119</v>
      </c>
      <c r="C3579" s="13">
        <v>0</v>
      </c>
      <c r="D3579" s="13" t="s">
        <v>27254</v>
      </c>
      <c r="E3579" s="13">
        <v>0</v>
      </c>
      <c r="F3579" s="12" t="s">
        <v>72</v>
      </c>
      <c r="G3579" s="12" t="s">
        <v>73</v>
      </c>
      <c r="H3579" s="12" t="s">
        <v>72</v>
      </c>
      <c r="I3579" s="12" t="s">
        <v>918</v>
      </c>
      <c r="J3579" s="11" t="s">
        <v>120</v>
      </c>
      <c r="K3579" s="11" t="s">
        <v>73</v>
      </c>
      <c r="L3579" s="11" t="s">
        <v>120</v>
      </c>
      <c r="M3579" s="12" t="s">
        <v>919</v>
      </c>
      <c r="N3579" s="12" t="s">
        <v>5121</v>
      </c>
      <c r="Q3579" s="11">
        <v>13</v>
      </c>
      <c r="R3579" s="11">
        <v>93048500</v>
      </c>
    </row>
    <row r="3580" spans="1:18">
      <c r="A3580" s="12" t="s">
        <v>18434</v>
      </c>
      <c r="B3580" s="12" t="s">
        <v>27255</v>
      </c>
      <c r="C3580" s="13" t="s">
        <v>27256</v>
      </c>
      <c r="D3580" s="13" t="s">
        <v>27257</v>
      </c>
      <c r="E3580" s="13">
        <v>0</v>
      </c>
      <c r="F3580" s="12" t="s">
        <v>158</v>
      </c>
      <c r="G3580" s="12" t="s">
        <v>72</v>
      </c>
      <c r="H3580" s="12" t="s">
        <v>73</v>
      </c>
      <c r="I3580" s="12" t="s">
        <v>918</v>
      </c>
      <c r="J3580" s="11" t="s">
        <v>131</v>
      </c>
      <c r="K3580" s="11" t="s">
        <v>120</v>
      </c>
      <c r="L3580" s="11" t="s">
        <v>73</v>
      </c>
      <c r="M3580" s="12" t="s">
        <v>919</v>
      </c>
      <c r="N3580" s="12" t="s">
        <v>27258</v>
      </c>
      <c r="Q3580" s="11">
        <v>13</v>
      </c>
      <c r="R3580" s="11">
        <v>95943731</v>
      </c>
    </row>
    <row r="3581" spans="1:18">
      <c r="A3581" s="12" t="s">
        <v>18434</v>
      </c>
      <c r="B3581" s="12" t="s">
        <v>23747</v>
      </c>
      <c r="C3581" s="13" t="s">
        <v>23748</v>
      </c>
      <c r="D3581" s="13" t="s">
        <v>23749</v>
      </c>
      <c r="E3581" s="13" t="s">
        <v>23750</v>
      </c>
      <c r="F3581" s="12" t="s">
        <v>73</v>
      </c>
      <c r="G3581" s="12" t="s">
        <v>73</v>
      </c>
      <c r="H3581" s="12" t="s">
        <v>668</v>
      </c>
      <c r="I3581" s="12" t="s">
        <v>130</v>
      </c>
      <c r="J3581" s="11" t="s">
        <v>120</v>
      </c>
      <c r="K3581" s="11" t="s">
        <v>120</v>
      </c>
      <c r="L3581" s="11" t="s">
        <v>131</v>
      </c>
      <c r="M3581" s="12" t="s">
        <v>132</v>
      </c>
      <c r="N3581" s="12" t="s">
        <v>23751</v>
      </c>
      <c r="Q3581" s="11">
        <v>13</v>
      </c>
      <c r="R3581" s="11">
        <v>96115112</v>
      </c>
    </row>
    <row r="3582" spans="1:18">
      <c r="A3582" s="12" t="s">
        <v>18434</v>
      </c>
      <c r="B3582" s="12" t="s">
        <v>23752</v>
      </c>
      <c r="C3582" s="13" t="s">
        <v>23753</v>
      </c>
      <c r="D3582" s="13" t="s">
        <v>23754</v>
      </c>
      <c r="E3582" s="13" t="s">
        <v>23755</v>
      </c>
      <c r="F3582" s="12" t="s">
        <v>72</v>
      </c>
      <c r="G3582" s="12" t="s">
        <v>72</v>
      </c>
      <c r="H3582" s="12" t="s">
        <v>129</v>
      </c>
      <c r="I3582" s="12" t="s">
        <v>130</v>
      </c>
      <c r="J3582" s="11" t="s">
        <v>73</v>
      </c>
      <c r="K3582" s="11" t="s">
        <v>73</v>
      </c>
      <c r="L3582" s="11" t="s">
        <v>131</v>
      </c>
      <c r="M3582" s="12" t="s">
        <v>132</v>
      </c>
      <c r="N3582" s="12" t="s">
        <v>23756</v>
      </c>
      <c r="Q3582" s="11">
        <v>13</v>
      </c>
      <c r="R3582" s="11">
        <v>97832594</v>
      </c>
    </row>
    <row r="3583" spans="1:18">
      <c r="A3583" s="12" t="s">
        <v>18434</v>
      </c>
      <c r="B3583" s="12" t="s">
        <v>30660</v>
      </c>
      <c r="C3583" s="13" t="s">
        <v>30661</v>
      </c>
      <c r="D3583" s="13" t="s">
        <v>30662</v>
      </c>
      <c r="E3583" s="13" t="s">
        <v>30663</v>
      </c>
      <c r="F3583" s="12" t="s">
        <v>60</v>
      </c>
      <c r="G3583" s="12" t="s">
        <v>138</v>
      </c>
      <c r="H3583" s="12" t="s">
        <v>61</v>
      </c>
      <c r="I3583" s="12" t="s">
        <v>3621</v>
      </c>
      <c r="J3583" s="11" t="s">
        <v>73</v>
      </c>
      <c r="K3583" s="11" t="s">
        <v>131</v>
      </c>
      <c r="L3583" s="11" t="s">
        <v>120</v>
      </c>
      <c r="M3583" s="12" t="s">
        <v>3622</v>
      </c>
      <c r="N3583" s="12" t="s">
        <v>30664</v>
      </c>
      <c r="Q3583" s="11">
        <v>13</v>
      </c>
      <c r="R3583" s="11">
        <v>99321573</v>
      </c>
    </row>
    <row r="3584" spans="1:18">
      <c r="A3584" s="12" t="s">
        <v>18434</v>
      </c>
      <c r="B3584" s="12" t="s">
        <v>2946</v>
      </c>
      <c r="C3584" s="13" t="s">
        <v>23757</v>
      </c>
      <c r="D3584" s="13" t="s">
        <v>23758</v>
      </c>
      <c r="E3584" s="13" t="s">
        <v>23759</v>
      </c>
      <c r="F3584" s="12" t="s">
        <v>73</v>
      </c>
      <c r="G3584" s="12" t="s">
        <v>73</v>
      </c>
      <c r="H3584" s="12" t="s">
        <v>158</v>
      </c>
      <c r="I3584" s="12" t="s">
        <v>130</v>
      </c>
      <c r="J3584" s="11" t="s">
        <v>73</v>
      </c>
      <c r="K3584" s="11" t="s">
        <v>73</v>
      </c>
      <c r="L3584" s="11" t="s">
        <v>131</v>
      </c>
      <c r="M3584" s="12" t="s">
        <v>132</v>
      </c>
      <c r="N3584" s="12" t="s">
        <v>2950</v>
      </c>
      <c r="Q3584" s="11">
        <v>13</v>
      </c>
      <c r="R3584" s="11">
        <v>99870214</v>
      </c>
    </row>
    <row r="3585" spans="1:22">
      <c r="A3585" s="12" t="s">
        <v>18434</v>
      </c>
      <c r="B3585" s="12" t="s">
        <v>27259</v>
      </c>
      <c r="C3585" s="13" t="s">
        <v>985</v>
      </c>
      <c r="D3585" s="13" t="s">
        <v>27260</v>
      </c>
      <c r="E3585" s="13" t="s">
        <v>27261</v>
      </c>
      <c r="F3585" s="12" t="s">
        <v>72</v>
      </c>
      <c r="G3585" s="12" t="s">
        <v>73</v>
      </c>
      <c r="H3585" s="12" t="s">
        <v>72</v>
      </c>
      <c r="I3585" s="12" t="s">
        <v>918</v>
      </c>
      <c r="J3585" s="11" t="s">
        <v>120</v>
      </c>
      <c r="K3585" s="11" t="s">
        <v>73</v>
      </c>
      <c r="L3585" s="11" t="s">
        <v>120</v>
      </c>
      <c r="M3585" s="12" t="s">
        <v>919</v>
      </c>
      <c r="N3585" s="12" t="s">
        <v>27262</v>
      </c>
      <c r="Q3585" s="11">
        <v>13</v>
      </c>
      <c r="R3585" s="11">
        <v>100873370</v>
      </c>
    </row>
    <row r="3586" spans="1:22">
      <c r="A3586" s="12" t="s">
        <v>18434</v>
      </c>
      <c r="B3586" s="12" t="s">
        <v>23760</v>
      </c>
      <c r="C3586" s="13" t="s">
        <v>23761</v>
      </c>
      <c r="D3586" s="13" t="s">
        <v>23762</v>
      </c>
      <c r="E3586" s="13" t="s">
        <v>23763</v>
      </c>
      <c r="F3586" s="12" t="s">
        <v>72</v>
      </c>
      <c r="G3586" s="12" t="s">
        <v>72</v>
      </c>
      <c r="H3586" s="12" t="s">
        <v>129</v>
      </c>
      <c r="I3586" s="12" t="s">
        <v>130</v>
      </c>
      <c r="J3586" s="11" t="s">
        <v>73</v>
      </c>
      <c r="K3586" s="11" t="s">
        <v>73</v>
      </c>
      <c r="L3586" s="11" t="s">
        <v>131</v>
      </c>
      <c r="M3586" s="12" t="s">
        <v>132</v>
      </c>
      <c r="N3586" s="12" t="s">
        <v>23764</v>
      </c>
      <c r="Q3586" s="11">
        <v>13</v>
      </c>
      <c r="R3586" s="11">
        <v>102891204</v>
      </c>
    </row>
    <row r="3587" spans="1:22">
      <c r="A3587" s="12" t="s">
        <v>18434</v>
      </c>
      <c r="B3587" s="12" t="s">
        <v>30665</v>
      </c>
      <c r="C3587" s="13">
        <v>0</v>
      </c>
      <c r="D3587" s="13" t="s">
        <v>30666</v>
      </c>
      <c r="E3587" s="13" t="s">
        <v>30667</v>
      </c>
      <c r="F3587" s="12" t="s">
        <v>73</v>
      </c>
      <c r="G3587" s="12" t="s">
        <v>158</v>
      </c>
      <c r="H3587" s="12" t="s">
        <v>72</v>
      </c>
      <c r="I3587" s="12" t="s">
        <v>3621</v>
      </c>
      <c r="J3587" s="11" t="s">
        <v>73</v>
      </c>
      <c r="K3587" s="11" t="s">
        <v>131</v>
      </c>
      <c r="L3587" s="11" t="s">
        <v>120</v>
      </c>
      <c r="M3587" s="12" t="s">
        <v>3622</v>
      </c>
      <c r="N3587" s="12" t="s">
        <v>30668</v>
      </c>
      <c r="Q3587" s="11">
        <v>13</v>
      </c>
      <c r="R3587" s="11">
        <v>103548391</v>
      </c>
    </row>
    <row r="3588" spans="1:22">
      <c r="A3588" s="12" t="s">
        <v>18434</v>
      </c>
      <c r="B3588" s="12" t="s">
        <v>23765</v>
      </c>
      <c r="C3588" s="13" t="s">
        <v>23766</v>
      </c>
      <c r="D3588" s="13" t="s">
        <v>23767</v>
      </c>
      <c r="E3588" s="13" t="s">
        <v>23768</v>
      </c>
      <c r="F3588" s="12" t="s">
        <v>73</v>
      </c>
      <c r="G3588" s="12" t="s">
        <v>73</v>
      </c>
      <c r="H3588" s="12" t="s">
        <v>129</v>
      </c>
      <c r="I3588" s="12" t="s">
        <v>130</v>
      </c>
      <c r="J3588" s="11" t="s">
        <v>120</v>
      </c>
      <c r="K3588" s="11" t="s">
        <v>120</v>
      </c>
      <c r="L3588" s="11" t="s">
        <v>131</v>
      </c>
      <c r="M3588" s="12" t="s">
        <v>132</v>
      </c>
      <c r="N3588" s="12" t="s">
        <v>23769</v>
      </c>
      <c r="Q3588" s="11">
        <v>13</v>
      </c>
      <c r="R3588" s="11">
        <v>104821975</v>
      </c>
    </row>
    <row r="3589" spans="1:22">
      <c r="A3589" s="12" t="s">
        <v>18434</v>
      </c>
      <c r="B3589" s="12" t="s">
        <v>23770</v>
      </c>
      <c r="C3589" s="13" t="s">
        <v>23771</v>
      </c>
      <c r="D3589" s="13" t="s">
        <v>23772</v>
      </c>
      <c r="E3589" s="13" t="s">
        <v>23773</v>
      </c>
      <c r="F3589" s="12" t="s">
        <v>60</v>
      </c>
      <c r="G3589" s="12" t="s">
        <v>60</v>
      </c>
      <c r="H3589" s="12" t="s">
        <v>256</v>
      </c>
      <c r="I3589" s="12" t="s">
        <v>130</v>
      </c>
      <c r="J3589" s="11" t="s">
        <v>120</v>
      </c>
      <c r="K3589" s="11" t="s">
        <v>120</v>
      </c>
      <c r="L3589" s="11" t="s">
        <v>131</v>
      </c>
      <c r="M3589" s="12" t="s">
        <v>132</v>
      </c>
      <c r="N3589" s="12" t="s">
        <v>23774</v>
      </c>
      <c r="Q3589" s="11">
        <v>13</v>
      </c>
      <c r="R3589" s="11">
        <v>105954138</v>
      </c>
    </row>
    <row r="3590" spans="1:22">
      <c r="A3590" s="12" t="s">
        <v>18434</v>
      </c>
      <c r="B3590" s="12" t="s">
        <v>30669</v>
      </c>
      <c r="C3590" s="20">
        <v>2.2204460000000001E-10</v>
      </c>
      <c r="D3590" s="13" t="s">
        <v>30670</v>
      </c>
      <c r="E3590" s="13" t="s">
        <v>30671</v>
      </c>
      <c r="F3590" s="12" t="s">
        <v>61</v>
      </c>
      <c r="G3590" s="12" t="s">
        <v>220</v>
      </c>
      <c r="H3590" s="12" t="s">
        <v>72</v>
      </c>
      <c r="I3590" s="12" t="s">
        <v>3621</v>
      </c>
      <c r="J3590" s="11" t="s">
        <v>73</v>
      </c>
      <c r="K3590" s="11" t="s">
        <v>131</v>
      </c>
      <c r="L3590" s="11" t="s">
        <v>120</v>
      </c>
      <c r="M3590" s="12" t="s">
        <v>3622</v>
      </c>
      <c r="N3590" s="12" t="s">
        <v>30672</v>
      </c>
      <c r="Q3590" s="11">
        <v>13</v>
      </c>
      <c r="R3590" s="11">
        <v>106491447</v>
      </c>
    </row>
    <row r="3591" spans="1:22">
      <c r="A3591" s="12" t="s">
        <v>18434</v>
      </c>
      <c r="B3591" s="12" t="s">
        <v>27263</v>
      </c>
      <c r="C3591" s="20">
        <v>2.2204460000000001E-10</v>
      </c>
      <c r="D3591" s="13" t="s">
        <v>1336</v>
      </c>
      <c r="E3591" s="13" t="s">
        <v>27264</v>
      </c>
      <c r="F3591" s="12" t="s">
        <v>138</v>
      </c>
      <c r="G3591" s="12" t="s">
        <v>61</v>
      </c>
      <c r="H3591" s="12" t="s">
        <v>60</v>
      </c>
      <c r="I3591" s="12" t="s">
        <v>918</v>
      </c>
      <c r="J3591" s="11" t="s">
        <v>131</v>
      </c>
      <c r="K3591" s="11" t="s">
        <v>120</v>
      </c>
      <c r="L3591" s="11" t="s">
        <v>73</v>
      </c>
      <c r="M3591" s="12" t="s">
        <v>919</v>
      </c>
      <c r="N3591" s="12" t="s">
        <v>27265</v>
      </c>
      <c r="Q3591" s="11">
        <v>13</v>
      </c>
      <c r="R3591" s="11">
        <v>107105869</v>
      </c>
    </row>
    <row r="3592" spans="1:22">
      <c r="A3592" s="12" t="s">
        <v>18434</v>
      </c>
      <c r="B3592" s="12" t="s">
        <v>27266</v>
      </c>
      <c r="C3592" s="13" t="s">
        <v>27267</v>
      </c>
      <c r="D3592" s="13" t="s">
        <v>27268</v>
      </c>
      <c r="E3592" s="13" t="s">
        <v>27269</v>
      </c>
      <c r="F3592" s="12" t="s">
        <v>72</v>
      </c>
      <c r="G3592" s="12" t="s">
        <v>60</v>
      </c>
      <c r="H3592" s="12" t="s">
        <v>72</v>
      </c>
      <c r="I3592" s="12" t="s">
        <v>918</v>
      </c>
      <c r="J3592" s="11" t="s">
        <v>73</v>
      </c>
      <c r="K3592" s="11" t="s">
        <v>120</v>
      </c>
      <c r="L3592" s="11" t="s">
        <v>73</v>
      </c>
      <c r="M3592" s="12" t="s">
        <v>919</v>
      </c>
      <c r="Q3592" s="11">
        <v>13</v>
      </c>
      <c r="R3592" s="11">
        <v>108332923</v>
      </c>
    </row>
    <row r="3593" spans="1:22">
      <c r="A3593" s="12" t="s">
        <v>18434</v>
      </c>
      <c r="B3593" s="12" t="s">
        <v>30673</v>
      </c>
      <c r="C3593" s="13">
        <v>0</v>
      </c>
      <c r="D3593" s="13" t="s">
        <v>30674</v>
      </c>
      <c r="E3593" s="13" t="s">
        <v>30675</v>
      </c>
      <c r="F3593" s="12" t="s">
        <v>61</v>
      </c>
      <c r="G3593" s="12" t="s">
        <v>256</v>
      </c>
      <c r="H3593" s="12" t="s">
        <v>60</v>
      </c>
      <c r="I3593" s="12" t="s">
        <v>3621</v>
      </c>
      <c r="J3593" s="11" t="s">
        <v>73</v>
      </c>
      <c r="K3593" s="11" t="s">
        <v>131</v>
      </c>
      <c r="L3593" s="11" t="s">
        <v>120</v>
      </c>
      <c r="M3593" s="12" t="s">
        <v>3622</v>
      </c>
      <c r="N3593" s="12" t="s">
        <v>30676</v>
      </c>
      <c r="Q3593" s="11">
        <v>13</v>
      </c>
      <c r="R3593" s="11">
        <v>108712231</v>
      </c>
    </row>
    <row r="3594" spans="1:22">
      <c r="A3594" s="12" t="s">
        <v>18434</v>
      </c>
      <c r="B3594" s="12" t="s">
        <v>27270</v>
      </c>
      <c r="C3594" s="13" t="s">
        <v>8388</v>
      </c>
      <c r="D3594" s="13">
        <v>0</v>
      </c>
      <c r="E3594" s="13" t="s">
        <v>27271</v>
      </c>
      <c r="F3594" s="12" t="s">
        <v>72</v>
      </c>
      <c r="G3594" s="12" t="s">
        <v>73</v>
      </c>
      <c r="H3594" s="12" t="s">
        <v>72</v>
      </c>
      <c r="I3594" s="12" t="s">
        <v>918</v>
      </c>
      <c r="J3594" s="11" t="s">
        <v>120</v>
      </c>
      <c r="K3594" s="11" t="s">
        <v>73</v>
      </c>
      <c r="L3594" s="11" t="s">
        <v>120</v>
      </c>
      <c r="M3594" s="12" t="s">
        <v>919</v>
      </c>
      <c r="N3594" s="12" t="s">
        <v>27272</v>
      </c>
      <c r="Q3594" s="11">
        <v>13</v>
      </c>
      <c r="R3594" s="11">
        <v>108763889</v>
      </c>
    </row>
    <row r="3595" spans="1:22">
      <c r="A3595" s="12" t="s">
        <v>18434</v>
      </c>
      <c r="B3595" s="12" t="s">
        <v>23775</v>
      </c>
      <c r="C3595" s="13" t="s">
        <v>23776</v>
      </c>
      <c r="D3595" s="13" t="s">
        <v>23777</v>
      </c>
      <c r="E3595" s="13" t="s">
        <v>23778</v>
      </c>
      <c r="F3595" s="12" t="s">
        <v>72</v>
      </c>
      <c r="G3595" s="12" t="s">
        <v>72</v>
      </c>
      <c r="H3595" s="12" t="s">
        <v>158</v>
      </c>
      <c r="I3595" s="12" t="s">
        <v>130</v>
      </c>
      <c r="J3595" s="11" t="s">
        <v>120</v>
      </c>
      <c r="K3595" s="11" t="s">
        <v>120</v>
      </c>
      <c r="L3595" s="11" t="s">
        <v>131</v>
      </c>
      <c r="M3595" s="12" t="s">
        <v>132</v>
      </c>
      <c r="N3595" s="12" t="s">
        <v>23779</v>
      </c>
      <c r="Q3595" s="11">
        <v>14</v>
      </c>
      <c r="R3595" s="11">
        <v>20763716</v>
      </c>
      <c r="S3595" s="8" t="s">
        <v>31532</v>
      </c>
      <c r="T3595" s="12">
        <v>30166534</v>
      </c>
      <c r="U3595" s="12">
        <v>30177999</v>
      </c>
      <c r="V3595" s="12" t="str">
        <f t="shared" ref="V3595:V3626" si="88">IF(AND(R3595&gt;=$T$3596,R3595&lt;=$U$3596),"DENTRO CNV","FORA CNV")</f>
        <v>FORA CNV</v>
      </c>
    </row>
    <row r="3596" spans="1:22">
      <c r="A3596" s="12" t="s">
        <v>18434</v>
      </c>
      <c r="B3596" s="12" t="s">
        <v>27273</v>
      </c>
      <c r="C3596" s="13">
        <v>0</v>
      </c>
      <c r="D3596" s="13" t="s">
        <v>27274</v>
      </c>
      <c r="E3596" s="13" t="s">
        <v>27275</v>
      </c>
      <c r="F3596" s="12" t="s">
        <v>60</v>
      </c>
      <c r="G3596" s="12" t="s">
        <v>73</v>
      </c>
      <c r="H3596" s="12" t="s">
        <v>60</v>
      </c>
      <c r="I3596" s="12" t="s">
        <v>918</v>
      </c>
      <c r="J3596" s="11" t="s">
        <v>120</v>
      </c>
      <c r="K3596" s="11" t="s">
        <v>73</v>
      </c>
      <c r="L3596" s="11" t="s">
        <v>120</v>
      </c>
      <c r="M3596" s="12" t="s">
        <v>919</v>
      </c>
      <c r="N3596" s="12" t="s">
        <v>27276</v>
      </c>
      <c r="Q3596" s="11">
        <v>14</v>
      </c>
      <c r="R3596" s="11">
        <v>21949827</v>
      </c>
      <c r="S3596" s="8" t="s">
        <v>31533</v>
      </c>
      <c r="T3596" s="12">
        <v>74008368</v>
      </c>
      <c r="U3596" s="12">
        <v>74024031</v>
      </c>
      <c r="V3596" s="12" t="str">
        <f t="shared" si="88"/>
        <v>FORA CNV</v>
      </c>
    </row>
    <row r="3597" spans="1:22">
      <c r="A3597" s="12" t="s">
        <v>18434</v>
      </c>
      <c r="B3597" s="12" t="s">
        <v>23780</v>
      </c>
      <c r="C3597" s="13" t="s">
        <v>23781</v>
      </c>
      <c r="D3597" s="13" t="s">
        <v>23782</v>
      </c>
      <c r="E3597" s="13" t="s">
        <v>23783</v>
      </c>
      <c r="F3597" s="12" t="s">
        <v>73</v>
      </c>
      <c r="G3597" s="12" t="s">
        <v>73</v>
      </c>
      <c r="H3597" s="12" t="s">
        <v>164</v>
      </c>
      <c r="I3597" s="12" t="s">
        <v>130</v>
      </c>
      <c r="J3597" s="11" t="s">
        <v>73</v>
      </c>
      <c r="K3597" s="11" t="s">
        <v>73</v>
      </c>
      <c r="L3597" s="11" t="s">
        <v>131</v>
      </c>
      <c r="M3597" s="12" t="s">
        <v>132</v>
      </c>
      <c r="N3597" s="12" t="s">
        <v>23784</v>
      </c>
      <c r="Q3597" s="11">
        <v>14</v>
      </c>
      <c r="R3597" s="11">
        <v>22382549</v>
      </c>
      <c r="S3597" s="8" t="s">
        <v>31535</v>
      </c>
      <c r="T3597" s="12">
        <v>96343859</v>
      </c>
      <c r="U3597" s="12">
        <v>96348869</v>
      </c>
      <c r="V3597" s="12" t="str">
        <f t="shared" si="88"/>
        <v>FORA CNV</v>
      </c>
    </row>
    <row r="3598" spans="1:22">
      <c r="A3598" s="12" t="s">
        <v>18434</v>
      </c>
      <c r="B3598" s="12" t="s">
        <v>30677</v>
      </c>
      <c r="C3598" s="13" t="s">
        <v>30678</v>
      </c>
      <c r="D3598" s="13" t="s">
        <v>30679</v>
      </c>
      <c r="E3598" s="13" t="s">
        <v>30680</v>
      </c>
      <c r="F3598" s="12" t="s">
        <v>60</v>
      </c>
      <c r="G3598" s="12" t="s">
        <v>138</v>
      </c>
      <c r="H3598" s="12" t="s">
        <v>61</v>
      </c>
      <c r="I3598" s="12" t="s">
        <v>3621</v>
      </c>
      <c r="J3598" s="11" t="s">
        <v>73</v>
      </c>
      <c r="K3598" s="11" t="s">
        <v>131</v>
      </c>
      <c r="L3598" s="11" t="s">
        <v>120</v>
      </c>
      <c r="M3598" s="12" t="s">
        <v>3622</v>
      </c>
      <c r="N3598" s="12" t="s">
        <v>30681</v>
      </c>
      <c r="Q3598" s="11">
        <v>14</v>
      </c>
      <c r="R3598" s="11">
        <v>22526881</v>
      </c>
      <c r="V3598" s="12" t="str">
        <f t="shared" si="88"/>
        <v>FORA CNV</v>
      </c>
    </row>
    <row r="3599" spans="1:22">
      <c r="A3599" s="12" t="s">
        <v>18434</v>
      </c>
      <c r="B3599" s="12" t="s">
        <v>23785</v>
      </c>
      <c r="C3599" s="13" t="s">
        <v>23786</v>
      </c>
      <c r="D3599" s="13" t="s">
        <v>23787</v>
      </c>
      <c r="E3599" s="13" t="s">
        <v>23788</v>
      </c>
      <c r="F3599" s="12" t="s">
        <v>61</v>
      </c>
      <c r="G3599" s="12" t="s">
        <v>61</v>
      </c>
      <c r="H3599" s="12" t="s">
        <v>282</v>
      </c>
      <c r="I3599" s="12" t="s">
        <v>130</v>
      </c>
      <c r="J3599" s="11" t="s">
        <v>120</v>
      </c>
      <c r="K3599" s="11" t="s">
        <v>120</v>
      </c>
      <c r="L3599" s="11" t="s">
        <v>131</v>
      </c>
      <c r="M3599" s="12" t="s">
        <v>132</v>
      </c>
      <c r="N3599" s="12" t="s">
        <v>23789</v>
      </c>
      <c r="Q3599" s="11">
        <v>14</v>
      </c>
      <c r="R3599" s="11">
        <v>22732076</v>
      </c>
      <c r="V3599" s="12" t="str">
        <f t="shared" si="88"/>
        <v>FORA CNV</v>
      </c>
    </row>
    <row r="3600" spans="1:22">
      <c r="A3600" s="12" t="s">
        <v>18434</v>
      </c>
      <c r="B3600" s="12" t="s">
        <v>23790</v>
      </c>
      <c r="C3600" s="13" t="s">
        <v>2889</v>
      </c>
      <c r="D3600" s="13" t="s">
        <v>23791</v>
      </c>
      <c r="E3600" s="13" t="s">
        <v>23792</v>
      </c>
      <c r="F3600" s="12" t="s">
        <v>60</v>
      </c>
      <c r="G3600" s="12" t="s">
        <v>60</v>
      </c>
      <c r="H3600" s="12" t="s">
        <v>256</v>
      </c>
      <c r="I3600" s="12" t="s">
        <v>130</v>
      </c>
      <c r="J3600" s="11" t="s">
        <v>120</v>
      </c>
      <c r="K3600" s="11" t="s">
        <v>120</v>
      </c>
      <c r="L3600" s="11" t="s">
        <v>131</v>
      </c>
      <c r="M3600" s="12" t="s">
        <v>132</v>
      </c>
      <c r="N3600" s="12" t="s">
        <v>23793</v>
      </c>
      <c r="Q3600" s="11">
        <v>14</v>
      </c>
      <c r="R3600" s="11">
        <v>22870114</v>
      </c>
      <c r="V3600" s="12" t="str">
        <f t="shared" si="88"/>
        <v>FORA CNV</v>
      </c>
    </row>
    <row r="3601" spans="1:22">
      <c r="A3601" s="12" t="s">
        <v>18434</v>
      </c>
      <c r="B3601" s="12" t="s">
        <v>27277</v>
      </c>
      <c r="C3601" s="13" t="s">
        <v>27278</v>
      </c>
      <c r="D3601" s="13" t="s">
        <v>27279</v>
      </c>
      <c r="E3601" s="13" t="s">
        <v>27280</v>
      </c>
      <c r="F3601" s="12" t="s">
        <v>72</v>
      </c>
      <c r="G3601" s="12" t="s">
        <v>60</v>
      </c>
      <c r="H3601" s="12" t="s">
        <v>72</v>
      </c>
      <c r="I3601" s="12" t="s">
        <v>918</v>
      </c>
      <c r="J3601" s="11" t="s">
        <v>73</v>
      </c>
      <c r="K3601" s="11" t="s">
        <v>120</v>
      </c>
      <c r="L3601" s="11" t="s">
        <v>73</v>
      </c>
      <c r="M3601" s="12" t="s">
        <v>919</v>
      </c>
      <c r="N3601" s="12" t="s">
        <v>27281</v>
      </c>
      <c r="Q3601" s="11">
        <v>14</v>
      </c>
      <c r="R3601" s="11">
        <v>23029875</v>
      </c>
      <c r="V3601" s="12" t="str">
        <f t="shared" si="88"/>
        <v>FORA CNV</v>
      </c>
    </row>
    <row r="3602" spans="1:22">
      <c r="A3602" s="12" t="s">
        <v>18434</v>
      </c>
      <c r="B3602" s="12" t="s">
        <v>23794</v>
      </c>
      <c r="C3602" s="13" t="s">
        <v>23795</v>
      </c>
      <c r="D3602" s="13" t="s">
        <v>23796</v>
      </c>
      <c r="E3602" s="13" t="s">
        <v>23797</v>
      </c>
      <c r="F3602" s="12" t="s">
        <v>60</v>
      </c>
      <c r="G3602" s="12" t="s">
        <v>60</v>
      </c>
      <c r="H3602" s="12" t="s">
        <v>138</v>
      </c>
      <c r="I3602" s="12" t="s">
        <v>130</v>
      </c>
      <c r="J3602" s="11" t="s">
        <v>73</v>
      </c>
      <c r="K3602" s="11" t="s">
        <v>73</v>
      </c>
      <c r="L3602" s="11" t="s">
        <v>131</v>
      </c>
      <c r="M3602" s="12" t="s">
        <v>132</v>
      </c>
      <c r="Q3602" s="11">
        <v>14</v>
      </c>
      <c r="R3602" s="11">
        <v>24799634</v>
      </c>
      <c r="V3602" s="12" t="str">
        <f t="shared" si="88"/>
        <v>FORA CNV</v>
      </c>
    </row>
    <row r="3603" spans="1:22">
      <c r="A3603" s="12" t="s">
        <v>18434</v>
      </c>
      <c r="B3603" s="12" t="s">
        <v>27282</v>
      </c>
      <c r="C3603" s="13" t="s">
        <v>2700</v>
      </c>
      <c r="D3603" s="13" t="s">
        <v>27283</v>
      </c>
      <c r="E3603" s="13">
        <v>0</v>
      </c>
      <c r="F3603" s="12" t="s">
        <v>72</v>
      </c>
      <c r="G3603" s="12" t="s">
        <v>73</v>
      </c>
      <c r="H3603" s="12" t="s">
        <v>72</v>
      </c>
      <c r="I3603" s="12" t="s">
        <v>918</v>
      </c>
      <c r="J3603" s="11" t="s">
        <v>73</v>
      </c>
      <c r="K3603" s="11" t="s">
        <v>120</v>
      </c>
      <c r="L3603" s="11" t="s">
        <v>73</v>
      </c>
      <c r="M3603" s="12" t="s">
        <v>919</v>
      </c>
      <c r="N3603" s="12" t="s">
        <v>27284</v>
      </c>
      <c r="Q3603" s="11">
        <v>14</v>
      </c>
      <c r="R3603" s="11">
        <v>26129827</v>
      </c>
      <c r="V3603" s="12" t="str">
        <f t="shared" si="88"/>
        <v>FORA CNV</v>
      </c>
    </row>
    <row r="3604" spans="1:22">
      <c r="A3604" s="12" t="s">
        <v>18434</v>
      </c>
      <c r="B3604" s="12" t="s">
        <v>23798</v>
      </c>
      <c r="C3604" s="13" t="s">
        <v>23799</v>
      </c>
      <c r="D3604" s="13" t="s">
        <v>23800</v>
      </c>
      <c r="E3604" s="13" t="s">
        <v>23801</v>
      </c>
      <c r="F3604" s="12" t="s">
        <v>61</v>
      </c>
      <c r="G3604" s="12" t="s">
        <v>61</v>
      </c>
      <c r="H3604" s="12" t="s">
        <v>220</v>
      </c>
      <c r="I3604" s="12" t="s">
        <v>130</v>
      </c>
      <c r="J3604" s="11" t="s">
        <v>73</v>
      </c>
      <c r="K3604" s="11" t="s">
        <v>73</v>
      </c>
      <c r="L3604" s="11" t="s">
        <v>131</v>
      </c>
      <c r="M3604" s="12" t="s">
        <v>132</v>
      </c>
      <c r="N3604" s="12" t="s">
        <v>23802</v>
      </c>
      <c r="Q3604" s="11">
        <v>14</v>
      </c>
      <c r="R3604" s="11">
        <v>27304039</v>
      </c>
      <c r="V3604" s="12" t="str">
        <f t="shared" si="88"/>
        <v>FORA CNV</v>
      </c>
    </row>
    <row r="3605" spans="1:22">
      <c r="A3605" s="12" t="s">
        <v>18434</v>
      </c>
      <c r="B3605" s="12" t="s">
        <v>30682</v>
      </c>
      <c r="C3605" s="13" t="s">
        <v>30683</v>
      </c>
      <c r="D3605" s="13" t="s">
        <v>30684</v>
      </c>
      <c r="E3605" s="13" t="s">
        <v>30685</v>
      </c>
      <c r="F3605" s="12" t="s">
        <v>72</v>
      </c>
      <c r="G3605" s="12" t="s">
        <v>60</v>
      </c>
      <c r="H3605" s="12" t="s">
        <v>60</v>
      </c>
      <c r="I3605" s="12" t="s">
        <v>3621</v>
      </c>
      <c r="J3605" s="11" t="s">
        <v>120</v>
      </c>
      <c r="K3605" s="11" t="s">
        <v>73</v>
      </c>
      <c r="L3605" s="11" t="s">
        <v>73</v>
      </c>
      <c r="M3605" s="12" t="s">
        <v>3622</v>
      </c>
      <c r="N3605" s="12" t="s">
        <v>30686</v>
      </c>
      <c r="Q3605" s="11">
        <v>14</v>
      </c>
      <c r="R3605" s="11">
        <v>27341771</v>
      </c>
      <c r="V3605" s="12" t="str">
        <f t="shared" si="88"/>
        <v>FORA CNV</v>
      </c>
    </row>
    <row r="3606" spans="1:22">
      <c r="A3606" s="12" t="s">
        <v>18434</v>
      </c>
      <c r="B3606" s="12" t="s">
        <v>30687</v>
      </c>
      <c r="C3606" s="13" t="s">
        <v>30688</v>
      </c>
      <c r="D3606" s="13" t="s">
        <v>30689</v>
      </c>
      <c r="E3606" s="13" t="s">
        <v>30690</v>
      </c>
      <c r="F3606" s="12" t="s">
        <v>73</v>
      </c>
      <c r="G3606" s="12" t="s">
        <v>72</v>
      </c>
      <c r="H3606" s="12" t="s">
        <v>72</v>
      </c>
      <c r="I3606" s="12" t="s">
        <v>3621</v>
      </c>
      <c r="J3606" s="11" t="s">
        <v>120</v>
      </c>
      <c r="K3606" s="11" t="s">
        <v>73</v>
      </c>
      <c r="L3606" s="11" t="s">
        <v>73</v>
      </c>
      <c r="M3606" s="12" t="s">
        <v>3622</v>
      </c>
      <c r="N3606" s="12" t="s">
        <v>30691</v>
      </c>
      <c r="Q3606" s="11">
        <v>14</v>
      </c>
      <c r="R3606" s="11">
        <v>27613844</v>
      </c>
      <c r="V3606" s="12" t="str">
        <f t="shared" si="88"/>
        <v>FORA CNV</v>
      </c>
    </row>
    <row r="3607" spans="1:22">
      <c r="A3607" s="12" t="s">
        <v>18434</v>
      </c>
      <c r="B3607" s="12" t="s">
        <v>23803</v>
      </c>
      <c r="C3607" s="13">
        <v>0</v>
      </c>
      <c r="D3607" s="13">
        <v>0</v>
      </c>
      <c r="E3607" s="13" t="s">
        <v>23804</v>
      </c>
      <c r="F3607" s="12" t="s">
        <v>73</v>
      </c>
      <c r="G3607" s="12" t="s">
        <v>73</v>
      </c>
      <c r="H3607" s="12" t="s">
        <v>668</v>
      </c>
      <c r="I3607" s="12" t="s">
        <v>130</v>
      </c>
      <c r="J3607" s="11" t="s">
        <v>120</v>
      </c>
      <c r="K3607" s="11" t="s">
        <v>120</v>
      </c>
      <c r="L3607" s="11" t="s">
        <v>131</v>
      </c>
      <c r="M3607" s="12" t="s">
        <v>132</v>
      </c>
      <c r="N3607" s="12" t="s">
        <v>23805</v>
      </c>
      <c r="Q3607" s="11">
        <v>14</v>
      </c>
      <c r="R3607" s="11">
        <v>28802426</v>
      </c>
      <c r="V3607" s="12" t="str">
        <f t="shared" si="88"/>
        <v>FORA CNV</v>
      </c>
    </row>
    <row r="3608" spans="1:22">
      <c r="A3608" s="12" t="s">
        <v>18434</v>
      </c>
      <c r="B3608" s="12" t="s">
        <v>30692</v>
      </c>
      <c r="C3608" s="13" t="s">
        <v>30693</v>
      </c>
      <c r="D3608" s="13" t="s">
        <v>30694</v>
      </c>
      <c r="E3608" s="13" t="s">
        <v>30695</v>
      </c>
      <c r="F3608" s="12" t="s">
        <v>61</v>
      </c>
      <c r="G3608" s="12" t="s">
        <v>60</v>
      </c>
      <c r="H3608" s="12" t="s">
        <v>60</v>
      </c>
      <c r="I3608" s="12" t="s">
        <v>3621</v>
      </c>
      <c r="J3608" s="11" t="s">
        <v>120</v>
      </c>
      <c r="K3608" s="11" t="s">
        <v>73</v>
      </c>
      <c r="L3608" s="11" t="s">
        <v>73</v>
      </c>
      <c r="M3608" s="12" t="s">
        <v>3622</v>
      </c>
      <c r="N3608" s="12" t="s">
        <v>30696</v>
      </c>
      <c r="Q3608" s="11">
        <v>14</v>
      </c>
      <c r="R3608" s="11">
        <v>29215378</v>
      </c>
      <c r="V3608" s="12" t="str">
        <f t="shared" si="88"/>
        <v>FORA CNV</v>
      </c>
    </row>
    <row r="3609" spans="1:22">
      <c r="A3609" s="12" t="s">
        <v>18434</v>
      </c>
      <c r="B3609" s="12" t="s">
        <v>30697</v>
      </c>
      <c r="C3609" s="13" t="s">
        <v>30698</v>
      </c>
      <c r="D3609" s="13">
        <v>0</v>
      </c>
      <c r="E3609" s="13">
        <v>0</v>
      </c>
      <c r="F3609" s="12" t="s">
        <v>60</v>
      </c>
      <c r="G3609" s="12" t="s">
        <v>61</v>
      </c>
      <c r="H3609" s="12" t="s">
        <v>61</v>
      </c>
      <c r="I3609" s="12" t="s">
        <v>3621</v>
      </c>
      <c r="J3609" s="11" t="s">
        <v>73</v>
      </c>
      <c r="K3609" s="11" t="s">
        <v>120</v>
      </c>
      <c r="L3609" s="11" t="s">
        <v>120</v>
      </c>
      <c r="M3609" s="12" t="s">
        <v>3622</v>
      </c>
      <c r="N3609" s="12" t="s">
        <v>30699</v>
      </c>
      <c r="Q3609" s="11">
        <v>14</v>
      </c>
      <c r="R3609" s="11">
        <v>30122409</v>
      </c>
      <c r="V3609" s="12" t="str">
        <f t="shared" si="88"/>
        <v>FORA CNV</v>
      </c>
    </row>
    <row r="3610" spans="1:22">
      <c r="A3610" s="12" t="s">
        <v>18434</v>
      </c>
      <c r="B3610" s="12" t="s">
        <v>23806</v>
      </c>
      <c r="C3610" s="13" t="s">
        <v>23807</v>
      </c>
      <c r="D3610" s="13" t="s">
        <v>23808</v>
      </c>
      <c r="E3610" s="13" t="s">
        <v>23809</v>
      </c>
      <c r="F3610" s="12" t="s">
        <v>73</v>
      </c>
      <c r="G3610" s="12" t="s">
        <v>73</v>
      </c>
      <c r="H3610" s="12" t="s">
        <v>158</v>
      </c>
      <c r="I3610" s="12" t="s">
        <v>130</v>
      </c>
      <c r="J3610" s="11" t="s">
        <v>73</v>
      </c>
      <c r="K3610" s="11" t="s">
        <v>73</v>
      </c>
      <c r="L3610" s="11" t="s">
        <v>131</v>
      </c>
      <c r="M3610" s="12" t="s">
        <v>132</v>
      </c>
      <c r="N3610" s="12" t="s">
        <v>23810</v>
      </c>
      <c r="Q3610" s="11">
        <v>14</v>
      </c>
      <c r="R3610" s="11">
        <v>30302922</v>
      </c>
      <c r="V3610" s="12" t="str">
        <f t="shared" si="88"/>
        <v>FORA CNV</v>
      </c>
    </row>
    <row r="3611" spans="1:22">
      <c r="A3611" s="12" t="s">
        <v>18434</v>
      </c>
      <c r="B3611" s="12" t="s">
        <v>30700</v>
      </c>
      <c r="C3611" s="13" t="s">
        <v>30701</v>
      </c>
      <c r="D3611" s="13" t="s">
        <v>30702</v>
      </c>
      <c r="E3611" s="13" t="s">
        <v>30703</v>
      </c>
      <c r="F3611" s="12" t="s">
        <v>60</v>
      </c>
      <c r="G3611" s="12" t="s">
        <v>61</v>
      </c>
      <c r="H3611" s="12" t="s">
        <v>61</v>
      </c>
      <c r="I3611" s="12" t="s">
        <v>3621</v>
      </c>
      <c r="J3611" s="11" t="s">
        <v>120</v>
      </c>
      <c r="K3611" s="11" t="s">
        <v>73</v>
      </c>
      <c r="L3611" s="11" t="s">
        <v>73</v>
      </c>
      <c r="M3611" s="12" t="s">
        <v>3622</v>
      </c>
      <c r="N3611" s="12" t="s">
        <v>30704</v>
      </c>
      <c r="Q3611" s="11">
        <v>14</v>
      </c>
      <c r="R3611" s="11">
        <v>31128173</v>
      </c>
      <c r="V3611" s="12" t="str">
        <f t="shared" si="88"/>
        <v>FORA CNV</v>
      </c>
    </row>
    <row r="3612" spans="1:22">
      <c r="A3612" s="12" t="s">
        <v>18434</v>
      </c>
      <c r="B3612" s="12" t="s">
        <v>10517</v>
      </c>
      <c r="C3612" s="13" t="s">
        <v>27285</v>
      </c>
      <c r="D3612" s="13">
        <v>0</v>
      </c>
      <c r="E3612" s="13" t="s">
        <v>27286</v>
      </c>
      <c r="F3612" s="12" t="s">
        <v>72</v>
      </c>
      <c r="G3612" s="12" t="s">
        <v>73</v>
      </c>
      <c r="H3612" s="12" t="s">
        <v>72</v>
      </c>
      <c r="I3612" s="12" t="s">
        <v>918</v>
      </c>
      <c r="J3612" s="11" t="s">
        <v>120</v>
      </c>
      <c r="K3612" s="11" t="s">
        <v>73</v>
      </c>
      <c r="L3612" s="11" t="s">
        <v>120</v>
      </c>
      <c r="M3612" s="12" t="s">
        <v>919</v>
      </c>
      <c r="N3612" s="12" t="s">
        <v>10520</v>
      </c>
      <c r="Q3612" s="11">
        <v>14</v>
      </c>
      <c r="R3612" s="11">
        <v>32123326</v>
      </c>
      <c r="V3612" s="12" t="str">
        <f t="shared" si="88"/>
        <v>FORA CNV</v>
      </c>
    </row>
    <row r="3613" spans="1:22">
      <c r="A3613" s="12" t="s">
        <v>18434</v>
      </c>
      <c r="B3613" s="12" t="s">
        <v>27287</v>
      </c>
      <c r="C3613" s="13" t="s">
        <v>27288</v>
      </c>
      <c r="D3613" s="13" t="s">
        <v>27289</v>
      </c>
      <c r="E3613" s="13" t="s">
        <v>27290</v>
      </c>
      <c r="F3613" s="12" t="s">
        <v>61</v>
      </c>
      <c r="G3613" s="12" t="s">
        <v>72</v>
      </c>
      <c r="H3613" s="12" t="s">
        <v>61</v>
      </c>
      <c r="I3613" s="12" t="s">
        <v>918</v>
      </c>
      <c r="J3613" s="11" t="s">
        <v>120</v>
      </c>
      <c r="K3613" s="11" t="s">
        <v>73</v>
      </c>
      <c r="L3613" s="11" t="s">
        <v>120</v>
      </c>
      <c r="M3613" s="12" t="s">
        <v>919</v>
      </c>
      <c r="N3613" s="12" t="s">
        <v>27291</v>
      </c>
      <c r="Q3613" s="11">
        <v>14</v>
      </c>
      <c r="R3613" s="11">
        <v>32592200</v>
      </c>
      <c r="V3613" s="12" t="str">
        <f t="shared" si="88"/>
        <v>FORA CNV</v>
      </c>
    </row>
    <row r="3614" spans="1:22">
      <c r="A3614" s="12" t="s">
        <v>18434</v>
      </c>
      <c r="B3614" s="12" t="s">
        <v>23811</v>
      </c>
      <c r="C3614" s="13" t="s">
        <v>23812</v>
      </c>
      <c r="D3614" s="13" t="s">
        <v>23813</v>
      </c>
      <c r="E3614" s="13" t="s">
        <v>23814</v>
      </c>
      <c r="F3614" s="12" t="s">
        <v>60</v>
      </c>
      <c r="G3614" s="12" t="s">
        <v>60</v>
      </c>
      <c r="H3614" s="12" t="s">
        <v>164</v>
      </c>
      <c r="I3614" s="12" t="s">
        <v>130</v>
      </c>
      <c r="J3614" s="11" t="s">
        <v>120</v>
      </c>
      <c r="K3614" s="11" t="s">
        <v>120</v>
      </c>
      <c r="L3614" s="11" t="s">
        <v>131</v>
      </c>
      <c r="M3614" s="12" t="s">
        <v>132</v>
      </c>
      <c r="N3614" s="12" t="s">
        <v>23815</v>
      </c>
      <c r="Q3614" s="11">
        <v>14</v>
      </c>
      <c r="R3614" s="11">
        <v>33076327</v>
      </c>
      <c r="V3614" s="12" t="str">
        <f t="shared" si="88"/>
        <v>FORA CNV</v>
      </c>
    </row>
    <row r="3615" spans="1:22">
      <c r="A3615" s="12" t="s">
        <v>18434</v>
      </c>
      <c r="B3615" s="12" t="s">
        <v>8820</v>
      </c>
      <c r="C3615" s="13">
        <v>0</v>
      </c>
      <c r="D3615" s="13" t="s">
        <v>30705</v>
      </c>
      <c r="E3615" s="13" t="s">
        <v>30706</v>
      </c>
      <c r="F3615" s="12" t="s">
        <v>73</v>
      </c>
      <c r="G3615" s="12" t="s">
        <v>72</v>
      </c>
      <c r="H3615" s="12" t="s">
        <v>72</v>
      </c>
      <c r="I3615" s="12" t="s">
        <v>3621</v>
      </c>
      <c r="J3615" s="11" t="s">
        <v>120</v>
      </c>
      <c r="K3615" s="11" t="s">
        <v>73</v>
      </c>
      <c r="L3615" s="11" t="s">
        <v>73</v>
      </c>
      <c r="M3615" s="12" t="s">
        <v>3622</v>
      </c>
      <c r="N3615" s="12" t="s">
        <v>8822</v>
      </c>
      <c r="Q3615" s="11">
        <v>14</v>
      </c>
      <c r="R3615" s="11">
        <v>33976324</v>
      </c>
      <c r="V3615" s="12" t="str">
        <f t="shared" si="88"/>
        <v>FORA CNV</v>
      </c>
    </row>
    <row r="3616" spans="1:22">
      <c r="A3616" s="12" t="s">
        <v>18434</v>
      </c>
      <c r="B3616" s="12" t="s">
        <v>23816</v>
      </c>
      <c r="C3616" s="13" t="s">
        <v>23817</v>
      </c>
      <c r="D3616" s="13" t="s">
        <v>23818</v>
      </c>
      <c r="E3616" s="13" t="s">
        <v>23819</v>
      </c>
      <c r="F3616" s="12" t="s">
        <v>73</v>
      </c>
      <c r="G3616" s="12" t="s">
        <v>73</v>
      </c>
      <c r="H3616" s="12" t="s">
        <v>164</v>
      </c>
      <c r="I3616" s="12" t="s">
        <v>130</v>
      </c>
      <c r="J3616" s="11" t="s">
        <v>73</v>
      </c>
      <c r="K3616" s="11" t="s">
        <v>73</v>
      </c>
      <c r="L3616" s="11" t="s">
        <v>131</v>
      </c>
      <c r="M3616" s="12" t="s">
        <v>132</v>
      </c>
      <c r="N3616" s="12" t="s">
        <v>23820</v>
      </c>
      <c r="Q3616" s="11">
        <v>14</v>
      </c>
      <c r="R3616" s="11">
        <v>34369949</v>
      </c>
      <c r="V3616" s="12" t="str">
        <f t="shared" si="88"/>
        <v>FORA CNV</v>
      </c>
    </row>
    <row r="3617" spans="1:22">
      <c r="A3617" s="12" t="s">
        <v>18434</v>
      </c>
      <c r="B3617" s="12" t="s">
        <v>30707</v>
      </c>
      <c r="C3617" s="13" t="s">
        <v>30708</v>
      </c>
      <c r="D3617" s="13" t="s">
        <v>21009</v>
      </c>
      <c r="E3617" s="13" t="s">
        <v>15775</v>
      </c>
      <c r="F3617" s="12" t="s">
        <v>72</v>
      </c>
      <c r="G3617" s="12" t="s">
        <v>158</v>
      </c>
      <c r="H3617" s="12" t="s">
        <v>73</v>
      </c>
      <c r="I3617" s="12" t="s">
        <v>3621</v>
      </c>
      <c r="J3617" s="11" t="s">
        <v>120</v>
      </c>
      <c r="K3617" s="11" t="s">
        <v>131</v>
      </c>
      <c r="L3617" s="11" t="s">
        <v>73</v>
      </c>
      <c r="M3617" s="12" t="s">
        <v>3622</v>
      </c>
      <c r="N3617" s="12" t="s">
        <v>30709</v>
      </c>
      <c r="Q3617" s="11">
        <v>14</v>
      </c>
      <c r="R3617" s="11">
        <v>37552820</v>
      </c>
      <c r="V3617" s="12" t="str">
        <f t="shared" si="88"/>
        <v>FORA CNV</v>
      </c>
    </row>
    <row r="3618" spans="1:22">
      <c r="A3618" s="12" t="s">
        <v>18434</v>
      </c>
      <c r="B3618" s="12" t="s">
        <v>23821</v>
      </c>
      <c r="C3618" s="13" t="s">
        <v>23822</v>
      </c>
      <c r="D3618" s="13" t="s">
        <v>23823</v>
      </c>
      <c r="E3618" s="13" t="s">
        <v>23824</v>
      </c>
      <c r="F3618" s="12" t="s">
        <v>73</v>
      </c>
      <c r="G3618" s="12" t="s">
        <v>73</v>
      </c>
      <c r="H3618" s="12" t="s">
        <v>164</v>
      </c>
      <c r="I3618" s="12" t="s">
        <v>130</v>
      </c>
      <c r="J3618" s="11" t="s">
        <v>73</v>
      </c>
      <c r="K3618" s="11" t="s">
        <v>73</v>
      </c>
      <c r="L3618" s="11" t="s">
        <v>131</v>
      </c>
      <c r="M3618" s="12" t="s">
        <v>132</v>
      </c>
      <c r="Q3618" s="11">
        <v>14</v>
      </c>
      <c r="R3618" s="11">
        <v>40264929</v>
      </c>
      <c r="V3618" s="12" t="str">
        <f t="shared" si="88"/>
        <v>FORA CNV</v>
      </c>
    </row>
    <row r="3619" spans="1:22">
      <c r="A3619" s="12" t="s">
        <v>18434</v>
      </c>
      <c r="B3619" s="12" t="s">
        <v>23825</v>
      </c>
      <c r="C3619" s="13" t="s">
        <v>23826</v>
      </c>
      <c r="D3619" s="13" t="s">
        <v>23827</v>
      </c>
      <c r="E3619" s="13" t="s">
        <v>23828</v>
      </c>
      <c r="F3619" s="12" t="s">
        <v>72</v>
      </c>
      <c r="G3619" s="12" t="s">
        <v>72</v>
      </c>
      <c r="H3619" s="12" t="s">
        <v>158</v>
      </c>
      <c r="I3619" s="12" t="s">
        <v>130</v>
      </c>
      <c r="J3619" s="11" t="s">
        <v>120</v>
      </c>
      <c r="K3619" s="11" t="s">
        <v>120</v>
      </c>
      <c r="L3619" s="11" t="s">
        <v>131</v>
      </c>
      <c r="M3619" s="12" t="s">
        <v>132</v>
      </c>
      <c r="N3619" s="12" t="s">
        <v>23829</v>
      </c>
      <c r="Q3619" s="11">
        <v>14</v>
      </c>
      <c r="R3619" s="11">
        <v>40438835</v>
      </c>
      <c r="V3619" s="12" t="str">
        <f t="shared" si="88"/>
        <v>FORA CNV</v>
      </c>
    </row>
    <row r="3620" spans="1:22">
      <c r="A3620" s="12" t="s">
        <v>18434</v>
      </c>
      <c r="B3620" s="12" t="s">
        <v>27292</v>
      </c>
      <c r="C3620" s="13">
        <v>0</v>
      </c>
      <c r="D3620" s="13">
        <v>0</v>
      </c>
      <c r="E3620" s="13">
        <v>0</v>
      </c>
      <c r="F3620" s="12" t="s">
        <v>203</v>
      </c>
      <c r="G3620" s="12" t="s">
        <v>60</v>
      </c>
      <c r="H3620" s="12" t="s">
        <v>72</v>
      </c>
      <c r="I3620" s="12" t="s">
        <v>918</v>
      </c>
      <c r="J3620" s="11" t="s">
        <v>131</v>
      </c>
      <c r="K3620" s="11" t="s">
        <v>73</v>
      </c>
      <c r="L3620" s="11" t="s">
        <v>120</v>
      </c>
      <c r="M3620" s="12" t="s">
        <v>919</v>
      </c>
      <c r="N3620" s="12" t="s">
        <v>27293</v>
      </c>
      <c r="Q3620" s="11">
        <v>14</v>
      </c>
      <c r="R3620" s="11">
        <v>41628548</v>
      </c>
      <c r="V3620" s="12" t="str">
        <f t="shared" si="88"/>
        <v>FORA CNV</v>
      </c>
    </row>
    <row r="3621" spans="1:22">
      <c r="A3621" s="12" t="s">
        <v>18434</v>
      </c>
      <c r="B3621" s="12" t="s">
        <v>27294</v>
      </c>
      <c r="C3621" s="13" t="s">
        <v>27295</v>
      </c>
      <c r="D3621" s="13" t="s">
        <v>27296</v>
      </c>
      <c r="E3621" s="13" t="s">
        <v>27297</v>
      </c>
      <c r="F3621" s="12" t="s">
        <v>72</v>
      </c>
      <c r="G3621" s="12" t="s">
        <v>60</v>
      </c>
      <c r="H3621" s="12" t="s">
        <v>72</v>
      </c>
      <c r="I3621" s="12" t="s">
        <v>918</v>
      </c>
      <c r="J3621" s="11" t="s">
        <v>120</v>
      </c>
      <c r="K3621" s="11" t="s">
        <v>73</v>
      </c>
      <c r="L3621" s="11" t="s">
        <v>120</v>
      </c>
      <c r="M3621" s="12" t="s">
        <v>919</v>
      </c>
      <c r="Q3621" s="11">
        <v>14</v>
      </c>
      <c r="R3621" s="11">
        <v>43060653</v>
      </c>
      <c r="V3621" s="12" t="str">
        <f t="shared" si="88"/>
        <v>FORA CNV</v>
      </c>
    </row>
    <row r="3622" spans="1:22">
      <c r="A3622" s="12" t="s">
        <v>18434</v>
      </c>
      <c r="B3622" s="12" t="s">
        <v>23830</v>
      </c>
      <c r="C3622" s="13" t="s">
        <v>23831</v>
      </c>
      <c r="D3622" s="13" t="s">
        <v>23832</v>
      </c>
      <c r="E3622" s="13" t="s">
        <v>23833</v>
      </c>
      <c r="F3622" s="12" t="s">
        <v>72</v>
      </c>
      <c r="G3622" s="12" t="s">
        <v>72</v>
      </c>
      <c r="H3622" s="12" t="s">
        <v>158</v>
      </c>
      <c r="I3622" s="12" t="s">
        <v>130</v>
      </c>
      <c r="J3622" s="11" t="s">
        <v>120</v>
      </c>
      <c r="K3622" s="11" t="s">
        <v>120</v>
      </c>
      <c r="L3622" s="11" t="s">
        <v>131</v>
      </c>
      <c r="M3622" s="12" t="s">
        <v>132</v>
      </c>
      <c r="Q3622" s="11">
        <v>14</v>
      </c>
      <c r="R3622" s="11">
        <v>43492862</v>
      </c>
      <c r="V3622" s="12" t="str">
        <f t="shared" si="88"/>
        <v>FORA CNV</v>
      </c>
    </row>
    <row r="3623" spans="1:22">
      <c r="A3623" s="12" t="s">
        <v>18434</v>
      </c>
      <c r="B3623" s="12" t="s">
        <v>23834</v>
      </c>
      <c r="C3623" s="13" t="s">
        <v>23835</v>
      </c>
      <c r="D3623" s="13" t="s">
        <v>23836</v>
      </c>
      <c r="E3623" s="13" t="s">
        <v>23837</v>
      </c>
      <c r="F3623" s="12" t="s">
        <v>60</v>
      </c>
      <c r="G3623" s="12" t="s">
        <v>60</v>
      </c>
      <c r="H3623" s="12" t="s">
        <v>256</v>
      </c>
      <c r="I3623" s="12" t="s">
        <v>130</v>
      </c>
      <c r="J3623" s="11" t="s">
        <v>120</v>
      </c>
      <c r="K3623" s="11" t="s">
        <v>120</v>
      </c>
      <c r="L3623" s="11" t="s">
        <v>131</v>
      </c>
      <c r="M3623" s="12" t="s">
        <v>132</v>
      </c>
      <c r="N3623" s="12" t="s">
        <v>23838</v>
      </c>
      <c r="Q3623" s="11">
        <v>14</v>
      </c>
      <c r="R3623" s="11">
        <v>44994297</v>
      </c>
      <c r="V3623" s="12" t="str">
        <f t="shared" si="88"/>
        <v>FORA CNV</v>
      </c>
    </row>
    <row r="3624" spans="1:22">
      <c r="A3624" s="12" t="s">
        <v>18434</v>
      </c>
      <c r="B3624" s="12" t="s">
        <v>30710</v>
      </c>
      <c r="C3624" s="13" t="s">
        <v>30711</v>
      </c>
      <c r="D3624" s="13" t="s">
        <v>30712</v>
      </c>
      <c r="E3624" s="13" t="s">
        <v>30713</v>
      </c>
      <c r="F3624" s="12" t="s">
        <v>60</v>
      </c>
      <c r="G3624" s="12" t="s">
        <v>72</v>
      </c>
      <c r="H3624" s="12" t="s">
        <v>72</v>
      </c>
      <c r="I3624" s="12" t="s">
        <v>3621</v>
      </c>
      <c r="J3624" s="11" t="s">
        <v>73</v>
      </c>
      <c r="K3624" s="11" t="s">
        <v>120</v>
      </c>
      <c r="L3624" s="11" t="s">
        <v>120</v>
      </c>
      <c r="M3624" s="12" t="s">
        <v>3622</v>
      </c>
      <c r="N3624" s="12" t="s">
        <v>30714</v>
      </c>
      <c r="Q3624" s="11">
        <v>14</v>
      </c>
      <c r="R3624" s="11">
        <v>47722554</v>
      </c>
      <c r="V3624" s="12" t="str">
        <f t="shared" si="88"/>
        <v>FORA CNV</v>
      </c>
    </row>
    <row r="3625" spans="1:22">
      <c r="A3625" s="12" t="s">
        <v>18434</v>
      </c>
      <c r="B3625" s="12" t="s">
        <v>30715</v>
      </c>
      <c r="C3625" s="13" t="s">
        <v>30716</v>
      </c>
      <c r="D3625" s="13" t="s">
        <v>30717</v>
      </c>
      <c r="E3625" s="13" t="s">
        <v>30718</v>
      </c>
      <c r="F3625" s="12" t="s">
        <v>72</v>
      </c>
      <c r="G3625" s="12" t="s">
        <v>73</v>
      </c>
      <c r="H3625" s="12" t="s">
        <v>73</v>
      </c>
      <c r="I3625" s="12" t="s">
        <v>3621</v>
      </c>
      <c r="J3625" s="11" t="s">
        <v>120</v>
      </c>
      <c r="K3625" s="11" t="s">
        <v>73</v>
      </c>
      <c r="L3625" s="11" t="s">
        <v>73</v>
      </c>
      <c r="M3625" s="12" t="s">
        <v>3622</v>
      </c>
      <c r="N3625" s="12" t="s">
        <v>30719</v>
      </c>
      <c r="Q3625" s="11">
        <v>14</v>
      </c>
      <c r="R3625" s="11">
        <v>48014964</v>
      </c>
      <c r="V3625" s="12" t="str">
        <f t="shared" si="88"/>
        <v>FORA CNV</v>
      </c>
    </row>
    <row r="3626" spans="1:22">
      <c r="A3626" s="12" t="s">
        <v>18434</v>
      </c>
      <c r="B3626" s="12" t="s">
        <v>23839</v>
      </c>
      <c r="C3626" s="13" t="s">
        <v>23840</v>
      </c>
      <c r="D3626" s="13" t="s">
        <v>23841</v>
      </c>
      <c r="E3626" s="13" t="s">
        <v>23842</v>
      </c>
      <c r="F3626" s="12" t="s">
        <v>61</v>
      </c>
      <c r="G3626" s="12" t="s">
        <v>61</v>
      </c>
      <c r="H3626" s="12" t="s">
        <v>256</v>
      </c>
      <c r="I3626" s="12" t="s">
        <v>130</v>
      </c>
      <c r="J3626" s="11" t="s">
        <v>73</v>
      </c>
      <c r="K3626" s="11" t="s">
        <v>73</v>
      </c>
      <c r="L3626" s="11" t="s">
        <v>131</v>
      </c>
      <c r="M3626" s="12" t="s">
        <v>132</v>
      </c>
      <c r="N3626" s="12" t="s">
        <v>23843</v>
      </c>
      <c r="Q3626" s="11">
        <v>14</v>
      </c>
      <c r="R3626" s="11">
        <v>48218357</v>
      </c>
      <c r="V3626" s="12" t="str">
        <f t="shared" si="88"/>
        <v>FORA CNV</v>
      </c>
    </row>
    <row r="3627" spans="1:22">
      <c r="A3627" s="12" t="s">
        <v>18434</v>
      </c>
      <c r="B3627" s="12" t="s">
        <v>23844</v>
      </c>
      <c r="C3627" s="13" t="s">
        <v>23845</v>
      </c>
      <c r="D3627" s="13" t="s">
        <v>23846</v>
      </c>
      <c r="E3627" s="13" t="s">
        <v>23847</v>
      </c>
      <c r="F3627" s="12" t="s">
        <v>73</v>
      </c>
      <c r="G3627" s="12" t="s">
        <v>73</v>
      </c>
      <c r="H3627" s="12" t="s">
        <v>129</v>
      </c>
      <c r="I3627" s="12" t="s">
        <v>130</v>
      </c>
      <c r="J3627" s="11" t="s">
        <v>120</v>
      </c>
      <c r="K3627" s="11" t="s">
        <v>120</v>
      </c>
      <c r="L3627" s="11" t="s">
        <v>131</v>
      </c>
      <c r="M3627" s="12" t="s">
        <v>132</v>
      </c>
      <c r="N3627" s="12" t="s">
        <v>23848</v>
      </c>
      <c r="Q3627" s="11">
        <v>14</v>
      </c>
      <c r="R3627" s="11">
        <v>51797571</v>
      </c>
      <c r="V3627" s="12" t="str">
        <f t="shared" ref="V3627:V3658" si="89">IF(AND(R3627&gt;=$T$3596,R3627&lt;=$U$3596),"DENTRO CNV","FORA CNV")</f>
        <v>FORA CNV</v>
      </c>
    </row>
    <row r="3628" spans="1:22">
      <c r="A3628" s="12" t="s">
        <v>18434</v>
      </c>
      <c r="B3628" s="12" t="s">
        <v>30720</v>
      </c>
      <c r="C3628" s="13" t="s">
        <v>30721</v>
      </c>
      <c r="D3628" s="13" t="s">
        <v>30722</v>
      </c>
      <c r="E3628" s="13" t="s">
        <v>30723</v>
      </c>
      <c r="F3628" s="12" t="s">
        <v>73</v>
      </c>
      <c r="G3628" s="12" t="s">
        <v>72</v>
      </c>
      <c r="H3628" s="12" t="s">
        <v>72</v>
      </c>
      <c r="I3628" s="12" t="s">
        <v>3621</v>
      </c>
      <c r="J3628" s="11" t="s">
        <v>120</v>
      </c>
      <c r="K3628" s="11" t="s">
        <v>73</v>
      </c>
      <c r="L3628" s="11" t="s">
        <v>73</v>
      </c>
      <c r="M3628" s="12" t="s">
        <v>3622</v>
      </c>
      <c r="N3628" s="12" t="s">
        <v>30724</v>
      </c>
      <c r="Q3628" s="11">
        <v>14</v>
      </c>
      <c r="R3628" s="11">
        <v>52754921</v>
      </c>
      <c r="V3628" s="12" t="str">
        <f t="shared" si="89"/>
        <v>FORA CNV</v>
      </c>
    </row>
    <row r="3629" spans="1:22">
      <c r="A3629" s="12" t="s">
        <v>18434</v>
      </c>
      <c r="B3629" s="12" t="s">
        <v>23849</v>
      </c>
      <c r="C3629" s="13" t="s">
        <v>23850</v>
      </c>
      <c r="D3629" s="13" t="s">
        <v>23851</v>
      </c>
      <c r="E3629" s="13" t="s">
        <v>23852</v>
      </c>
      <c r="F3629" s="12" t="s">
        <v>61</v>
      </c>
      <c r="G3629" s="12" t="s">
        <v>61</v>
      </c>
      <c r="H3629" s="12" t="s">
        <v>138</v>
      </c>
      <c r="I3629" s="12" t="s">
        <v>130</v>
      </c>
      <c r="J3629" s="11" t="s">
        <v>120</v>
      </c>
      <c r="K3629" s="11" t="s">
        <v>120</v>
      </c>
      <c r="L3629" s="11" t="s">
        <v>131</v>
      </c>
      <c r="M3629" s="12" t="s">
        <v>132</v>
      </c>
      <c r="N3629" s="12" t="s">
        <v>23853</v>
      </c>
      <c r="Q3629" s="11">
        <v>14</v>
      </c>
      <c r="R3629" s="11">
        <v>53544660</v>
      </c>
      <c r="V3629" s="12" t="str">
        <f t="shared" si="89"/>
        <v>FORA CNV</v>
      </c>
    </row>
    <row r="3630" spans="1:22">
      <c r="A3630" s="12" t="s">
        <v>18434</v>
      </c>
      <c r="B3630" s="12" t="s">
        <v>30725</v>
      </c>
      <c r="C3630" s="13" t="s">
        <v>30726</v>
      </c>
      <c r="D3630" s="13" t="s">
        <v>30727</v>
      </c>
      <c r="E3630" s="13" t="s">
        <v>30728</v>
      </c>
      <c r="F3630" s="12" t="s">
        <v>60</v>
      </c>
      <c r="G3630" s="12" t="s">
        <v>138</v>
      </c>
      <c r="H3630" s="12" t="s">
        <v>61</v>
      </c>
      <c r="I3630" s="12" t="s">
        <v>3621</v>
      </c>
      <c r="J3630" s="11" t="s">
        <v>73</v>
      </c>
      <c r="K3630" s="11" t="s">
        <v>131</v>
      </c>
      <c r="L3630" s="11" t="s">
        <v>120</v>
      </c>
      <c r="M3630" s="12" t="s">
        <v>3622</v>
      </c>
      <c r="N3630" s="12" t="s">
        <v>30729</v>
      </c>
      <c r="Q3630" s="11">
        <v>14</v>
      </c>
      <c r="R3630" s="11">
        <v>54143130</v>
      </c>
      <c r="V3630" s="12" t="str">
        <f t="shared" si="89"/>
        <v>FORA CNV</v>
      </c>
    </row>
    <row r="3631" spans="1:22">
      <c r="A3631" s="12" t="s">
        <v>18434</v>
      </c>
      <c r="B3631" s="12" t="s">
        <v>23854</v>
      </c>
      <c r="C3631" s="13" t="s">
        <v>23855</v>
      </c>
      <c r="D3631" s="13" t="s">
        <v>23856</v>
      </c>
      <c r="E3631" s="13" t="s">
        <v>23857</v>
      </c>
      <c r="F3631" s="12" t="s">
        <v>73</v>
      </c>
      <c r="G3631" s="12" t="s">
        <v>73</v>
      </c>
      <c r="H3631" s="12" t="s">
        <v>282</v>
      </c>
      <c r="I3631" s="12" t="s">
        <v>130</v>
      </c>
      <c r="J3631" s="11" t="s">
        <v>73</v>
      </c>
      <c r="K3631" s="11" t="s">
        <v>73</v>
      </c>
      <c r="L3631" s="11" t="s">
        <v>131</v>
      </c>
      <c r="M3631" s="12" t="s">
        <v>132</v>
      </c>
      <c r="Q3631" s="11">
        <v>14</v>
      </c>
      <c r="R3631" s="11">
        <v>54247311</v>
      </c>
      <c r="V3631" s="12" t="str">
        <f t="shared" si="89"/>
        <v>FORA CNV</v>
      </c>
    </row>
    <row r="3632" spans="1:22">
      <c r="A3632" s="12" t="s">
        <v>18434</v>
      </c>
      <c r="B3632" s="12" t="s">
        <v>27298</v>
      </c>
      <c r="C3632" s="13" t="s">
        <v>27299</v>
      </c>
      <c r="D3632" s="13" t="s">
        <v>27300</v>
      </c>
      <c r="E3632" s="13" t="s">
        <v>27301</v>
      </c>
      <c r="F3632" s="12" t="s">
        <v>138</v>
      </c>
      <c r="G3632" s="12" t="s">
        <v>61</v>
      </c>
      <c r="H3632" s="12" t="s">
        <v>60</v>
      </c>
      <c r="I3632" s="12" t="s">
        <v>918</v>
      </c>
      <c r="J3632" s="11" t="s">
        <v>131</v>
      </c>
      <c r="K3632" s="11" t="s">
        <v>120</v>
      </c>
      <c r="L3632" s="11" t="s">
        <v>73</v>
      </c>
      <c r="M3632" s="12" t="s">
        <v>919</v>
      </c>
      <c r="N3632" s="12" t="s">
        <v>27302</v>
      </c>
      <c r="Q3632" s="11">
        <v>14</v>
      </c>
      <c r="R3632" s="11">
        <v>55900665</v>
      </c>
      <c r="V3632" s="12" t="str">
        <f t="shared" si="89"/>
        <v>FORA CNV</v>
      </c>
    </row>
    <row r="3633" spans="1:22">
      <c r="A3633" s="12" t="s">
        <v>18434</v>
      </c>
      <c r="B3633" s="12" t="s">
        <v>30730</v>
      </c>
      <c r="C3633" s="13" t="s">
        <v>30731</v>
      </c>
      <c r="D3633" s="13">
        <v>0</v>
      </c>
      <c r="E3633" s="13" t="s">
        <v>30732</v>
      </c>
      <c r="F3633" s="12" t="s">
        <v>72</v>
      </c>
      <c r="G3633" s="12" t="s">
        <v>129</v>
      </c>
      <c r="H3633" s="12" t="s">
        <v>73</v>
      </c>
      <c r="I3633" s="12" t="s">
        <v>3621</v>
      </c>
      <c r="J3633" s="11" t="s">
        <v>73</v>
      </c>
      <c r="K3633" s="11" t="s">
        <v>131</v>
      </c>
      <c r="L3633" s="11" t="s">
        <v>120</v>
      </c>
      <c r="M3633" s="12" t="s">
        <v>3622</v>
      </c>
      <c r="N3633" s="12" t="s">
        <v>30733</v>
      </c>
      <c r="Q3633" s="11">
        <v>14</v>
      </c>
      <c r="R3633" s="11">
        <v>56243052</v>
      </c>
      <c r="V3633" s="12" t="str">
        <f t="shared" si="89"/>
        <v>FORA CNV</v>
      </c>
    </row>
    <row r="3634" spans="1:22">
      <c r="A3634" s="12" t="s">
        <v>18434</v>
      </c>
      <c r="B3634" s="12" t="s">
        <v>27303</v>
      </c>
      <c r="C3634" s="20">
        <v>8.8817840000000004E-10</v>
      </c>
      <c r="D3634" s="13">
        <v>0</v>
      </c>
      <c r="E3634" s="13">
        <v>0</v>
      </c>
      <c r="F3634" s="12" t="s">
        <v>138</v>
      </c>
      <c r="G3634" s="12" t="s">
        <v>61</v>
      </c>
      <c r="H3634" s="12" t="s">
        <v>60</v>
      </c>
      <c r="I3634" s="12" t="s">
        <v>918</v>
      </c>
      <c r="J3634" s="11" t="s">
        <v>131</v>
      </c>
      <c r="K3634" s="11" t="s">
        <v>120</v>
      </c>
      <c r="L3634" s="11" t="s">
        <v>73</v>
      </c>
      <c r="M3634" s="12" t="s">
        <v>919</v>
      </c>
      <c r="N3634" s="12" t="s">
        <v>27304</v>
      </c>
      <c r="Q3634" s="11">
        <v>14</v>
      </c>
      <c r="R3634" s="11">
        <v>56868266</v>
      </c>
      <c r="V3634" s="12" t="str">
        <f t="shared" si="89"/>
        <v>FORA CNV</v>
      </c>
    </row>
    <row r="3635" spans="1:22">
      <c r="A3635" s="12" t="s">
        <v>18434</v>
      </c>
      <c r="B3635" s="12" t="s">
        <v>27305</v>
      </c>
      <c r="C3635" s="13" t="s">
        <v>27306</v>
      </c>
      <c r="D3635" s="13" t="s">
        <v>27307</v>
      </c>
      <c r="E3635" s="13" t="s">
        <v>27308</v>
      </c>
      <c r="F3635" s="12" t="s">
        <v>72</v>
      </c>
      <c r="G3635" s="12" t="s">
        <v>73</v>
      </c>
      <c r="H3635" s="12" t="s">
        <v>72</v>
      </c>
      <c r="I3635" s="12" t="s">
        <v>918</v>
      </c>
      <c r="J3635" s="11" t="s">
        <v>120</v>
      </c>
      <c r="K3635" s="11" t="s">
        <v>73</v>
      </c>
      <c r="L3635" s="11" t="s">
        <v>120</v>
      </c>
      <c r="M3635" s="12" t="s">
        <v>919</v>
      </c>
      <c r="N3635" s="12" t="s">
        <v>27309</v>
      </c>
      <c r="Q3635" s="11">
        <v>14</v>
      </c>
      <c r="R3635" s="11">
        <v>57822644</v>
      </c>
      <c r="V3635" s="12" t="str">
        <f t="shared" si="89"/>
        <v>FORA CNV</v>
      </c>
    </row>
    <row r="3636" spans="1:22">
      <c r="A3636" s="12" t="s">
        <v>18434</v>
      </c>
      <c r="B3636" s="12" t="s">
        <v>23858</v>
      </c>
      <c r="C3636" s="13" t="s">
        <v>23859</v>
      </c>
      <c r="D3636" s="13" t="s">
        <v>23860</v>
      </c>
      <c r="E3636" s="13" t="s">
        <v>23861</v>
      </c>
      <c r="F3636" s="12" t="s">
        <v>73</v>
      </c>
      <c r="G3636" s="12" t="s">
        <v>73</v>
      </c>
      <c r="H3636" s="12" t="s">
        <v>282</v>
      </c>
      <c r="I3636" s="12" t="s">
        <v>130</v>
      </c>
      <c r="J3636" s="11" t="s">
        <v>73</v>
      </c>
      <c r="K3636" s="11" t="s">
        <v>73</v>
      </c>
      <c r="L3636" s="11" t="s">
        <v>131</v>
      </c>
      <c r="M3636" s="12" t="s">
        <v>132</v>
      </c>
      <c r="N3636" s="12" t="s">
        <v>23862</v>
      </c>
      <c r="Q3636" s="11">
        <v>14</v>
      </c>
      <c r="R3636" s="11">
        <v>57951761</v>
      </c>
      <c r="V3636" s="12" t="str">
        <f t="shared" si="89"/>
        <v>FORA CNV</v>
      </c>
    </row>
    <row r="3637" spans="1:22">
      <c r="A3637" s="12" t="s">
        <v>18434</v>
      </c>
      <c r="B3637" s="12" t="s">
        <v>23863</v>
      </c>
      <c r="C3637" s="13" t="s">
        <v>23864</v>
      </c>
      <c r="D3637" s="13" t="s">
        <v>23865</v>
      </c>
      <c r="E3637" s="13" t="s">
        <v>23866</v>
      </c>
      <c r="F3637" s="12" t="s">
        <v>72</v>
      </c>
      <c r="G3637" s="12" t="s">
        <v>72</v>
      </c>
      <c r="H3637" s="12" t="s">
        <v>129</v>
      </c>
      <c r="I3637" s="12" t="s">
        <v>130</v>
      </c>
      <c r="J3637" s="11" t="s">
        <v>73</v>
      </c>
      <c r="K3637" s="11" t="s">
        <v>73</v>
      </c>
      <c r="L3637" s="11" t="s">
        <v>131</v>
      </c>
      <c r="M3637" s="12" t="s">
        <v>132</v>
      </c>
      <c r="N3637" s="12" t="s">
        <v>23867</v>
      </c>
      <c r="Q3637" s="11">
        <v>14</v>
      </c>
      <c r="R3637" s="11">
        <v>60209063</v>
      </c>
      <c r="V3637" s="12" t="str">
        <f t="shared" si="89"/>
        <v>FORA CNV</v>
      </c>
    </row>
    <row r="3638" spans="1:22">
      <c r="A3638" s="12" t="s">
        <v>18434</v>
      </c>
      <c r="B3638" s="12" t="s">
        <v>12928</v>
      </c>
      <c r="C3638" s="13" t="s">
        <v>23868</v>
      </c>
      <c r="D3638" s="13" t="s">
        <v>23869</v>
      </c>
      <c r="E3638" s="13" t="s">
        <v>23870</v>
      </c>
      <c r="F3638" s="12" t="s">
        <v>73</v>
      </c>
      <c r="G3638" s="12" t="s">
        <v>73</v>
      </c>
      <c r="H3638" s="12" t="s">
        <v>282</v>
      </c>
      <c r="I3638" s="12" t="s">
        <v>130</v>
      </c>
      <c r="J3638" s="11" t="s">
        <v>73</v>
      </c>
      <c r="K3638" s="11" t="s">
        <v>73</v>
      </c>
      <c r="L3638" s="11" t="s">
        <v>131</v>
      </c>
      <c r="M3638" s="12" t="s">
        <v>132</v>
      </c>
      <c r="N3638" s="12" t="s">
        <v>12932</v>
      </c>
      <c r="Q3638" s="11">
        <v>14</v>
      </c>
      <c r="R3638" s="11">
        <v>62002803</v>
      </c>
      <c r="V3638" s="12" t="str">
        <f t="shared" si="89"/>
        <v>FORA CNV</v>
      </c>
    </row>
    <row r="3639" spans="1:22">
      <c r="A3639" s="12" t="s">
        <v>18434</v>
      </c>
      <c r="B3639" s="12" t="s">
        <v>23871</v>
      </c>
      <c r="C3639" s="13" t="s">
        <v>23872</v>
      </c>
      <c r="D3639" s="13" t="s">
        <v>23873</v>
      </c>
      <c r="E3639" s="13" t="s">
        <v>23874</v>
      </c>
      <c r="F3639" s="12" t="s">
        <v>60</v>
      </c>
      <c r="G3639" s="12" t="s">
        <v>60</v>
      </c>
      <c r="H3639" s="12" t="s">
        <v>138</v>
      </c>
      <c r="I3639" s="12" t="s">
        <v>130</v>
      </c>
      <c r="J3639" s="11" t="s">
        <v>73</v>
      </c>
      <c r="K3639" s="11" t="s">
        <v>73</v>
      </c>
      <c r="L3639" s="11" t="s">
        <v>131</v>
      </c>
      <c r="M3639" s="12" t="s">
        <v>132</v>
      </c>
      <c r="N3639" s="12" t="s">
        <v>23875</v>
      </c>
      <c r="Q3639" s="11">
        <v>14</v>
      </c>
      <c r="R3639" s="11">
        <v>62532420</v>
      </c>
      <c r="V3639" s="12" t="str">
        <f t="shared" si="89"/>
        <v>FORA CNV</v>
      </c>
    </row>
    <row r="3640" spans="1:22">
      <c r="A3640" s="12" t="s">
        <v>18434</v>
      </c>
      <c r="B3640" s="12" t="s">
        <v>30734</v>
      </c>
      <c r="C3640" s="13" t="s">
        <v>30735</v>
      </c>
      <c r="D3640" s="13" t="s">
        <v>30736</v>
      </c>
      <c r="E3640" s="13" t="s">
        <v>30737</v>
      </c>
      <c r="F3640" s="12" t="s">
        <v>73</v>
      </c>
      <c r="G3640" s="12" t="s">
        <v>72</v>
      </c>
      <c r="H3640" s="12" t="s">
        <v>72</v>
      </c>
      <c r="I3640" s="12" t="s">
        <v>3621</v>
      </c>
      <c r="J3640" s="11" t="s">
        <v>73</v>
      </c>
      <c r="K3640" s="11" t="s">
        <v>120</v>
      </c>
      <c r="L3640" s="11" t="s">
        <v>120</v>
      </c>
      <c r="M3640" s="12" t="s">
        <v>3622</v>
      </c>
      <c r="N3640" s="12" t="s">
        <v>30738</v>
      </c>
      <c r="Q3640" s="11">
        <v>14</v>
      </c>
      <c r="R3640" s="11">
        <v>63123663</v>
      </c>
      <c r="V3640" s="12" t="str">
        <f t="shared" si="89"/>
        <v>FORA CNV</v>
      </c>
    </row>
    <row r="3641" spans="1:22">
      <c r="A3641" s="12" t="s">
        <v>18434</v>
      </c>
      <c r="B3641" s="12" t="s">
        <v>23876</v>
      </c>
      <c r="C3641" s="13">
        <v>0</v>
      </c>
      <c r="D3641" s="13" t="s">
        <v>23877</v>
      </c>
      <c r="E3641" s="13" t="s">
        <v>23878</v>
      </c>
      <c r="F3641" s="12" t="s">
        <v>72</v>
      </c>
      <c r="G3641" s="12" t="s">
        <v>72</v>
      </c>
      <c r="H3641" s="12" t="s">
        <v>129</v>
      </c>
      <c r="I3641" s="12" t="s">
        <v>130</v>
      </c>
      <c r="J3641" s="11" t="s">
        <v>73</v>
      </c>
      <c r="K3641" s="11" t="s">
        <v>73</v>
      </c>
      <c r="L3641" s="11" t="s">
        <v>131</v>
      </c>
      <c r="M3641" s="12" t="s">
        <v>132</v>
      </c>
      <c r="N3641" s="12" t="s">
        <v>23879</v>
      </c>
      <c r="Q3641" s="11">
        <v>14</v>
      </c>
      <c r="R3641" s="11">
        <v>63892480</v>
      </c>
      <c r="V3641" s="12" t="str">
        <f t="shared" si="89"/>
        <v>FORA CNV</v>
      </c>
    </row>
    <row r="3642" spans="1:22">
      <c r="A3642" s="12" t="s">
        <v>18434</v>
      </c>
      <c r="B3642" s="12" t="s">
        <v>30739</v>
      </c>
      <c r="C3642" s="13" t="s">
        <v>30740</v>
      </c>
      <c r="D3642" s="13" t="s">
        <v>30741</v>
      </c>
      <c r="E3642" s="20">
        <v>2.2204460000000001E-10</v>
      </c>
      <c r="F3642" s="12" t="s">
        <v>60</v>
      </c>
      <c r="G3642" s="12" t="s">
        <v>61</v>
      </c>
      <c r="H3642" s="12" t="s">
        <v>61</v>
      </c>
      <c r="I3642" s="12" t="s">
        <v>3621</v>
      </c>
      <c r="J3642" s="11" t="s">
        <v>73</v>
      </c>
      <c r="K3642" s="11" t="s">
        <v>120</v>
      </c>
      <c r="L3642" s="11" t="s">
        <v>120</v>
      </c>
      <c r="M3642" s="12" t="s">
        <v>3622</v>
      </c>
      <c r="N3642" s="12" t="s">
        <v>30742</v>
      </c>
      <c r="Q3642" s="11">
        <v>14</v>
      </c>
      <c r="R3642" s="11">
        <v>65239894</v>
      </c>
      <c r="V3642" s="12" t="str">
        <f t="shared" si="89"/>
        <v>FORA CNV</v>
      </c>
    </row>
    <row r="3643" spans="1:22">
      <c r="A3643" s="12" t="s">
        <v>18434</v>
      </c>
      <c r="B3643" s="12" t="s">
        <v>23880</v>
      </c>
      <c r="C3643" s="13" t="s">
        <v>23881</v>
      </c>
      <c r="D3643" s="13" t="s">
        <v>23882</v>
      </c>
      <c r="E3643" s="13" t="s">
        <v>23883</v>
      </c>
      <c r="F3643" s="12" t="s">
        <v>72</v>
      </c>
      <c r="G3643" s="12" t="s">
        <v>72</v>
      </c>
      <c r="H3643" s="12" t="s">
        <v>129</v>
      </c>
      <c r="I3643" s="12" t="s">
        <v>130</v>
      </c>
      <c r="J3643" s="11" t="s">
        <v>73</v>
      </c>
      <c r="K3643" s="11" t="s">
        <v>73</v>
      </c>
      <c r="L3643" s="11" t="s">
        <v>131</v>
      </c>
      <c r="M3643" s="12" t="s">
        <v>132</v>
      </c>
      <c r="N3643" s="12" t="s">
        <v>23884</v>
      </c>
      <c r="Q3643" s="11">
        <v>14</v>
      </c>
      <c r="R3643" s="11">
        <v>65500735</v>
      </c>
      <c r="V3643" s="12" t="str">
        <f t="shared" si="89"/>
        <v>FORA CNV</v>
      </c>
    </row>
    <row r="3644" spans="1:22">
      <c r="A3644" s="12" t="s">
        <v>18434</v>
      </c>
      <c r="B3644" s="12" t="s">
        <v>23885</v>
      </c>
      <c r="C3644" s="13" t="s">
        <v>23886</v>
      </c>
      <c r="D3644" s="13" t="s">
        <v>23887</v>
      </c>
      <c r="E3644" s="13" t="s">
        <v>23888</v>
      </c>
      <c r="F3644" s="12" t="s">
        <v>73</v>
      </c>
      <c r="G3644" s="12" t="s">
        <v>73</v>
      </c>
      <c r="H3644" s="12" t="s">
        <v>158</v>
      </c>
      <c r="I3644" s="12" t="s">
        <v>130</v>
      </c>
      <c r="J3644" s="11" t="s">
        <v>73</v>
      </c>
      <c r="K3644" s="11" t="s">
        <v>73</v>
      </c>
      <c r="L3644" s="11" t="s">
        <v>131</v>
      </c>
      <c r="M3644" s="12" t="s">
        <v>132</v>
      </c>
      <c r="N3644" s="12" t="s">
        <v>23889</v>
      </c>
      <c r="Q3644" s="11">
        <v>14</v>
      </c>
      <c r="R3644" s="11">
        <v>65658241</v>
      </c>
      <c r="V3644" s="12" t="str">
        <f t="shared" si="89"/>
        <v>FORA CNV</v>
      </c>
    </row>
    <row r="3645" spans="1:22">
      <c r="A3645" s="12" t="s">
        <v>18434</v>
      </c>
      <c r="B3645" s="12" t="s">
        <v>27310</v>
      </c>
      <c r="C3645" s="13" t="s">
        <v>27311</v>
      </c>
      <c r="D3645" s="13" t="s">
        <v>27312</v>
      </c>
      <c r="E3645" s="13" t="s">
        <v>27313</v>
      </c>
      <c r="F3645" s="12" t="s">
        <v>73</v>
      </c>
      <c r="G3645" s="12" t="s">
        <v>72</v>
      </c>
      <c r="H3645" s="12" t="s">
        <v>73</v>
      </c>
      <c r="I3645" s="12" t="s">
        <v>918</v>
      </c>
      <c r="J3645" s="11" t="s">
        <v>73</v>
      </c>
      <c r="K3645" s="11" t="s">
        <v>120</v>
      </c>
      <c r="L3645" s="11" t="s">
        <v>73</v>
      </c>
      <c r="M3645" s="12" t="s">
        <v>919</v>
      </c>
      <c r="Q3645" s="11">
        <v>14</v>
      </c>
      <c r="R3645" s="11">
        <v>67270620</v>
      </c>
      <c r="V3645" s="12" t="str">
        <f t="shared" si="89"/>
        <v>FORA CNV</v>
      </c>
    </row>
    <row r="3646" spans="1:22">
      <c r="A3646" s="12" t="s">
        <v>18434</v>
      </c>
      <c r="B3646" s="12" t="s">
        <v>27314</v>
      </c>
      <c r="C3646" s="13">
        <v>0</v>
      </c>
      <c r="D3646" s="13">
        <v>0</v>
      </c>
      <c r="E3646" s="13" t="s">
        <v>27315</v>
      </c>
      <c r="F3646" s="12" t="s">
        <v>282</v>
      </c>
      <c r="G3646" s="12" t="s">
        <v>61</v>
      </c>
      <c r="H3646" s="12" t="s">
        <v>73</v>
      </c>
      <c r="I3646" s="12" t="s">
        <v>918</v>
      </c>
      <c r="J3646" s="11" t="s">
        <v>131</v>
      </c>
      <c r="K3646" s="11" t="s">
        <v>120</v>
      </c>
      <c r="L3646" s="11" t="s">
        <v>73</v>
      </c>
      <c r="M3646" s="12" t="s">
        <v>919</v>
      </c>
      <c r="N3646" s="12" t="s">
        <v>27316</v>
      </c>
      <c r="Q3646" s="11">
        <v>14</v>
      </c>
      <c r="R3646" s="11">
        <v>67791033</v>
      </c>
      <c r="V3646" s="12" t="str">
        <f t="shared" si="89"/>
        <v>FORA CNV</v>
      </c>
    </row>
    <row r="3647" spans="1:22">
      <c r="A3647" s="12" t="s">
        <v>18434</v>
      </c>
      <c r="B3647" s="12" t="s">
        <v>30743</v>
      </c>
      <c r="C3647" s="13" t="s">
        <v>30744</v>
      </c>
      <c r="D3647" s="13" t="s">
        <v>30745</v>
      </c>
      <c r="E3647" s="13" t="s">
        <v>30746</v>
      </c>
      <c r="F3647" s="12" t="s">
        <v>73</v>
      </c>
      <c r="G3647" s="12" t="s">
        <v>158</v>
      </c>
      <c r="H3647" s="12" t="s">
        <v>72</v>
      </c>
      <c r="I3647" s="12" t="s">
        <v>3621</v>
      </c>
      <c r="J3647" s="11" t="s">
        <v>73</v>
      </c>
      <c r="K3647" s="11" t="s">
        <v>131</v>
      </c>
      <c r="L3647" s="11" t="s">
        <v>120</v>
      </c>
      <c r="M3647" s="12" t="s">
        <v>3622</v>
      </c>
      <c r="N3647" s="12" t="s">
        <v>30747</v>
      </c>
      <c r="Q3647" s="11">
        <v>14</v>
      </c>
      <c r="R3647" s="11">
        <v>69041332</v>
      </c>
      <c r="V3647" s="12" t="str">
        <f t="shared" si="89"/>
        <v>FORA CNV</v>
      </c>
    </row>
    <row r="3648" spans="1:22">
      <c r="A3648" s="12" t="s">
        <v>18434</v>
      </c>
      <c r="B3648" s="12" t="s">
        <v>30748</v>
      </c>
      <c r="C3648" s="13" t="s">
        <v>30749</v>
      </c>
      <c r="D3648" s="13" t="s">
        <v>30750</v>
      </c>
      <c r="E3648" s="13" t="s">
        <v>30751</v>
      </c>
      <c r="F3648" s="12" t="s">
        <v>72</v>
      </c>
      <c r="G3648" s="12" t="s">
        <v>73</v>
      </c>
      <c r="H3648" s="12" t="s">
        <v>73</v>
      </c>
      <c r="I3648" s="12" t="s">
        <v>3621</v>
      </c>
      <c r="J3648" s="11" t="s">
        <v>73</v>
      </c>
      <c r="K3648" s="11" t="s">
        <v>120</v>
      </c>
      <c r="L3648" s="11" t="s">
        <v>120</v>
      </c>
      <c r="M3648" s="12" t="s">
        <v>3622</v>
      </c>
      <c r="N3648" s="12" t="s">
        <v>30752</v>
      </c>
      <c r="Q3648" s="11">
        <v>14</v>
      </c>
      <c r="R3648" s="11">
        <v>69788903</v>
      </c>
      <c r="V3648" s="12" t="str">
        <f t="shared" si="89"/>
        <v>FORA CNV</v>
      </c>
    </row>
    <row r="3649" spans="1:22">
      <c r="A3649" s="12" t="s">
        <v>18434</v>
      </c>
      <c r="B3649" s="12" t="s">
        <v>23890</v>
      </c>
      <c r="C3649" s="13" t="s">
        <v>23891</v>
      </c>
      <c r="D3649" s="13" t="s">
        <v>23892</v>
      </c>
      <c r="E3649" s="13" t="s">
        <v>23893</v>
      </c>
      <c r="F3649" s="12" t="s">
        <v>73</v>
      </c>
      <c r="G3649" s="12" t="s">
        <v>73</v>
      </c>
      <c r="H3649" s="12" t="s">
        <v>484</v>
      </c>
      <c r="I3649" s="12" t="s">
        <v>130</v>
      </c>
      <c r="J3649" s="11" t="s">
        <v>120</v>
      </c>
      <c r="K3649" s="11" t="s">
        <v>120</v>
      </c>
      <c r="L3649" s="11" t="s">
        <v>131</v>
      </c>
      <c r="M3649" s="12" t="s">
        <v>132</v>
      </c>
      <c r="N3649" s="12" t="s">
        <v>23894</v>
      </c>
      <c r="Q3649" s="11">
        <v>14</v>
      </c>
      <c r="R3649" s="11">
        <v>71471694</v>
      </c>
      <c r="V3649" s="12" t="str">
        <f t="shared" si="89"/>
        <v>FORA CNV</v>
      </c>
    </row>
    <row r="3650" spans="1:22">
      <c r="A3650" s="12" t="s">
        <v>18434</v>
      </c>
      <c r="B3650" s="12" t="s">
        <v>23895</v>
      </c>
      <c r="C3650" s="13" t="s">
        <v>23896</v>
      </c>
      <c r="D3650" s="13" t="s">
        <v>23897</v>
      </c>
      <c r="E3650" s="13" t="s">
        <v>23898</v>
      </c>
      <c r="F3650" s="12" t="s">
        <v>72</v>
      </c>
      <c r="G3650" s="12" t="s">
        <v>72</v>
      </c>
      <c r="H3650" s="12" t="s">
        <v>158</v>
      </c>
      <c r="I3650" s="12" t="s">
        <v>130</v>
      </c>
      <c r="J3650" s="11" t="s">
        <v>120</v>
      </c>
      <c r="K3650" s="11" t="s">
        <v>120</v>
      </c>
      <c r="L3650" s="11" t="s">
        <v>131</v>
      </c>
      <c r="M3650" s="12" t="s">
        <v>132</v>
      </c>
      <c r="N3650" s="12" t="s">
        <v>23899</v>
      </c>
      <c r="Q3650" s="11">
        <v>14</v>
      </c>
      <c r="R3650" s="11">
        <v>72463990</v>
      </c>
      <c r="V3650" s="12" t="str">
        <f t="shared" si="89"/>
        <v>FORA CNV</v>
      </c>
    </row>
    <row r="3651" spans="1:22">
      <c r="A3651" s="12" t="s">
        <v>18434</v>
      </c>
      <c r="B3651" s="12" t="s">
        <v>27317</v>
      </c>
      <c r="C3651" s="13" t="s">
        <v>27318</v>
      </c>
      <c r="D3651" s="13" t="s">
        <v>27319</v>
      </c>
      <c r="E3651" s="13">
        <v>0</v>
      </c>
      <c r="F3651" s="12" t="s">
        <v>73</v>
      </c>
      <c r="G3651" s="12" t="s">
        <v>72</v>
      </c>
      <c r="H3651" s="12" t="s">
        <v>73</v>
      </c>
      <c r="I3651" s="12" t="s">
        <v>918</v>
      </c>
      <c r="J3651" s="11" t="s">
        <v>73</v>
      </c>
      <c r="K3651" s="11" t="s">
        <v>120</v>
      </c>
      <c r="L3651" s="11" t="s">
        <v>73</v>
      </c>
      <c r="M3651" s="12" t="s">
        <v>919</v>
      </c>
      <c r="N3651" s="12" t="s">
        <v>27320</v>
      </c>
      <c r="Q3651" s="11">
        <v>14</v>
      </c>
      <c r="R3651" s="11">
        <v>72498606</v>
      </c>
      <c r="V3651" s="12" t="str">
        <f t="shared" si="89"/>
        <v>FORA CNV</v>
      </c>
    </row>
    <row r="3652" spans="1:22">
      <c r="A3652" s="12" t="s">
        <v>18434</v>
      </c>
      <c r="B3652" s="12" t="s">
        <v>3016</v>
      </c>
      <c r="C3652" s="13" t="s">
        <v>27321</v>
      </c>
      <c r="D3652" s="13" t="s">
        <v>27322</v>
      </c>
      <c r="E3652" s="13" t="s">
        <v>27323</v>
      </c>
      <c r="F3652" s="12" t="s">
        <v>73</v>
      </c>
      <c r="G3652" s="12" t="s">
        <v>72</v>
      </c>
      <c r="H3652" s="12" t="s">
        <v>73</v>
      </c>
      <c r="I3652" s="12" t="s">
        <v>918</v>
      </c>
      <c r="J3652" s="11" t="s">
        <v>120</v>
      </c>
      <c r="K3652" s="11" t="s">
        <v>73</v>
      </c>
      <c r="L3652" s="11" t="s">
        <v>120</v>
      </c>
      <c r="M3652" s="12" t="s">
        <v>919</v>
      </c>
      <c r="N3652" s="12" t="s">
        <v>3020</v>
      </c>
      <c r="Q3652" s="11">
        <v>14</v>
      </c>
      <c r="R3652" s="11">
        <v>72499628</v>
      </c>
      <c r="V3652" s="12" t="str">
        <f t="shared" si="89"/>
        <v>FORA CNV</v>
      </c>
    </row>
    <row r="3653" spans="1:22">
      <c r="A3653" s="12" t="s">
        <v>18434</v>
      </c>
      <c r="B3653" s="12" t="s">
        <v>27324</v>
      </c>
      <c r="C3653" s="13" t="s">
        <v>2792</v>
      </c>
      <c r="D3653" s="13" t="s">
        <v>27325</v>
      </c>
      <c r="E3653" s="13">
        <v>0</v>
      </c>
      <c r="F3653" s="12" t="s">
        <v>61</v>
      </c>
      <c r="G3653" s="12" t="s">
        <v>60</v>
      </c>
      <c r="H3653" s="12" t="s">
        <v>61</v>
      </c>
      <c r="I3653" s="12" t="s">
        <v>918</v>
      </c>
      <c r="J3653" s="11" t="s">
        <v>73</v>
      </c>
      <c r="K3653" s="11" t="s">
        <v>120</v>
      </c>
      <c r="L3653" s="11" t="s">
        <v>73</v>
      </c>
      <c r="M3653" s="12" t="s">
        <v>919</v>
      </c>
      <c r="N3653" s="12" t="s">
        <v>27326</v>
      </c>
      <c r="Q3653" s="11">
        <v>14</v>
      </c>
      <c r="R3653" s="11">
        <v>74649280</v>
      </c>
      <c r="V3653" s="12" t="str">
        <f t="shared" si="89"/>
        <v>FORA CNV</v>
      </c>
    </row>
    <row r="3654" spans="1:22">
      <c r="A3654" s="12" t="s">
        <v>18434</v>
      </c>
      <c r="B3654" s="12" t="s">
        <v>30753</v>
      </c>
      <c r="C3654" s="13">
        <v>0</v>
      </c>
      <c r="D3654" s="13" t="s">
        <v>30754</v>
      </c>
      <c r="E3654" s="13" t="s">
        <v>30755</v>
      </c>
      <c r="F3654" s="12" t="s">
        <v>60</v>
      </c>
      <c r="G3654" s="12" t="s">
        <v>256</v>
      </c>
      <c r="H3654" s="12" t="s">
        <v>61</v>
      </c>
      <c r="I3654" s="12" t="s">
        <v>3621</v>
      </c>
      <c r="J3654" s="11" t="s">
        <v>120</v>
      </c>
      <c r="K3654" s="11" t="s">
        <v>131</v>
      </c>
      <c r="L3654" s="11" t="s">
        <v>73</v>
      </c>
      <c r="M3654" s="12" t="s">
        <v>3622</v>
      </c>
      <c r="N3654" s="12" t="s">
        <v>30756</v>
      </c>
      <c r="Q3654" s="11">
        <v>14</v>
      </c>
      <c r="R3654" s="11">
        <v>75756803</v>
      </c>
      <c r="V3654" s="12" t="str">
        <f t="shared" si="89"/>
        <v>FORA CNV</v>
      </c>
    </row>
    <row r="3655" spans="1:22">
      <c r="A3655" s="12" t="s">
        <v>18434</v>
      </c>
      <c r="B3655" s="12" t="s">
        <v>30757</v>
      </c>
      <c r="C3655" s="13">
        <v>0</v>
      </c>
      <c r="D3655" s="13" t="s">
        <v>30758</v>
      </c>
      <c r="E3655" s="13" t="s">
        <v>30759</v>
      </c>
      <c r="F3655" s="12" t="s">
        <v>61</v>
      </c>
      <c r="G3655" s="12" t="s">
        <v>60</v>
      </c>
      <c r="H3655" s="12" t="s">
        <v>60</v>
      </c>
      <c r="I3655" s="12" t="s">
        <v>3621</v>
      </c>
      <c r="J3655" s="11" t="s">
        <v>120</v>
      </c>
      <c r="K3655" s="11" t="s">
        <v>73</v>
      </c>
      <c r="L3655" s="11" t="s">
        <v>73</v>
      </c>
      <c r="M3655" s="12" t="s">
        <v>3622</v>
      </c>
      <c r="N3655" s="12" t="s">
        <v>30760</v>
      </c>
      <c r="Q3655" s="11">
        <v>14</v>
      </c>
      <c r="R3655" s="11">
        <v>75921356</v>
      </c>
      <c r="V3655" s="12" t="str">
        <f t="shared" si="89"/>
        <v>FORA CNV</v>
      </c>
    </row>
    <row r="3656" spans="1:22">
      <c r="A3656" s="12" t="s">
        <v>18434</v>
      </c>
      <c r="B3656" s="12" t="s">
        <v>6887</v>
      </c>
      <c r="C3656" s="13" t="s">
        <v>23900</v>
      </c>
      <c r="D3656" s="13" t="s">
        <v>23901</v>
      </c>
      <c r="E3656" s="13" t="s">
        <v>23902</v>
      </c>
      <c r="F3656" s="12" t="s">
        <v>72</v>
      </c>
      <c r="G3656" s="12" t="s">
        <v>72</v>
      </c>
      <c r="H3656" s="12" t="s">
        <v>158</v>
      </c>
      <c r="I3656" s="12" t="s">
        <v>130</v>
      </c>
      <c r="J3656" s="11" t="s">
        <v>120</v>
      </c>
      <c r="K3656" s="11" t="s">
        <v>120</v>
      </c>
      <c r="L3656" s="11" t="s">
        <v>131</v>
      </c>
      <c r="M3656" s="12" t="s">
        <v>132</v>
      </c>
      <c r="Q3656" s="11">
        <v>14</v>
      </c>
      <c r="R3656" s="11">
        <v>76500488</v>
      </c>
      <c r="V3656" s="12" t="str">
        <f t="shared" si="89"/>
        <v>FORA CNV</v>
      </c>
    </row>
    <row r="3657" spans="1:22">
      <c r="A3657" s="12" t="s">
        <v>18434</v>
      </c>
      <c r="B3657" s="12" t="s">
        <v>23903</v>
      </c>
      <c r="C3657" s="13" t="s">
        <v>23904</v>
      </c>
      <c r="D3657" s="13" t="s">
        <v>23905</v>
      </c>
      <c r="E3657" s="13" t="s">
        <v>23906</v>
      </c>
      <c r="F3657" s="12" t="s">
        <v>72</v>
      </c>
      <c r="G3657" s="12" t="s">
        <v>72</v>
      </c>
      <c r="H3657" s="12" t="s">
        <v>203</v>
      </c>
      <c r="I3657" s="12" t="s">
        <v>130</v>
      </c>
      <c r="J3657" s="11" t="s">
        <v>120</v>
      </c>
      <c r="K3657" s="11" t="s">
        <v>120</v>
      </c>
      <c r="L3657" s="11" t="s">
        <v>131</v>
      </c>
      <c r="M3657" s="12" t="s">
        <v>132</v>
      </c>
      <c r="N3657" s="12" t="s">
        <v>23907</v>
      </c>
      <c r="Q3657" s="11">
        <v>14</v>
      </c>
      <c r="R3657" s="11">
        <v>76782243</v>
      </c>
      <c r="V3657" s="12" t="str">
        <f t="shared" si="89"/>
        <v>FORA CNV</v>
      </c>
    </row>
    <row r="3658" spans="1:22">
      <c r="A3658" s="12" t="s">
        <v>18434</v>
      </c>
      <c r="B3658" s="12" t="s">
        <v>27327</v>
      </c>
      <c r="C3658" s="13" t="s">
        <v>27328</v>
      </c>
      <c r="D3658" s="13" t="s">
        <v>4372</v>
      </c>
      <c r="E3658" s="13" t="s">
        <v>4271</v>
      </c>
      <c r="F3658" s="12" t="s">
        <v>158</v>
      </c>
      <c r="G3658" s="12" t="s">
        <v>72</v>
      </c>
      <c r="H3658" s="12" t="s">
        <v>73</v>
      </c>
      <c r="I3658" s="12" t="s">
        <v>918</v>
      </c>
      <c r="J3658" s="11" t="s">
        <v>131</v>
      </c>
      <c r="K3658" s="11" t="s">
        <v>120</v>
      </c>
      <c r="L3658" s="11" t="s">
        <v>73</v>
      </c>
      <c r="M3658" s="12" t="s">
        <v>919</v>
      </c>
      <c r="N3658" s="12" t="s">
        <v>27329</v>
      </c>
      <c r="Q3658" s="11">
        <v>14</v>
      </c>
      <c r="R3658" s="11">
        <v>77698214</v>
      </c>
      <c r="V3658" s="12" t="str">
        <f t="shared" si="89"/>
        <v>FORA CNV</v>
      </c>
    </row>
    <row r="3659" spans="1:22">
      <c r="A3659" s="12" t="s">
        <v>18434</v>
      </c>
      <c r="B3659" s="12" t="s">
        <v>703</v>
      </c>
      <c r="C3659" s="13" t="s">
        <v>23908</v>
      </c>
      <c r="D3659" s="13" t="s">
        <v>23909</v>
      </c>
      <c r="E3659" s="13" t="s">
        <v>23910</v>
      </c>
      <c r="F3659" s="12" t="s">
        <v>72</v>
      </c>
      <c r="G3659" s="12" t="s">
        <v>72</v>
      </c>
      <c r="H3659" s="12" t="s">
        <v>158</v>
      </c>
      <c r="I3659" s="12" t="s">
        <v>130</v>
      </c>
      <c r="J3659" s="11" t="s">
        <v>120</v>
      </c>
      <c r="K3659" s="11" t="s">
        <v>120</v>
      </c>
      <c r="L3659" s="11" t="s">
        <v>131</v>
      </c>
      <c r="M3659" s="12" t="s">
        <v>132</v>
      </c>
      <c r="N3659" s="12" t="s">
        <v>707</v>
      </c>
      <c r="Q3659" s="11">
        <v>14</v>
      </c>
      <c r="R3659" s="11">
        <v>78502997</v>
      </c>
      <c r="V3659" s="12" t="str">
        <f t="shared" ref="V3659:V3690" si="90">IF(AND(R3659&gt;=$T$3596,R3659&lt;=$U$3596),"DENTRO CNV","FORA CNV")</f>
        <v>FORA CNV</v>
      </c>
    </row>
    <row r="3660" spans="1:22">
      <c r="A3660" s="12" t="s">
        <v>18434</v>
      </c>
      <c r="B3660" s="12" t="s">
        <v>23911</v>
      </c>
      <c r="C3660" s="13" t="s">
        <v>23912</v>
      </c>
      <c r="D3660" s="13" t="s">
        <v>5657</v>
      </c>
      <c r="E3660" s="13" t="s">
        <v>23913</v>
      </c>
      <c r="F3660" s="12" t="s">
        <v>73</v>
      </c>
      <c r="G3660" s="12" t="s">
        <v>73</v>
      </c>
      <c r="H3660" s="12" t="s">
        <v>129</v>
      </c>
      <c r="I3660" s="12" t="s">
        <v>130</v>
      </c>
      <c r="J3660" s="11" t="s">
        <v>120</v>
      </c>
      <c r="K3660" s="11" t="s">
        <v>120</v>
      </c>
      <c r="L3660" s="11" t="s">
        <v>131</v>
      </c>
      <c r="M3660" s="12" t="s">
        <v>132</v>
      </c>
      <c r="N3660" s="12" t="s">
        <v>23914</v>
      </c>
      <c r="Q3660" s="11">
        <v>14</v>
      </c>
      <c r="R3660" s="11">
        <v>78524958</v>
      </c>
      <c r="V3660" s="12" t="str">
        <f t="shared" si="90"/>
        <v>FORA CNV</v>
      </c>
    </row>
    <row r="3661" spans="1:22">
      <c r="A3661" s="12" t="s">
        <v>18434</v>
      </c>
      <c r="B3661" s="12" t="s">
        <v>23915</v>
      </c>
      <c r="C3661" s="13" t="s">
        <v>23916</v>
      </c>
      <c r="D3661" s="13" t="s">
        <v>23917</v>
      </c>
      <c r="E3661" s="13" t="s">
        <v>23918</v>
      </c>
      <c r="F3661" s="12" t="s">
        <v>72</v>
      </c>
      <c r="G3661" s="12" t="s">
        <v>72</v>
      </c>
      <c r="H3661" s="12" t="s">
        <v>310</v>
      </c>
      <c r="I3661" s="12" t="s">
        <v>130</v>
      </c>
      <c r="J3661" s="11" t="s">
        <v>73</v>
      </c>
      <c r="K3661" s="11" t="s">
        <v>73</v>
      </c>
      <c r="L3661" s="11" t="s">
        <v>131</v>
      </c>
      <c r="M3661" s="12" t="s">
        <v>132</v>
      </c>
      <c r="N3661" s="12" t="s">
        <v>23919</v>
      </c>
      <c r="Q3661" s="11">
        <v>14</v>
      </c>
      <c r="R3661" s="11">
        <v>78887870</v>
      </c>
      <c r="V3661" s="12" t="str">
        <f t="shared" si="90"/>
        <v>FORA CNV</v>
      </c>
    </row>
    <row r="3662" spans="1:22">
      <c r="A3662" s="12" t="s">
        <v>18434</v>
      </c>
      <c r="B3662" s="12" t="s">
        <v>27330</v>
      </c>
      <c r="C3662" s="13" t="s">
        <v>27331</v>
      </c>
      <c r="D3662" s="13" t="s">
        <v>27332</v>
      </c>
      <c r="E3662" s="13" t="s">
        <v>27333</v>
      </c>
      <c r="F3662" s="12" t="s">
        <v>72</v>
      </c>
      <c r="G3662" s="12" t="s">
        <v>60</v>
      </c>
      <c r="H3662" s="12" t="s">
        <v>72</v>
      </c>
      <c r="I3662" s="12" t="s">
        <v>918</v>
      </c>
      <c r="J3662" s="11" t="s">
        <v>120</v>
      </c>
      <c r="K3662" s="11" t="s">
        <v>73</v>
      </c>
      <c r="L3662" s="11" t="s">
        <v>120</v>
      </c>
      <c r="M3662" s="12" t="s">
        <v>919</v>
      </c>
      <c r="N3662" s="12" t="s">
        <v>27334</v>
      </c>
      <c r="Q3662" s="11">
        <v>14</v>
      </c>
      <c r="R3662" s="11">
        <v>79347142</v>
      </c>
      <c r="V3662" s="12" t="str">
        <f t="shared" si="90"/>
        <v>FORA CNV</v>
      </c>
    </row>
    <row r="3663" spans="1:22">
      <c r="A3663" s="12" t="s">
        <v>18434</v>
      </c>
      <c r="B3663" s="12" t="s">
        <v>27335</v>
      </c>
      <c r="C3663" s="13" t="s">
        <v>27336</v>
      </c>
      <c r="D3663" s="13" t="s">
        <v>8796</v>
      </c>
      <c r="E3663" s="13" t="s">
        <v>27337</v>
      </c>
      <c r="F3663" s="12" t="s">
        <v>129</v>
      </c>
      <c r="G3663" s="12" t="s">
        <v>72</v>
      </c>
      <c r="H3663" s="12" t="s">
        <v>73</v>
      </c>
      <c r="I3663" s="12" t="s">
        <v>918</v>
      </c>
      <c r="J3663" s="11" t="s">
        <v>131</v>
      </c>
      <c r="K3663" s="11" t="s">
        <v>73</v>
      </c>
      <c r="L3663" s="11" t="s">
        <v>120</v>
      </c>
      <c r="M3663" s="12" t="s">
        <v>919</v>
      </c>
      <c r="N3663" s="12" t="s">
        <v>27338</v>
      </c>
      <c r="Q3663" s="11">
        <v>14</v>
      </c>
      <c r="R3663" s="11">
        <v>80157796</v>
      </c>
      <c r="V3663" s="12" t="str">
        <f t="shared" si="90"/>
        <v>FORA CNV</v>
      </c>
    </row>
    <row r="3664" spans="1:22">
      <c r="A3664" s="12" t="s">
        <v>18434</v>
      </c>
      <c r="B3664" s="12" t="s">
        <v>23920</v>
      </c>
      <c r="C3664" s="13" t="s">
        <v>23921</v>
      </c>
      <c r="D3664" s="13" t="s">
        <v>23922</v>
      </c>
      <c r="E3664" s="13" t="s">
        <v>23923</v>
      </c>
      <c r="F3664" s="12" t="s">
        <v>72</v>
      </c>
      <c r="G3664" s="12" t="s">
        <v>72</v>
      </c>
      <c r="H3664" s="12" t="s">
        <v>158</v>
      </c>
      <c r="I3664" s="12" t="s">
        <v>130</v>
      </c>
      <c r="J3664" s="11" t="s">
        <v>120</v>
      </c>
      <c r="K3664" s="11" t="s">
        <v>120</v>
      </c>
      <c r="L3664" s="11" t="s">
        <v>131</v>
      </c>
      <c r="M3664" s="12" t="s">
        <v>132</v>
      </c>
      <c r="N3664" s="12" t="s">
        <v>23924</v>
      </c>
      <c r="Q3664" s="11">
        <v>14</v>
      </c>
      <c r="R3664" s="11">
        <v>80289248</v>
      </c>
      <c r="V3664" s="12" t="str">
        <f t="shared" si="90"/>
        <v>FORA CNV</v>
      </c>
    </row>
    <row r="3665" spans="1:22">
      <c r="A3665" s="12" t="s">
        <v>18434</v>
      </c>
      <c r="B3665" s="12" t="s">
        <v>27339</v>
      </c>
      <c r="C3665" s="13" t="s">
        <v>27340</v>
      </c>
      <c r="D3665" s="13" t="s">
        <v>27341</v>
      </c>
      <c r="E3665" s="13" t="s">
        <v>27342</v>
      </c>
      <c r="F3665" s="12" t="s">
        <v>72</v>
      </c>
      <c r="G3665" s="12" t="s">
        <v>73</v>
      </c>
      <c r="H3665" s="12" t="s">
        <v>72</v>
      </c>
      <c r="I3665" s="12" t="s">
        <v>918</v>
      </c>
      <c r="J3665" s="11" t="s">
        <v>120</v>
      </c>
      <c r="K3665" s="11" t="s">
        <v>73</v>
      </c>
      <c r="L3665" s="11" t="s">
        <v>120</v>
      </c>
      <c r="M3665" s="12" t="s">
        <v>919</v>
      </c>
      <c r="N3665" s="12" t="s">
        <v>27343</v>
      </c>
      <c r="Q3665" s="11">
        <v>14</v>
      </c>
      <c r="R3665" s="11">
        <v>81338612</v>
      </c>
      <c r="V3665" s="12" t="str">
        <f t="shared" si="90"/>
        <v>FORA CNV</v>
      </c>
    </row>
    <row r="3666" spans="1:22">
      <c r="A3666" s="12" t="s">
        <v>18434</v>
      </c>
      <c r="B3666" s="12" t="s">
        <v>27344</v>
      </c>
      <c r="C3666" s="13" t="s">
        <v>27345</v>
      </c>
      <c r="D3666" s="13">
        <v>0</v>
      </c>
      <c r="E3666" s="13" t="s">
        <v>27346</v>
      </c>
      <c r="F3666" s="12" t="s">
        <v>61</v>
      </c>
      <c r="G3666" s="12" t="s">
        <v>72</v>
      </c>
      <c r="H3666" s="12" t="s">
        <v>61</v>
      </c>
      <c r="I3666" s="12" t="s">
        <v>918</v>
      </c>
      <c r="J3666" s="11" t="s">
        <v>120</v>
      </c>
      <c r="K3666" s="11" t="s">
        <v>73</v>
      </c>
      <c r="L3666" s="11" t="s">
        <v>120</v>
      </c>
      <c r="M3666" s="12" t="s">
        <v>919</v>
      </c>
      <c r="N3666" s="12" t="s">
        <v>27347</v>
      </c>
      <c r="Q3666" s="11">
        <v>14</v>
      </c>
      <c r="R3666" s="11">
        <v>82430186</v>
      </c>
      <c r="V3666" s="12" t="str">
        <f t="shared" si="90"/>
        <v>FORA CNV</v>
      </c>
    </row>
    <row r="3667" spans="1:22">
      <c r="A3667" s="12" t="s">
        <v>18434</v>
      </c>
      <c r="B3667" s="12" t="s">
        <v>23925</v>
      </c>
      <c r="C3667" s="13" t="s">
        <v>23926</v>
      </c>
      <c r="D3667" s="13" t="s">
        <v>23927</v>
      </c>
      <c r="E3667" s="13" t="s">
        <v>23928</v>
      </c>
      <c r="F3667" s="12" t="s">
        <v>60</v>
      </c>
      <c r="G3667" s="12" t="s">
        <v>60</v>
      </c>
      <c r="H3667" s="12" t="s">
        <v>164</v>
      </c>
      <c r="I3667" s="12" t="s">
        <v>130</v>
      </c>
      <c r="J3667" s="11" t="s">
        <v>120</v>
      </c>
      <c r="K3667" s="11" t="s">
        <v>120</v>
      </c>
      <c r="L3667" s="11" t="s">
        <v>131</v>
      </c>
      <c r="M3667" s="12" t="s">
        <v>132</v>
      </c>
      <c r="N3667" s="12" t="s">
        <v>23929</v>
      </c>
      <c r="Q3667" s="11">
        <v>14</v>
      </c>
      <c r="R3667" s="11">
        <v>82441178</v>
      </c>
      <c r="V3667" s="12" t="str">
        <f t="shared" si="90"/>
        <v>FORA CNV</v>
      </c>
    </row>
    <row r="3668" spans="1:22">
      <c r="A3668" s="12" t="s">
        <v>18434</v>
      </c>
      <c r="B3668" s="12" t="s">
        <v>27348</v>
      </c>
      <c r="C3668" s="13" t="s">
        <v>27349</v>
      </c>
      <c r="D3668" s="13" t="s">
        <v>27350</v>
      </c>
      <c r="E3668" s="13" t="s">
        <v>27351</v>
      </c>
      <c r="F3668" s="12" t="s">
        <v>72</v>
      </c>
      <c r="G3668" s="12" t="s">
        <v>60</v>
      </c>
      <c r="H3668" s="12" t="s">
        <v>72</v>
      </c>
      <c r="I3668" s="12" t="s">
        <v>918</v>
      </c>
      <c r="J3668" s="11" t="s">
        <v>120</v>
      </c>
      <c r="K3668" s="11" t="s">
        <v>73</v>
      </c>
      <c r="L3668" s="11" t="s">
        <v>120</v>
      </c>
      <c r="M3668" s="12" t="s">
        <v>919</v>
      </c>
      <c r="N3668" s="12" t="s">
        <v>27352</v>
      </c>
      <c r="Q3668" s="11">
        <v>14</v>
      </c>
      <c r="R3668" s="11">
        <v>82638972</v>
      </c>
      <c r="V3668" s="12" t="str">
        <f t="shared" si="90"/>
        <v>FORA CNV</v>
      </c>
    </row>
    <row r="3669" spans="1:22">
      <c r="A3669" s="12" t="s">
        <v>18434</v>
      </c>
      <c r="B3669" s="12" t="s">
        <v>27353</v>
      </c>
      <c r="C3669" s="13" t="s">
        <v>27354</v>
      </c>
      <c r="D3669" s="13" t="s">
        <v>27355</v>
      </c>
      <c r="E3669" s="13" t="s">
        <v>27356</v>
      </c>
      <c r="F3669" s="12" t="s">
        <v>60</v>
      </c>
      <c r="G3669" s="12" t="s">
        <v>72</v>
      </c>
      <c r="H3669" s="12" t="s">
        <v>60</v>
      </c>
      <c r="I3669" s="12" t="s">
        <v>918</v>
      </c>
      <c r="J3669" s="11" t="s">
        <v>73</v>
      </c>
      <c r="K3669" s="11" t="s">
        <v>120</v>
      </c>
      <c r="L3669" s="11" t="s">
        <v>73</v>
      </c>
      <c r="M3669" s="12" t="s">
        <v>919</v>
      </c>
      <c r="Q3669" s="11">
        <v>14</v>
      </c>
      <c r="R3669" s="11">
        <v>82728162</v>
      </c>
      <c r="V3669" s="12" t="str">
        <f t="shared" si="90"/>
        <v>FORA CNV</v>
      </c>
    </row>
    <row r="3670" spans="1:22">
      <c r="A3670" s="12" t="s">
        <v>18434</v>
      </c>
      <c r="B3670" s="12" t="s">
        <v>23930</v>
      </c>
      <c r="C3670" s="13" t="s">
        <v>23931</v>
      </c>
      <c r="D3670" s="13" t="s">
        <v>23932</v>
      </c>
      <c r="E3670" s="13" t="s">
        <v>23933</v>
      </c>
      <c r="F3670" s="12" t="s">
        <v>60</v>
      </c>
      <c r="G3670" s="12" t="s">
        <v>60</v>
      </c>
      <c r="H3670" s="12" t="s">
        <v>256</v>
      </c>
      <c r="I3670" s="12" t="s">
        <v>130</v>
      </c>
      <c r="J3670" s="11" t="s">
        <v>120</v>
      </c>
      <c r="K3670" s="11" t="s">
        <v>120</v>
      </c>
      <c r="L3670" s="11" t="s">
        <v>131</v>
      </c>
      <c r="M3670" s="12" t="s">
        <v>132</v>
      </c>
      <c r="N3670" s="12" t="s">
        <v>23934</v>
      </c>
      <c r="Q3670" s="11">
        <v>14</v>
      </c>
      <c r="R3670" s="11">
        <v>82856050</v>
      </c>
      <c r="V3670" s="12" t="str">
        <f t="shared" si="90"/>
        <v>FORA CNV</v>
      </c>
    </row>
    <row r="3671" spans="1:22">
      <c r="A3671" s="12" t="s">
        <v>18434</v>
      </c>
      <c r="B3671" s="12" t="s">
        <v>23935</v>
      </c>
      <c r="C3671" s="13" t="s">
        <v>23936</v>
      </c>
      <c r="D3671" s="13">
        <v>0</v>
      </c>
      <c r="E3671" s="13" t="s">
        <v>23937</v>
      </c>
      <c r="F3671" s="12" t="s">
        <v>73</v>
      </c>
      <c r="G3671" s="12" t="s">
        <v>73</v>
      </c>
      <c r="H3671" s="12" t="s">
        <v>158</v>
      </c>
      <c r="I3671" s="12" t="s">
        <v>130</v>
      </c>
      <c r="J3671" s="11" t="s">
        <v>73</v>
      </c>
      <c r="K3671" s="11" t="s">
        <v>73</v>
      </c>
      <c r="L3671" s="11" t="s">
        <v>131</v>
      </c>
      <c r="M3671" s="12" t="s">
        <v>132</v>
      </c>
      <c r="N3671" s="12" t="s">
        <v>23938</v>
      </c>
      <c r="Q3671" s="11">
        <v>14</v>
      </c>
      <c r="R3671" s="11">
        <v>83301749</v>
      </c>
      <c r="V3671" s="12" t="str">
        <f t="shared" si="90"/>
        <v>FORA CNV</v>
      </c>
    </row>
    <row r="3672" spans="1:22">
      <c r="A3672" s="12" t="s">
        <v>18434</v>
      </c>
      <c r="B3672" s="12" t="s">
        <v>23939</v>
      </c>
      <c r="C3672" s="13" t="s">
        <v>23940</v>
      </c>
      <c r="D3672" s="13" t="s">
        <v>23941</v>
      </c>
      <c r="E3672" s="13" t="s">
        <v>23942</v>
      </c>
      <c r="F3672" s="12" t="s">
        <v>60</v>
      </c>
      <c r="G3672" s="12" t="s">
        <v>60</v>
      </c>
      <c r="H3672" s="12" t="s">
        <v>164</v>
      </c>
      <c r="I3672" s="12" t="s">
        <v>130</v>
      </c>
      <c r="J3672" s="11" t="s">
        <v>120</v>
      </c>
      <c r="K3672" s="11" t="s">
        <v>120</v>
      </c>
      <c r="L3672" s="11" t="s">
        <v>131</v>
      </c>
      <c r="M3672" s="12" t="s">
        <v>132</v>
      </c>
      <c r="N3672" s="12" t="s">
        <v>23943</v>
      </c>
      <c r="Q3672" s="11">
        <v>14</v>
      </c>
      <c r="R3672" s="11">
        <v>83425361</v>
      </c>
      <c r="V3672" s="12" t="str">
        <f t="shared" si="90"/>
        <v>FORA CNV</v>
      </c>
    </row>
    <row r="3673" spans="1:22">
      <c r="A3673" s="12" t="s">
        <v>18434</v>
      </c>
      <c r="B3673" s="12" t="s">
        <v>27357</v>
      </c>
      <c r="C3673" s="13" t="s">
        <v>27358</v>
      </c>
      <c r="D3673" s="13" t="s">
        <v>27359</v>
      </c>
      <c r="E3673" s="13" t="s">
        <v>27360</v>
      </c>
      <c r="F3673" s="12" t="s">
        <v>72</v>
      </c>
      <c r="G3673" s="12" t="s">
        <v>73</v>
      </c>
      <c r="H3673" s="12" t="s">
        <v>72</v>
      </c>
      <c r="I3673" s="12" t="s">
        <v>918</v>
      </c>
      <c r="J3673" s="11" t="s">
        <v>120</v>
      </c>
      <c r="K3673" s="11" t="s">
        <v>73</v>
      </c>
      <c r="L3673" s="11" t="s">
        <v>120</v>
      </c>
      <c r="M3673" s="12" t="s">
        <v>919</v>
      </c>
      <c r="Q3673" s="11">
        <v>14</v>
      </c>
      <c r="R3673" s="11">
        <v>84113628</v>
      </c>
      <c r="V3673" s="12" t="str">
        <f t="shared" si="90"/>
        <v>FORA CNV</v>
      </c>
    </row>
    <row r="3674" spans="1:22">
      <c r="A3674" s="12" t="s">
        <v>18434</v>
      </c>
      <c r="B3674" s="12" t="s">
        <v>30761</v>
      </c>
      <c r="C3674" s="13" t="s">
        <v>30762</v>
      </c>
      <c r="D3674" s="13" t="s">
        <v>30763</v>
      </c>
      <c r="E3674" s="13" t="s">
        <v>30764</v>
      </c>
      <c r="F3674" s="12" t="s">
        <v>73</v>
      </c>
      <c r="G3674" s="12" t="s">
        <v>72</v>
      </c>
      <c r="H3674" s="12" t="s">
        <v>72</v>
      </c>
      <c r="I3674" s="12" t="s">
        <v>3621</v>
      </c>
      <c r="J3674" s="11" t="s">
        <v>73</v>
      </c>
      <c r="K3674" s="11" t="s">
        <v>120</v>
      </c>
      <c r="L3674" s="11" t="s">
        <v>120</v>
      </c>
      <c r="M3674" s="12" t="s">
        <v>3622</v>
      </c>
      <c r="N3674" s="12" t="s">
        <v>30765</v>
      </c>
      <c r="Q3674" s="11">
        <v>14</v>
      </c>
      <c r="R3674" s="11">
        <v>84432828</v>
      </c>
      <c r="V3674" s="12" t="str">
        <f t="shared" si="90"/>
        <v>FORA CNV</v>
      </c>
    </row>
    <row r="3675" spans="1:22">
      <c r="A3675" s="12" t="s">
        <v>18434</v>
      </c>
      <c r="B3675" s="12" t="s">
        <v>23944</v>
      </c>
      <c r="C3675" s="13" t="s">
        <v>23945</v>
      </c>
      <c r="D3675" s="13" t="s">
        <v>23946</v>
      </c>
      <c r="E3675" s="13" t="s">
        <v>23947</v>
      </c>
      <c r="F3675" s="12" t="s">
        <v>61</v>
      </c>
      <c r="G3675" s="12" t="s">
        <v>61</v>
      </c>
      <c r="H3675" s="12" t="s">
        <v>138</v>
      </c>
      <c r="I3675" s="12" t="s">
        <v>130</v>
      </c>
      <c r="J3675" s="11" t="s">
        <v>120</v>
      </c>
      <c r="K3675" s="11" t="s">
        <v>120</v>
      </c>
      <c r="L3675" s="11" t="s">
        <v>131</v>
      </c>
      <c r="M3675" s="12" t="s">
        <v>132</v>
      </c>
      <c r="N3675" s="12" t="s">
        <v>23948</v>
      </c>
      <c r="Q3675" s="11">
        <v>14</v>
      </c>
      <c r="R3675" s="11">
        <v>84467550</v>
      </c>
      <c r="V3675" s="12" t="str">
        <f t="shared" si="90"/>
        <v>FORA CNV</v>
      </c>
    </row>
    <row r="3676" spans="1:22">
      <c r="A3676" s="12" t="s">
        <v>18434</v>
      </c>
      <c r="B3676" s="12" t="s">
        <v>27361</v>
      </c>
      <c r="C3676" s="13" t="s">
        <v>27362</v>
      </c>
      <c r="D3676" s="13" t="s">
        <v>27363</v>
      </c>
      <c r="E3676" s="13" t="s">
        <v>27364</v>
      </c>
      <c r="F3676" s="12" t="s">
        <v>72</v>
      </c>
      <c r="G3676" s="12" t="s">
        <v>60</v>
      </c>
      <c r="H3676" s="12" t="s">
        <v>72</v>
      </c>
      <c r="I3676" s="12" t="s">
        <v>918</v>
      </c>
      <c r="J3676" s="11" t="s">
        <v>73</v>
      </c>
      <c r="K3676" s="11" t="s">
        <v>120</v>
      </c>
      <c r="L3676" s="11" t="s">
        <v>73</v>
      </c>
      <c r="M3676" s="12" t="s">
        <v>919</v>
      </c>
      <c r="N3676" s="12" t="s">
        <v>27365</v>
      </c>
      <c r="Q3676" s="11">
        <v>14</v>
      </c>
      <c r="R3676" s="11">
        <v>84586058</v>
      </c>
      <c r="V3676" s="12" t="str">
        <f t="shared" si="90"/>
        <v>FORA CNV</v>
      </c>
    </row>
    <row r="3677" spans="1:22">
      <c r="A3677" s="12" t="s">
        <v>18434</v>
      </c>
      <c r="B3677" s="12" t="s">
        <v>23949</v>
      </c>
      <c r="C3677" s="13" t="s">
        <v>23950</v>
      </c>
      <c r="D3677" s="13" t="s">
        <v>23951</v>
      </c>
      <c r="E3677" s="13" t="s">
        <v>23952</v>
      </c>
      <c r="F3677" s="12" t="s">
        <v>61</v>
      </c>
      <c r="G3677" s="12" t="s">
        <v>61</v>
      </c>
      <c r="H3677" s="12" t="s">
        <v>138</v>
      </c>
      <c r="I3677" s="12" t="s">
        <v>130</v>
      </c>
      <c r="J3677" s="11" t="s">
        <v>120</v>
      </c>
      <c r="K3677" s="11" t="s">
        <v>120</v>
      </c>
      <c r="L3677" s="11" t="s">
        <v>131</v>
      </c>
      <c r="M3677" s="12" t="s">
        <v>132</v>
      </c>
      <c r="Q3677" s="11">
        <v>14</v>
      </c>
      <c r="R3677" s="11">
        <v>86735119</v>
      </c>
      <c r="V3677" s="12" t="str">
        <f t="shared" si="90"/>
        <v>FORA CNV</v>
      </c>
    </row>
    <row r="3678" spans="1:22">
      <c r="A3678" s="12" t="s">
        <v>18434</v>
      </c>
      <c r="B3678" s="12" t="s">
        <v>27366</v>
      </c>
      <c r="C3678" s="13" t="s">
        <v>27367</v>
      </c>
      <c r="D3678" s="13" t="s">
        <v>27368</v>
      </c>
      <c r="E3678" s="13" t="s">
        <v>27369</v>
      </c>
      <c r="F3678" s="12" t="s">
        <v>72</v>
      </c>
      <c r="G3678" s="12" t="s">
        <v>73</v>
      </c>
      <c r="H3678" s="12" t="s">
        <v>72</v>
      </c>
      <c r="I3678" s="12" t="s">
        <v>918</v>
      </c>
      <c r="J3678" s="11" t="s">
        <v>120</v>
      </c>
      <c r="K3678" s="11" t="s">
        <v>73</v>
      </c>
      <c r="L3678" s="11" t="s">
        <v>120</v>
      </c>
      <c r="M3678" s="12" t="s">
        <v>919</v>
      </c>
      <c r="N3678" s="12" t="s">
        <v>27370</v>
      </c>
      <c r="Q3678" s="11">
        <v>14</v>
      </c>
      <c r="R3678" s="11">
        <v>86955668</v>
      </c>
      <c r="V3678" s="12" t="str">
        <f t="shared" si="90"/>
        <v>FORA CNV</v>
      </c>
    </row>
    <row r="3679" spans="1:22">
      <c r="A3679" s="12" t="s">
        <v>18434</v>
      </c>
      <c r="B3679" s="12" t="s">
        <v>27371</v>
      </c>
      <c r="C3679" s="13" t="s">
        <v>27372</v>
      </c>
      <c r="D3679" s="13">
        <v>0</v>
      </c>
      <c r="E3679" s="13" t="s">
        <v>27373</v>
      </c>
      <c r="F3679" s="12" t="s">
        <v>129</v>
      </c>
      <c r="G3679" s="12" t="s">
        <v>73</v>
      </c>
      <c r="H3679" s="12" t="s">
        <v>72</v>
      </c>
      <c r="I3679" s="12" t="s">
        <v>918</v>
      </c>
      <c r="J3679" s="11" t="s">
        <v>131</v>
      </c>
      <c r="K3679" s="11" t="s">
        <v>120</v>
      </c>
      <c r="L3679" s="11" t="s">
        <v>73</v>
      </c>
      <c r="M3679" s="12" t="s">
        <v>919</v>
      </c>
      <c r="N3679" s="12" t="s">
        <v>27374</v>
      </c>
      <c r="Q3679" s="11">
        <v>14</v>
      </c>
      <c r="R3679" s="11">
        <v>87189052</v>
      </c>
      <c r="V3679" s="12" t="str">
        <f t="shared" si="90"/>
        <v>FORA CNV</v>
      </c>
    </row>
    <row r="3680" spans="1:22">
      <c r="A3680" s="12" t="s">
        <v>18434</v>
      </c>
      <c r="B3680" s="12" t="s">
        <v>30766</v>
      </c>
      <c r="C3680" s="13">
        <v>0</v>
      </c>
      <c r="D3680" s="13" t="s">
        <v>30767</v>
      </c>
      <c r="E3680" s="13" t="s">
        <v>30768</v>
      </c>
      <c r="F3680" s="12" t="s">
        <v>61</v>
      </c>
      <c r="G3680" s="12" t="s">
        <v>256</v>
      </c>
      <c r="H3680" s="12" t="s">
        <v>60</v>
      </c>
      <c r="I3680" s="12" t="s">
        <v>3621</v>
      </c>
      <c r="J3680" s="11" t="s">
        <v>73</v>
      </c>
      <c r="K3680" s="11" t="s">
        <v>131</v>
      </c>
      <c r="L3680" s="11" t="s">
        <v>120</v>
      </c>
      <c r="M3680" s="12" t="s">
        <v>3622</v>
      </c>
      <c r="N3680" s="12" t="s">
        <v>30769</v>
      </c>
      <c r="Q3680" s="11">
        <v>14</v>
      </c>
      <c r="R3680" s="11">
        <v>87248601</v>
      </c>
      <c r="V3680" s="12" t="str">
        <f t="shared" si="90"/>
        <v>FORA CNV</v>
      </c>
    </row>
    <row r="3681" spans="1:22">
      <c r="A3681" s="12" t="s">
        <v>18434</v>
      </c>
      <c r="B3681" s="12" t="s">
        <v>27375</v>
      </c>
      <c r="C3681" s="20">
        <v>2.2204460000000001E-10</v>
      </c>
      <c r="D3681" s="13" t="s">
        <v>27376</v>
      </c>
      <c r="E3681" s="13" t="s">
        <v>7791</v>
      </c>
      <c r="F3681" s="12" t="s">
        <v>60</v>
      </c>
      <c r="G3681" s="12" t="s">
        <v>61</v>
      </c>
      <c r="H3681" s="12" t="s">
        <v>60</v>
      </c>
      <c r="I3681" s="12" t="s">
        <v>918</v>
      </c>
      <c r="J3681" s="11" t="s">
        <v>73</v>
      </c>
      <c r="K3681" s="11" t="s">
        <v>120</v>
      </c>
      <c r="L3681" s="11" t="s">
        <v>73</v>
      </c>
      <c r="M3681" s="12" t="s">
        <v>919</v>
      </c>
      <c r="N3681" s="12" t="s">
        <v>27377</v>
      </c>
      <c r="Q3681" s="11">
        <v>14</v>
      </c>
      <c r="R3681" s="11">
        <v>87305443</v>
      </c>
      <c r="V3681" s="12" t="str">
        <f t="shared" si="90"/>
        <v>FORA CNV</v>
      </c>
    </row>
    <row r="3682" spans="1:22">
      <c r="A3682" s="12" t="s">
        <v>18434</v>
      </c>
      <c r="B3682" s="12" t="s">
        <v>27378</v>
      </c>
      <c r="C3682" s="20">
        <v>2.2204460000000001E-10</v>
      </c>
      <c r="D3682" s="13">
        <v>0</v>
      </c>
      <c r="E3682" s="13" t="s">
        <v>27379</v>
      </c>
      <c r="F3682" s="12" t="s">
        <v>129</v>
      </c>
      <c r="G3682" s="12" t="s">
        <v>72</v>
      </c>
      <c r="H3682" s="12" t="s">
        <v>73</v>
      </c>
      <c r="I3682" s="12" t="s">
        <v>918</v>
      </c>
      <c r="J3682" s="11" t="s">
        <v>131</v>
      </c>
      <c r="K3682" s="11" t="s">
        <v>73</v>
      </c>
      <c r="L3682" s="11" t="s">
        <v>120</v>
      </c>
      <c r="M3682" s="12" t="s">
        <v>919</v>
      </c>
      <c r="N3682" s="12" t="s">
        <v>27380</v>
      </c>
      <c r="Q3682" s="11">
        <v>14</v>
      </c>
      <c r="R3682" s="11">
        <v>87503152</v>
      </c>
      <c r="V3682" s="12" t="str">
        <f t="shared" si="90"/>
        <v>FORA CNV</v>
      </c>
    </row>
    <row r="3683" spans="1:22">
      <c r="A3683" s="12" t="s">
        <v>18434</v>
      </c>
      <c r="B3683" s="12" t="s">
        <v>27381</v>
      </c>
      <c r="C3683" s="13">
        <v>0</v>
      </c>
      <c r="D3683" s="13" t="s">
        <v>285</v>
      </c>
      <c r="E3683" s="13" t="s">
        <v>27382</v>
      </c>
      <c r="F3683" s="12" t="s">
        <v>60</v>
      </c>
      <c r="G3683" s="12" t="s">
        <v>61</v>
      </c>
      <c r="H3683" s="12" t="s">
        <v>60</v>
      </c>
      <c r="I3683" s="12" t="s">
        <v>918</v>
      </c>
      <c r="J3683" s="11" t="s">
        <v>73</v>
      </c>
      <c r="K3683" s="11" t="s">
        <v>120</v>
      </c>
      <c r="L3683" s="11" t="s">
        <v>73</v>
      </c>
      <c r="M3683" s="12" t="s">
        <v>919</v>
      </c>
      <c r="N3683" s="12" t="s">
        <v>27383</v>
      </c>
      <c r="Q3683" s="11">
        <v>14</v>
      </c>
      <c r="R3683" s="11">
        <v>87871382</v>
      </c>
      <c r="V3683" s="12" t="str">
        <f t="shared" si="90"/>
        <v>FORA CNV</v>
      </c>
    </row>
    <row r="3684" spans="1:22">
      <c r="A3684" s="12" t="s">
        <v>18434</v>
      </c>
      <c r="B3684" s="12" t="s">
        <v>27384</v>
      </c>
      <c r="C3684" s="13">
        <v>0</v>
      </c>
      <c r="D3684" s="13" t="s">
        <v>27385</v>
      </c>
      <c r="E3684" s="13">
        <v>0</v>
      </c>
      <c r="F3684" s="12" t="s">
        <v>60</v>
      </c>
      <c r="G3684" s="12" t="s">
        <v>61</v>
      </c>
      <c r="H3684" s="12" t="s">
        <v>60</v>
      </c>
      <c r="I3684" s="12" t="s">
        <v>918</v>
      </c>
      <c r="J3684" s="11" t="s">
        <v>73</v>
      </c>
      <c r="K3684" s="11" t="s">
        <v>120</v>
      </c>
      <c r="L3684" s="11" t="s">
        <v>73</v>
      </c>
      <c r="M3684" s="12" t="s">
        <v>919</v>
      </c>
      <c r="Q3684" s="11">
        <v>14</v>
      </c>
      <c r="R3684" s="11">
        <v>88665675</v>
      </c>
      <c r="V3684" s="12" t="str">
        <f t="shared" si="90"/>
        <v>FORA CNV</v>
      </c>
    </row>
    <row r="3685" spans="1:22">
      <c r="A3685" s="12" t="s">
        <v>18434</v>
      </c>
      <c r="B3685" s="12" t="s">
        <v>23953</v>
      </c>
      <c r="C3685" s="13" t="s">
        <v>23954</v>
      </c>
      <c r="D3685" s="13" t="s">
        <v>23955</v>
      </c>
      <c r="E3685" s="13" t="s">
        <v>23956</v>
      </c>
      <c r="F3685" s="12" t="s">
        <v>60</v>
      </c>
      <c r="G3685" s="12" t="s">
        <v>60</v>
      </c>
      <c r="H3685" s="12" t="s">
        <v>256</v>
      </c>
      <c r="I3685" s="12" t="s">
        <v>130</v>
      </c>
      <c r="J3685" s="11" t="s">
        <v>120</v>
      </c>
      <c r="K3685" s="11" t="s">
        <v>120</v>
      </c>
      <c r="L3685" s="11" t="s">
        <v>131</v>
      </c>
      <c r="M3685" s="12" t="s">
        <v>132</v>
      </c>
      <c r="N3685" s="12" t="s">
        <v>23957</v>
      </c>
      <c r="Q3685" s="11">
        <v>14</v>
      </c>
      <c r="R3685" s="11">
        <v>88775312</v>
      </c>
      <c r="V3685" s="12" t="str">
        <f t="shared" si="90"/>
        <v>FORA CNV</v>
      </c>
    </row>
    <row r="3686" spans="1:22">
      <c r="A3686" s="12" t="s">
        <v>18434</v>
      </c>
      <c r="B3686" s="12" t="s">
        <v>30770</v>
      </c>
      <c r="C3686" s="13" t="s">
        <v>2155</v>
      </c>
      <c r="D3686" s="13" t="s">
        <v>30771</v>
      </c>
      <c r="E3686" s="13" t="s">
        <v>30772</v>
      </c>
      <c r="F3686" s="12" t="s">
        <v>61</v>
      </c>
      <c r="G3686" s="12" t="s">
        <v>138</v>
      </c>
      <c r="H3686" s="12" t="s">
        <v>60</v>
      </c>
      <c r="I3686" s="12" t="s">
        <v>3621</v>
      </c>
      <c r="J3686" s="11" t="s">
        <v>120</v>
      </c>
      <c r="K3686" s="11" t="s">
        <v>131</v>
      </c>
      <c r="L3686" s="11" t="s">
        <v>73</v>
      </c>
      <c r="M3686" s="12" t="s">
        <v>3622</v>
      </c>
      <c r="N3686" s="12" t="s">
        <v>30773</v>
      </c>
      <c r="Q3686" s="11">
        <v>14</v>
      </c>
      <c r="R3686" s="11">
        <v>89664889</v>
      </c>
      <c r="V3686" s="12" t="str">
        <f t="shared" si="90"/>
        <v>FORA CNV</v>
      </c>
    </row>
    <row r="3687" spans="1:22">
      <c r="A3687" s="12" t="s">
        <v>18434</v>
      </c>
      <c r="B3687" s="12" t="s">
        <v>23958</v>
      </c>
      <c r="C3687" s="13" t="s">
        <v>23959</v>
      </c>
      <c r="D3687" s="13" t="s">
        <v>23960</v>
      </c>
      <c r="E3687" s="13" t="s">
        <v>23961</v>
      </c>
      <c r="F3687" s="12" t="s">
        <v>72</v>
      </c>
      <c r="G3687" s="12" t="s">
        <v>72</v>
      </c>
      <c r="H3687" s="12" t="s">
        <v>158</v>
      </c>
      <c r="I3687" s="12" t="s">
        <v>130</v>
      </c>
      <c r="J3687" s="11" t="s">
        <v>120</v>
      </c>
      <c r="K3687" s="11" t="s">
        <v>120</v>
      </c>
      <c r="L3687" s="11" t="s">
        <v>131</v>
      </c>
      <c r="M3687" s="12" t="s">
        <v>132</v>
      </c>
      <c r="N3687" s="12" t="s">
        <v>23962</v>
      </c>
      <c r="Q3687" s="11">
        <v>14</v>
      </c>
      <c r="R3687" s="11">
        <v>90113114</v>
      </c>
      <c r="V3687" s="12" t="str">
        <f t="shared" si="90"/>
        <v>FORA CNV</v>
      </c>
    </row>
    <row r="3688" spans="1:22">
      <c r="A3688" s="12" t="s">
        <v>18434</v>
      </c>
      <c r="B3688" s="12" t="s">
        <v>27386</v>
      </c>
      <c r="C3688" s="13">
        <v>0</v>
      </c>
      <c r="D3688" s="13" t="s">
        <v>27387</v>
      </c>
      <c r="E3688" s="13">
        <v>0</v>
      </c>
      <c r="F3688" s="12" t="s">
        <v>60</v>
      </c>
      <c r="G3688" s="12" t="s">
        <v>61</v>
      </c>
      <c r="H3688" s="12" t="s">
        <v>60</v>
      </c>
      <c r="I3688" s="12" t="s">
        <v>918</v>
      </c>
      <c r="J3688" s="11" t="s">
        <v>73</v>
      </c>
      <c r="K3688" s="11" t="s">
        <v>120</v>
      </c>
      <c r="L3688" s="11" t="s">
        <v>73</v>
      </c>
      <c r="M3688" s="12" t="s">
        <v>919</v>
      </c>
      <c r="N3688" s="12" t="s">
        <v>27388</v>
      </c>
      <c r="Q3688" s="11">
        <v>14</v>
      </c>
      <c r="R3688" s="11">
        <v>92324879</v>
      </c>
      <c r="V3688" s="12" t="str">
        <f t="shared" si="90"/>
        <v>FORA CNV</v>
      </c>
    </row>
    <row r="3689" spans="1:22">
      <c r="A3689" s="12" t="s">
        <v>18434</v>
      </c>
      <c r="B3689" s="12" t="s">
        <v>30774</v>
      </c>
      <c r="C3689" s="13" t="s">
        <v>30775</v>
      </c>
      <c r="D3689" s="13" t="s">
        <v>30776</v>
      </c>
      <c r="E3689" s="13" t="s">
        <v>30777</v>
      </c>
      <c r="F3689" s="12" t="s">
        <v>60</v>
      </c>
      <c r="G3689" s="12" t="s">
        <v>138</v>
      </c>
      <c r="H3689" s="12" t="s">
        <v>61</v>
      </c>
      <c r="I3689" s="12" t="s">
        <v>3621</v>
      </c>
      <c r="J3689" s="11" t="s">
        <v>73</v>
      </c>
      <c r="K3689" s="11" t="s">
        <v>131</v>
      </c>
      <c r="L3689" s="11" t="s">
        <v>120</v>
      </c>
      <c r="M3689" s="12" t="s">
        <v>3622</v>
      </c>
      <c r="N3689" s="12" t="s">
        <v>30778</v>
      </c>
      <c r="Q3689" s="11">
        <v>14</v>
      </c>
      <c r="R3689" s="11">
        <v>93351560</v>
      </c>
      <c r="V3689" s="12" t="str">
        <f t="shared" si="90"/>
        <v>FORA CNV</v>
      </c>
    </row>
    <row r="3690" spans="1:22">
      <c r="A3690" s="12" t="s">
        <v>18434</v>
      </c>
      <c r="B3690" s="12" t="s">
        <v>27389</v>
      </c>
      <c r="C3690" s="13" t="s">
        <v>27390</v>
      </c>
      <c r="D3690" s="13" t="s">
        <v>27391</v>
      </c>
      <c r="E3690" s="13" t="s">
        <v>27392</v>
      </c>
      <c r="F3690" s="12" t="s">
        <v>73</v>
      </c>
      <c r="G3690" s="12" t="s">
        <v>72</v>
      </c>
      <c r="H3690" s="12" t="s">
        <v>73</v>
      </c>
      <c r="I3690" s="12" t="s">
        <v>918</v>
      </c>
      <c r="J3690" s="11" t="s">
        <v>73</v>
      </c>
      <c r="K3690" s="11" t="s">
        <v>120</v>
      </c>
      <c r="L3690" s="11" t="s">
        <v>73</v>
      </c>
      <c r="M3690" s="12" t="s">
        <v>919</v>
      </c>
      <c r="N3690" s="12" t="s">
        <v>27393</v>
      </c>
      <c r="Q3690" s="11">
        <v>14</v>
      </c>
      <c r="R3690" s="11">
        <v>94876077</v>
      </c>
      <c r="V3690" s="12" t="str">
        <f t="shared" si="90"/>
        <v>FORA CNV</v>
      </c>
    </row>
    <row r="3691" spans="1:22">
      <c r="A3691" s="12" t="s">
        <v>18434</v>
      </c>
      <c r="B3691" s="12" t="s">
        <v>6894</v>
      </c>
      <c r="C3691" s="13" t="s">
        <v>30779</v>
      </c>
      <c r="D3691" s="13" t="s">
        <v>30780</v>
      </c>
      <c r="E3691" s="13" t="s">
        <v>30781</v>
      </c>
      <c r="F3691" s="12" t="s">
        <v>60</v>
      </c>
      <c r="G3691" s="12" t="s">
        <v>73</v>
      </c>
      <c r="H3691" s="12" t="s">
        <v>73</v>
      </c>
      <c r="I3691" s="12" t="s">
        <v>3621</v>
      </c>
      <c r="J3691" s="11" t="s">
        <v>73</v>
      </c>
      <c r="K3691" s="11" t="s">
        <v>120</v>
      </c>
      <c r="L3691" s="11" t="s">
        <v>120</v>
      </c>
      <c r="M3691" s="12" t="s">
        <v>3622</v>
      </c>
      <c r="N3691" s="12" t="s">
        <v>6898</v>
      </c>
      <c r="Q3691" s="11">
        <v>14</v>
      </c>
      <c r="R3691" s="11">
        <v>94963728</v>
      </c>
      <c r="V3691" s="12" t="str">
        <f t="shared" ref="V3691:V3710" si="91">IF(AND(R3691&gt;=$T$3596,R3691&lt;=$U$3596),"DENTRO CNV","FORA CNV")</f>
        <v>FORA CNV</v>
      </c>
    </row>
    <row r="3692" spans="1:22">
      <c r="A3692" s="12" t="s">
        <v>18434</v>
      </c>
      <c r="B3692" s="12" t="s">
        <v>3060</v>
      </c>
      <c r="C3692" s="13" t="s">
        <v>30782</v>
      </c>
      <c r="D3692" s="13" t="s">
        <v>30783</v>
      </c>
      <c r="E3692" s="13" t="s">
        <v>30784</v>
      </c>
      <c r="F3692" s="12" t="s">
        <v>60</v>
      </c>
      <c r="G3692" s="12" t="s">
        <v>61</v>
      </c>
      <c r="H3692" s="12" t="s">
        <v>61</v>
      </c>
      <c r="I3692" s="12" t="s">
        <v>3621</v>
      </c>
      <c r="J3692" s="11" t="s">
        <v>73</v>
      </c>
      <c r="K3692" s="11" t="s">
        <v>120</v>
      </c>
      <c r="L3692" s="11" t="s">
        <v>120</v>
      </c>
      <c r="M3692" s="12" t="s">
        <v>3622</v>
      </c>
      <c r="N3692" s="12" t="s">
        <v>3064</v>
      </c>
      <c r="Q3692" s="11">
        <v>14</v>
      </c>
      <c r="R3692" s="11">
        <v>95299233</v>
      </c>
      <c r="V3692" s="12" t="str">
        <f t="shared" si="91"/>
        <v>FORA CNV</v>
      </c>
    </row>
    <row r="3693" spans="1:22">
      <c r="A3693" s="12" t="s">
        <v>18434</v>
      </c>
      <c r="B3693" s="12" t="s">
        <v>23963</v>
      </c>
      <c r="C3693" s="13" t="s">
        <v>23964</v>
      </c>
      <c r="D3693" s="13" t="s">
        <v>23965</v>
      </c>
      <c r="E3693" s="13" t="s">
        <v>23966</v>
      </c>
      <c r="F3693" s="12" t="s">
        <v>72</v>
      </c>
      <c r="G3693" s="12" t="s">
        <v>72</v>
      </c>
      <c r="H3693" s="12" t="s">
        <v>129</v>
      </c>
      <c r="I3693" s="12" t="s">
        <v>130</v>
      </c>
      <c r="J3693" s="11" t="s">
        <v>73</v>
      </c>
      <c r="K3693" s="11" t="s">
        <v>73</v>
      </c>
      <c r="L3693" s="11" t="s">
        <v>131</v>
      </c>
      <c r="M3693" s="12" t="s">
        <v>132</v>
      </c>
      <c r="N3693" s="12" t="s">
        <v>23967</v>
      </c>
      <c r="Q3693" s="11">
        <v>14</v>
      </c>
      <c r="R3693" s="11">
        <v>95714855</v>
      </c>
      <c r="V3693" s="12" t="str">
        <f t="shared" si="91"/>
        <v>FORA CNV</v>
      </c>
    </row>
    <row r="3694" spans="1:22">
      <c r="A3694" s="12" t="s">
        <v>18434</v>
      </c>
      <c r="B3694" s="12" t="s">
        <v>30785</v>
      </c>
      <c r="C3694" s="13" t="s">
        <v>30786</v>
      </c>
      <c r="D3694" s="13" t="s">
        <v>30787</v>
      </c>
      <c r="E3694" s="13" t="s">
        <v>30788</v>
      </c>
      <c r="F3694" s="12" t="s">
        <v>61</v>
      </c>
      <c r="G3694" s="12" t="s">
        <v>60</v>
      </c>
      <c r="H3694" s="12" t="s">
        <v>60</v>
      </c>
      <c r="I3694" s="12" t="s">
        <v>3621</v>
      </c>
      <c r="J3694" s="11" t="s">
        <v>120</v>
      </c>
      <c r="K3694" s="11" t="s">
        <v>73</v>
      </c>
      <c r="L3694" s="11" t="s">
        <v>73</v>
      </c>
      <c r="M3694" s="12" t="s">
        <v>3622</v>
      </c>
      <c r="N3694" s="12" t="s">
        <v>30789</v>
      </c>
      <c r="Q3694" s="11">
        <v>14</v>
      </c>
      <c r="R3694" s="11">
        <v>95799730</v>
      </c>
      <c r="V3694" s="12" t="str">
        <f t="shared" si="91"/>
        <v>FORA CNV</v>
      </c>
    </row>
    <row r="3695" spans="1:22">
      <c r="A3695" s="12" t="s">
        <v>18434</v>
      </c>
      <c r="B3695" s="12" t="s">
        <v>27394</v>
      </c>
      <c r="C3695" s="13" t="s">
        <v>27395</v>
      </c>
      <c r="D3695" s="13">
        <v>0</v>
      </c>
      <c r="E3695" s="13" t="s">
        <v>27396</v>
      </c>
      <c r="F3695" s="12" t="s">
        <v>129</v>
      </c>
      <c r="G3695" s="12" t="s">
        <v>73</v>
      </c>
      <c r="H3695" s="12" t="s">
        <v>72</v>
      </c>
      <c r="I3695" s="12" t="s">
        <v>918</v>
      </c>
      <c r="J3695" s="11" t="s">
        <v>131</v>
      </c>
      <c r="K3695" s="11" t="s">
        <v>120</v>
      </c>
      <c r="L3695" s="11" t="s">
        <v>73</v>
      </c>
      <c r="M3695" s="12" t="s">
        <v>919</v>
      </c>
      <c r="N3695" s="12" t="s">
        <v>27397</v>
      </c>
      <c r="Q3695" s="11">
        <v>14</v>
      </c>
      <c r="R3695" s="11">
        <v>96140260</v>
      </c>
      <c r="V3695" s="12" t="str">
        <f t="shared" si="91"/>
        <v>FORA CNV</v>
      </c>
    </row>
    <row r="3696" spans="1:22">
      <c r="A3696" s="12" t="s">
        <v>18434</v>
      </c>
      <c r="B3696" s="12" t="s">
        <v>23968</v>
      </c>
      <c r="C3696" s="13" t="s">
        <v>2792</v>
      </c>
      <c r="D3696" s="13" t="s">
        <v>23969</v>
      </c>
      <c r="E3696" s="13" t="s">
        <v>23970</v>
      </c>
      <c r="F3696" s="12" t="s">
        <v>60</v>
      </c>
      <c r="G3696" s="12" t="s">
        <v>60</v>
      </c>
      <c r="H3696" s="12" t="s">
        <v>138</v>
      </c>
      <c r="I3696" s="12" t="s">
        <v>130</v>
      </c>
      <c r="J3696" s="11" t="s">
        <v>73</v>
      </c>
      <c r="K3696" s="11" t="s">
        <v>73</v>
      </c>
      <c r="L3696" s="11" t="s">
        <v>131</v>
      </c>
      <c r="M3696" s="12" t="s">
        <v>132</v>
      </c>
      <c r="Q3696" s="11">
        <v>14</v>
      </c>
      <c r="R3696" s="11">
        <v>96402303</v>
      </c>
      <c r="V3696" s="12" t="str">
        <f t="shared" si="91"/>
        <v>FORA CNV</v>
      </c>
    </row>
    <row r="3697" spans="1:22">
      <c r="A3697" s="12" t="s">
        <v>18434</v>
      </c>
      <c r="B3697" s="12" t="s">
        <v>30790</v>
      </c>
      <c r="C3697" s="13" t="s">
        <v>30791</v>
      </c>
      <c r="D3697" s="13" t="s">
        <v>985</v>
      </c>
      <c r="E3697" s="13" t="s">
        <v>30792</v>
      </c>
      <c r="F3697" s="12" t="s">
        <v>61</v>
      </c>
      <c r="G3697" s="12" t="s">
        <v>138</v>
      </c>
      <c r="H3697" s="12" t="s">
        <v>60</v>
      </c>
      <c r="I3697" s="12" t="s">
        <v>3621</v>
      </c>
      <c r="J3697" s="11" t="s">
        <v>120</v>
      </c>
      <c r="K3697" s="11" t="s">
        <v>131</v>
      </c>
      <c r="L3697" s="11" t="s">
        <v>73</v>
      </c>
      <c r="M3697" s="12" t="s">
        <v>3622</v>
      </c>
      <c r="N3697" s="12" t="s">
        <v>30793</v>
      </c>
      <c r="Q3697" s="11">
        <v>14</v>
      </c>
      <c r="R3697" s="11">
        <v>96727874</v>
      </c>
      <c r="V3697" s="12" t="str">
        <f t="shared" si="91"/>
        <v>FORA CNV</v>
      </c>
    </row>
    <row r="3698" spans="1:22">
      <c r="A3698" s="12" t="s">
        <v>18434</v>
      </c>
      <c r="B3698" s="12" t="s">
        <v>23971</v>
      </c>
      <c r="C3698" s="13" t="s">
        <v>23972</v>
      </c>
      <c r="D3698" s="13" t="s">
        <v>8204</v>
      </c>
      <c r="E3698" s="13" t="s">
        <v>23973</v>
      </c>
      <c r="F3698" s="12" t="s">
        <v>72</v>
      </c>
      <c r="G3698" s="12" t="s">
        <v>72</v>
      </c>
      <c r="H3698" s="12" t="s">
        <v>158</v>
      </c>
      <c r="I3698" s="12" t="s">
        <v>130</v>
      </c>
      <c r="J3698" s="11" t="s">
        <v>120</v>
      </c>
      <c r="K3698" s="11" t="s">
        <v>120</v>
      </c>
      <c r="L3698" s="11" t="s">
        <v>131</v>
      </c>
      <c r="M3698" s="12" t="s">
        <v>132</v>
      </c>
      <c r="N3698" s="12" t="s">
        <v>23974</v>
      </c>
      <c r="Q3698" s="11">
        <v>14</v>
      </c>
      <c r="R3698" s="11">
        <v>96920573</v>
      </c>
      <c r="V3698" s="12" t="str">
        <f t="shared" si="91"/>
        <v>FORA CNV</v>
      </c>
    </row>
    <row r="3699" spans="1:22">
      <c r="A3699" s="12" t="s">
        <v>18434</v>
      </c>
      <c r="B3699" s="12" t="s">
        <v>30794</v>
      </c>
      <c r="C3699" s="13">
        <v>0</v>
      </c>
      <c r="D3699" s="13">
        <v>0</v>
      </c>
      <c r="E3699" s="13">
        <v>0</v>
      </c>
      <c r="F3699" s="12" t="s">
        <v>61</v>
      </c>
      <c r="G3699" s="12" t="s">
        <v>60</v>
      </c>
      <c r="H3699" s="12" t="s">
        <v>60</v>
      </c>
      <c r="I3699" s="12" t="s">
        <v>3621</v>
      </c>
      <c r="J3699" s="11" t="s">
        <v>120</v>
      </c>
      <c r="K3699" s="11" t="s">
        <v>73</v>
      </c>
      <c r="L3699" s="11" t="s">
        <v>73</v>
      </c>
      <c r="M3699" s="12" t="s">
        <v>3622</v>
      </c>
      <c r="N3699" s="12" t="s">
        <v>30795</v>
      </c>
      <c r="Q3699" s="11">
        <v>14</v>
      </c>
      <c r="R3699" s="11">
        <v>97732610</v>
      </c>
      <c r="V3699" s="12" t="str">
        <f t="shared" si="91"/>
        <v>FORA CNV</v>
      </c>
    </row>
    <row r="3700" spans="1:22">
      <c r="A3700" s="12" t="s">
        <v>18434</v>
      </c>
      <c r="B3700" s="12" t="s">
        <v>27398</v>
      </c>
      <c r="C3700" s="13" t="s">
        <v>27399</v>
      </c>
      <c r="D3700" s="13" t="s">
        <v>27400</v>
      </c>
      <c r="E3700" s="13" t="s">
        <v>27401</v>
      </c>
      <c r="F3700" s="12" t="s">
        <v>72</v>
      </c>
      <c r="G3700" s="12" t="s">
        <v>73</v>
      </c>
      <c r="H3700" s="12" t="s">
        <v>72</v>
      </c>
      <c r="I3700" s="12" t="s">
        <v>918</v>
      </c>
      <c r="J3700" s="11" t="s">
        <v>120</v>
      </c>
      <c r="K3700" s="11" t="s">
        <v>73</v>
      </c>
      <c r="L3700" s="11" t="s">
        <v>120</v>
      </c>
      <c r="M3700" s="12" t="s">
        <v>919</v>
      </c>
      <c r="N3700" s="12" t="s">
        <v>27402</v>
      </c>
      <c r="Q3700" s="11">
        <v>14</v>
      </c>
      <c r="R3700" s="11">
        <v>97858522</v>
      </c>
      <c r="V3700" s="12" t="str">
        <f t="shared" si="91"/>
        <v>FORA CNV</v>
      </c>
    </row>
    <row r="3701" spans="1:22">
      <c r="A3701" s="12" t="s">
        <v>18434</v>
      </c>
      <c r="B3701" s="12" t="s">
        <v>23975</v>
      </c>
      <c r="C3701" s="13" t="s">
        <v>23976</v>
      </c>
      <c r="D3701" s="13" t="s">
        <v>23977</v>
      </c>
      <c r="E3701" s="13" t="s">
        <v>23978</v>
      </c>
      <c r="F3701" s="12" t="s">
        <v>72</v>
      </c>
      <c r="G3701" s="12" t="s">
        <v>72</v>
      </c>
      <c r="H3701" s="12" t="s">
        <v>158</v>
      </c>
      <c r="I3701" s="12" t="s">
        <v>130</v>
      </c>
      <c r="J3701" s="11" t="s">
        <v>120</v>
      </c>
      <c r="K3701" s="11" t="s">
        <v>120</v>
      </c>
      <c r="L3701" s="11" t="s">
        <v>131</v>
      </c>
      <c r="M3701" s="12" t="s">
        <v>132</v>
      </c>
      <c r="N3701" s="12" t="s">
        <v>23979</v>
      </c>
      <c r="Q3701" s="11">
        <v>14</v>
      </c>
      <c r="R3701" s="11">
        <v>98005806</v>
      </c>
      <c r="V3701" s="12" t="str">
        <f t="shared" si="91"/>
        <v>FORA CNV</v>
      </c>
    </row>
    <row r="3702" spans="1:22">
      <c r="A3702" s="12" t="s">
        <v>18434</v>
      </c>
      <c r="B3702" s="12" t="s">
        <v>8843</v>
      </c>
      <c r="C3702" s="13" t="s">
        <v>27403</v>
      </c>
      <c r="D3702" s="13">
        <v>0</v>
      </c>
      <c r="E3702" s="13" t="s">
        <v>27404</v>
      </c>
      <c r="F3702" s="12" t="s">
        <v>220</v>
      </c>
      <c r="G3702" s="12" t="s">
        <v>61</v>
      </c>
      <c r="H3702" s="12" t="s">
        <v>72</v>
      </c>
      <c r="I3702" s="12" t="s">
        <v>918</v>
      </c>
      <c r="J3702" s="11" t="s">
        <v>131</v>
      </c>
      <c r="K3702" s="11" t="s">
        <v>73</v>
      </c>
      <c r="L3702" s="11" t="s">
        <v>120</v>
      </c>
      <c r="M3702" s="12" t="s">
        <v>919</v>
      </c>
      <c r="N3702" s="12" t="s">
        <v>8845</v>
      </c>
      <c r="Q3702" s="11">
        <v>14</v>
      </c>
      <c r="R3702" s="11">
        <v>98112541</v>
      </c>
      <c r="V3702" s="12" t="str">
        <f t="shared" si="91"/>
        <v>FORA CNV</v>
      </c>
    </row>
    <row r="3703" spans="1:22">
      <c r="A3703" s="12" t="s">
        <v>18434</v>
      </c>
      <c r="B3703" s="12" t="s">
        <v>23980</v>
      </c>
      <c r="C3703" s="13" t="s">
        <v>23981</v>
      </c>
      <c r="D3703" s="13" t="s">
        <v>23982</v>
      </c>
      <c r="E3703" s="13" t="s">
        <v>23983</v>
      </c>
      <c r="F3703" s="12" t="s">
        <v>72</v>
      </c>
      <c r="G3703" s="12" t="s">
        <v>72</v>
      </c>
      <c r="H3703" s="12" t="s">
        <v>158</v>
      </c>
      <c r="I3703" s="12" t="s">
        <v>130</v>
      </c>
      <c r="J3703" s="11" t="s">
        <v>120</v>
      </c>
      <c r="K3703" s="11" t="s">
        <v>120</v>
      </c>
      <c r="L3703" s="11" t="s">
        <v>131</v>
      </c>
      <c r="M3703" s="12" t="s">
        <v>132</v>
      </c>
      <c r="N3703" s="12" t="s">
        <v>23984</v>
      </c>
      <c r="Q3703" s="11">
        <v>14</v>
      </c>
      <c r="R3703" s="11">
        <v>98235622</v>
      </c>
      <c r="V3703" s="12" t="str">
        <f t="shared" si="91"/>
        <v>FORA CNV</v>
      </c>
    </row>
    <row r="3704" spans="1:22">
      <c r="A3704" s="12" t="s">
        <v>18434</v>
      </c>
      <c r="B3704" s="12" t="s">
        <v>30796</v>
      </c>
      <c r="C3704" s="13">
        <v>0</v>
      </c>
      <c r="D3704" s="13" t="s">
        <v>30797</v>
      </c>
      <c r="E3704" s="13" t="s">
        <v>30798</v>
      </c>
      <c r="F3704" s="12" t="s">
        <v>61</v>
      </c>
      <c r="G3704" s="12" t="s">
        <v>60</v>
      </c>
      <c r="H3704" s="12" t="s">
        <v>60</v>
      </c>
      <c r="I3704" s="12" t="s">
        <v>3621</v>
      </c>
      <c r="J3704" s="11" t="s">
        <v>120</v>
      </c>
      <c r="K3704" s="11" t="s">
        <v>73</v>
      </c>
      <c r="L3704" s="11" t="s">
        <v>73</v>
      </c>
      <c r="M3704" s="12" t="s">
        <v>3622</v>
      </c>
      <c r="N3704" s="12" t="s">
        <v>30799</v>
      </c>
      <c r="Q3704" s="11">
        <v>14</v>
      </c>
      <c r="R3704" s="11">
        <v>100327466</v>
      </c>
      <c r="V3704" s="12" t="str">
        <f t="shared" si="91"/>
        <v>FORA CNV</v>
      </c>
    </row>
    <row r="3705" spans="1:22">
      <c r="A3705" s="12" t="s">
        <v>18434</v>
      </c>
      <c r="B3705" s="12" t="s">
        <v>23985</v>
      </c>
      <c r="C3705" s="13" t="s">
        <v>23986</v>
      </c>
      <c r="D3705" s="13" t="s">
        <v>23987</v>
      </c>
      <c r="E3705" s="13" t="s">
        <v>23988</v>
      </c>
      <c r="F3705" s="12" t="s">
        <v>60</v>
      </c>
      <c r="G3705" s="12" t="s">
        <v>60</v>
      </c>
      <c r="H3705" s="12" t="s">
        <v>138</v>
      </c>
      <c r="I3705" s="12" t="s">
        <v>130</v>
      </c>
      <c r="J3705" s="11" t="s">
        <v>73</v>
      </c>
      <c r="K3705" s="11" t="s">
        <v>73</v>
      </c>
      <c r="L3705" s="11" t="s">
        <v>131</v>
      </c>
      <c r="M3705" s="12" t="s">
        <v>132</v>
      </c>
      <c r="N3705" s="12" t="s">
        <v>23989</v>
      </c>
      <c r="Q3705" s="11">
        <v>14</v>
      </c>
      <c r="R3705" s="11">
        <v>100363336</v>
      </c>
      <c r="V3705" s="12" t="str">
        <f t="shared" si="91"/>
        <v>FORA CNV</v>
      </c>
    </row>
    <row r="3706" spans="1:22">
      <c r="A3706" s="12" t="s">
        <v>18434</v>
      </c>
      <c r="B3706" s="12" t="s">
        <v>27405</v>
      </c>
      <c r="C3706" s="13" t="s">
        <v>27406</v>
      </c>
      <c r="D3706" s="13" t="s">
        <v>27407</v>
      </c>
      <c r="E3706" s="13" t="s">
        <v>27408</v>
      </c>
      <c r="F3706" s="12" t="s">
        <v>129</v>
      </c>
      <c r="G3706" s="12" t="s">
        <v>73</v>
      </c>
      <c r="H3706" s="12" t="s">
        <v>72</v>
      </c>
      <c r="I3706" s="12" t="s">
        <v>918</v>
      </c>
      <c r="J3706" s="11" t="s">
        <v>131</v>
      </c>
      <c r="K3706" s="11" t="s">
        <v>120</v>
      </c>
      <c r="L3706" s="11" t="s">
        <v>73</v>
      </c>
      <c r="M3706" s="12" t="s">
        <v>919</v>
      </c>
      <c r="N3706" s="12" t="s">
        <v>27409</v>
      </c>
      <c r="Q3706" s="11">
        <v>14</v>
      </c>
      <c r="R3706" s="11">
        <v>100730920</v>
      </c>
      <c r="V3706" s="12" t="str">
        <f t="shared" si="91"/>
        <v>FORA CNV</v>
      </c>
    </row>
    <row r="3707" spans="1:22">
      <c r="A3707" s="12" t="s">
        <v>18434</v>
      </c>
      <c r="B3707" s="12" t="s">
        <v>23990</v>
      </c>
      <c r="C3707" s="13" t="s">
        <v>23991</v>
      </c>
      <c r="D3707" s="13" t="s">
        <v>23992</v>
      </c>
      <c r="E3707" s="13" t="s">
        <v>23993</v>
      </c>
      <c r="F3707" s="12" t="s">
        <v>72</v>
      </c>
      <c r="G3707" s="12" t="s">
        <v>72</v>
      </c>
      <c r="H3707" s="12" t="s">
        <v>158</v>
      </c>
      <c r="I3707" s="12" t="s">
        <v>130</v>
      </c>
      <c r="J3707" s="11" t="s">
        <v>120</v>
      </c>
      <c r="K3707" s="11" t="s">
        <v>120</v>
      </c>
      <c r="L3707" s="11" t="s">
        <v>131</v>
      </c>
      <c r="M3707" s="12" t="s">
        <v>132</v>
      </c>
      <c r="Q3707" s="11">
        <v>14</v>
      </c>
      <c r="R3707" s="11">
        <v>104221936</v>
      </c>
      <c r="V3707" s="12" t="str">
        <f t="shared" si="91"/>
        <v>FORA CNV</v>
      </c>
    </row>
    <row r="3708" spans="1:22">
      <c r="A3708" s="12" t="s">
        <v>18434</v>
      </c>
      <c r="B3708" s="12" t="s">
        <v>23994</v>
      </c>
      <c r="C3708" s="13" t="s">
        <v>23995</v>
      </c>
      <c r="D3708" s="13" t="s">
        <v>23996</v>
      </c>
      <c r="E3708" s="13" t="s">
        <v>23997</v>
      </c>
      <c r="F3708" s="12" t="s">
        <v>73</v>
      </c>
      <c r="G3708" s="12" t="s">
        <v>73</v>
      </c>
      <c r="H3708" s="12" t="s">
        <v>158</v>
      </c>
      <c r="I3708" s="12" t="s">
        <v>130</v>
      </c>
      <c r="J3708" s="11" t="s">
        <v>73</v>
      </c>
      <c r="K3708" s="11" t="s">
        <v>73</v>
      </c>
      <c r="L3708" s="11" t="s">
        <v>131</v>
      </c>
      <c r="M3708" s="12" t="s">
        <v>132</v>
      </c>
      <c r="N3708" s="12" t="s">
        <v>23998</v>
      </c>
      <c r="Q3708" s="11">
        <v>14</v>
      </c>
      <c r="R3708" s="11">
        <v>104479024</v>
      </c>
      <c r="V3708" s="12" t="str">
        <f t="shared" si="91"/>
        <v>FORA CNV</v>
      </c>
    </row>
    <row r="3709" spans="1:22">
      <c r="A3709" s="12" t="s">
        <v>18434</v>
      </c>
      <c r="B3709" s="12" t="s">
        <v>23999</v>
      </c>
      <c r="C3709" s="13" t="s">
        <v>24000</v>
      </c>
      <c r="D3709" s="13" t="s">
        <v>24001</v>
      </c>
      <c r="E3709" s="13" t="s">
        <v>24002</v>
      </c>
      <c r="F3709" s="12" t="s">
        <v>61</v>
      </c>
      <c r="G3709" s="12" t="s">
        <v>61</v>
      </c>
      <c r="H3709" s="12" t="s">
        <v>138</v>
      </c>
      <c r="I3709" s="12" t="s">
        <v>130</v>
      </c>
      <c r="J3709" s="11" t="s">
        <v>120</v>
      </c>
      <c r="K3709" s="11" t="s">
        <v>120</v>
      </c>
      <c r="L3709" s="11" t="s">
        <v>131</v>
      </c>
      <c r="M3709" s="12" t="s">
        <v>132</v>
      </c>
      <c r="N3709" s="12" t="s">
        <v>24003</v>
      </c>
      <c r="Q3709" s="11">
        <v>14</v>
      </c>
      <c r="R3709" s="11">
        <v>105091910</v>
      </c>
      <c r="V3709" s="12" t="str">
        <f t="shared" si="91"/>
        <v>FORA CNV</v>
      </c>
    </row>
    <row r="3710" spans="1:22">
      <c r="A3710" s="12" t="s">
        <v>18434</v>
      </c>
      <c r="B3710" s="12" t="s">
        <v>3075</v>
      </c>
      <c r="C3710" s="13" t="s">
        <v>30800</v>
      </c>
      <c r="D3710" s="13" t="s">
        <v>30801</v>
      </c>
      <c r="E3710" s="13" t="s">
        <v>30802</v>
      </c>
      <c r="F3710" s="12" t="s">
        <v>60</v>
      </c>
      <c r="G3710" s="12" t="s">
        <v>164</v>
      </c>
      <c r="H3710" s="12" t="s">
        <v>73</v>
      </c>
      <c r="I3710" s="12" t="s">
        <v>3621</v>
      </c>
      <c r="J3710" s="11" t="s">
        <v>120</v>
      </c>
      <c r="K3710" s="11" t="s">
        <v>131</v>
      </c>
      <c r="L3710" s="11" t="s">
        <v>73</v>
      </c>
      <c r="M3710" s="12" t="s">
        <v>3622</v>
      </c>
      <c r="N3710" s="12" t="s">
        <v>3079</v>
      </c>
      <c r="Q3710" s="11">
        <v>14</v>
      </c>
      <c r="R3710" s="11">
        <v>106126556</v>
      </c>
      <c r="V3710" s="12" t="str">
        <f t="shared" si="91"/>
        <v>FORA CNV</v>
      </c>
    </row>
    <row r="3711" spans="1:22">
      <c r="A3711" s="12" t="s">
        <v>18434</v>
      </c>
      <c r="B3711" s="12" t="s">
        <v>30803</v>
      </c>
      <c r="C3711" s="13" t="s">
        <v>30804</v>
      </c>
      <c r="D3711" s="13" t="s">
        <v>30805</v>
      </c>
      <c r="E3711" s="13" t="s">
        <v>30806</v>
      </c>
      <c r="F3711" s="12" t="s">
        <v>60</v>
      </c>
      <c r="G3711" s="12" t="s">
        <v>73</v>
      </c>
      <c r="H3711" s="12" t="s">
        <v>73</v>
      </c>
      <c r="I3711" s="12" t="s">
        <v>3621</v>
      </c>
      <c r="J3711" s="11" t="s">
        <v>120</v>
      </c>
      <c r="K3711" s="11" t="s">
        <v>73</v>
      </c>
      <c r="L3711" s="11" t="s">
        <v>73</v>
      </c>
      <c r="M3711" s="12" t="s">
        <v>3622</v>
      </c>
      <c r="Q3711" s="11">
        <v>15</v>
      </c>
      <c r="R3711" s="11">
        <v>23831993</v>
      </c>
      <c r="S3711" s="8" t="s">
        <v>31537</v>
      </c>
      <c r="T3711" s="12">
        <v>67017221</v>
      </c>
      <c r="U3711" s="12">
        <v>67034047</v>
      </c>
      <c r="V3711" s="12" t="str">
        <f t="shared" ref="V3711:V3742" si="92">IF(AND(R3711&gt;=$T$3710,R3711&lt;=$U$3710),"DENTRO CNV","FORA CNV")</f>
        <v>FORA CNV</v>
      </c>
    </row>
    <row r="3712" spans="1:22">
      <c r="A3712" s="12" t="s">
        <v>18434</v>
      </c>
      <c r="B3712" s="12" t="s">
        <v>24004</v>
      </c>
      <c r="C3712" s="13" t="s">
        <v>24005</v>
      </c>
      <c r="D3712" s="13" t="s">
        <v>24006</v>
      </c>
      <c r="E3712" s="13" t="s">
        <v>24007</v>
      </c>
      <c r="F3712" s="12" t="s">
        <v>61</v>
      </c>
      <c r="G3712" s="12" t="s">
        <v>61</v>
      </c>
      <c r="H3712" s="12" t="s">
        <v>371</v>
      </c>
      <c r="I3712" s="12" t="s">
        <v>130</v>
      </c>
      <c r="J3712" s="11" t="s">
        <v>120</v>
      </c>
      <c r="K3712" s="11" t="s">
        <v>120</v>
      </c>
      <c r="L3712" s="11" t="s">
        <v>131</v>
      </c>
      <c r="M3712" s="12" t="s">
        <v>132</v>
      </c>
      <c r="N3712" s="12" t="s">
        <v>24008</v>
      </c>
      <c r="Q3712" s="11">
        <v>15</v>
      </c>
      <c r="R3712" s="11">
        <v>25644086</v>
      </c>
      <c r="V3712" s="12" t="str">
        <f t="shared" si="92"/>
        <v>FORA CNV</v>
      </c>
    </row>
    <row r="3713" spans="1:22">
      <c r="A3713" s="12" t="s">
        <v>18434</v>
      </c>
      <c r="B3713" s="12" t="s">
        <v>24009</v>
      </c>
      <c r="C3713" s="13" t="s">
        <v>24010</v>
      </c>
      <c r="D3713" s="13" t="s">
        <v>24011</v>
      </c>
      <c r="E3713" s="13" t="s">
        <v>24012</v>
      </c>
      <c r="F3713" s="12" t="s">
        <v>72</v>
      </c>
      <c r="G3713" s="12" t="s">
        <v>72</v>
      </c>
      <c r="H3713" s="12" t="s">
        <v>203</v>
      </c>
      <c r="I3713" s="12" t="s">
        <v>130</v>
      </c>
      <c r="J3713" s="11" t="s">
        <v>120</v>
      </c>
      <c r="K3713" s="11" t="s">
        <v>120</v>
      </c>
      <c r="L3713" s="11" t="s">
        <v>131</v>
      </c>
      <c r="M3713" s="12" t="s">
        <v>132</v>
      </c>
      <c r="N3713" s="12" t="s">
        <v>24013</v>
      </c>
      <c r="Q3713" s="11">
        <v>15</v>
      </c>
      <c r="R3713" s="11">
        <v>25697539</v>
      </c>
      <c r="V3713" s="12" t="str">
        <f t="shared" si="92"/>
        <v>FORA CNV</v>
      </c>
    </row>
    <row r="3714" spans="1:22">
      <c r="A3714" s="12" t="s">
        <v>18434</v>
      </c>
      <c r="B3714" s="12" t="s">
        <v>24014</v>
      </c>
      <c r="C3714" s="13" t="s">
        <v>24015</v>
      </c>
      <c r="D3714" s="13" t="s">
        <v>24016</v>
      </c>
      <c r="E3714" s="13" t="s">
        <v>24017</v>
      </c>
      <c r="F3714" s="12" t="s">
        <v>61</v>
      </c>
      <c r="G3714" s="12" t="s">
        <v>61</v>
      </c>
      <c r="H3714" s="12" t="s">
        <v>138</v>
      </c>
      <c r="I3714" s="12" t="s">
        <v>130</v>
      </c>
      <c r="J3714" s="11" t="s">
        <v>120</v>
      </c>
      <c r="K3714" s="11" t="s">
        <v>120</v>
      </c>
      <c r="L3714" s="11" t="s">
        <v>131</v>
      </c>
      <c r="M3714" s="12" t="s">
        <v>132</v>
      </c>
      <c r="N3714" s="12" t="s">
        <v>24018</v>
      </c>
      <c r="Q3714" s="11">
        <v>15</v>
      </c>
      <c r="R3714" s="11">
        <v>25756542</v>
      </c>
      <c r="V3714" s="12" t="str">
        <f t="shared" si="92"/>
        <v>FORA CNV</v>
      </c>
    </row>
    <row r="3715" spans="1:22">
      <c r="A3715" s="12" t="s">
        <v>18434</v>
      </c>
      <c r="B3715" s="12" t="s">
        <v>27410</v>
      </c>
      <c r="C3715" s="13">
        <v>0</v>
      </c>
      <c r="D3715" s="13">
        <v>0</v>
      </c>
      <c r="E3715" s="13" t="s">
        <v>27411</v>
      </c>
      <c r="F3715" s="12" t="s">
        <v>203</v>
      </c>
      <c r="G3715" s="12" t="s">
        <v>72</v>
      </c>
      <c r="H3715" s="12" t="s">
        <v>60</v>
      </c>
      <c r="I3715" s="12" t="s">
        <v>918</v>
      </c>
      <c r="J3715" s="11" t="s">
        <v>131</v>
      </c>
      <c r="K3715" s="11" t="s">
        <v>120</v>
      </c>
      <c r="L3715" s="11" t="s">
        <v>73</v>
      </c>
      <c r="M3715" s="12" t="s">
        <v>919</v>
      </c>
      <c r="N3715" s="12" t="s">
        <v>27412</v>
      </c>
      <c r="Q3715" s="11">
        <v>15</v>
      </c>
      <c r="R3715" s="11">
        <v>25891224</v>
      </c>
      <c r="V3715" s="12" t="str">
        <f t="shared" si="92"/>
        <v>FORA CNV</v>
      </c>
    </row>
    <row r="3716" spans="1:22">
      <c r="A3716" s="12" t="s">
        <v>18434</v>
      </c>
      <c r="B3716" s="12" t="s">
        <v>5234</v>
      </c>
      <c r="C3716" s="13" t="s">
        <v>30807</v>
      </c>
      <c r="D3716" s="13">
        <v>0</v>
      </c>
      <c r="E3716" s="13">
        <v>0</v>
      </c>
      <c r="F3716" s="12" t="s">
        <v>72</v>
      </c>
      <c r="G3716" s="12" t="s">
        <v>73</v>
      </c>
      <c r="H3716" s="12" t="s">
        <v>73</v>
      </c>
      <c r="I3716" s="12" t="s">
        <v>3621</v>
      </c>
      <c r="J3716" s="11" t="s">
        <v>120</v>
      </c>
      <c r="K3716" s="11" t="s">
        <v>73</v>
      </c>
      <c r="L3716" s="11" t="s">
        <v>73</v>
      </c>
      <c r="M3716" s="12" t="s">
        <v>3622</v>
      </c>
      <c r="N3716" s="12" t="s">
        <v>5238</v>
      </c>
      <c r="Q3716" s="11">
        <v>15</v>
      </c>
      <c r="R3716" s="11">
        <v>26707492</v>
      </c>
      <c r="V3716" s="12" t="str">
        <f t="shared" si="92"/>
        <v>FORA CNV</v>
      </c>
    </row>
    <row r="3717" spans="1:22">
      <c r="A3717" s="12" t="s">
        <v>18434</v>
      </c>
      <c r="B3717" s="12" t="s">
        <v>24019</v>
      </c>
      <c r="C3717" s="13" t="s">
        <v>6481</v>
      </c>
      <c r="D3717" s="13">
        <v>0</v>
      </c>
      <c r="E3717" s="13" t="s">
        <v>24020</v>
      </c>
      <c r="F3717" s="12" t="s">
        <v>60</v>
      </c>
      <c r="G3717" s="12" t="s">
        <v>60</v>
      </c>
      <c r="H3717" s="12" t="s">
        <v>203</v>
      </c>
      <c r="I3717" s="12" t="s">
        <v>130</v>
      </c>
      <c r="J3717" s="11" t="s">
        <v>73</v>
      </c>
      <c r="K3717" s="11" t="s">
        <v>73</v>
      </c>
      <c r="L3717" s="11" t="s">
        <v>131</v>
      </c>
      <c r="M3717" s="12" t="s">
        <v>132</v>
      </c>
      <c r="N3717" s="12" t="s">
        <v>24021</v>
      </c>
      <c r="Q3717" s="11">
        <v>15</v>
      </c>
      <c r="R3717" s="11">
        <v>27089027</v>
      </c>
      <c r="V3717" s="12" t="str">
        <f t="shared" si="92"/>
        <v>FORA CNV</v>
      </c>
    </row>
    <row r="3718" spans="1:22">
      <c r="A3718" s="12" t="s">
        <v>18434</v>
      </c>
      <c r="B3718" s="12" t="s">
        <v>24022</v>
      </c>
      <c r="C3718" s="13" t="s">
        <v>24023</v>
      </c>
      <c r="D3718" s="13" t="s">
        <v>8726</v>
      </c>
      <c r="E3718" s="13" t="s">
        <v>24024</v>
      </c>
      <c r="F3718" s="12" t="s">
        <v>61</v>
      </c>
      <c r="G3718" s="12" t="s">
        <v>61</v>
      </c>
      <c r="H3718" s="12" t="s">
        <v>371</v>
      </c>
      <c r="I3718" s="12" t="s">
        <v>130</v>
      </c>
      <c r="J3718" s="11" t="s">
        <v>120</v>
      </c>
      <c r="K3718" s="11" t="s">
        <v>120</v>
      </c>
      <c r="L3718" s="11" t="s">
        <v>131</v>
      </c>
      <c r="M3718" s="12" t="s">
        <v>132</v>
      </c>
      <c r="N3718" s="12" t="s">
        <v>24025</v>
      </c>
      <c r="Q3718" s="11">
        <v>15</v>
      </c>
      <c r="R3718" s="11">
        <v>27278864</v>
      </c>
      <c r="V3718" s="12" t="str">
        <f t="shared" si="92"/>
        <v>FORA CNV</v>
      </c>
    </row>
    <row r="3719" spans="1:22">
      <c r="A3719" s="12" t="s">
        <v>18434</v>
      </c>
      <c r="B3719" s="12" t="s">
        <v>17888</v>
      </c>
      <c r="C3719" s="13">
        <v>0</v>
      </c>
      <c r="D3719" s="13" t="s">
        <v>27413</v>
      </c>
      <c r="E3719" s="13">
        <v>0</v>
      </c>
      <c r="F3719" s="12" t="s">
        <v>60</v>
      </c>
      <c r="G3719" s="12" t="s">
        <v>73</v>
      </c>
      <c r="H3719" s="12" t="s">
        <v>60</v>
      </c>
      <c r="I3719" s="12" t="s">
        <v>918</v>
      </c>
      <c r="J3719" s="11" t="s">
        <v>73</v>
      </c>
      <c r="K3719" s="11" t="s">
        <v>120</v>
      </c>
      <c r="L3719" s="11" t="s">
        <v>73</v>
      </c>
      <c r="M3719" s="12" t="s">
        <v>919</v>
      </c>
      <c r="N3719" s="12" t="s">
        <v>17891</v>
      </c>
      <c r="Q3719" s="11">
        <v>15</v>
      </c>
      <c r="R3719" s="11">
        <v>29442525</v>
      </c>
      <c r="V3719" s="12" t="str">
        <f t="shared" si="92"/>
        <v>FORA CNV</v>
      </c>
    </row>
    <row r="3720" spans="1:22">
      <c r="A3720" s="12" t="s">
        <v>18434</v>
      </c>
      <c r="B3720" s="12" t="s">
        <v>27414</v>
      </c>
      <c r="C3720" s="13" t="s">
        <v>27415</v>
      </c>
      <c r="D3720" s="13" t="s">
        <v>27416</v>
      </c>
      <c r="E3720" s="13" t="s">
        <v>27417</v>
      </c>
      <c r="F3720" s="12" t="s">
        <v>158</v>
      </c>
      <c r="G3720" s="12" t="s">
        <v>73</v>
      </c>
      <c r="H3720" s="12" t="s">
        <v>72</v>
      </c>
      <c r="I3720" s="12" t="s">
        <v>918</v>
      </c>
      <c r="J3720" s="11" t="s">
        <v>131</v>
      </c>
      <c r="K3720" s="11" t="s">
        <v>73</v>
      </c>
      <c r="L3720" s="11" t="s">
        <v>120</v>
      </c>
      <c r="M3720" s="12" t="s">
        <v>919</v>
      </c>
      <c r="N3720" s="12" t="s">
        <v>27418</v>
      </c>
      <c r="Q3720" s="11">
        <v>15</v>
      </c>
      <c r="R3720" s="11">
        <v>32257791</v>
      </c>
      <c r="V3720" s="12" t="str">
        <f t="shared" si="92"/>
        <v>FORA CNV</v>
      </c>
    </row>
    <row r="3721" spans="1:22">
      <c r="A3721" s="12" t="s">
        <v>18434</v>
      </c>
      <c r="B3721" s="12" t="s">
        <v>24026</v>
      </c>
      <c r="C3721" s="13" t="s">
        <v>24027</v>
      </c>
      <c r="D3721" s="13" t="s">
        <v>24028</v>
      </c>
      <c r="E3721" s="13" t="s">
        <v>24029</v>
      </c>
      <c r="F3721" s="12" t="s">
        <v>60</v>
      </c>
      <c r="G3721" s="12" t="s">
        <v>60</v>
      </c>
      <c r="H3721" s="12" t="s">
        <v>138</v>
      </c>
      <c r="I3721" s="12" t="s">
        <v>130</v>
      </c>
      <c r="J3721" s="11" t="s">
        <v>73</v>
      </c>
      <c r="K3721" s="11" t="s">
        <v>73</v>
      </c>
      <c r="L3721" s="11" t="s">
        <v>131</v>
      </c>
      <c r="M3721" s="12" t="s">
        <v>132</v>
      </c>
      <c r="Q3721" s="11">
        <v>15</v>
      </c>
      <c r="R3721" s="11">
        <v>32946112</v>
      </c>
      <c r="V3721" s="12" t="str">
        <f t="shared" si="92"/>
        <v>FORA CNV</v>
      </c>
    </row>
    <row r="3722" spans="1:22">
      <c r="A3722" s="12" t="s">
        <v>18434</v>
      </c>
      <c r="B3722" s="12" t="s">
        <v>24030</v>
      </c>
      <c r="C3722" s="13" t="s">
        <v>24031</v>
      </c>
      <c r="D3722" s="13" t="s">
        <v>24032</v>
      </c>
      <c r="E3722" s="13" t="s">
        <v>24033</v>
      </c>
      <c r="F3722" s="12" t="s">
        <v>73</v>
      </c>
      <c r="G3722" s="12" t="s">
        <v>73</v>
      </c>
      <c r="H3722" s="12" t="s">
        <v>129</v>
      </c>
      <c r="I3722" s="12" t="s">
        <v>130</v>
      </c>
      <c r="J3722" s="11" t="s">
        <v>120</v>
      </c>
      <c r="K3722" s="11" t="s">
        <v>120</v>
      </c>
      <c r="L3722" s="11" t="s">
        <v>131</v>
      </c>
      <c r="M3722" s="12" t="s">
        <v>132</v>
      </c>
      <c r="N3722" s="12" t="s">
        <v>24034</v>
      </c>
      <c r="Q3722" s="11">
        <v>15</v>
      </c>
      <c r="R3722" s="11">
        <v>33329895</v>
      </c>
      <c r="V3722" s="12" t="str">
        <f t="shared" si="92"/>
        <v>FORA CNV</v>
      </c>
    </row>
    <row r="3723" spans="1:22">
      <c r="A3723" s="12" t="s">
        <v>18434</v>
      </c>
      <c r="B3723" s="12" t="s">
        <v>24035</v>
      </c>
      <c r="C3723" s="13" t="s">
        <v>24036</v>
      </c>
      <c r="D3723" s="13">
        <v>0</v>
      </c>
      <c r="E3723" s="13" t="s">
        <v>24037</v>
      </c>
      <c r="F3723" s="12" t="s">
        <v>73</v>
      </c>
      <c r="G3723" s="12" t="s">
        <v>73</v>
      </c>
      <c r="H3723" s="12" t="s">
        <v>158</v>
      </c>
      <c r="I3723" s="12" t="s">
        <v>130</v>
      </c>
      <c r="J3723" s="11" t="s">
        <v>73</v>
      </c>
      <c r="K3723" s="11" t="s">
        <v>73</v>
      </c>
      <c r="L3723" s="11" t="s">
        <v>131</v>
      </c>
      <c r="M3723" s="12" t="s">
        <v>132</v>
      </c>
      <c r="N3723" s="12" t="s">
        <v>24038</v>
      </c>
      <c r="Q3723" s="11">
        <v>15</v>
      </c>
      <c r="R3723" s="11">
        <v>33415780</v>
      </c>
      <c r="V3723" s="12" t="str">
        <f t="shared" si="92"/>
        <v>FORA CNV</v>
      </c>
    </row>
    <row r="3724" spans="1:22">
      <c r="A3724" s="12" t="s">
        <v>18434</v>
      </c>
      <c r="B3724" s="12" t="s">
        <v>30808</v>
      </c>
      <c r="C3724" s="13" t="s">
        <v>30809</v>
      </c>
      <c r="D3724" s="13" t="s">
        <v>30810</v>
      </c>
      <c r="E3724" s="13" t="s">
        <v>30811</v>
      </c>
      <c r="F3724" s="12" t="s">
        <v>61</v>
      </c>
      <c r="G3724" s="12" t="s">
        <v>60</v>
      </c>
      <c r="H3724" s="12" t="s">
        <v>60</v>
      </c>
      <c r="I3724" s="12" t="s">
        <v>3621</v>
      </c>
      <c r="J3724" s="11" t="s">
        <v>120</v>
      </c>
      <c r="K3724" s="11" t="s">
        <v>73</v>
      </c>
      <c r="L3724" s="11" t="s">
        <v>73</v>
      </c>
      <c r="M3724" s="12" t="s">
        <v>3622</v>
      </c>
      <c r="N3724" s="12" t="s">
        <v>30812</v>
      </c>
      <c r="Q3724" s="11">
        <v>15</v>
      </c>
      <c r="R3724" s="11">
        <v>33931231</v>
      </c>
      <c r="V3724" s="12" t="str">
        <f t="shared" si="92"/>
        <v>FORA CNV</v>
      </c>
    </row>
    <row r="3725" spans="1:22">
      <c r="A3725" s="12" t="s">
        <v>18434</v>
      </c>
      <c r="B3725" s="12" t="s">
        <v>24039</v>
      </c>
      <c r="C3725" s="13" t="s">
        <v>24040</v>
      </c>
      <c r="D3725" s="13" t="s">
        <v>24041</v>
      </c>
      <c r="E3725" s="13" t="s">
        <v>24042</v>
      </c>
      <c r="F3725" s="12" t="s">
        <v>61</v>
      </c>
      <c r="G3725" s="12" t="s">
        <v>61</v>
      </c>
      <c r="H3725" s="12" t="s">
        <v>371</v>
      </c>
      <c r="I3725" s="12" t="s">
        <v>130</v>
      </c>
      <c r="J3725" s="11" t="s">
        <v>120</v>
      </c>
      <c r="K3725" s="11" t="s">
        <v>120</v>
      </c>
      <c r="L3725" s="11" t="s">
        <v>131</v>
      </c>
      <c r="M3725" s="12" t="s">
        <v>132</v>
      </c>
      <c r="N3725" s="12" t="s">
        <v>24043</v>
      </c>
      <c r="Q3725" s="11">
        <v>15</v>
      </c>
      <c r="R3725" s="11">
        <v>33989979</v>
      </c>
      <c r="V3725" s="12" t="str">
        <f t="shared" si="92"/>
        <v>FORA CNV</v>
      </c>
    </row>
    <row r="3726" spans="1:22">
      <c r="A3726" s="12" t="s">
        <v>18434</v>
      </c>
      <c r="B3726" s="12" t="s">
        <v>24044</v>
      </c>
      <c r="C3726" s="13" t="s">
        <v>24045</v>
      </c>
      <c r="D3726" s="13" t="s">
        <v>24046</v>
      </c>
      <c r="E3726" s="13" t="s">
        <v>24047</v>
      </c>
      <c r="F3726" s="12" t="s">
        <v>61</v>
      </c>
      <c r="G3726" s="12" t="s">
        <v>61</v>
      </c>
      <c r="H3726" s="12" t="s">
        <v>256</v>
      </c>
      <c r="I3726" s="12" t="s">
        <v>130</v>
      </c>
      <c r="J3726" s="11" t="s">
        <v>73</v>
      </c>
      <c r="K3726" s="11" t="s">
        <v>73</v>
      </c>
      <c r="L3726" s="11" t="s">
        <v>131</v>
      </c>
      <c r="M3726" s="12" t="s">
        <v>132</v>
      </c>
      <c r="N3726" s="12" t="s">
        <v>24048</v>
      </c>
      <c r="Q3726" s="11">
        <v>15</v>
      </c>
      <c r="R3726" s="11">
        <v>34141396</v>
      </c>
      <c r="V3726" s="12" t="str">
        <f t="shared" si="92"/>
        <v>FORA CNV</v>
      </c>
    </row>
    <row r="3727" spans="1:22">
      <c r="A3727" s="12" t="s">
        <v>18434</v>
      </c>
      <c r="B3727" s="12" t="s">
        <v>24049</v>
      </c>
      <c r="C3727" s="13" t="s">
        <v>24050</v>
      </c>
      <c r="D3727" s="13" t="s">
        <v>24051</v>
      </c>
      <c r="E3727" s="13" t="s">
        <v>24052</v>
      </c>
      <c r="F3727" s="12" t="s">
        <v>72</v>
      </c>
      <c r="G3727" s="12" t="s">
        <v>72</v>
      </c>
      <c r="H3727" s="12" t="s">
        <v>158</v>
      </c>
      <c r="I3727" s="12" t="s">
        <v>130</v>
      </c>
      <c r="J3727" s="11" t="s">
        <v>120</v>
      </c>
      <c r="K3727" s="11" t="s">
        <v>120</v>
      </c>
      <c r="L3727" s="11" t="s">
        <v>131</v>
      </c>
      <c r="M3727" s="12" t="s">
        <v>132</v>
      </c>
      <c r="N3727" s="12" t="s">
        <v>24053</v>
      </c>
      <c r="Q3727" s="11">
        <v>15</v>
      </c>
      <c r="R3727" s="11">
        <v>34275693</v>
      </c>
      <c r="V3727" s="12" t="str">
        <f t="shared" si="92"/>
        <v>FORA CNV</v>
      </c>
    </row>
    <row r="3728" spans="1:22">
      <c r="A3728" s="12" t="s">
        <v>18434</v>
      </c>
      <c r="B3728" s="12" t="s">
        <v>24054</v>
      </c>
      <c r="C3728" s="13">
        <v>0</v>
      </c>
      <c r="D3728" s="13">
        <v>0</v>
      </c>
      <c r="E3728" s="13" t="s">
        <v>24055</v>
      </c>
      <c r="F3728" s="12" t="s">
        <v>73</v>
      </c>
      <c r="G3728" s="12" t="s">
        <v>73</v>
      </c>
      <c r="H3728" s="12" t="s">
        <v>129</v>
      </c>
      <c r="I3728" s="12" t="s">
        <v>130</v>
      </c>
      <c r="J3728" s="11" t="s">
        <v>120</v>
      </c>
      <c r="K3728" s="11" t="s">
        <v>120</v>
      </c>
      <c r="L3728" s="11" t="s">
        <v>131</v>
      </c>
      <c r="M3728" s="12" t="s">
        <v>132</v>
      </c>
      <c r="N3728" s="12" t="s">
        <v>24056</v>
      </c>
      <c r="Q3728" s="11">
        <v>15</v>
      </c>
      <c r="R3728" s="11">
        <v>35208531</v>
      </c>
      <c r="V3728" s="12" t="str">
        <f t="shared" si="92"/>
        <v>FORA CNV</v>
      </c>
    </row>
    <row r="3729" spans="1:22">
      <c r="A3729" s="12" t="s">
        <v>18434</v>
      </c>
      <c r="B3729" s="12" t="s">
        <v>24057</v>
      </c>
      <c r="C3729" s="13">
        <v>0</v>
      </c>
      <c r="D3729" s="13">
        <v>0</v>
      </c>
      <c r="E3729" s="13" t="s">
        <v>24058</v>
      </c>
      <c r="F3729" s="12" t="s">
        <v>73</v>
      </c>
      <c r="G3729" s="12" t="s">
        <v>73</v>
      </c>
      <c r="H3729" s="12" t="s">
        <v>484</v>
      </c>
      <c r="I3729" s="12" t="s">
        <v>130</v>
      </c>
      <c r="J3729" s="11" t="s">
        <v>120</v>
      </c>
      <c r="K3729" s="11" t="s">
        <v>120</v>
      </c>
      <c r="L3729" s="11" t="s">
        <v>131</v>
      </c>
      <c r="M3729" s="12" t="s">
        <v>132</v>
      </c>
      <c r="N3729" s="12" t="s">
        <v>24059</v>
      </c>
      <c r="Q3729" s="11">
        <v>15</v>
      </c>
      <c r="R3729" s="11">
        <v>36839990</v>
      </c>
      <c r="V3729" s="12" t="str">
        <f t="shared" si="92"/>
        <v>FORA CNV</v>
      </c>
    </row>
    <row r="3730" spans="1:22">
      <c r="A3730" s="12" t="s">
        <v>18434</v>
      </c>
      <c r="B3730" s="12" t="s">
        <v>24060</v>
      </c>
      <c r="C3730" s="13" t="s">
        <v>24061</v>
      </c>
      <c r="D3730" s="13" t="s">
        <v>24062</v>
      </c>
      <c r="E3730" s="13" t="s">
        <v>24063</v>
      </c>
      <c r="F3730" s="12" t="s">
        <v>72</v>
      </c>
      <c r="G3730" s="12" t="s">
        <v>72</v>
      </c>
      <c r="H3730" s="12" t="s">
        <v>158</v>
      </c>
      <c r="I3730" s="12" t="s">
        <v>130</v>
      </c>
      <c r="J3730" s="11" t="s">
        <v>120</v>
      </c>
      <c r="K3730" s="11" t="s">
        <v>120</v>
      </c>
      <c r="L3730" s="11" t="s">
        <v>131</v>
      </c>
      <c r="M3730" s="12" t="s">
        <v>132</v>
      </c>
      <c r="N3730" s="12" t="s">
        <v>24064</v>
      </c>
      <c r="Q3730" s="11">
        <v>15</v>
      </c>
      <c r="R3730" s="11">
        <v>36863482</v>
      </c>
      <c r="V3730" s="12" t="str">
        <f t="shared" si="92"/>
        <v>FORA CNV</v>
      </c>
    </row>
    <row r="3731" spans="1:22">
      <c r="A3731" s="12" t="s">
        <v>18434</v>
      </c>
      <c r="B3731" s="12" t="s">
        <v>24065</v>
      </c>
      <c r="C3731" s="13" t="s">
        <v>24066</v>
      </c>
      <c r="D3731" s="13" t="s">
        <v>24067</v>
      </c>
      <c r="E3731" s="13" t="s">
        <v>24068</v>
      </c>
      <c r="F3731" s="12" t="s">
        <v>73</v>
      </c>
      <c r="G3731" s="12" t="s">
        <v>73</v>
      </c>
      <c r="H3731" s="12" t="s">
        <v>158</v>
      </c>
      <c r="I3731" s="12" t="s">
        <v>130</v>
      </c>
      <c r="J3731" s="11" t="s">
        <v>73</v>
      </c>
      <c r="K3731" s="11" t="s">
        <v>73</v>
      </c>
      <c r="L3731" s="11" t="s">
        <v>131</v>
      </c>
      <c r="M3731" s="12" t="s">
        <v>132</v>
      </c>
      <c r="N3731" s="12" t="s">
        <v>24069</v>
      </c>
      <c r="Q3731" s="11">
        <v>15</v>
      </c>
      <c r="R3731" s="11">
        <v>37939076</v>
      </c>
      <c r="V3731" s="12" t="str">
        <f t="shared" si="92"/>
        <v>FORA CNV</v>
      </c>
    </row>
    <row r="3732" spans="1:22">
      <c r="A3732" s="12" t="s">
        <v>18434</v>
      </c>
      <c r="B3732" s="12" t="s">
        <v>30813</v>
      </c>
      <c r="C3732" s="13" t="s">
        <v>30814</v>
      </c>
      <c r="D3732" s="13" t="s">
        <v>30815</v>
      </c>
      <c r="E3732" s="13" t="s">
        <v>30816</v>
      </c>
      <c r="F3732" s="12" t="s">
        <v>73</v>
      </c>
      <c r="G3732" s="12" t="s">
        <v>158</v>
      </c>
      <c r="H3732" s="12" t="s">
        <v>72</v>
      </c>
      <c r="I3732" s="12" t="s">
        <v>3621</v>
      </c>
      <c r="J3732" s="11" t="s">
        <v>73</v>
      </c>
      <c r="K3732" s="11" t="s">
        <v>131</v>
      </c>
      <c r="L3732" s="11" t="s">
        <v>120</v>
      </c>
      <c r="M3732" s="12" t="s">
        <v>3622</v>
      </c>
      <c r="N3732" s="12" t="s">
        <v>30817</v>
      </c>
      <c r="Q3732" s="11">
        <v>15</v>
      </c>
      <c r="R3732" s="11">
        <v>38794566</v>
      </c>
      <c r="V3732" s="12" t="str">
        <f t="shared" si="92"/>
        <v>FORA CNV</v>
      </c>
    </row>
    <row r="3733" spans="1:22">
      <c r="A3733" s="12" t="s">
        <v>18434</v>
      </c>
      <c r="B3733" s="12" t="s">
        <v>24070</v>
      </c>
      <c r="C3733" s="13" t="s">
        <v>24071</v>
      </c>
      <c r="D3733" s="13" t="s">
        <v>24072</v>
      </c>
      <c r="E3733" s="13" t="s">
        <v>24073</v>
      </c>
      <c r="F3733" s="12" t="s">
        <v>61</v>
      </c>
      <c r="G3733" s="12" t="s">
        <v>61</v>
      </c>
      <c r="H3733" s="12" t="s">
        <v>138</v>
      </c>
      <c r="I3733" s="12" t="s">
        <v>130</v>
      </c>
      <c r="J3733" s="11" t="s">
        <v>120</v>
      </c>
      <c r="K3733" s="11" t="s">
        <v>120</v>
      </c>
      <c r="L3733" s="11" t="s">
        <v>131</v>
      </c>
      <c r="M3733" s="12" t="s">
        <v>132</v>
      </c>
      <c r="Q3733" s="11">
        <v>15</v>
      </c>
      <c r="R3733" s="11">
        <v>38953802</v>
      </c>
      <c r="V3733" s="12" t="str">
        <f t="shared" si="92"/>
        <v>FORA CNV</v>
      </c>
    </row>
    <row r="3734" spans="1:22">
      <c r="A3734" s="12" t="s">
        <v>18434</v>
      </c>
      <c r="B3734" s="12" t="s">
        <v>24074</v>
      </c>
      <c r="C3734" s="13" t="s">
        <v>6679</v>
      </c>
      <c r="D3734" s="13" t="s">
        <v>6929</v>
      </c>
      <c r="E3734" s="13" t="s">
        <v>24075</v>
      </c>
      <c r="F3734" s="12" t="s">
        <v>61</v>
      </c>
      <c r="G3734" s="12" t="s">
        <v>61</v>
      </c>
      <c r="H3734" s="12" t="s">
        <v>220</v>
      </c>
      <c r="I3734" s="12" t="s">
        <v>130</v>
      </c>
      <c r="J3734" s="11" t="s">
        <v>73</v>
      </c>
      <c r="K3734" s="11" t="s">
        <v>73</v>
      </c>
      <c r="L3734" s="11" t="s">
        <v>131</v>
      </c>
      <c r="M3734" s="12" t="s">
        <v>132</v>
      </c>
      <c r="N3734" s="12" t="s">
        <v>24076</v>
      </c>
      <c r="Q3734" s="11">
        <v>15</v>
      </c>
      <c r="R3734" s="11">
        <v>39014914</v>
      </c>
      <c r="V3734" s="12" t="str">
        <f t="shared" si="92"/>
        <v>FORA CNV</v>
      </c>
    </row>
    <row r="3735" spans="1:22">
      <c r="A3735" s="12" t="s">
        <v>18434</v>
      </c>
      <c r="B3735" s="12" t="s">
        <v>24077</v>
      </c>
      <c r="C3735" s="13" t="s">
        <v>24078</v>
      </c>
      <c r="D3735" s="13" t="s">
        <v>24079</v>
      </c>
      <c r="E3735" s="13" t="s">
        <v>24080</v>
      </c>
      <c r="F3735" s="12" t="s">
        <v>73</v>
      </c>
      <c r="G3735" s="12" t="s">
        <v>73</v>
      </c>
      <c r="H3735" s="12" t="s">
        <v>282</v>
      </c>
      <c r="I3735" s="12" t="s">
        <v>130</v>
      </c>
      <c r="J3735" s="11" t="s">
        <v>73</v>
      </c>
      <c r="K3735" s="11" t="s">
        <v>73</v>
      </c>
      <c r="L3735" s="11" t="s">
        <v>131</v>
      </c>
      <c r="M3735" s="12" t="s">
        <v>132</v>
      </c>
      <c r="Q3735" s="11">
        <v>15</v>
      </c>
      <c r="R3735" s="11">
        <v>39193265</v>
      </c>
      <c r="V3735" s="12" t="str">
        <f t="shared" si="92"/>
        <v>FORA CNV</v>
      </c>
    </row>
    <row r="3736" spans="1:22">
      <c r="A3736" s="12" t="s">
        <v>18434</v>
      </c>
      <c r="B3736" s="12" t="s">
        <v>30818</v>
      </c>
      <c r="C3736" s="13" t="s">
        <v>30819</v>
      </c>
      <c r="D3736" s="13" t="s">
        <v>30820</v>
      </c>
      <c r="E3736" s="13" t="s">
        <v>30821</v>
      </c>
      <c r="F3736" s="12" t="s">
        <v>73</v>
      </c>
      <c r="G3736" s="12" t="s">
        <v>72</v>
      </c>
      <c r="H3736" s="12" t="s">
        <v>72</v>
      </c>
      <c r="I3736" s="12" t="s">
        <v>3621</v>
      </c>
      <c r="J3736" s="11" t="s">
        <v>73</v>
      </c>
      <c r="K3736" s="11" t="s">
        <v>120</v>
      </c>
      <c r="L3736" s="11" t="s">
        <v>120</v>
      </c>
      <c r="M3736" s="12" t="s">
        <v>3622</v>
      </c>
      <c r="N3736" s="12" t="s">
        <v>30822</v>
      </c>
      <c r="Q3736" s="11">
        <v>15</v>
      </c>
      <c r="R3736" s="11">
        <v>39360845</v>
      </c>
      <c r="V3736" s="12" t="str">
        <f t="shared" si="92"/>
        <v>FORA CNV</v>
      </c>
    </row>
    <row r="3737" spans="1:22">
      <c r="A3737" s="12" t="s">
        <v>18434</v>
      </c>
      <c r="B3737" s="12" t="s">
        <v>24081</v>
      </c>
      <c r="C3737" s="13" t="s">
        <v>24082</v>
      </c>
      <c r="D3737" s="20">
        <v>6.6613380000000003E-10</v>
      </c>
      <c r="E3737" s="13" t="s">
        <v>24083</v>
      </c>
      <c r="F3737" s="12" t="s">
        <v>60</v>
      </c>
      <c r="G3737" s="12" t="s">
        <v>60</v>
      </c>
      <c r="H3737" s="12" t="s">
        <v>484</v>
      </c>
      <c r="I3737" s="12" t="s">
        <v>130</v>
      </c>
      <c r="J3737" s="11" t="s">
        <v>73</v>
      </c>
      <c r="K3737" s="11" t="s">
        <v>73</v>
      </c>
      <c r="L3737" s="11" t="s">
        <v>131</v>
      </c>
      <c r="M3737" s="12" t="s">
        <v>132</v>
      </c>
      <c r="N3737" s="12" t="s">
        <v>24084</v>
      </c>
      <c r="Q3737" s="11">
        <v>15</v>
      </c>
      <c r="R3737" s="11">
        <v>39811688</v>
      </c>
      <c r="V3737" s="12" t="str">
        <f t="shared" si="92"/>
        <v>FORA CNV</v>
      </c>
    </row>
    <row r="3738" spans="1:22">
      <c r="A3738" s="12" t="s">
        <v>18434</v>
      </c>
      <c r="B3738" s="12" t="s">
        <v>6947</v>
      </c>
      <c r="C3738" s="13" t="s">
        <v>24085</v>
      </c>
      <c r="D3738" s="13" t="s">
        <v>24086</v>
      </c>
      <c r="E3738" s="13" t="s">
        <v>24087</v>
      </c>
      <c r="F3738" s="12" t="s">
        <v>60</v>
      </c>
      <c r="G3738" s="12" t="s">
        <v>60</v>
      </c>
      <c r="H3738" s="12" t="s">
        <v>138</v>
      </c>
      <c r="I3738" s="12" t="s">
        <v>130</v>
      </c>
      <c r="J3738" s="11" t="s">
        <v>73</v>
      </c>
      <c r="K3738" s="11" t="s">
        <v>73</v>
      </c>
      <c r="L3738" s="11" t="s">
        <v>131</v>
      </c>
      <c r="M3738" s="12" t="s">
        <v>132</v>
      </c>
      <c r="Q3738" s="11">
        <v>15</v>
      </c>
      <c r="R3738" s="11">
        <v>39921043</v>
      </c>
      <c r="V3738" s="12" t="str">
        <f t="shared" si="92"/>
        <v>FORA CNV</v>
      </c>
    </row>
    <row r="3739" spans="1:22">
      <c r="A3739" s="12" t="s">
        <v>18434</v>
      </c>
      <c r="B3739" s="12" t="s">
        <v>24088</v>
      </c>
      <c r="C3739" s="13" t="s">
        <v>24089</v>
      </c>
      <c r="D3739" s="13" t="s">
        <v>24090</v>
      </c>
      <c r="E3739" s="13" t="s">
        <v>24091</v>
      </c>
      <c r="F3739" s="12" t="s">
        <v>60</v>
      </c>
      <c r="G3739" s="12" t="s">
        <v>60</v>
      </c>
      <c r="H3739" s="12" t="s">
        <v>256</v>
      </c>
      <c r="I3739" s="12" t="s">
        <v>130</v>
      </c>
      <c r="J3739" s="11" t="s">
        <v>120</v>
      </c>
      <c r="K3739" s="11" t="s">
        <v>120</v>
      </c>
      <c r="L3739" s="11" t="s">
        <v>131</v>
      </c>
      <c r="M3739" s="12" t="s">
        <v>132</v>
      </c>
      <c r="N3739" s="12" t="s">
        <v>24092</v>
      </c>
      <c r="Q3739" s="11">
        <v>15</v>
      </c>
      <c r="R3739" s="11">
        <v>39960943</v>
      </c>
      <c r="V3739" s="12" t="str">
        <f t="shared" si="92"/>
        <v>FORA CNV</v>
      </c>
    </row>
    <row r="3740" spans="1:22">
      <c r="A3740" s="12" t="s">
        <v>18434</v>
      </c>
      <c r="B3740" s="12" t="s">
        <v>24093</v>
      </c>
      <c r="C3740" s="13" t="s">
        <v>24094</v>
      </c>
      <c r="D3740" s="13" t="s">
        <v>24095</v>
      </c>
      <c r="E3740" s="13" t="s">
        <v>24096</v>
      </c>
      <c r="F3740" s="12" t="s">
        <v>61</v>
      </c>
      <c r="G3740" s="12" t="s">
        <v>61</v>
      </c>
      <c r="H3740" s="12" t="s">
        <v>138</v>
      </c>
      <c r="I3740" s="12" t="s">
        <v>130</v>
      </c>
      <c r="J3740" s="11" t="s">
        <v>120</v>
      </c>
      <c r="K3740" s="11" t="s">
        <v>120</v>
      </c>
      <c r="L3740" s="11" t="s">
        <v>131</v>
      </c>
      <c r="M3740" s="12" t="s">
        <v>132</v>
      </c>
      <c r="Q3740" s="11">
        <v>15</v>
      </c>
      <c r="R3740" s="11">
        <v>40289588</v>
      </c>
      <c r="V3740" s="12" t="str">
        <f t="shared" si="92"/>
        <v>FORA CNV</v>
      </c>
    </row>
    <row r="3741" spans="1:22">
      <c r="A3741" s="12" t="s">
        <v>18434</v>
      </c>
      <c r="B3741" s="12" t="s">
        <v>24097</v>
      </c>
      <c r="C3741" s="13" t="s">
        <v>24098</v>
      </c>
      <c r="D3741" s="13" t="s">
        <v>24099</v>
      </c>
      <c r="E3741" s="13" t="s">
        <v>24100</v>
      </c>
      <c r="F3741" s="12" t="s">
        <v>61</v>
      </c>
      <c r="G3741" s="12" t="s">
        <v>61</v>
      </c>
      <c r="H3741" s="12" t="s">
        <v>371</v>
      </c>
      <c r="I3741" s="12" t="s">
        <v>130</v>
      </c>
      <c r="J3741" s="11" t="s">
        <v>120</v>
      </c>
      <c r="K3741" s="11" t="s">
        <v>120</v>
      </c>
      <c r="L3741" s="11" t="s">
        <v>131</v>
      </c>
      <c r="M3741" s="12" t="s">
        <v>132</v>
      </c>
      <c r="Q3741" s="11">
        <v>15</v>
      </c>
      <c r="R3741" s="11">
        <v>42484767</v>
      </c>
      <c r="V3741" s="12" t="str">
        <f t="shared" si="92"/>
        <v>FORA CNV</v>
      </c>
    </row>
    <row r="3742" spans="1:22">
      <c r="A3742" s="12" t="s">
        <v>18434</v>
      </c>
      <c r="B3742" s="12" t="s">
        <v>27419</v>
      </c>
      <c r="C3742" s="13" t="s">
        <v>2386</v>
      </c>
      <c r="D3742" s="13">
        <v>0</v>
      </c>
      <c r="E3742" s="13" t="s">
        <v>27420</v>
      </c>
      <c r="F3742" s="12" t="s">
        <v>72</v>
      </c>
      <c r="G3742" s="12" t="s">
        <v>73</v>
      </c>
      <c r="H3742" s="12" t="s">
        <v>72</v>
      </c>
      <c r="I3742" s="12" t="s">
        <v>918</v>
      </c>
      <c r="J3742" s="11" t="s">
        <v>120</v>
      </c>
      <c r="K3742" s="11" t="s">
        <v>73</v>
      </c>
      <c r="L3742" s="11" t="s">
        <v>120</v>
      </c>
      <c r="M3742" s="12" t="s">
        <v>919</v>
      </c>
      <c r="N3742" s="12" t="s">
        <v>27421</v>
      </c>
      <c r="Q3742" s="11">
        <v>15</v>
      </c>
      <c r="R3742" s="11">
        <v>46095522</v>
      </c>
      <c r="V3742" s="12" t="str">
        <f t="shared" si="92"/>
        <v>FORA CNV</v>
      </c>
    </row>
    <row r="3743" spans="1:22">
      <c r="A3743" s="12" t="s">
        <v>18434</v>
      </c>
      <c r="B3743" s="12" t="s">
        <v>24101</v>
      </c>
      <c r="C3743" s="13" t="s">
        <v>24102</v>
      </c>
      <c r="D3743" s="13" t="s">
        <v>24103</v>
      </c>
      <c r="E3743" s="13" t="s">
        <v>24104</v>
      </c>
      <c r="F3743" s="12" t="s">
        <v>61</v>
      </c>
      <c r="G3743" s="12" t="s">
        <v>61</v>
      </c>
      <c r="H3743" s="12" t="s">
        <v>138</v>
      </c>
      <c r="I3743" s="12" t="s">
        <v>130</v>
      </c>
      <c r="J3743" s="11" t="s">
        <v>120</v>
      </c>
      <c r="K3743" s="11" t="s">
        <v>120</v>
      </c>
      <c r="L3743" s="11" t="s">
        <v>131</v>
      </c>
      <c r="M3743" s="12" t="s">
        <v>132</v>
      </c>
      <c r="N3743" s="12" t="s">
        <v>24105</v>
      </c>
      <c r="Q3743" s="11">
        <v>15</v>
      </c>
      <c r="R3743" s="11">
        <v>46685006</v>
      </c>
      <c r="V3743" s="12" t="str">
        <f t="shared" ref="V3743:V3774" si="93">IF(AND(R3743&gt;=$T$3710,R3743&lt;=$U$3710),"DENTRO CNV","FORA CNV")</f>
        <v>FORA CNV</v>
      </c>
    </row>
    <row r="3744" spans="1:22">
      <c r="A3744" s="12" t="s">
        <v>18434</v>
      </c>
      <c r="B3744" s="12" t="s">
        <v>30823</v>
      </c>
      <c r="C3744" s="13" t="s">
        <v>30824</v>
      </c>
      <c r="D3744" s="13" t="s">
        <v>30825</v>
      </c>
      <c r="E3744" s="13" t="s">
        <v>30826</v>
      </c>
      <c r="F3744" s="12" t="s">
        <v>60</v>
      </c>
      <c r="G3744" s="12" t="s">
        <v>72</v>
      </c>
      <c r="H3744" s="12" t="s">
        <v>72</v>
      </c>
      <c r="I3744" s="12" t="s">
        <v>3621</v>
      </c>
      <c r="J3744" s="11" t="s">
        <v>73</v>
      </c>
      <c r="K3744" s="11" t="s">
        <v>120</v>
      </c>
      <c r="L3744" s="11" t="s">
        <v>120</v>
      </c>
      <c r="M3744" s="12" t="s">
        <v>3622</v>
      </c>
      <c r="N3744" s="12" t="s">
        <v>30827</v>
      </c>
      <c r="Q3744" s="11">
        <v>15</v>
      </c>
      <c r="R3744" s="11">
        <v>47761789</v>
      </c>
      <c r="V3744" s="12" t="str">
        <f t="shared" si="93"/>
        <v>FORA CNV</v>
      </c>
    </row>
    <row r="3745" spans="1:22">
      <c r="A3745" s="12" t="s">
        <v>18434</v>
      </c>
      <c r="B3745" s="12" t="s">
        <v>30828</v>
      </c>
      <c r="C3745" s="13" t="s">
        <v>30829</v>
      </c>
      <c r="D3745" s="13" t="s">
        <v>30830</v>
      </c>
      <c r="E3745" s="13" t="s">
        <v>30831</v>
      </c>
      <c r="F3745" s="12" t="s">
        <v>73</v>
      </c>
      <c r="G3745" s="12" t="s">
        <v>72</v>
      </c>
      <c r="H3745" s="12" t="s">
        <v>72</v>
      </c>
      <c r="I3745" s="12" t="s">
        <v>3621</v>
      </c>
      <c r="J3745" s="11" t="s">
        <v>73</v>
      </c>
      <c r="K3745" s="11" t="s">
        <v>120</v>
      </c>
      <c r="L3745" s="11" t="s">
        <v>120</v>
      </c>
      <c r="M3745" s="12" t="s">
        <v>3622</v>
      </c>
      <c r="Q3745" s="11">
        <v>15</v>
      </c>
      <c r="R3745" s="11">
        <v>50356246</v>
      </c>
      <c r="V3745" s="12" t="str">
        <f t="shared" si="93"/>
        <v>FORA CNV</v>
      </c>
    </row>
    <row r="3746" spans="1:22">
      <c r="A3746" s="12" t="s">
        <v>18434</v>
      </c>
      <c r="B3746" s="12" t="s">
        <v>30832</v>
      </c>
      <c r="C3746" s="13" t="s">
        <v>30833</v>
      </c>
      <c r="D3746" s="13" t="s">
        <v>30834</v>
      </c>
      <c r="E3746" s="13" t="s">
        <v>30835</v>
      </c>
      <c r="F3746" s="12" t="s">
        <v>60</v>
      </c>
      <c r="G3746" s="12" t="s">
        <v>72</v>
      </c>
      <c r="H3746" s="12" t="s">
        <v>72</v>
      </c>
      <c r="I3746" s="12" t="s">
        <v>3621</v>
      </c>
      <c r="J3746" s="11" t="s">
        <v>120</v>
      </c>
      <c r="K3746" s="11" t="s">
        <v>73</v>
      </c>
      <c r="L3746" s="11" t="s">
        <v>73</v>
      </c>
      <c r="M3746" s="12" t="s">
        <v>3622</v>
      </c>
      <c r="N3746" s="12" t="s">
        <v>30836</v>
      </c>
      <c r="Q3746" s="11">
        <v>15</v>
      </c>
      <c r="R3746" s="11">
        <v>50430222</v>
      </c>
      <c r="V3746" s="12" t="str">
        <f t="shared" si="93"/>
        <v>FORA CNV</v>
      </c>
    </row>
    <row r="3747" spans="1:22">
      <c r="A3747" s="12" t="s">
        <v>18434</v>
      </c>
      <c r="B3747" s="12" t="s">
        <v>24106</v>
      </c>
      <c r="C3747" s="13" t="s">
        <v>24107</v>
      </c>
      <c r="D3747" s="13" t="s">
        <v>24108</v>
      </c>
      <c r="E3747" s="13" t="s">
        <v>24109</v>
      </c>
      <c r="F3747" s="12" t="s">
        <v>61</v>
      </c>
      <c r="G3747" s="12" t="s">
        <v>61</v>
      </c>
      <c r="H3747" s="12" t="s">
        <v>371</v>
      </c>
      <c r="I3747" s="12" t="s">
        <v>130</v>
      </c>
      <c r="J3747" s="11" t="s">
        <v>120</v>
      </c>
      <c r="K3747" s="11" t="s">
        <v>120</v>
      </c>
      <c r="L3747" s="11" t="s">
        <v>131</v>
      </c>
      <c r="M3747" s="12" t="s">
        <v>132</v>
      </c>
      <c r="Q3747" s="11">
        <v>15</v>
      </c>
      <c r="R3747" s="11">
        <v>50808259</v>
      </c>
      <c r="V3747" s="12" t="str">
        <f t="shared" si="93"/>
        <v>FORA CNV</v>
      </c>
    </row>
    <row r="3748" spans="1:22">
      <c r="A3748" s="12" t="s">
        <v>18434</v>
      </c>
      <c r="B3748" s="12" t="s">
        <v>24110</v>
      </c>
      <c r="C3748" s="13" t="s">
        <v>24111</v>
      </c>
      <c r="D3748" s="13" t="s">
        <v>24112</v>
      </c>
      <c r="E3748" s="13" t="s">
        <v>24113</v>
      </c>
      <c r="F3748" s="12" t="s">
        <v>72</v>
      </c>
      <c r="G3748" s="12" t="s">
        <v>72</v>
      </c>
      <c r="H3748" s="12" t="s">
        <v>158</v>
      </c>
      <c r="I3748" s="12" t="s">
        <v>130</v>
      </c>
      <c r="J3748" s="11" t="s">
        <v>120</v>
      </c>
      <c r="K3748" s="11" t="s">
        <v>120</v>
      </c>
      <c r="L3748" s="11" t="s">
        <v>131</v>
      </c>
      <c r="M3748" s="12" t="s">
        <v>132</v>
      </c>
      <c r="N3748" s="12" t="s">
        <v>24114</v>
      </c>
      <c r="Q3748" s="11">
        <v>15</v>
      </c>
      <c r="R3748" s="11">
        <v>50940003</v>
      </c>
      <c r="V3748" s="12" t="str">
        <f t="shared" si="93"/>
        <v>FORA CNV</v>
      </c>
    </row>
    <row r="3749" spans="1:22">
      <c r="A3749" s="12" t="s">
        <v>18434</v>
      </c>
      <c r="B3749" s="12" t="s">
        <v>24115</v>
      </c>
      <c r="C3749" s="13" t="s">
        <v>24116</v>
      </c>
      <c r="D3749" s="13" t="s">
        <v>24117</v>
      </c>
      <c r="E3749" s="13" t="s">
        <v>24118</v>
      </c>
      <c r="F3749" s="12" t="s">
        <v>61</v>
      </c>
      <c r="G3749" s="12" t="s">
        <v>61</v>
      </c>
      <c r="H3749" s="12" t="s">
        <v>256</v>
      </c>
      <c r="I3749" s="12" t="s">
        <v>130</v>
      </c>
      <c r="J3749" s="11" t="s">
        <v>73</v>
      </c>
      <c r="K3749" s="11" t="s">
        <v>73</v>
      </c>
      <c r="L3749" s="11" t="s">
        <v>131</v>
      </c>
      <c r="M3749" s="12" t="s">
        <v>132</v>
      </c>
      <c r="N3749" s="12" t="s">
        <v>24119</v>
      </c>
      <c r="Q3749" s="11">
        <v>15</v>
      </c>
      <c r="R3749" s="11">
        <v>51539333</v>
      </c>
      <c r="V3749" s="12" t="str">
        <f t="shared" si="93"/>
        <v>FORA CNV</v>
      </c>
    </row>
    <row r="3750" spans="1:22">
      <c r="A3750" s="12" t="s">
        <v>18434</v>
      </c>
      <c r="B3750" s="12" t="s">
        <v>24120</v>
      </c>
      <c r="C3750" s="13" t="s">
        <v>24121</v>
      </c>
      <c r="D3750" s="13" t="s">
        <v>24122</v>
      </c>
      <c r="E3750" s="13" t="s">
        <v>24123</v>
      </c>
      <c r="F3750" s="12" t="s">
        <v>61</v>
      </c>
      <c r="G3750" s="12" t="s">
        <v>61</v>
      </c>
      <c r="H3750" s="12" t="s">
        <v>138</v>
      </c>
      <c r="I3750" s="12" t="s">
        <v>130</v>
      </c>
      <c r="J3750" s="11" t="s">
        <v>120</v>
      </c>
      <c r="K3750" s="11" t="s">
        <v>120</v>
      </c>
      <c r="L3750" s="11" t="s">
        <v>131</v>
      </c>
      <c r="M3750" s="12" t="s">
        <v>132</v>
      </c>
      <c r="N3750" s="12" t="s">
        <v>24124</v>
      </c>
      <c r="Q3750" s="11">
        <v>15</v>
      </c>
      <c r="R3750" s="11">
        <v>51764302</v>
      </c>
      <c r="V3750" s="12" t="str">
        <f t="shared" si="93"/>
        <v>FORA CNV</v>
      </c>
    </row>
    <row r="3751" spans="1:22">
      <c r="A3751" s="12" t="s">
        <v>18434</v>
      </c>
      <c r="B3751" s="12" t="s">
        <v>24125</v>
      </c>
      <c r="C3751" s="13">
        <v>0</v>
      </c>
      <c r="D3751" s="13" t="s">
        <v>9551</v>
      </c>
      <c r="E3751" s="13" t="s">
        <v>24126</v>
      </c>
      <c r="F3751" s="12" t="s">
        <v>61</v>
      </c>
      <c r="G3751" s="12" t="s">
        <v>61</v>
      </c>
      <c r="H3751" s="12" t="s">
        <v>138</v>
      </c>
      <c r="I3751" s="12" t="s">
        <v>130</v>
      </c>
      <c r="J3751" s="11" t="s">
        <v>120</v>
      </c>
      <c r="K3751" s="11" t="s">
        <v>120</v>
      </c>
      <c r="L3751" s="11" t="s">
        <v>131</v>
      </c>
      <c r="M3751" s="12" t="s">
        <v>132</v>
      </c>
      <c r="Q3751" s="11">
        <v>15</v>
      </c>
      <c r="R3751" s="11">
        <v>52199512</v>
      </c>
      <c r="V3751" s="12" t="str">
        <f t="shared" si="93"/>
        <v>FORA CNV</v>
      </c>
    </row>
    <row r="3752" spans="1:22">
      <c r="A3752" s="12" t="s">
        <v>18434</v>
      </c>
      <c r="B3752" s="12" t="s">
        <v>24127</v>
      </c>
      <c r="C3752" s="13" t="s">
        <v>24128</v>
      </c>
      <c r="D3752" s="13" t="s">
        <v>24129</v>
      </c>
      <c r="E3752" s="13" t="s">
        <v>24130</v>
      </c>
      <c r="F3752" s="12" t="s">
        <v>73</v>
      </c>
      <c r="G3752" s="12" t="s">
        <v>73</v>
      </c>
      <c r="H3752" s="12" t="s">
        <v>158</v>
      </c>
      <c r="I3752" s="12" t="s">
        <v>130</v>
      </c>
      <c r="J3752" s="11" t="s">
        <v>73</v>
      </c>
      <c r="K3752" s="11" t="s">
        <v>73</v>
      </c>
      <c r="L3752" s="11" t="s">
        <v>131</v>
      </c>
      <c r="M3752" s="12" t="s">
        <v>132</v>
      </c>
      <c r="N3752" s="12" t="s">
        <v>24131</v>
      </c>
      <c r="Q3752" s="11">
        <v>15</v>
      </c>
      <c r="R3752" s="11">
        <v>53751702</v>
      </c>
      <c r="V3752" s="12" t="str">
        <f t="shared" si="93"/>
        <v>FORA CNV</v>
      </c>
    </row>
    <row r="3753" spans="1:22">
      <c r="A3753" s="12" t="s">
        <v>18434</v>
      </c>
      <c r="B3753" s="12" t="s">
        <v>24132</v>
      </c>
      <c r="C3753" s="13" t="s">
        <v>24133</v>
      </c>
      <c r="D3753" s="13" t="s">
        <v>24134</v>
      </c>
      <c r="E3753" s="13" t="s">
        <v>24135</v>
      </c>
      <c r="F3753" s="12" t="s">
        <v>60</v>
      </c>
      <c r="G3753" s="12" t="s">
        <v>60</v>
      </c>
      <c r="H3753" s="12" t="s">
        <v>138</v>
      </c>
      <c r="I3753" s="12" t="s">
        <v>130</v>
      </c>
      <c r="J3753" s="11" t="s">
        <v>73</v>
      </c>
      <c r="K3753" s="11" t="s">
        <v>73</v>
      </c>
      <c r="L3753" s="11" t="s">
        <v>131</v>
      </c>
      <c r="M3753" s="12" t="s">
        <v>132</v>
      </c>
      <c r="N3753" s="12" t="s">
        <v>24136</v>
      </c>
      <c r="Q3753" s="11">
        <v>15</v>
      </c>
      <c r="R3753" s="11">
        <v>54392343</v>
      </c>
      <c r="V3753" s="12" t="str">
        <f t="shared" si="93"/>
        <v>FORA CNV</v>
      </c>
    </row>
    <row r="3754" spans="1:22">
      <c r="A3754" s="12" t="s">
        <v>18434</v>
      </c>
      <c r="B3754" s="12" t="s">
        <v>24137</v>
      </c>
      <c r="C3754" s="13" t="s">
        <v>24138</v>
      </c>
      <c r="D3754" s="13" t="s">
        <v>24139</v>
      </c>
      <c r="E3754" s="13" t="s">
        <v>24140</v>
      </c>
      <c r="F3754" s="12" t="s">
        <v>61</v>
      </c>
      <c r="G3754" s="12" t="s">
        <v>61</v>
      </c>
      <c r="H3754" s="12" t="s">
        <v>256</v>
      </c>
      <c r="I3754" s="12" t="s">
        <v>130</v>
      </c>
      <c r="J3754" s="11" t="s">
        <v>73</v>
      </c>
      <c r="K3754" s="11" t="s">
        <v>73</v>
      </c>
      <c r="L3754" s="11" t="s">
        <v>131</v>
      </c>
      <c r="M3754" s="12" t="s">
        <v>132</v>
      </c>
      <c r="N3754" s="12" t="s">
        <v>24141</v>
      </c>
      <c r="Q3754" s="11">
        <v>15</v>
      </c>
      <c r="R3754" s="11">
        <v>54825769</v>
      </c>
      <c r="V3754" s="12" t="str">
        <f t="shared" si="93"/>
        <v>FORA CNV</v>
      </c>
    </row>
    <row r="3755" spans="1:22">
      <c r="A3755" s="12" t="s">
        <v>18434</v>
      </c>
      <c r="B3755" s="12" t="s">
        <v>24142</v>
      </c>
      <c r="C3755" s="13" t="s">
        <v>24143</v>
      </c>
      <c r="D3755" s="13" t="s">
        <v>24144</v>
      </c>
      <c r="E3755" s="13" t="s">
        <v>24145</v>
      </c>
      <c r="F3755" s="12" t="s">
        <v>72</v>
      </c>
      <c r="G3755" s="12" t="s">
        <v>72</v>
      </c>
      <c r="H3755" s="12" t="s">
        <v>158</v>
      </c>
      <c r="I3755" s="12" t="s">
        <v>130</v>
      </c>
      <c r="J3755" s="11" t="s">
        <v>120</v>
      </c>
      <c r="K3755" s="11" t="s">
        <v>120</v>
      </c>
      <c r="L3755" s="11" t="s">
        <v>131</v>
      </c>
      <c r="M3755" s="12" t="s">
        <v>132</v>
      </c>
      <c r="N3755" s="12" t="s">
        <v>24146</v>
      </c>
      <c r="Q3755" s="11">
        <v>15</v>
      </c>
      <c r="R3755" s="11">
        <v>55020274</v>
      </c>
      <c r="V3755" s="12" t="str">
        <f t="shared" si="93"/>
        <v>FORA CNV</v>
      </c>
    </row>
    <row r="3756" spans="1:22">
      <c r="A3756" s="12" t="s">
        <v>18434</v>
      </c>
      <c r="B3756" s="12" t="s">
        <v>24147</v>
      </c>
      <c r="C3756" s="13" t="s">
        <v>24148</v>
      </c>
      <c r="D3756" s="13" t="s">
        <v>24149</v>
      </c>
      <c r="E3756" s="13" t="s">
        <v>24150</v>
      </c>
      <c r="F3756" s="12" t="s">
        <v>60</v>
      </c>
      <c r="G3756" s="12" t="s">
        <v>60</v>
      </c>
      <c r="H3756" s="12" t="s">
        <v>138</v>
      </c>
      <c r="I3756" s="12" t="s">
        <v>130</v>
      </c>
      <c r="J3756" s="11" t="s">
        <v>73</v>
      </c>
      <c r="K3756" s="11" t="s">
        <v>73</v>
      </c>
      <c r="L3756" s="11" t="s">
        <v>131</v>
      </c>
      <c r="M3756" s="12" t="s">
        <v>132</v>
      </c>
      <c r="N3756" s="12" t="s">
        <v>24151</v>
      </c>
      <c r="Q3756" s="11">
        <v>15</v>
      </c>
      <c r="R3756" s="11">
        <v>55394955</v>
      </c>
      <c r="V3756" s="12" t="str">
        <f t="shared" si="93"/>
        <v>FORA CNV</v>
      </c>
    </row>
    <row r="3757" spans="1:22">
      <c r="A3757" s="12" t="s">
        <v>18434</v>
      </c>
      <c r="B3757" s="12" t="s">
        <v>24152</v>
      </c>
      <c r="C3757" s="13" t="s">
        <v>24153</v>
      </c>
      <c r="D3757" s="13" t="s">
        <v>24154</v>
      </c>
      <c r="E3757" s="13" t="s">
        <v>24155</v>
      </c>
      <c r="F3757" s="12" t="s">
        <v>61</v>
      </c>
      <c r="G3757" s="12" t="s">
        <v>61</v>
      </c>
      <c r="H3757" s="12" t="s">
        <v>138</v>
      </c>
      <c r="I3757" s="12" t="s">
        <v>130</v>
      </c>
      <c r="J3757" s="11" t="s">
        <v>120</v>
      </c>
      <c r="K3757" s="11" t="s">
        <v>120</v>
      </c>
      <c r="L3757" s="11" t="s">
        <v>131</v>
      </c>
      <c r="M3757" s="12" t="s">
        <v>132</v>
      </c>
      <c r="Q3757" s="11">
        <v>15</v>
      </c>
      <c r="R3757" s="11">
        <v>56971341</v>
      </c>
      <c r="V3757" s="12" t="str">
        <f t="shared" si="93"/>
        <v>FORA CNV</v>
      </c>
    </row>
    <row r="3758" spans="1:22">
      <c r="A3758" s="12" t="s">
        <v>18434</v>
      </c>
      <c r="B3758" s="12" t="s">
        <v>24156</v>
      </c>
      <c r="C3758" s="13" t="s">
        <v>24157</v>
      </c>
      <c r="D3758" s="13" t="s">
        <v>24158</v>
      </c>
      <c r="E3758" s="13" t="s">
        <v>24159</v>
      </c>
      <c r="F3758" s="12" t="s">
        <v>73</v>
      </c>
      <c r="G3758" s="12" t="s">
        <v>73</v>
      </c>
      <c r="H3758" s="12" t="s">
        <v>158</v>
      </c>
      <c r="I3758" s="12" t="s">
        <v>130</v>
      </c>
      <c r="J3758" s="11" t="s">
        <v>73</v>
      </c>
      <c r="K3758" s="11" t="s">
        <v>73</v>
      </c>
      <c r="L3758" s="11" t="s">
        <v>131</v>
      </c>
      <c r="M3758" s="12" t="s">
        <v>132</v>
      </c>
      <c r="N3758" s="12" t="s">
        <v>24160</v>
      </c>
      <c r="Q3758" s="11">
        <v>15</v>
      </c>
      <c r="R3758" s="11">
        <v>57787992</v>
      </c>
      <c r="V3758" s="12" t="str">
        <f t="shared" si="93"/>
        <v>FORA CNV</v>
      </c>
    </row>
    <row r="3759" spans="1:22">
      <c r="A3759" s="12" t="s">
        <v>18434</v>
      </c>
      <c r="B3759" s="12" t="s">
        <v>27422</v>
      </c>
      <c r="C3759" s="13" t="s">
        <v>27423</v>
      </c>
      <c r="D3759" s="13" t="s">
        <v>27424</v>
      </c>
      <c r="E3759" s="13" t="s">
        <v>27425</v>
      </c>
      <c r="F3759" s="12" t="s">
        <v>60</v>
      </c>
      <c r="G3759" s="12" t="s">
        <v>72</v>
      </c>
      <c r="H3759" s="12" t="s">
        <v>60</v>
      </c>
      <c r="I3759" s="12" t="s">
        <v>918</v>
      </c>
      <c r="J3759" s="11" t="s">
        <v>73</v>
      </c>
      <c r="K3759" s="11" t="s">
        <v>120</v>
      </c>
      <c r="L3759" s="11" t="s">
        <v>73</v>
      </c>
      <c r="M3759" s="12" t="s">
        <v>919</v>
      </c>
      <c r="N3759" s="12" t="s">
        <v>27426</v>
      </c>
      <c r="Q3759" s="11">
        <v>15</v>
      </c>
      <c r="R3759" s="11">
        <v>58014746</v>
      </c>
      <c r="V3759" s="12" t="str">
        <f t="shared" si="93"/>
        <v>FORA CNV</v>
      </c>
    </row>
    <row r="3760" spans="1:22">
      <c r="A3760" s="12" t="s">
        <v>18434</v>
      </c>
      <c r="B3760" s="12" t="s">
        <v>24161</v>
      </c>
      <c r="C3760" s="13" t="s">
        <v>24162</v>
      </c>
      <c r="D3760" s="13" t="s">
        <v>24163</v>
      </c>
      <c r="E3760" s="13" t="s">
        <v>24164</v>
      </c>
      <c r="F3760" s="12" t="s">
        <v>73</v>
      </c>
      <c r="G3760" s="12" t="s">
        <v>73</v>
      </c>
      <c r="H3760" s="12" t="s">
        <v>158</v>
      </c>
      <c r="I3760" s="12" t="s">
        <v>130</v>
      </c>
      <c r="J3760" s="11" t="s">
        <v>73</v>
      </c>
      <c r="K3760" s="11" t="s">
        <v>73</v>
      </c>
      <c r="L3760" s="11" t="s">
        <v>131</v>
      </c>
      <c r="M3760" s="12" t="s">
        <v>132</v>
      </c>
      <c r="N3760" s="12" t="s">
        <v>24165</v>
      </c>
      <c r="Q3760" s="11">
        <v>15</v>
      </c>
      <c r="R3760" s="11">
        <v>59088176</v>
      </c>
      <c r="V3760" s="12" t="str">
        <f t="shared" si="93"/>
        <v>FORA CNV</v>
      </c>
    </row>
    <row r="3761" spans="1:22">
      <c r="A3761" s="12" t="s">
        <v>18434</v>
      </c>
      <c r="B3761" s="12" t="s">
        <v>24166</v>
      </c>
      <c r="C3761" s="13" t="s">
        <v>24167</v>
      </c>
      <c r="D3761" s="13" t="s">
        <v>24168</v>
      </c>
      <c r="E3761" s="13" t="s">
        <v>24169</v>
      </c>
      <c r="F3761" s="12" t="s">
        <v>72</v>
      </c>
      <c r="G3761" s="12" t="s">
        <v>72</v>
      </c>
      <c r="H3761" s="12" t="s">
        <v>220</v>
      </c>
      <c r="I3761" s="12" t="s">
        <v>130</v>
      </c>
      <c r="J3761" s="11" t="s">
        <v>120</v>
      </c>
      <c r="K3761" s="11" t="s">
        <v>120</v>
      </c>
      <c r="L3761" s="11" t="s">
        <v>131</v>
      </c>
      <c r="M3761" s="12" t="s">
        <v>132</v>
      </c>
      <c r="N3761" s="12" t="s">
        <v>24170</v>
      </c>
      <c r="Q3761" s="11">
        <v>15</v>
      </c>
      <c r="R3761" s="11">
        <v>59151010</v>
      </c>
      <c r="V3761" s="12" t="str">
        <f t="shared" si="93"/>
        <v>FORA CNV</v>
      </c>
    </row>
    <row r="3762" spans="1:22">
      <c r="A3762" s="12" t="s">
        <v>18434</v>
      </c>
      <c r="B3762" s="12" t="s">
        <v>24171</v>
      </c>
      <c r="C3762" s="13" t="s">
        <v>24172</v>
      </c>
      <c r="D3762" s="13" t="s">
        <v>24173</v>
      </c>
      <c r="E3762" s="13" t="s">
        <v>24174</v>
      </c>
      <c r="F3762" s="12" t="s">
        <v>73</v>
      </c>
      <c r="G3762" s="12" t="s">
        <v>73</v>
      </c>
      <c r="H3762" s="12" t="s">
        <v>158</v>
      </c>
      <c r="I3762" s="12" t="s">
        <v>130</v>
      </c>
      <c r="J3762" s="11" t="s">
        <v>73</v>
      </c>
      <c r="K3762" s="11" t="s">
        <v>73</v>
      </c>
      <c r="L3762" s="11" t="s">
        <v>131</v>
      </c>
      <c r="M3762" s="12" t="s">
        <v>132</v>
      </c>
      <c r="Q3762" s="11">
        <v>15</v>
      </c>
      <c r="R3762" s="11">
        <v>59202771</v>
      </c>
      <c r="V3762" s="12" t="str">
        <f t="shared" si="93"/>
        <v>FORA CNV</v>
      </c>
    </row>
    <row r="3763" spans="1:22">
      <c r="A3763" s="12" t="s">
        <v>18434</v>
      </c>
      <c r="B3763" s="12" t="s">
        <v>30837</v>
      </c>
      <c r="C3763" s="13">
        <v>0</v>
      </c>
      <c r="D3763" s="13">
        <v>0</v>
      </c>
      <c r="E3763" s="13">
        <v>0</v>
      </c>
      <c r="F3763" s="12" t="s">
        <v>72</v>
      </c>
      <c r="G3763" s="12" t="s">
        <v>129</v>
      </c>
      <c r="H3763" s="12" t="s">
        <v>73</v>
      </c>
      <c r="I3763" s="12" t="s">
        <v>3621</v>
      </c>
      <c r="J3763" s="11" t="s">
        <v>73</v>
      </c>
      <c r="K3763" s="11" t="s">
        <v>131</v>
      </c>
      <c r="L3763" s="11" t="s">
        <v>120</v>
      </c>
      <c r="M3763" s="12" t="s">
        <v>3622</v>
      </c>
      <c r="N3763" s="12" t="s">
        <v>30838</v>
      </c>
      <c r="Q3763" s="11">
        <v>15</v>
      </c>
      <c r="R3763" s="11">
        <v>60990883</v>
      </c>
      <c r="V3763" s="12" t="str">
        <f t="shared" si="93"/>
        <v>FORA CNV</v>
      </c>
    </row>
    <row r="3764" spans="1:22">
      <c r="A3764" s="12" t="s">
        <v>18434</v>
      </c>
      <c r="B3764" s="12" t="s">
        <v>27427</v>
      </c>
      <c r="C3764" s="13">
        <v>0</v>
      </c>
      <c r="D3764" s="13">
        <v>0</v>
      </c>
      <c r="E3764" s="13" t="s">
        <v>27428</v>
      </c>
      <c r="F3764" s="12" t="s">
        <v>158</v>
      </c>
      <c r="G3764" s="12" t="s">
        <v>73</v>
      </c>
      <c r="H3764" s="12" t="s">
        <v>72</v>
      </c>
      <c r="I3764" s="12" t="s">
        <v>918</v>
      </c>
      <c r="J3764" s="11" t="s">
        <v>131</v>
      </c>
      <c r="K3764" s="11" t="s">
        <v>73</v>
      </c>
      <c r="L3764" s="11" t="s">
        <v>120</v>
      </c>
      <c r="M3764" s="12" t="s">
        <v>919</v>
      </c>
      <c r="N3764" s="12" t="s">
        <v>27429</v>
      </c>
      <c r="Q3764" s="11">
        <v>15</v>
      </c>
      <c r="R3764" s="11">
        <v>61877593</v>
      </c>
      <c r="V3764" s="12" t="str">
        <f t="shared" si="93"/>
        <v>FORA CNV</v>
      </c>
    </row>
    <row r="3765" spans="1:22">
      <c r="A3765" s="12" t="s">
        <v>18434</v>
      </c>
      <c r="B3765" s="12" t="s">
        <v>24175</v>
      </c>
      <c r="C3765" s="13" t="s">
        <v>24176</v>
      </c>
      <c r="D3765" s="13" t="s">
        <v>1550</v>
      </c>
      <c r="E3765" s="13" t="s">
        <v>24177</v>
      </c>
      <c r="F3765" s="12" t="s">
        <v>60</v>
      </c>
      <c r="G3765" s="12" t="s">
        <v>60</v>
      </c>
      <c r="H3765" s="12" t="s">
        <v>203</v>
      </c>
      <c r="I3765" s="12" t="s">
        <v>130</v>
      </c>
      <c r="J3765" s="11" t="s">
        <v>73</v>
      </c>
      <c r="K3765" s="11" t="s">
        <v>73</v>
      </c>
      <c r="L3765" s="11" t="s">
        <v>131</v>
      </c>
      <c r="M3765" s="12" t="s">
        <v>132</v>
      </c>
      <c r="N3765" s="12" t="s">
        <v>24178</v>
      </c>
      <c r="Q3765" s="11">
        <v>15</v>
      </c>
      <c r="R3765" s="11">
        <v>62659358</v>
      </c>
      <c r="V3765" s="12" t="str">
        <f t="shared" si="93"/>
        <v>FORA CNV</v>
      </c>
    </row>
    <row r="3766" spans="1:22">
      <c r="A3766" s="12" t="s">
        <v>18434</v>
      </c>
      <c r="B3766" s="12" t="s">
        <v>3133</v>
      </c>
      <c r="C3766" s="13" t="s">
        <v>30839</v>
      </c>
      <c r="D3766" s="13" t="s">
        <v>30840</v>
      </c>
      <c r="E3766" s="13" t="s">
        <v>30841</v>
      </c>
      <c r="F3766" s="12" t="s">
        <v>60</v>
      </c>
      <c r="G3766" s="12" t="s">
        <v>61</v>
      </c>
      <c r="H3766" s="12" t="s">
        <v>61</v>
      </c>
      <c r="I3766" s="12" t="s">
        <v>3621</v>
      </c>
      <c r="J3766" s="11" t="s">
        <v>120</v>
      </c>
      <c r="K3766" s="11" t="s">
        <v>73</v>
      </c>
      <c r="L3766" s="11" t="s">
        <v>73</v>
      </c>
      <c r="M3766" s="12" t="s">
        <v>3622</v>
      </c>
      <c r="N3766" s="12" t="s">
        <v>3137</v>
      </c>
      <c r="Q3766" s="11">
        <v>15</v>
      </c>
      <c r="R3766" s="11">
        <v>62792939</v>
      </c>
      <c r="V3766" s="12" t="str">
        <f t="shared" si="93"/>
        <v>FORA CNV</v>
      </c>
    </row>
    <row r="3767" spans="1:22">
      <c r="A3767" s="12" t="s">
        <v>18434</v>
      </c>
      <c r="B3767" s="12" t="s">
        <v>24179</v>
      </c>
      <c r="C3767" s="13" t="s">
        <v>1084</v>
      </c>
      <c r="D3767" s="13">
        <v>0</v>
      </c>
      <c r="E3767" s="13" t="s">
        <v>24180</v>
      </c>
      <c r="F3767" s="12" t="s">
        <v>73</v>
      </c>
      <c r="G3767" s="12" t="s">
        <v>73</v>
      </c>
      <c r="H3767" s="12" t="s">
        <v>158</v>
      </c>
      <c r="I3767" s="12" t="s">
        <v>130</v>
      </c>
      <c r="J3767" s="11" t="s">
        <v>73</v>
      </c>
      <c r="K3767" s="11" t="s">
        <v>73</v>
      </c>
      <c r="L3767" s="11" t="s">
        <v>131</v>
      </c>
      <c r="M3767" s="12" t="s">
        <v>132</v>
      </c>
      <c r="N3767" s="12" t="s">
        <v>24181</v>
      </c>
      <c r="Q3767" s="11">
        <v>15</v>
      </c>
      <c r="R3767" s="11">
        <v>62962668</v>
      </c>
      <c r="V3767" s="12" t="str">
        <f t="shared" si="93"/>
        <v>FORA CNV</v>
      </c>
    </row>
    <row r="3768" spans="1:22">
      <c r="A3768" s="12" t="s">
        <v>18434</v>
      </c>
      <c r="B3768" s="12" t="s">
        <v>24182</v>
      </c>
      <c r="C3768" s="13" t="s">
        <v>24183</v>
      </c>
      <c r="D3768" s="13" t="s">
        <v>24184</v>
      </c>
      <c r="E3768" s="13" t="s">
        <v>24185</v>
      </c>
      <c r="F3768" s="12" t="s">
        <v>61</v>
      </c>
      <c r="G3768" s="12" t="s">
        <v>61</v>
      </c>
      <c r="H3768" s="12" t="s">
        <v>138</v>
      </c>
      <c r="I3768" s="12" t="s">
        <v>130</v>
      </c>
      <c r="J3768" s="11" t="s">
        <v>120</v>
      </c>
      <c r="K3768" s="11" t="s">
        <v>120</v>
      </c>
      <c r="L3768" s="11" t="s">
        <v>131</v>
      </c>
      <c r="M3768" s="12" t="s">
        <v>132</v>
      </c>
      <c r="N3768" s="12" t="s">
        <v>24186</v>
      </c>
      <c r="Q3768" s="11">
        <v>15</v>
      </c>
      <c r="R3768" s="11">
        <v>64645528</v>
      </c>
      <c r="V3768" s="12" t="str">
        <f t="shared" si="93"/>
        <v>FORA CNV</v>
      </c>
    </row>
    <row r="3769" spans="1:22">
      <c r="A3769" s="12" t="s">
        <v>18434</v>
      </c>
      <c r="B3769" s="12" t="s">
        <v>24187</v>
      </c>
      <c r="C3769" s="13" t="s">
        <v>24188</v>
      </c>
      <c r="D3769" s="13" t="s">
        <v>24189</v>
      </c>
      <c r="E3769" s="13" t="s">
        <v>24190</v>
      </c>
      <c r="F3769" s="12" t="s">
        <v>61</v>
      </c>
      <c r="G3769" s="12" t="s">
        <v>61</v>
      </c>
      <c r="H3769" s="12" t="s">
        <v>282</v>
      </c>
      <c r="I3769" s="12" t="s">
        <v>130</v>
      </c>
      <c r="J3769" s="11" t="s">
        <v>120</v>
      </c>
      <c r="K3769" s="11" t="s">
        <v>120</v>
      </c>
      <c r="L3769" s="11" t="s">
        <v>131</v>
      </c>
      <c r="M3769" s="12" t="s">
        <v>132</v>
      </c>
      <c r="N3769" s="12" t="s">
        <v>24191</v>
      </c>
      <c r="Q3769" s="11">
        <v>15</v>
      </c>
      <c r="R3769" s="11">
        <v>65583263</v>
      </c>
      <c r="V3769" s="12" t="str">
        <f t="shared" si="93"/>
        <v>FORA CNV</v>
      </c>
    </row>
    <row r="3770" spans="1:22">
      <c r="A3770" s="12" t="s">
        <v>18434</v>
      </c>
      <c r="B3770" s="12" t="s">
        <v>30842</v>
      </c>
      <c r="C3770" s="13">
        <v>0</v>
      </c>
      <c r="D3770" s="13">
        <v>0</v>
      </c>
      <c r="E3770" s="13" t="s">
        <v>30843</v>
      </c>
      <c r="F3770" s="12" t="s">
        <v>60</v>
      </c>
      <c r="G3770" s="12" t="s">
        <v>61</v>
      </c>
      <c r="H3770" s="12" t="s">
        <v>61</v>
      </c>
      <c r="I3770" s="12" t="s">
        <v>3621</v>
      </c>
      <c r="J3770" s="11" t="s">
        <v>73</v>
      </c>
      <c r="K3770" s="11" t="s">
        <v>120</v>
      </c>
      <c r="L3770" s="11" t="s">
        <v>120</v>
      </c>
      <c r="M3770" s="12" t="s">
        <v>3622</v>
      </c>
      <c r="N3770" s="12" t="s">
        <v>30844</v>
      </c>
      <c r="Q3770" s="11">
        <v>15</v>
      </c>
      <c r="R3770" s="11">
        <v>65871378</v>
      </c>
      <c r="V3770" s="12" t="str">
        <f t="shared" si="93"/>
        <v>FORA CNV</v>
      </c>
    </row>
    <row r="3771" spans="1:22">
      <c r="A3771" s="12" t="s">
        <v>18434</v>
      </c>
      <c r="B3771" s="12" t="s">
        <v>17938</v>
      </c>
      <c r="C3771" s="20">
        <v>2.2204460000000001E-10</v>
      </c>
      <c r="D3771" s="13" t="s">
        <v>30845</v>
      </c>
      <c r="E3771" s="13" t="s">
        <v>16015</v>
      </c>
      <c r="F3771" s="12" t="s">
        <v>73</v>
      </c>
      <c r="G3771" s="12" t="s">
        <v>60</v>
      </c>
      <c r="H3771" s="12" t="s">
        <v>60</v>
      </c>
      <c r="I3771" s="12" t="s">
        <v>3621</v>
      </c>
      <c r="J3771" s="11" t="s">
        <v>73</v>
      </c>
      <c r="K3771" s="11" t="s">
        <v>120</v>
      </c>
      <c r="L3771" s="11" t="s">
        <v>120</v>
      </c>
      <c r="M3771" s="12" t="s">
        <v>3622</v>
      </c>
      <c r="N3771" s="12" t="s">
        <v>17939</v>
      </c>
      <c r="Q3771" s="11">
        <v>15</v>
      </c>
      <c r="R3771" s="11">
        <v>66614922</v>
      </c>
      <c r="V3771" s="12" t="str">
        <f t="shared" si="93"/>
        <v>FORA CNV</v>
      </c>
    </row>
    <row r="3772" spans="1:22">
      <c r="A3772" s="12" t="s">
        <v>18434</v>
      </c>
      <c r="B3772" s="12" t="s">
        <v>5259</v>
      </c>
      <c r="C3772" s="13" t="s">
        <v>30846</v>
      </c>
      <c r="D3772" s="13">
        <v>0</v>
      </c>
      <c r="E3772" s="13" t="s">
        <v>30847</v>
      </c>
      <c r="F3772" s="12" t="s">
        <v>72</v>
      </c>
      <c r="G3772" s="12" t="s">
        <v>73</v>
      </c>
      <c r="H3772" s="12" t="s">
        <v>73</v>
      </c>
      <c r="I3772" s="12" t="s">
        <v>3621</v>
      </c>
      <c r="J3772" s="11" t="s">
        <v>120</v>
      </c>
      <c r="K3772" s="11" t="s">
        <v>73</v>
      </c>
      <c r="L3772" s="11" t="s">
        <v>73</v>
      </c>
      <c r="M3772" s="12" t="s">
        <v>3622</v>
      </c>
      <c r="N3772" s="12" t="s">
        <v>5262</v>
      </c>
      <c r="Q3772" s="11">
        <v>15</v>
      </c>
      <c r="R3772" s="11">
        <v>67492301</v>
      </c>
      <c r="V3772" s="12" t="str">
        <f t="shared" si="93"/>
        <v>FORA CNV</v>
      </c>
    </row>
    <row r="3773" spans="1:22">
      <c r="A3773" s="12" t="s">
        <v>18434</v>
      </c>
      <c r="B3773" s="12" t="s">
        <v>24192</v>
      </c>
      <c r="C3773" s="13" t="s">
        <v>24193</v>
      </c>
      <c r="D3773" s="13" t="s">
        <v>24194</v>
      </c>
      <c r="E3773" s="13" t="s">
        <v>24195</v>
      </c>
      <c r="F3773" s="12" t="s">
        <v>60</v>
      </c>
      <c r="G3773" s="12" t="s">
        <v>60</v>
      </c>
      <c r="H3773" s="12" t="s">
        <v>138</v>
      </c>
      <c r="I3773" s="12" t="s">
        <v>130</v>
      </c>
      <c r="J3773" s="11" t="s">
        <v>73</v>
      </c>
      <c r="K3773" s="11" t="s">
        <v>73</v>
      </c>
      <c r="L3773" s="11" t="s">
        <v>131</v>
      </c>
      <c r="M3773" s="12" t="s">
        <v>132</v>
      </c>
      <c r="N3773" s="12" t="s">
        <v>24196</v>
      </c>
      <c r="Q3773" s="11">
        <v>15</v>
      </c>
      <c r="R3773" s="11">
        <v>68825924</v>
      </c>
      <c r="V3773" s="12" t="str">
        <f t="shared" si="93"/>
        <v>FORA CNV</v>
      </c>
    </row>
    <row r="3774" spans="1:22">
      <c r="A3774" s="12" t="s">
        <v>18434</v>
      </c>
      <c r="B3774" s="12" t="s">
        <v>24197</v>
      </c>
      <c r="C3774" s="13" t="s">
        <v>24198</v>
      </c>
      <c r="D3774" s="20">
        <v>2.2204460000000001E-10</v>
      </c>
      <c r="E3774" s="13" t="s">
        <v>24199</v>
      </c>
      <c r="F3774" s="12" t="s">
        <v>60</v>
      </c>
      <c r="G3774" s="12" t="s">
        <v>60</v>
      </c>
      <c r="H3774" s="12" t="s">
        <v>164</v>
      </c>
      <c r="I3774" s="12" t="s">
        <v>130</v>
      </c>
      <c r="J3774" s="11" t="s">
        <v>120</v>
      </c>
      <c r="K3774" s="11" t="s">
        <v>120</v>
      </c>
      <c r="L3774" s="11" t="s">
        <v>131</v>
      </c>
      <c r="M3774" s="12" t="s">
        <v>132</v>
      </c>
      <c r="N3774" s="12" t="s">
        <v>24200</v>
      </c>
      <c r="Q3774" s="11">
        <v>15</v>
      </c>
      <c r="R3774" s="11">
        <v>69472015</v>
      </c>
      <c r="V3774" s="12" t="str">
        <f t="shared" si="93"/>
        <v>FORA CNV</v>
      </c>
    </row>
    <row r="3775" spans="1:22">
      <c r="A3775" s="12" t="s">
        <v>18434</v>
      </c>
      <c r="B3775" s="12" t="s">
        <v>27430</v>
      </c>
      <c r="C3775" s="13">
        <v>0</v>
      </c>
      <c r="D3775" s="13">
        <v>0</v>
      </c>
      <c r="E3775" s="20">
        <v>4.4408920000000002E-10</v>
      </c>
      <c r="F3775" s="12" t="s">
        <v>282</v>
      </c>
      <c r="G3775" s="12" t="s">
        <v>61</v>
      </c>
      <c r="H3775" s="12" t="s">
        <v>73</v>
      </c>
      <c r="I3775" s="12" t="s">
        <v>918</v>
      </c>
      <c r="J3775" s="11" t="s">
        <v>131</v>
      </c>
      <c r="K3775" s="11" t="s">
        <v>120</v>
      </c>
      <c r="L3775" s="11" t="s">
        <v>73</v>
      </c>
      <c r="M3775" s="12" t="s">
        <v>919</v>
      </c>
      <c r="N3775" s="12" t="s">
        <v>27431</v>
      </c>
      <c r="Q3775" s="11">
        <v>15</v>
      </c>
      <c r="R3775" s="11">
        <v>69664275</v>
      </c>
      <c r="V3775" s="12" t="str">
        <f t="shared" ref="V3775:V3806" si="94">IF(AND(R3775&gt;=$T$3710,R3775&lt;=$U$3710),"DENTRO CNV","FORA CNV")</f>
        <v>FORA CNV</v>
      </c>
    </row>
    <row r="3776" spans="1:22">
      <c r="A3776" s="12" t="s">
        <v>18434</v>
      </c>
      <c r="B3776" s="12" t="s">
        <v>27432</v>
      </c>
      <c r="C3776" s="13" t="s">
        <v>27433</v>
      </c>
      <c r="D3776" s="13" t="s">
        <v>27434</v>
      </c>
      <c r="E3776" s="13">
        <v>0</v>
      </c>
      <c r="F3776" s="12" t="s">
        <v>72</v>
      </c>
      <c r="G3776" s="12" t="s">
        <v>73</v>
      </c>
      <c r="H3776" s="12" t="s">
        <v>72</v>
      </c>
      <c r="I3776" s="12" t="s">
        <v>918</v>
      </c>
      <c r="J3776" s="11" t="s">
        <v>120</v>
      </c>
      <c r="K3776" s="11" t="s">
        <v>73</v>
      </c>
      <c r="L3776" s="11" t="s">
        <v>120</v>
      </c>
      <c r="M3776" s="12" t="s">
        <v>919</v>
      </c>
      <c r="Q3776" s="11">
        <v>15</v>
      </c>
      <c r="R3776" s="11">
        <v>69721382</v>
      </c>
      <c r="V3776" s="12" t="str">
        <f t="shared" si="94"/>
        <v>FORA CNV</v>
      </c>
    </row>
    <row r="3777" spans="1:22">
      <c r="A3777" s="12" t="s">
        <v>18434</v>
      </c>
      <c r="B3777" s="12" t="s">
        <v>24201</v>
      </c>
      <c r="C3777" s="13" t="s">
        <v>24202</v>
      </c>
      <c r="D3777" s="13" t="s">
        <v>24203</v>
      </c>
      <c r="E3777" s="13" t="s">
        <v>24204</v>
      </c>
      <c r="F3777" s="12" t="s">
        <v>60</v>
      </c>
      <c r="G3777" s="12" t="s">
        <v>60</v>
      </c>
      <c r="H3777" s="12" t="s">
        <v>138</v>
      </c>
      <c r="I3777" s="12" t="s">
        <v>130</v>
      </c>
      <c r="J3777" s="11" t="s">
        <v>73</v>
      </c>
      <c r="K3777" s="11" t="s">
        <v>73</v>
      </c>
      <c r="L3777" s="11" t="s">
        <v>131</v>
      </c>
      <c r="M3777" s="12" t="s">
        <v>132</v>
      </c>
      <c r="N3777" s="12" t="s">
        <v>24205</v>
      </c>
      <c r="Q3777" s="11">
        <v>15</v>
      </c>
      <c r="R3777" s="11">
        <v>71687396</v>
      </c>
      <c r="V3777" s="12" t="str">
        <f t="shared" si="94"/>
        <v>FORA CNV</v>
      </c>
    </row>
    <row r="3778" spans="1:22">
      <c r="A3778" s="12" t="s">
        <v>18434</v>
      </c>
      <c r="B3778" s="12" t="s">
        <v>27435</v>
      </c>
      <c r="C3778" s="13" t="s">
        <v>27436</v>
      </c>
      <c r="D3778" s="13" t="s">
        <v>27437</v>
      </c>
      <c r="E3778" s="13" t="s">
        <v>27438</v>
      </c>
      <c r="F3778" s="12" t="s">
        <v>158</v>
      </c>
      <c r="G3778" s="12" t="s">
        <v>72</v>
      </c>
      <c r="H3778" s="12" t="s">
        <v>73</v>
      </c>
      <c r="I3778" s="12" t="s">
        <v>918</v>
      </c>
      <c r="J3778" s="11" t="s">
        <v>131</v>
      </c>
      <c r="K3778" s="11" t="s">
        <v>120</v>
      </c>
      <c r="L3778" s="11" t="s">
        <v>73</v>
      </c>
      <c r="M3778" s="12" t="s">
        <v>919</v>
      </c>
      <c r="N3778" s="12" t="s">
        <v>27439</v>
      </c>
      <c r="Q3778" s="11">
        <v>15</v>
      </c>
      <c r="R3778" s="11">
        <v>73231011</v>
      </c>
      <c r="V3778" s="12" t="str">
        <f t="shared" si="94"/>
        <v>FORA CNV</v>
      </c>
    </row>
    <row r="3779" spans="1:22">
      <c r="A3779" s="12" t="s">
        <v>18434</v>
      </c>
      <c r="B3779" s="12" t="s">
        <v>27440</v>
      </c>
      <c r="C3779" s="13" t="s">
        <v>27441</v>
      </c>
      <c r="D3779" s="13" t="s">
        <v>27442</v>
      </c>
      <c r="E3779" s="13" t="s">
        <v>27443</v>
      </c>
      <c r="F3779" s="12" t="s">
        <v>60</v>
      </c>
      <c r="G3779" s="12" t="s">
        <v>61</v>
      </c>
      <c r="H3779" s="12" t="s">
        <v>60</v>
      </c>
      <c r="I3779" s="12" t="s">
        <v>918</v>
      </c>
      <c r="J3779" s="11" t="s">
        <v>73</v>
      </c>
      <c r="K3779" s="11" t="s">
        <v>120</v>
      </c>
      <c r="L3779" s="11" t="s">
        <v>73</v>
      </c>
      <c r="M3779" s="12" t="s">
        <v>919</v>
      </c>
      <c r="N3779" s="12" t="s">
        <v>27444</v>
      </c>
      <c r="Q3779" s="11">
        <v>15</v>
      </c>
      <c r="R3779" s="11">
        <v>75309346</v>
      </c>
      <c r="V3779" s="12" t="str">
        <f t="shared" si="94"/>
        <v>FORA CNV</v>
      </c>
    </row>
    <row r="3780" spans="1:22">
      <c r="A3780" s="12" t="s">
        <v>18434</v>
      </c>
      <c r="B3780" s="12" t="s">
        <v>27445</v>
      </c>
      <c r="C3780" s="13">
        <v>0</v>
      </c>
      <c r="D3780" s="13" t="s">
        <v>27446</v>
      </c>
      <c r="E3780" s="13">
        <v>0</v>
      </c>
      <c r="F3780" s="12" t="s">
        <v>61</v>
      </c>
      <c r="G3780" s="12" t="s">
        <v>60</v>
      </c>
      <c r="H3780" s="12" t="s">
        <v>61</v>
      </c>
      <c r="I3780" s="12" t="s">
        <v>918</v>
      </c>
      <c r="J3780" s="11" t="s">
        <v>120</v>
      </c>
      <c r="K3780" s="11" t="s">
        <v>73</v>
      </c>
      <c r="L3780" s="11" t="s">
        <v>120</v>
      </c>
      <c r="M3780" s="12" t="s">
        <v>919</v>
      </c>
      <c r="N3780" s="12" t="s">
        <v>27447</v>
      </c>
      <c r="Q3780" s="11">
        <v>15</v>
      </c>
      <c r="R3780" s="11">
        <v>75390297</v>
      </c>
      <c r="V3780" s="12" t="str">
        <f t="shared" si="94"/>
        <v>FORA CNV</v>
      </c>
    </row>
    <row r="3781" spans="1:22">
      <c r="A3781" s="12" t="s">
        <v>18434</v>
      </c>
      <c r="B3781" s="12" t="s">
        <v>30848</v>
      </c>
      <c r="C3781" s="13" t="s">
        <v>6023</v>
      </c>
      <c r="D3781" s="13" t="s">
        <v>30849</v>
      </c>
      <c r="E3781" s="13" t="s">
        <v>30850</v>
      </c>
      <c r="F3781" s="12" t="s">
        <v>73</v>
      </c>
      <c r="G3781" s="12" t="s">
        <v>158</v>
      </c>
      <c r="H3781" s="12" t="s">
        <v>72</v>
      </c>
      <c r="I3781" s="12" t="s">
        <v>3621</v>
      </c>
      <c r="J3781" s="11" t="s">
        <v>73</v>
      </c>
      <c r="K3781" s="11" t="s">
        <v>131</v>
      </c>
      <c r="L3781" s="11" t="s">
        <v>120</v>
      </c>
      <c r="M3781" s="12" t="s">
        <v>3622</v>
      </c>
      <c r="N3781" s="12" t="s">
        <v>30851</v>
      </c>
      <c r="Q3781" s="11">
        <v>15</v>
      </c>
      <c r="R3781" s="11">
        <v>75825337</v>
      </c>
      <c r="V3781" s="12" t="str">
        <f t="shared" si="94"/>
        <v>FORA CNV</v>
      </c>
    </row>
    <row r="3782" spans="1:22">
      <c r="A3782" s="12" t="s">
        <v>18434</v>
      </c>
      <c r="B3782" s="12" t="s">
        <v>27448</v>
      </c>
      <c r="C3782" s="13" t="s">
        <v>27449</v>
      </c>
      <c r="D3782" s="13">
        <v>0</v>
      </c>
      <c r="E3782" s="13" t="s">
        <v>27450</v>
      </c>
      <c r="F3782" s="12" t="s">
        <v>60</v>
      </c>
      <c r="G3782" s="12" t="s">
        <v>61</v>
      </c>
      <c r="H3782" s="12" t="s">
        <v>60</v>
      </c>
      <c r="I3782" s="12" t="s">
        <v>918</v>
      </c>
      <c r="J3782" s="11" t="s">
        <v>73</v>
      </c>
      <c r="K3782" s="11" t="s">
        <v>120</v>
      </c>
      <c r="L3782" s="11" t="s">
        <v>73</v>
      </c>
      <c r="M3782" s="12" t="s">
        <v>919</v>
      </c>
      <c r="Q3782" s="11">
        <v>15</v>
      </c>
      <c r="R3782" s="11">
        <v>76114045</v>
      </c>
      <c r="V3782" s="12" t="str">
        <f t="shared" si="94"/>
        <v>FORA CNV</v>
      </c>
    </row>
    <row r="3783" spans="1:22">
      <c r="A3783" s="12" t="s">
        <v>18434</v>
      </c>
      <c r="B3783" s="12" t="s">
        <v>27451</v>
      </c>
      <c r="C3783" s="13">
        <v>0</v>
      </c>
      <c r="D3783" s="13" t="s">
        <v>27452</v>
      </c>
      <c r="E3783" s="13" t="s">
        <v>27453</v>
      </c>
      <c r="F3783" s="12" t="s">
        <v>60</v>
      </c>
      <c r="G3783" s="12" t="s">
        <v>61</v>
      </c>
      <c r="H3783" s="12" t="s">
        <v>60</v>
      </c>
      <c r="I3783" s="12" t="s">
        <v>918</v>
      </c>
      <c r="J3783" s="11" t="s">
        <v>73</v>
      </c>
      <c r="K3783" s="11" t="s">
        <v>120</v>
      </c>
      <c r="L3783" s="11" t="s">
        <v>73</v>
      </c>
      <c r="M3783" s="12" t="s">
        <v>919</v>
      </c>
      <c r="N3783" s="12" t="s">
        <v>27454</v>
      </c>
      <c r="Q3783" s="11">
        <v>15</v>
      </c>
      <c r="R3783" s="11">
        <v>78839715</v>
      </c>
      <c r="V3783" s="12" t="str">
        <f t="shared" si="94"/>
        <v>FORA CNV</v>
      </c>
    </row>
    <row r="3784" spans="1:22">
      <c r="A3784" s="12" t="s">
        <v>18434</v>
      </c>
      <c r="B3784" s="12" t="s">
        <v>27455</v>
      </c>
      <c r="C3784" s="13" t="s">
        <v>27456</v>
      </c>
      <c r="D3784" s="13">
        <v>0</v>
      </c>
      <c r="E3784" s="13" t="s">
        <v>27457</v>
      </c>
      <c r="F3784" s="12" t="s">
        <v>256</v>
      </c>
      <c r="G3784" s="12" t="s">
        <v>61</v>
      </c>
      <c r="H3784" s="12" t="s">
        <v>60</v>
      </c>
      <c r="I3784" s="12" t="s">
        <v>918</v>
      </c>
      <c r="J3784" s="11" t="s">
        <v>131</v>
      </c>
      <c r="K3784" s="11" t="s">
        <v>73</v>
      </c>
      <c r="L3784" s="11" t="s">
        <v>120</v>
      </c>
      <c r="M3784" s="12" t="s">
        <v>919</v>
      </c>
      <c r="N3784" s="12" t="s">
        <v>27458</v>
      </c>
      <c r="Q3784" s="11">
        <v>15</v>
      </c>
      <c r="R3784" s="11">
        <v>79729113</v>
      </c>
      <c r="V3784" s="12" t="str">
        <f t="shared" si="94"/>
        <v>FORA CNV</v>
      </c>
    </row>
    <row r="3785" spans="1:22">
      <c r="A3785" s="12" t="s">
        <v>18434</v>
      </c>
      <c r="B3785" s="12" t="s">
        <v>24206</v>
      </c>
      <c r="C3785" s="13" t="s">
        <v>24207</v>
      </c>
      <c r="D3785" s="13" t="s">
        <v>24208</v>
      </c>
      <c r="E3785" s="13" t="s">
        <v>24209</v>
      </c>
      <c r="F3785" s="12" t="s">
        <v>60</v>
      </c>
      <c r="G3785" s="12" t="s">
        <v>60</v>
      </c>
      <c r="H3785" s="12" t="s">
        <v>164</v>
      </c>
      <c r="I3785" s="12" t="s">
        <v>130</v>
      </c>
      <c r="J3785" s="11" t="s">
        <v>120</v>
      </c>
      <c r="K3785" s="11" t="s">
        <v>120</v>
      </c>
      <c r="L3785" s="11" t="s">
        <v>131</v>
      </c>
      <c r="M3785" s="12" t="s">
        <v>132</v>
      </c>
      <c r="N3785" s="12" t="s">
        <v>24210</v>
      </c>
      <c r="Q3785" s="11">
        <v>15</v>
      </c>
      <c r="R3785" s="11">
        <v>80033285</v>
      </c>
      <c r="V3785" s="12" t="str">
        <f t="shared" si="94"/>
        <v>FORA CNV</v>
      </c>
    </row>
    <row r="3786" spans="1:22">
      <c r="A3786" s="12" t="s">
        <v>18434</v>
      </c>
      <c r="B3786" s="12" t="s">
        <v>24211</v>
      </c>
      <c r="C3786" s="13" t="s">
        <v>24212</v>
      </c>
      <c r="D3786" s="13" t="s">
        <v>24213</v>
      </c>
      <c r="E3786" s="13" t="s">
        <v>24214</v>
      </c>
      <c r="F3786" s="12" t="s">
        <v>72</v>
      </c>
      <c r="G3786" s="12" t="s">
        <v>72</v>
      </c>
      <c r="H3786" s="12" t="s">
        <v>158</v>
      </c>
      <c r="I3786" s="12" t="s">
        <v>130</v>
      </c>
      <c r="J3786" s="11" t="s">
        <v>120</v>
      </c>
      <c r="K3786" s="11" t="s">
        <v>120</v>
      </c>
      <c r="L3786" s="11" t="s">
        <v>131</v>
      </c>
      <c r="M3786" s="12" t="s">
        <v>132</v>
      </c>
      <c r="N3786" s="12" t="s">
        <v>24215</v>
      </c>
      <c r="Q3786" s="11">
        <v>15</v>
      </c>
      <c r="R3786" s="11">
        <v>80433525</v>
      </c>
      <c r="V3786" s="12" t="str">
        <f t="shared" si="94"/>
        <v>FORA CNV</v>
      </c>
    </row>
    <row r="3787" spans="1:22">
      <c r="A3787" s="12" t="s">
        <v>18434</v>
      </c>
      <c r="B3787" s="12" t="s">
        <v>30852</v>
      </c>
      <c r="C3787" s="13" t="s">
        <v>30853</v>
      </c>
      <c r="D3787" s="13" t="s">
        <v>30854</v>
      </c>
      <c r="E3787" s="13" t="s">
        <v>30855</v>
      </c>
      <c r="F3787" s="12" t="s">
        <v>61</v>
      </c>
      <c r="G3787" s="12" t="s">
        <v>371</v>
      </c>
      <c r="H3787" s="12" t="s">
        <v>72</v>
      </c>
      <c r="I3787" s="12" t="s">
        <v>3621</v>
      </c>
      <c r="J3787" s="11" t="s">
        <v>120</v>
      </c>
      <c r="K3787" s="11" t="s">
        <v>131</v>
      </c>
      <c r="L3787" s="11" t="s">
        <v>73</v>
      </c>
      <c r="M3787" s="12" t="s">
        <v>3622</v>
      </c>
      <c r="N3787" s="12" t="s">
        <v>30856</v>
      </c>
      <c r="Q3787" s="11">
        <v>15</v>
      </c>
      <c r="R3787" s="11">
        <v>81094612</v>
      </c>
      <c r="V3787" s="12" t="str">
        <f t="shared" si="94"/>
        <v>FORA CNV</v>
      </c>
    </row>
    <row r="3788" spans="1:22">
      <c r="A3788" s="12" t="s">
        <v>18434</v>
      </c>
      <c r="B3788" s="12" t="s">
        <v>24216</v>
      </c>
      <c r="C3788" s="13" t="s">
        <v>24217</v>
      </c>
      <c r="D3788" s="13" t="s">
        <v>24218</v>
      </c>
      <c r="E3788" s="13" t="s">
        <v>24219</v>
      </c>
      <c r="F3788" s="12" t="s">
        <v>72</v>
      </c>
      <c r="G3788" s="12" t="s">
        <v>72</v>
      </c>
      <c r="H3788" s="12" t="s">
        <v>158</v>
      </c>
      <c r="I3788" s="12" t="s">
        <v>130</v>
      </c>
      <c r="J3788" s="11" t="s">
        <v>120</v>
      </c>
      <c r="K3788" s="11" t="s">
        <v>120</v>
      </c>
      <c r="L3788" s="11" t="s">
        <v>131</v>
      </c>
      <c r="M3788" s="12" t="s">
        <v>132</v>
      </c>
      <c r="N3788" s="12" t="s">
        <v>24220</v>
      </c>
      <c r="Q3788" s="11">
        <v>15</v>
      </c>
      <c r="R3788" s="11">
        <v>81322104</v>
      </c>
      <c r="V3788" s="12" t="str">
        <f t="shared" si="94"/>
        <v>FORA CNV</v>
      </c>
    </row>
    <row r="3789" spans="1:22">
      <c r="A3789" s="12" t="s">
        <v>18434</v>
      </c>
      <c r="B3789" s="12" t="s">
        <v>30857</v>
      </c>
      <c r="C3789" s="13" t="s">
        <v>30858</v>
      </c>
      <c r="D3789" s="13" t="s">
        <v>30859</v>
      </c>
      <c r="E3789" s="13" t="s">
        <v>30860</v>
      </c>
      <c r="F3789" s="12" t="s">
        <v>72</v>
      </c>
      <c r="G3789" s="12" t="s">
        <v>73</v>
      </c>
      <c r="H3789" s="12" t="s">
        <v>73</v>
      </c>
      <c r="I3789" s="12" t="s">
        <v>3621</v>
      </c>
      <c r="J3789" s="11" t="s">
        <v>120</v>
      </c>
      <c r="K3789" s="11" t="s">
        <v>73</v>
      </c>
      <c r="L3789" s="11" t="s">
        <v>73</v>
      </c>
      <c r="M3789" s="12" t="s">
        <v>3622</v>
      </c>
      <c r="N3789" s="12" t="s">
        <v>30861</v>
      </c>
      <c r="Q3789" s="11">
        <v>15</v>
      </c>
      <c r="R3789" s="11">
        <v>82368970</v>
      </c>
      <c r="V3789" s="12" t="str">
        <f t="shared" si="94"/>
        <v>FORA CNV</v>
      </c>
    </row>
    <row r="3790" spans="1:22">
      <c r="A3790" s="12" t="s">
        <v>18434</v>
      </c>
      <c r="B3790" s="12" t="s">
        <v>24221</v>
      </c>
      <c r="C3790" s="13" t="s">
        <v>24222</v>
      </c>
      <c r="D3790" s="13" t="s">
        <v>24223</v>
      </c>
      <c r="E3790" s="13" t="s">
        <v>24224</v>
      </c>
      <c r="F3790" s="12" t="s">
        <v>72</v>
      </c>
      <c r="G3790" s="12" t="s">
        <v>72</v>
      </c>
      <c r="H3790" s="12" t="s">
        <v>158</v>
      </c>
      <c r="I3790" s="12" t="s">
        <v>130</v>
      </c>
      <c r="J3790" s="11" t="s">
        <v>120</v>
      </c>
      <c r="K3790" s="11" t="s">
        <v>120</v>
      </c>
      <c r="L3790" s="11" t="s">
        <v>131</v>
      </c>
      <c r="M3790" s="12" t="s">
        <v>132</v>
      </c>
      <c r="N3790" s="12" t="s">
        <v>24225</v>
      </c>
      <c r="Q3790" s="11">
        <v>15</v>
      </c>
      <c r="R3790" s="11">
        <v>83428193</v>
      </c>
      <c r="V3790" s="12" t="str">
        <f t="shared" si="94"/>
        <v>FORA CNV</v>
      </c>
    </row>
    <row r="3791" spans="1:22">
      <c r="A3791" s="12" t="s">
        <v>18434</v>
      </c>
      <c r="B3791" s="12" t="s">
        <v>30862</v>
      </c>
      <c r="C3791" s="13" t="s">
        <v>30863</v>
      </c>
      <c r="D3791" s="13" t="s">
        <v>30864</v>
      </c>
      <c r="E3791" s="13" t="s">
        <v>30865</v>
      </c>
      <c r="F3791" s="12" t="s">
        <v>60</v>
      </c>
      <c r="G3791" s="12" t="s">
        <v>61</v>
      </c>
      <c r="H3791" s="12" t="s">
        <v>61</v>
      </c>
      <c r="I3791" s="12" t="s">
        <v>3621</v>
      </c>
      <c r="J3791" s="11" t="s">
        <v>73</v>
      </c>
      <c r="K3791" s="11" t="s">
        <v>120</v>
      </c>
      <c r="L3791" s="11" t="s">
        <v>120</v>
      </c>
      <c r="M3791" s="12" t="s">
        <v>3622</v>
      </c>
      <c r="N3791" s="12" t="s">
        <v>30866</v>
      </c>
      <c r="Q3791" s="11">
        <v>15</v>
      </c>
      <c r="R3791" s="11">
        <v>83849961</v>
      </c>
      <c r="V3791" s="12" t="str">
        <f t="shared" si="94"/>
        <v>FORA CNV</v>
      </c>
    </row>
    <row r="3792" spans="1:22">
      <c r="A3792" s="12" t="s">
        <v>18434</v>
      </c>
      <c r="B3792" s="12" t="s">
        <v>24226</v>
      </c>
      <c r="C3792" s="13" t="s">
        <v>24227</v>
      </c>
      <c r="D3792" s="13" t="s">
        <v>24228</v>
      </c>
      <c r="E3792" s="13" t="s">
        <v>24229</v>
      </c>
      <c r="F3792" s="12" t="s">
        <v>60</v>
      </c>
      <c r="G3792" s="12" t="s">
        <v>60</v>
      </c>
      <c r="H3792" s="12" t="s">
        <v>138</v>
      </c>
      <c r="I3792" s="12" t="s">
        <v>130</v>
      </c>
      <c r="J3792" s="11" t="s">
        <v>73</v>
      </c>
      <c r="K3792" s="11" t="s">
        <v>73</v>
      </c>
      <c r="L3792" s="11" t="s">
        <v>131</v>
      </c>
      <c r="M3792" s="12" t="s">
        <v>132</v>
      </c>
      <c r="N3792" s="12" t="s">
        <v>24230</v>
      </c>
      <c r="Q3792" s="11">
        <v>15</v>
      </c>
      <c r="R3792" s="11">
        <v>84106564</v>
      </c>
      <c r="V3792" s="12" t="str">
        <f t="shared" si="94"/>
        <v>FORA CNV</v>
      </c>
    </row>
    <row r="3793" spans="1:22">
      <c r="A3793" s="12" t="s">
        <v>18434</v>
      </c>
      <c r="B3793" s="12" t="s">
        <v>27459</v>
      </c>
      <c r="C3793" s="13" t="s">
        <v>27460</v>
      </c>
      <c r="D3793" s="13" t="s">
        <v>27461</v>
      </c>
      <c r="E3793" s="13" t="s">
        <v>27462</v>
      </c>
      <c r="F3793" s="12" t="s">
        <v>129</v>
      </c>
      <c r="G3793" s="12" t="s">
        <v>73</v>
      </c>
      <c r="H3793" s="12" t="s">
        <v>72</v>
      </c>
      <c r="I3793" s="12" t="s">
        <v>918</v>
      </c>
      <c r="J3793" s="11" t="s">
        <v>131</v>
      </c>
      <c r="K3793" s="11" t="s">
        <v>120</v>
      </c>
      <c r="L3793" s="11" t="s">
        <v>73</v>
      </c>
      <c r="M3793" s="12" t="s">
        <v>919</v>
      </c>
      <c r="N3793" s="12" t="s">
        <v>27463</v>
      </c>
      <c r="Q3793" s="11">
        <v>15</v>
      </c>
      <c r="R3793" s="11">
        <v>84566248</v>
      </c>
      <c r="V3793" s="12" t="str">
        <f t="shared" si="94"/>
        <v>FORA CNV</v>
      </c>
    </row>
    <row r="3794" spans="1:22">
      <c r="A3794" s="12" t="s">
        <v>18434</v>
      </c>
      <c r="B3794" s="12" t="s">
        <v>24231</v>
      </c>
      <c r="C3794" s="13" t="s">
        <v>24232</v>
      </c>
      <c r="D3794" s="13" t="s">
        <v>24233</v>
      </c>
      <c r="E3794" s="13" t="s">
        <v>24234</v>
      </c>
      <c r="F3794" s="12" t="s">
        <v>61</v>
      </c>
      <c r="G3794" s="12" t="s">
        <v>61</v>
      </c>
      <c r="H3794" s="12" t="s">
        <v>138</v>
      </c>
      <c r="I3794" s="12" t="s">
        <v>130</v>
      </c>
      <c r="J3794" s="11" t="s">
        <v>120</v>
      </c>
      <c r="K3794" s="11" t="s">
        <v>120</v>
      </c>
      <c r="L3794" s="11" t="s">
        <v>131</v>
      </c>
      <c r="M3794" s="12" t="s">
        <v>132</v>
      </c>
      <c r="N3794" s="12" t="s">
        <v>24235</v>
      </c>
      <c r="Q3794" s="11">
        <v>15</v>
      </c>
      <c r="R3794" s="11">
        <v>84670975</v>
      </c>
      <c r="V3794" s="12" t="str">
        <f t="shared" si="94"/>
        <v>FORA CNV</v>
      </c>
    </row>
    <row r="3795" spans="1:22">
      <c r="A3795" s="12" t="s">
        <v>18434</v>
      </c>
      <c r="B3795" s="12" t="s">
        <v>24236</v>
      </c>
      <c r="C3795" s="13" t="s">
        <v>24237</v>
      </c>
      <c r="D3795" s="13" t="s">
        <v>24238</v>
      </c>
      <c r="E3795" s="13" t="s">
        <v>24239</v>
      </c>
      <c r="F3795" s="12" t="s">
        <v>60</v>
      </c>
      <c r="G3795" s="12" t="s">
        <v>60</v>
      </c>
      <c r="H3795" s="12" t="s">
        <v>256</v>
      </c>
      <c r="I3795" s="12" t="s">
        <v>130</v>
      </c>
      <c r="J3795" s="11" t="s">
        <v>120</v>
      </c>
      <c r="K3795" s="11" t="s">
        <v>120</v>
      </c>
      <c r="L3795" s="11" t="s">
        <v>131</v>
      </c>
      <c r="M3795" s="12" t="s">
        <v>132</v>
      </c>
      <c r="N3795" s="12" t="s">
        <v>24240</v>
      </c>
      <c r="Q3795" s="11">
        <v>15</v>
      </c>
      <c r="R3795" s="11">
        <v>84954985</v>
      </c>
      <c r="V3795" s="12" t="str">
        <f t="shared" si="94"/>
        <v>FORA CNV</v>
      </c>
    </row>
    <row r="3796" spans="1:22">
      <c r="A3796" s="12" t="s">
        <v>18434</v>
      </c>
      <c r="B3796" s="12" t="s">
        <v>27464</v>
      </c>
      <c r="C3796" s="13" t="s">
        <v>27465</v>
      </c>
      <c r="D3796" s="13">
        <v>0</v>
      </c>
      <c r="E3796" s="13" t="s">
        <v>21512</v>
      </c>
      <c r="F3796" s="12" t="s">
        <v>138</v>
      </c>
      <c r="G3796" s="12" t="s">
        <v>60</v>
      </c>
      <c r="H3796" s="12" t="s">
        <v>61</v>
      </c>
      <c r="I3796" s="12" t="s">
        <v>918</v>
      </c>
      <c r="J3796" s="11" t="s">
        <v>131</v>
      </c>
      <c r="K3796" s="11" t="s">
        <v>73</v>
      </c>
      <c r="L3796" s="11" t="s">
        <v>120</v>
      </c>
      <c r="M3796" s="12" t="s">
        <v>919</v>
      </c>
      <c r="N3796" s="12" t="s">
        <v>27466</v>
      </c>
      <c r="Q3796" s="11">
        <v>15</v>
      </c>
      <c r="R3796" s="11">
        <v>85713550</v>
      </c>
      <c r="V3796" s="12" t="str">
        <f t="shared" si="94"/>
        <v>FORA CNV</v>
      </c>
    </row>
    <row r="3797" spans="1:22" s="36" customFormat="1">
      <c r="A3797" s="12" t="s">
        <v>18434</v>
      </c>
      <c r="B3797" s="12" t="s">
        <v>24241</v>
      </c>
      <c r="C3797" s="13" t="s">
        <v>24242</v>
      </c>
      <c r="D3797" s="13" t="s">
        <v>24243</v>
      </c>
      <c r="E3797" s="13" t="s">
        <v>24244</v>
      </c>
      <c r="F3797" s="12" t="s">
        <v>73</v>
      </c>
      <c r="G3797" s="12" t="s">
        <v>73</v>
      </c>
      <c r="H3797" s="12" t="s">
        <v>158</v>
      </c>
      <c r="I3797" s="12" t="s">
        <v>130</v>
      </c>
      <c r="J3797" s="11" t="s">
        <v>73</v>
      </c>
      <c r="K3797" s="11" t="s">
        <v>73</v>
      </c>
      <c r="L3797" s="11" t="s">
        <v>131</v>
      </c>
      <c r="M3797" s="12" t="s">
        <v>132</v>
      </c>
      <c r="N3797" s="12" t="s">
        <v>24245</v>
      </c>
      <c r="O3797" s="11"/>
      <c r="P3797" s="11"/>
      <c r="Q3797" s="11">
        <v>15</v>
      </c>
      <c r="R3797" s="11">
        <v>87310135</v>
      </c>
      <c r="S3797" s="12"/>
      <c r="T3797" s="12"/>
      <c r="U3797" s="12"/>
      <c r="V3797" s="12" t="str">
        <f t="shared" si="94"/>
        <v>FORA CNV</v>
      </c>
    </row>
    <row r="3798" spans="1:22">
      <c r="A3798" s="12" t="s">
        <v>18434</v>
      </c>
      <c r="B3798" s="12" t="s">
        <v>30867</v>
      </c>
      <c r="C3798" s="13" t="s">
        <v>30868</v>
      </c>
      <c r="D3798" s="13" t="s">
        <v>30869</v>
      </c>
      <c r="E3798" s="13" t="s">
        <v>30870</v>
      </c>
      <c r="F3798" s="12" t="s">
        <v>60</v>
      </c>
      <c r="G3798" s="12" t="s">
        <v>61</v>
      </c>
      <c r="H3798" s="12" t="s">
        <v>61</v>
      </c>
      <c r="I3798" s="12" t="s">
        <v>3621</v>
      </c>
      <c r="J3798" s="11" t="s">
        <v>120</v>
      </c>
      <c r="K3798" s="11" t="s">
        <v>73</v>
      </c>
      <c r="L3798" s="11" t="s">
        <v>73</v>
      </c>
      <c r="M3798" s="12" t="s">
        <v>3622</v>
      </c>
      <c r="N3798" s="12" t="s">
        <v>30871</v>
      </c>
      <c r="Q3798" s="11">
        <v>15</v>
      </c>
      <c r="R3798" s="11">
        <v>87907910</v>
      </c>
      <c r="V3798" s="12" t="str">
        <f t="shared" si="94"/>
        <v>FORA CNV</v>
      </c>
    </row>
    <row r="3799" spans="1:22">
      <c r="A3799" s="12" t="s">
        <v>18434</v>
      </c>
      <c r="B3799" s="12" t="s">
        <v>24246</v>
      </c>
      <c r="C3799" s="13" t="s">
        <v>24247</v>
      </c>
      <c r="D3799" s="13" t="s">
        <v>24248</v>
      </c>
      <c r="E3799" s="13" t="s">
        <v>24249</v>
      </c>
      <c r="F3799" s="12" t="s">
        <v>61</v>
      </c>
      <c r="G3799" s="12" t="s">
        <v>61</v>
      </c>
      <c r="H3799" s="12" t="s">
        <v>282</v>
      </c>
      <c r="I3799" s="12" t="s">
        <v>130</v>
      </c>
      <c r="J3799" s="11" t="s">
        <v>120</v>
      </c>
      <c r="K3799" s="11" t="s">
        <v>120</v>
      </c>
      <c r="L3799" s="11" t="s">
        <v>131</v>
      </c>
      <c r="M3799" s="12" t="s">
        <v>132</v>
      </c>
      <c r="Q3799" s="11">
        <v>15</v>
      </c>
      <c r="R3799" s="11">
        <v>88122237</v>
      </c>
      <c r="V3799" s="12" t="str">
        <f t="shared" si="94"/>
        <v>FORA CNV</v>
      </c>
    </row>
    <row r="3800" spans="1:22">
      <c r="A3800" s="12" t="s">
        <v>18434</v>
      </c>
      <c r="B3800" s="12" t="s">
        <v>24250</v>
      </c>
      <c r="C3800" s="13" t="s">
        <v>24251</v>
      </c>
      <c r="D3800" s="13" t="s">
        <v>24252</v>
      </c>
      <c r="E3800" s="13" t="s">
        <v>24253</v>
      </c>
      <c r="F3800" s="12" t="s">
        <v>72</v>
      </c>
      <c r="G3800" s="12" t="s">
        <v>72</v>
      </c>
      <c r="H3800" s="12" t="s">
        <v>310</v>
      </c>
      <c r="I3800" s="12" t="s">
        <v>130</v>
      </c>
      <c r="J3800" s="11" t="s">
        <v>73</v>
      </c>
      <c r="K3800" s="11" t="s">
        <v>73</v>
      </c>
      <c r="L3800" s="11" t="s">
        <v>131</v>
      </c>
      <c r="M3800" s="12" t="s">
        <v>132</v>
      </c>
      <c r="N3800" s="12" t="s">
        <v>24254</v>
      </c>
      <c r="Q3800" s="11">
        <v>15</v>
      </c>
      <c r="R3800" s="11">
        <v>88438578</v>
      </c>
      <c r="V3800" s="12" t="str">
        <f t="shared" si="94"/>
        <v>FORA CNV</v>
      </c>
    </row>
    <row r="3801" spans="1:22">
      <c r="A3801" s="12" t="s">
        <v>18434</v>
      </c>
      <c r="B3801" s="12" t="s">
        <v>30872</v>
      </c>
      <c r="C3801" s="13" t="s">
        <v>30873</v>
      </c>
      <c r="D3801" s="13" t="s">
        <v>30874</v>
      </c>
      <c r="E3801" s="13" t="s">
        <v>30875</v>
      </c>
      <c r="F3801" s="12" t="s">
        <v>60</v>
      </c>
      <c r="G3801" s="12" t="s">
        <v>61</v>
      </c>
      <c r="H3801" s="12" t="s">
        <v>61</v>
      </c>
      <c r="I3801" s="12" t="s">
        <v>3621</v>
      </c>
      <c r="J3801" s="11" t="s">
        <v>73</v>
      </c>
      <c r="K3801" s="11" t="s">
        <v>120</v>
      </c>
      <c r="L3801" s="11" t="s">
        <v>120</v>
      </c>
      <c r="M3801" s="12" t="s">
        <v>3622</v>
      </c>
      <c r="N3801" s="12" t="s">
        <v>30876</v>
      </c>
      <c r="Q3801" s="11">
        <v>15</v>
      </c>
      <c r="R3801" s="11">
        <v>88756201</v>
      </c>
      <c r="V3801" s="12" t="str">
        <f t="shared" si="94"/>
        <v>FORA CNV</v>
      </c>
    </row>
    <row r="3802" spans="1:22">
      <c r="A3802" s="12" t="s">
        <v>18434</v>
      </c>
      <c r="B3802" s="12" t="s">
        <v>27467</v>
      </c>
      <c r="C3802" s="13" t="s">
        <v>27468</v>
      </c>
      <c r="D3802" s="13" t="s">
        <v>2700</v>
      </c>
      <c r="E3802" s="13" t="s">
        <v>27469</v>
      </c>
      <c r="F3802" s="12" t="s">
        <v>129</v>
      </c>
      <c r="G3802" s="12" t="s">
        <v>73</v>
      </c>
      <c r="H3802" s="12" t="s">
        <v>72</v>
      </c>
      <c r="I3802" s="12" t="s">
        <v>918</v>
      </c>
      <c r="J3802" s="11" t="s">
        <v>131</v>
      </c>
      <c r="K3802" s="11" t="s">
        <v>120</v>
      </c>
      <c r="L3802" s="11" t="s">
        <v>73</v>
      </c>
      <c r="M3802" s="12" t="s">
        <v>919</v>
      </c>
      <c r="N3802" s="12" t="s">
        <v>27470</v>
      </c>
      <c r="Q3802" s="11">
        <v>15</v>
      </c>
      <c r="R3802" s="11">
        <v>90643604</v>
      </c>
      <c r="V3802" s="12" t="str">
        <f t="shared" si="94"/>
        <v>FORA CNV</v>
      </c>
    </row>
    <row r="3803" spans="1:22">
      <c r="A3803" s="12" t="s">
        <v>18434</v>
      </c>
      <c r="B3803" s="12" t="s">
        <v>30877</v>
      </c>
      <c r="C3803" s="13">
        <v>0</v>
      </c>
      <c r="D3803" s="13" t="s">
        <v>30878</v>
      </c>
      <c r="E3803" s="13" t="s">
        <v>30879</v>
      </c>
      <c r="F3803" s="12" t="s">
        <v>73</v>
      </c>
      <c r="G3803" s="12" t="s">
        <v>72</v>
      </c>
      <c r="H3803" s="12" t="s">
        <v>72</v>
      </c>
      <c r="I3803" s="12" t="s">
        <v>3621</v>
      </c>
      <c r="J3803" s="11" t="s">
        <v>73</v>
      </c>
      <c r="K3803" s="11" t="s">
        <v>120</v>
      </c>
      <c r="L3803" s="11" t="s">
        <v>120</v>
      </c>
      <c r="M3803" s="12" t="s">
        <v>3622</v>
      </c>
      <c r="N3803" s="12" t="s">
        <v>30880</v>
      </c>
      <c r="Q3803" s="11">
        <v>15</v>
      </c>
      <c r="R3803" s="11">
        <v>90958089</v>
      </c>
      <c r="V3803" s="12" t="str">
        <f t="shared" si="94"/>
        <v>FORA CNV</v>
      </c>
    </row>
    <row r="3804" spans="1:22">
      <c r="A3804" s="12" t="s">
        <v>18434</v>
      </c>
      <c r="B3804" s="12" t="s">
        <v>24255</v>
      </c>
      <c r="C3804" s="13" t="s">
        <v>24256</v>
      </c>
      <c r="D3804" s="13" t="s">
        <v>24257</v>
      </c>
      <c r="E3804" s="13" t="s">
        <v>24258</v>
      </c>
      <c r="F3804" s="12" t="s">
        <v>72</v>
      </c>
      <c r="G3804" s="12" t="s">
        <v>72</v>
      </c>
      <c r="H3804" s="12" t="s">
        <v>203</v>
      </c>
      <c r="I3804" s="12" t="s">
        <v>130</v>
      </c>
      <c r="J3804" s="11" t="s">
        <v>120</v>
      </c>
      <c r="K3804" s="11" t="s">
        <v>120</v>
      </c>
      <c r="L3804" s="11" t="s">
        <v>131</v>
      </c>
      <c r="M3804" s="12" t="s">
        <v>132</v>
      </c>
      <c r="N3804" s="12" t="s">
        <v>24259</v>
      </c>
      <c r="Q3804" s="11">
        <v>15</v>
      </c>
      <c r="R3804" s="11">
        <v>91686312</v>
      </c>
      <c r="V3804" s="12" t="str">
        <f t="shared" si="94"/>
        <v>FORA CNV</v>
      </c>
    </row>
    <row r="3805" spans="1:22">
      <c r="A3805" s="12" t="s">
        <v>18434</v>
      </c>
      <c r="B3805" s="12" t="s">
        <v>30881</v>
      </c>
      <c r="C3805" s="13" t="s">
        <v>30882</v>
      </c>
      <c r="D3805" s="13" t="s">
        <v>30883</v>
      </c>
      <c r="E3805" s="13" t="s">
        <v>30884</v>
      </c>
      <c r="F3805" s="12" t="s">
        <v>72</v>
      </c>
      <c r="G3805" s="12" t="s">
        <v>203</v>
      </c>
      <c r="H3805" s="12" t="s">
        <v>60</v>
      </c>
      <c r="I3805" s="12" t="s">
        <v>3621</v>
      </c>
      <c r="J3805" s="11" t="s">
        <v>120</v>
      </c>
      <c r="K3805" s="11" t="s">
        <v>131</v>
      </c>
      <c r="L3805" s="11" t="s">
        <v>73</v>
      </c>
      <c r="M3805" s="12" t="s">
        <v>3622</v>
      </c>
      <c r="N3805" s="12" t="s">
        <v>30885</v>
      </c>
      <c r="Q3805" s="11">
        <v>15</v>
      </c>
      <c r="R3805" s="11">
        <v>91695745</v>
      </c>
      <c r="V3805" s="12" t="str">
        <f t="shared" si="94"/>
        <v>FORA CNV</v>
      </c>
    </row>
    <row r="3806" spans="1:22">
      <c r="A3806" s="12" t="s">
        <v>18434</v>
      </c>
      <c r="B3806" s="12" t="s">
        <v>24260</v>
      </c>
      <c r="C3806" s="13" t="s">
        <v>24261</v>
      </c>
      <c r="D3806" s="13" t="s">
        <v>24262</v>
      </c>
      <c r="E3806" s="13" t="s">
        <v>24263</v>
      </c>
      <c r="F3806" s="12" t="s">
        <v>73</v>
      </c>
      <c r="G3806" s="12" t="s">
        <v>73</v>
      </c>
      <c r="H3806" s="12" t="s">
        <v>129</v>
      </c>
      <c r="I3806" s="12" t="s">
        <v>130</v>
      </c>
      <c r="J3806" s="11" t="s">
        <v>120</v>
      </c>
      <c r="K3806" s="11" t="s">
        <v>120</v>
      </c>
      <c r="L3806" s="11" t="s">
        <v>131</v>
      </c>
      <c r="M3806" s="12" t="s">
        <v>132</v>
      </c>
      <c r="N3806" s="12" t="s">
        <v>24264</v>
      </c>
      <c r="Q3806" s="11">
        <v>15</v>
      </c>
      <c r="R3806" s="11">
        <v>92715710</v>
      </c>
      <c r="V3806" s="12" t="str">
        <f t="shared" si="94"/>
        <v>FORA CNV</v>
      </c>
    </row>
    <row r="3807" spans="1:22">
      <c r="A3807" s="12" t="s">
        <v>18434</v>
      </c>
      <c r="B3807" s="12" t="s">
        <v>30886</v>
      </c>
      <c r="C3807" s="13" t="s">
        <v>30887</v>
      </c>
      <c r="D3807" s="13" t="s">
        <v>30888</v>
      </c>
      <c r="E3807" s="13" t="s">
        <v>30889</v>
      </c>
      <c r="F3807" s="12" t="s">
        <v>73</v>
      </c>
      <c r="G3807" s="12" t="s">
        <v>72</v>
      </c>
      <c r="H3807" s="12" t="s">
        <v>72</v>
      </c>
      <c r="I3807" s="12" t="s">
        <v>3621</v>
      </c>
      <c r="J3807" s="11" t="s">
        <v>120</v>
      </c>
      <c r="K3807" s="11" t="s">
        <v>73</v>
      </c>
      <c r="L3807" s="11" t="s">
        <v>73</v>
      </c>
      <c r="M3807" s="12" t="s">
        <v>3622</v>
      </c>
      <c r="N3807" s="12" t="s">
        <v>30890</v>
      </c>
      <c r="Q3807" s="11">
        <v>15</v>
      </c>
      <c r="R3807" s="11">
        <v>92957154</v>
      </c>
      <c r="V3807" s="12" t="str">
        <f t="shared" ref="V3807:V3823" si="95">IF(AND(R3807&gt;=$T$3710,R3807&lt;=$U$3710),"DENTRO CNV","FORA CNV")</f>
        <v>FORA CNV</v>
      </c>
    </row>
    <row r="3808" spans="1:22">
      <c r="A3808" s="12" t="s">
        <v>18434</v>
      </c>
      <c r="B3808" s="12" t="s">
        <v>30891</v>
      </c>
      <c r="C3808" s="13" t="s">
        <v>30892</v>
      </c>
      <c r="D3808" s="13" t="s">
        <v>30893</v>
      </c>
      <c r="E3808" s="13" t="s">
        <v>30894</v>
      </c>
      <c r="F3808" s="12" t="s">
        <v>61</v>
      </c>
      <c r="G3808" s="12" t="s">
        <v>60</v>
      </c>
      <c r="H3808" s="12" t="s">
        <v>60</v>
      </c>
      <c r="I3808" s="12" t="s">
        <v>3621</v>
      </c>
      <c r="J3808" s="11" t="s">
        <v>120</v>
      </c>
      <c r="K3808" s="11" t="s">
        <v>73</v>
      </c>
      <c r="L3808" s="11" t="s">
        <v>73</v>
      </c>
      <c r="M3808" s="12" t="s">
        <v>3622</v>
      </c>
      <c r="N3808" s="12" t="s">
        <v>30895</v>
      </c>
      <c r="Q3808" s="11">
        <v>15</v>
      </c>
      <c r="R3808" s="11">
        <v>93098123</v>
      </c>
      <c r="V3808" s="12" t="str">
        <f t="shared" si="95"/>
        <v>FORA CNV</v>
      </c>
    </row>
    <row r="3809" spans="1:22">
      <c r="A3809" s="12" t="s">
        <v>18434</v>
      </c>
      <c r="B3809" s="12" t="s">
        <v>3219</v>
      </c>
      <c r="C3809" s="13" t="s">
        <v>30896</v>
      </c>
      <c r="D3809" s="13" t="s">
        <v>30897</v>
      </c>
      <c r="E3809" s="13" t="s">
        <v>30898</v>
      </c>
      <c r="F3809" s="12" t="s">
        <v>73</v>
      </c>
      <c r="G3809" s="12" t="s">
        <v>60</v>
      </c>
      <c r="H3809" s="12" t="s">
        <v>60</v>
      </c>
      <c r="I3809" s="12" t="s">
        <v>3621</v>
      </c>
      <c r="J3809" s="11" t="s">
        <v>73</v>
      </c>
      <c r="K3809" s="11" t="s">
        <v>120</v>
      </c>
      <c r="L3809" s="11" t="s">
        <v>120</v>
      </c>
      <c r="M3809" s="12" t="s">
        <v>3622</v>
      </c>
      <c r="Q3809" s="11">
        <v>15</v>
      </c>
      <c r="R3809" s="11">
        <v>93605090</v>
      </c>
      <c r="V3809" s="12" t="str">
        <f t="shared" si="95"/>
        <v>FORA CNV</v>
      </c>
    </row>
    <row r="3810" spans="1:22">
      <c r="A3810" s="12" t="s">
        <v>18434</v>
      </c>
      <c r="B3810" s="12" t="s">
        <v>27471</v>
      </c>
      <c r="C3810" s="13">
        <v>0</v>
      </c>
      <c r="D3810" s="13" t="s">
        <v>3872</v>
      </c>
      <c r="E3810" s="13" t="s">
        <v>27472</v>
      </c>
      <c r="F3810" s="12" t="s">
        <v>60</v>
      </c>
      <c r="G3810" s="12" t="s">
        <v>61</v>
      </c>
      <c r="H3810" s="12" t="s">
        <v>60</v>
      </c>
      <c r="I3810" s="12" t="s">
        <v>918</v>
      </c>
      <c r="J3810" s="11" t="s">
        <v>73</v>
      </c>
      <c r="K3810" s="11" t="s">
        <v>120</v>
      </c>
      <c r="L3810" s="11" t="s">
        <v>73</v>
      </c>
      <c r="M3810" s="12" t="s">
        <v>919</v>
      </c>
      <c r="N3810" s="12" t="s">
        <v>27473</v>
      </c>
      <c r="Q3810" s="11">
        <v>15</v>
      </c>
      <c r="R3810" s="11">
        <v>93978068</v>
      </c>
      <c r="V3810" s="12" t="str">
        <f t="shared" si="95"/>
        <v>FORA CNV</v>
      </c>
    </row>
    <row r="3811" spans="1:22">
      <c r="A3811" s="12" t="s">
        <v>18434</v>
      </c>
      <c r="B3811" s="12" t="s">
        <v>30899</v>
      </c>
      <c r="C3811" s="20">
        <v>6.6613380000000003E-10</v>
      </c>
      <c r="D3811" s="13" t="s">
        <v>30900</v>
      </c>
      <c r="E3811" s="13" t="s">
        <v>30901</v>
      </c>
      <c r="F3811" s="12" t="s">
        <v>73</v>
      </c>
      <c r="G3811" s="12" t="s">
        <v>72</v>
      </c>
      <c r="H3811" s="12" t="s">
        <v>72</v>
      </c>
      <c r="I3811" s="12" t="s">
        <v>3621</v>
      </c>
      <c r="J3811" s="11" t="s">
        <v>73</v>
      </c>
      <c r="K3811" s="11" t="s">
        <v>120</v>
      </c>
      <c r="L3811" s="11" t="s">
        <v>120</v>
      </c>
      <c r="M3811" s="12" t="s">
        <v>3622</v>
      </c>
      <c r="N3811" s="12" t="s">
        <v>30902</v>
      </c>
      <c r="Q3811" s="11">
        <v>15</v>
      </c>
      <c r="R3811" s="11">
        <v>94121402</v>
      </c>
      <c r="V3811" s="12" t="str">
        <f t="shared" si="95"/>
        <v>FORA CNV</v>
      </c>
    </row>
    <row r="3812" spans="1:22">
      <c r="A3812" s="12" t="s">
        <v>18434</v>
      </c>
      <c r="B3812" s="12" t="s">
        <v>24265</v>
      </c>
      <c r="C3812" s="13" t="s">
        <v>24266</v>
      </c>
      <c r="D3812" s="13" t="s">
        <v>24267</v>
      </c>
      <c r="E3812" s="13" t="s">
        <v>24268</v>
      </c>
      <c r="F3812" s="12" t="s">
        <v>73</v>
      </c>
      <c r="G3812" s="12" t="s">
        <v>73</v>
      </c>
      <c r="H3812" s="12" t="s">
        <v>164</v>
      </c>
      <c r="I3812" s="12" t="s">
        <v>130</v>
      </c>
      <c r="J3812" s="11" t="s">
        <v>73</v>
      </c>
      <c r="K3812" s="11" t="s">
        <v>73</v>
      </c>
      <c r="L3812" s="11" t="s">
        <v>131</v>
      </c>
      <c r="M3812" s="12" t="s">
        <v>132</v>
      </c>
      <c r="N3812" s="12" t="s">
        <v>24269</v>
      </c>
      <c r="Q3812" s="11">
        <v>15</v>
      </c>
      <c r="R3812" s="11">
        <v>95089044</v>
      </c>
      <c r="V3812" s="12" t="str">
        <f t="shared" si="95"/>
        <v>FORA CNV</v>
      </c>
    </row>
    <row r="3813" spans="1:22">
      <c r="A3813" s="12" t="s">
        <v>18434</v>
      </c>
      <c r="B3813" s="12" t="s">
        <v>27474</v>
      </c>
      <c r="C3813" s="20">
        <v>2.2204460000000001E-10</v>
      </c>
      <c r="D3813" s="13" t="s">
        <v>27475</v>
      </c>
      <c r="E3813" s="13" t="s">
        <v>27476</v>
      </c>
      <c r="F3813" s="12" t="s">
        <v>61</v>
      </c>
      <c r="G3813" s="12" t="s">
        <v>60</v>
      </c>
      <c r="H3813" s="12" t="s">
        <v>61</v>
      </c>
      <c r="I3813" s="12" t="s">
        <v>918</v>
      </c>
      <c r="J3813" s="11" t="s">
        <v>120</v>
      </c>
      <c r="K3813" s="11" t="s">
        <v>73</v>
      </c>
      <c r="L3813" s="11" t="s">
        <v>120</v>
      </c>
      <c r="M3813" s="12" t="s">
        <v>919</v>
      </c>
      <c r="N3813" s="12" t="s">
        <v>27477</v>
      </c>
      <c r="Q3813" s="11">
        <v>15</v>
      </c>
      <c r="R3813" s="11">
        <v>96112869</v>
      </c>
      <c r="V3813" s="12" t="str">
        <f t="shared" si="95"/>
        <v>FORA CNV</v>
      </c>
    </row>
    <row r="3814" spans="1:22">
      <c r="A3814" s="12" t="s">
        <v>18434</v>
      </c>
      <c r="B3814" s="12" t="s">
        <v>30903</v>
      </c>
      <c r="C3814" s="13" t="s">
        <v>30904</v>
      </c>
      <c r="D3814" s="13" t="s">
        <v>30905</v>
      </c>
      <c r="E3814" s="13" t="s">
        <v>30906</v>
      </c>
      <c r="F3814" s="12" t="s">
        <v>60</v>
      </c>
      <c r="G3814" s="12" t="s">
        <v>61</v>
      </c>
      <c r="H3814" s="12" t="s">
        <v>61</v>
      </c>
      <c r="I3814" s="12" t="s">
        <v>3621</v>
      </c>
      <c r="J3814" s="11" t="s">
        <v>73</v>
      </c>
      <c r="K3814" s="11" t="s">
        <v>120</v>
      </c>
      <c r="L3814" s="11" t="s">
        <v>120</v>
      </c>
      <c r="M3814" s="12" t="s">
        <v>3622</v>
      </c>
      <c r="Q3814" s="11">
        <v>15</v>
      </c>
      <c r="R3814" s="11">
        <v>96577786</v>
      </c>
      <c r="V3814" s="12" t="str">
        <f t="shared" si="95"/>
        <v>FORA CNV</v>
      </c>
    </row>
    <row r="3815" spans="1:22">
      <c r="A3815" s="12" t="s">
        <v>18434</v>
      </c>
      <c r="B3815" s="12" t="s">
        <v>24270</v>
      </c>
      <c r="C3815" s="13" t="s">
        <v>24271</v>
      </c>
      <c r="D3815" s="13" t="s">
        <v>24272</v>
      </c>
      <c r="E3815" s="13" t="s">
        <v>24273</v>
      </c>
      <c r="F3815" s="12" t="s">
        <v>72</v>
      </c>
      <c r="G3815" s="12" t="s">
        <v>72</v>
      </c>
      <c r="H3815" s="12" t="s">
        <v>203</v>
      </c>
      <c r="I3815" s="12" t="s">
        <v>130</v>
      </c>
      <c r="J3815" s="11" t="s">
        <v>120</v>
      </c>
      <c r="K3815" s="11" t="s">
        <v>120</v>
      </c>
      <c r="L3815" s="11" t="s">
        <v>131</v>
      </c>
      <c r="M3815" s="12" t="s">
        <v>132</v>
      </c>
      <c r="N3815" s="12" t="s">
        <v>24274</v>
      </c>
      <c r="Q3815" s="11">
        <v>15</v>
      </c>
      <c r="R3815" s="11">
        <v>97627184</v>
      </c>
      <c r="V3815" s="12" t="str">
        <f t="shared" si="95"/>
        <v>FORA CNV</v>
      </c>
    </row>
    <row r="3816" spans="1:22">
      <c r="A3816" s="12" t="s">
        <v>18434</v>
      </c>
      <c r="B3816" s="12" t="s">
        <v>24275</v>
      </c>
      <c r="C3816" s="13" t="s">
        <v>24276</v>
      </c>
      <c r="D3816" s="13" t="s">
        <v>24277</v>
      </c>
      <c r="E3816" s="13" t="s">
        <v>24278</v>
      </c>
      <c r="F3816" s="12" t="s">
        <v>72</v>
      </c>
      <c r="G3816" s="12" t="s">
        <v>72</v>
      </c>
      <c r="H3816" s="12" t="s">
        <v>203</v>
      </c>
      <c r="I3816" s="12" t="s">
        <v>130</v>
      </c>
      <c r="J3816" s="11" t="s">
        <v>120</v>
      </c>
      <c r="K3816" s="11" t="s">
        <v>120</v>
      </c>
      <c r="L3816" s="11" t="s">
        <v>131</v>
      </c>
      <c r="M3816" s="12" t="s">
        <v>132</v>
      </c>
      <c r="N3816" s="12" t="s">
        <v>24279</v>
      </c>
      <c r="Q3816" s="11">
        <v>15</v>
      </c>
      <c r="R3816" s="11">
        <v>98014590</v>
      </c>
      <c r="V3816" s="12" t="str">
        <f t="shared" si="95"/>
        <v>FORA CNV</v>
      </c>
    </row>
    <row r="3817" spans="1:22">
      <c r="A3817" s="12" t="s">
        <v>18434</v>
      </c>
      <c r="B3817" s="12" t="s">
        <v>27478</v>
      </c>
      <c r="C3817" s="13" t="s">
        <v>27479</v>
      </c>
      <c r="D3817" s="13" t="s">
        <v>3185</v>
      </c>
      <c r="E3817" s="13" t="s">
        <v>27480</v>
      </c>
      <c r="F3817" s="12" t="s">
        <v>203</v>
      </c>
      <c r="G3817" s="12" t="s">
        <v>60</v>
      </c>
      <c r="H3817" s="12" t="s">
        <v>72</v>
      </c>
      <c r="I3817" s="12" t="s">
        <v>918</v>
      </c>
      <c r="J3817" s="11" t="s">
        <v>131</v>
      </c>
      <c r="K3817" s="11" t="s">
        <v>73</v>
      </c>
      <c r="L3817" s="11" t="s">
        <v>120</v>
      </c>
      <c r="M3817" s="12" t="s">
        <v>919</v>
      </c>
      <c r="N3817" s="12" t="s">
        <v>27481</v>
      </c>
      <c r="Q3817" s="11">
        <v>15</v>
      </c>
      <c r="R3817" s="11">
        <v>98295612</v>
      </c>
      <c r="V3817" s="12" t="str">
        <f t="shared" si="95"/>
        <v>FORA CNV</v>
      </c>
    </row>
    <row r="3818" spans="1:22">
      <c r="A3818" s="12" t="s">
        <v>18434</v>
      </c>
      <c r="B3818" s="12" t="s">
        <v>30907</v>
      </c>
      <c r="C3818" s="13" t="s">
        <v>30908</v>
      </c>
      <c r="D3818" s="20">
        <v>4.4408920000000002E-10</v>
      </c>
      <c r="E3818" s="13" t="s">
        <v>30909</v>
      </c>
      <c r="F3818" s="12" t="s">
        <v>60</v>
      </c>
      <c r="G3818" s="12" t="s">
        <v>61</v>
      </c>
      <c r="H3818" s="12" t="s">
        <v>61</v>
      </c>
      <c r="I3818" s="12" t="s">
        <v>3621</v>
      </c>
      <c r="J3818" s="11" t="s">
        <v>73</v>
      </c>
      <c r="K3818" s="11" t="s">
        <v>120</v>
      </c>
      <c r="L3818" s="11" t="s">
        <v>120</v>
      </c>
      <c r="M3818" s="12" t="s">
        <v>3622</v>
      </c>
      <c r="N3818" s="12" t="s">
        <v>30910</v>
      </c>
      <c r="Q3818" s="11">
        <v>15</v>
      </c>
      <c r="R3818" s="11">
        <v>98445760</v>
      </c>
      <c r="V3818" s="12" t="str">
        <f t="shared" si="95"/>
        <v>FORA CNV</v>
      </c>
    </row>
    <row r="3819" spans="1:22">
      <c r="A3819" s="12" t="s">
        <v>18434</v>
      </c>
      <c r="B3819" s="12" t="s">
        <v>30911</v>
      </c>
      <c r="C3819" s="13" t="s">
        <v>30912</v>
      </c>
      <c r="D3819" s="13">
        <v>0</v>
      </c>
      <c r="E3819" s="13">
        <v>0</v>
      </c>
      <c r="F3819" s="12" t="s">
        <v>73</v>
      </c>
      <c r="G3819" s="12" t="s">
        <v>72</v>
      </c>
      <c r="H3819" s="12" t="s">
        <v>72</v>
      </c>
      <c r="I3819" s="12" t="s">
        <v>3621</v>
      </c>
      <c r="J3819" s="11" t="s">
        <v>120</v>
      </c>
      <c r="K3819" s="11" t="s">
        <v>73</v>
      </c>
      <c r="L3819" s="11" t="s">
        <v>73</v>
      </c>
      <c r="M3819" s="12" t="s">
        <v>3622</v>
      </c>
      <c r="N3819" s="12" t="s">
        <v>30913</v>
      </c>
      <c r="Q3819" s="11">
        <v>15</v>
      </c>
      <c r="R3819" s="11">
        <v>98493891</v>
      </c>
      <c r="V3819" s="12" t="str">
        <f t="shared" si="95"/>
        <v>FORA CNV</v>
      </c>
    </row>
    <row r="3820" spans="1:22">
      <c r="A3820" s="12" t="s">
        <v>18434</v>
      </c>
      <c r="B3820" s="12" t="s">
        <v>27482</v>
      </c>
      <c r="C3820" s="13" t="s">
        <v>27483</v>
      </c>
      <c r="D3820" s="13" t="s">
        <v>27484</v>
      </c>
      <c r="E3820" s="13" t="s">
        <v>27485</v>
      </c>
      <c r="F3820" s="12" t="s">
        <v>72</v>
      </c>
      <c r="G3820" s="12" t="s">
        <v>73</v>
      </c>
      <c r="H3820" s="12" t="s">
        <v>72</v>
      </c>
      <c r="I3820" s="12" t="s">
        <v>918</v>
      </c>
      <c r="J3820" s="11" t="s">
        <v>120</v>
      </c>
      <c r="K3820" s="11" t="s">
        <v>73</v>
      </c>
      <c r="L3820" s="11" t="s">
        <v>120</v>
      </c>
      <c r="M3820" s="12" t="s">
        <v>919</v>
      </c>
      <c r="N3820" s="12" t="s">
        <v>27486</v>
      </c>
      <c r="Q3820" s="11">
        <v>15</v>
      </c>
      <c r="R3820" s="11">
        <v>98674786</v>
      </c>
      <c r="V3820" s="12" t="str">
        <f t="shared" si="95"/>
        <v>FORA CNV</v>
      </c>
    </row>
    <row r="3821" spans="1:22">
      <c r="A3821" s="12" t="s">
        <v>18434</v>
      </c>
      <c r="B3821" s="12" t="s">
        <v>30914</v>
      </c>
      <c r="C3821" s="13" t="s">
        <v>30915</v>
      </c>
      <c r="D3821" s="13" t="s">
        <v>30916</v>
      </c>
      <c r="E3821" s="13" t="s">
        <v>30917</v>
      </c>
      <c r="F3821" s="12" t="s">
        <v>60</v>
      </c>
      <c r="G3821" s="12" t="s">
        <v>72</v>
      </c>
      <c r="H3821" s="12" t="s">
        <v>72</v>
      </c>
      <c r="I3821" s="12" t="s">
        <v>3621</v>
      </c>
      <c r="J3821" s="11" t="s">
        <v>73</v>
      </c>
      <c r="K3821" s="11" t="s">
        <v>120</v>
      </c>
      <c r="L3821" s="11" t="s">
        <v>120</v>
      </c>
      <c r="M3821" s="12" t="s">
        <v>3622</v>
      </c>
      <c r="N3821" s="12" t="s">
        <v>30918</v>
      </c>
      <c r="Q3821" s="11">
        <v>15</v>
      </c>
      <c r="R3821" s="11">
        <v>98802240</v>
      </c>
      <c r="V3821" s="12" t="str">
        <f t="shared" si="95"/>
        <v>FORA CNV</v>
      </c>
    </row>
    <row r="3822" spans="1:22">
      <c r="A3822" s="12" t="s">
        <v>18434</v>
      </c>
      <c r="B3822" s="12" t="s">
        <v>24280</v>
      </c>
      <c r="C3822" s="13" t="s">
        <v>24281</v>
      </c>
      <c r="D3822" s="13" t="s">
        <v>24282</v>
      </c>
      <c r="E3822" s="13" t="s">
        <v>24283</v>
      </c>
      <c r="F3822" s="12" t="s">
        <v>73</v>
      </c>
      <c r="G3822" s="12" t="s">
        <v>73</v>
      </c>
      <c r="H3822" s="12" t="s">
        <v>282</v>
      </c>
      <c r="I3822" s="12" t="s">
        <v>130</v>
      </c>
      <c r="J3822" s="11" t="s">
        <v>73</v>
      </c>
      <c r="K3822" s="11" t="s">
        <v>73</v>
      </c>
      <c r="L3822" s="11" t="s">
        <v>131</v>
      </c>
      <c r="M3822" s="12" t="s">
        <v>132</v>
      </c>
      <c r="N3822" s="12" t="s">
        <v>24284</v>
      </c>
      <c r="Q3822" s="11">
        <v>15</v>
      </c>
      <c r="R3822" s="11">
        <v>99527701</v>
      </c>
      <c r="V3822" s="12" t="str">
        <f t="shared" si="95"/>
        <v>FORA CNV</v>
      </c>
    </row>
    <row r="3823" spans="1:22">
      <c r="A3823" s="12" t="s">
        <v>18434</v>
      </c>
      <c r="B3823" s="12" t="s">
        <v>27487</v>
      </c>
      <c r="C3823" s="13" t="s">
        <v>9890</v>
      </c>
      <c r="D3823" s="13" t="s">
        <v>27488</v>
      </c>
      <c r="E3823" s="13" t="s">
        <v>27489</v>
      </c>
      <c r="F3823" s="12" t="s">
        <v>72</v>
      </c>
      <c r="G3823" s="12" t="s">
        <v>73</v>
      </c>
      <c r="H3823" s="12" t="s">
        <v>72</v>
      </c>
      <c r="I3823" s="12" t="s">
        <v>918</v>
      </c>
      <c r="J3823" s="11" t="s">
        <v>73</v>
      </c>
      <c r="K3823" s="11" t="s">
        <v>120</v>
      </c>
      <c r="L3823" s="11" t="s">
        <v>73</v>
      </c>
      <c r="M3823" s="12" t="s">
        <v>919</v>
      </c>
      <c r="N3823" s="12" t="s">
        <v>27490</v>
      </c>
      <c r="Q3823" s="11">
        <v>15</v>
      </c>
      <c r="R3823" s="11">
        <v>101551714</v>
      </c>
      <c r="V3823" s="12" t="str">
        <f t="shared" si="95"/>
        <v>FORA CNV</v>
      </c>
    </row>
    <row r="3824" spans="1:22">
      <c r="A3824" s="12" t="s">
        <v>18434</v>
      </c>
      <c r="B3824" s="12" t="s">
        <v>24285</v>
      </c>
      <c r="C3824" s="13" t="s">
        <v>24286</v>
      </c>
      <c r="D3824" s="13" t="s">
        <v>24287</v>
      </c>
      <c r="E3824" s="13" t="s">
        <v>24288</v>
      </c>
      <c r="F3824" s="12" t="s">
        <v>60</v>
      </c>
      <c r="G3824" s="12" t="s">
        <v>60</v>
      </c>
      <c r="H3824" s="12" t="s">
        <v>256</v>
      </c>
      <c r="I3824" s="12" t="s">
        <v>130</v>
      </c>
      <c r="J3824" s="11" t="s">
        <v>120</v>
      </c>
      <c r="K3824" s="11" t="s">
        <v>120</v>
      </c>
      <c r="L3824" s="11" t="s">
        <v>131</v>
      </c>
      <c r="M3824" s="12" t="s">
        <v>132</v>
      </c>
      <c r="N3824" s="12" t="s">
        <v>24289</v>
      </c>
      <c r="Q3824" s="11">
        <v>16</v>
      </c>
      <c r="R3824" s="11">
        <v>155358</v>
      </c>
      <c r="S3824" s="8" t="s">
        <v>31538</v>
      </c>
      <c r="T3824" s="12">
        <v>85880</v>
      </c>
      <c r="U3824" s="12">
        <v>113637</v>
      </c>
      <c r="V3824" s="12" t="str">
        <f t="shared" ref="V3824:V3855" si="96">IF(AND(R3824&gt;=$T$3824,R3824&lt;=$U$3824),"DENTRO CNV","FORA CNV")</f>
        <v>FORA CNV</v>
      </c>
    </row>
    <row r="3825" spans="1:22">
      <c r="A3825" s="12" t="s">
        <v>18434</v>
      </c>
      <c r="B3825" s="12" t="s">
        <v>27491</v>
      </c>
      <c r="C3825" s="13" t="s">
        <v>27492</v>
      </c>
      <c r="D3825" s="13" t="s">
        <v>27493</v>
      </c>
      <c r="E3825" s="13" t="s">
        <v>27494</v>
      </c>
      <c r="F3825" s="12" t="s">
        <v>73</v>
      </c>
      <c r="G3825" s="12" t="s">
        <v>72</v>
      </c>
      <c r="H3825" s="12" t="s">
        <v>73</v>
      </c>
      <c r="I3825" s="12" t="s">
        <v>918</v>
      </c>
      <c r="J3825" s="11" t="s">
        <v>73</v>
      </c>
      <c r="K3825" s="11" t="s">
        <v>120</v>
      </c>
      <c r="L3825" s="11" t="s">
        <v>73</v>
      </c>
      <c r="M3825" s="12" t="s">
        <v>919</v>
      </c>
      <c r="N3825" s="12" t="s">
        <v>27495</v>
      </c>
      <c r="Q3825" s="11">
        <v>16</v>
      </c>
      <c r="R3825" s="11">
        <v>1650946</v>
      </c>
      <c r="S3825" s="8" t="s">
        <v>31539</v>
      </c>
      <c r="T3825" s="12">
        <v>78373323</v>
      </c>
      <c r="U3825" s="12">
        <v>78379573</v>
      </c>
      <c r="V3825" s="12" t="str">
        <f t="shared" si="96"/>
        <v>FORA CNV</v>
      </c>
    </row>
    <row r="3826" spans="1:22">
      <c r="A3826" s="12" t="s">
        <v>18434</v>
      </c>
      <c r="B3826" s="12" t="s">
        <v>30919</v>
      </c>
      <c r="C3826" s="13" t="s">
        <v>30920</v>
      </c>
      <c r="D3826" s="13" t="s">
        <v>30921</v>
      </c>
      <c r="E3826" s="13" t="s">
        <v>30922</v>
      </c>
      <c r="F3826" s="12" t="s">
        <v>61</v>
      </c>
      <c r="G3826" s="12" t="s">
        <v>60</v>
      </c>
      <c r="H3826" s="12" t="s">
        <v>60</v>
      </c>
      <c r="I3826" s="12" t="s">
        <v>3621</v>
      </c>
      <c r="J3826" s="11" t="s">
        <v>120</v>
      </c>
      <c r="K3826" s="11" t="s">
        <v>73</v>
      </c>
      <c r="L3826" s="11" t="s">
        <v>73</v>
      </c>
      <c r="M3826" s="12" t="s">
        <v>3622</v>
      </c>
      <c r="N3826" s="12" t="s">
        <v>30923</v>
      </c>
      <c r="Q3826" s="11">
        <v>16</v>
      </c>
      <c r="R3826" s="11">
        <v>3413477</v>
      </c>
      <c r="V3826" s="12" t="str">
        <f t="shared" si="96"/>
        <v>FORA CNV</v>
      </c>
    </row>
    <row r="3827" spans="1:22">
      <c r="A3827" s="12" t="s">
        <v>18434</v>
      </c>
      <c r="B3827" s="12" t="s">
        <v>30924</v>
      </c>
      <c r="C3827" s="13" t="s">
        <v>30925</v>
      </c>
      <c r="D3827" s="13" t="s">
        <v>30926</v>
      </c>
      <c r="E3827" s="13" t="s">
        <v>30927</v>
      </c>
      <c r="F3827" s="12" t="s">
        <v>73</v>
      </c>
      <c r="G3827" s="12" t="s">
        <v>61</v>
      </c>
      <c r="H3827" s="12" t="s">
        <v>61</v>
      </c>
      <c r="I3827" s="12" t="s">
        <v>3621</v>
      </c>
      <c r="J3827" s="11" t="s">
        <v>73</v>
      </c>
      <c r="K3827" s="11" t="s">
        <v>120</v>
      </c>
      <c r="L3827" s="11" t="s">
        <v>120</v>
      </c>
      <c r="M3827" s="12" t="s">
        <v>3622</v>
      </c>
      <c r="N3827" s="12" t="s">
        <v>30928</v>
      </c>
      <c r="Q3827" s="11">
        <v>16</v>
      </c>
      <c r="R3827" s="11">
        <v>4281389</v>
      </c>
      <c r="V3827" s="12" t="str">
        <f t="shared" si="96"/>
        <v>FORA CNV</v>
      </c>
    </row>
    <row r="3828" spans="1:22">
      <c r="A3828" s="12" t="s">
        <v>18434</v>
      </c>
      <c r="B3828" s="12" t="s">
        <v>24290</v>
      </c>
      <c r="C3828" s="13" t="s">
        <v>24291</v>
      </c>
      <c r="D3828" s="13" t="s">
        <v>24292</v>
      </c>
      <c r="E3828" s="13" t="s">
        <v>24293</v>
      </c>
      <c r="F3828" s="12" t="s">
        <v>60</v>
      </c>
      <c r="G3828" s="12" t="s">
        <v>60</v>
      </c>
      <c r="H3828" s="12" t="s">
        <v>138</v>
      </c>
      <c r="I3828" s="12" t="s">
        <v>130</v>
      </c>
      <c r="J3828" s="11" t="s">
        <v>73</v>
      </c>
      <c r="K3828" s="11" t="s">
        <v>73</v>
      </c>
      <c r="L3828" s="11" t="s">
        <v>131</v>
      </c>
      <c r="M3828" s="12" t="s">
        <v>132</v>
      </c>
      <c r="Q3828" s="11">
        <v>16</v>
      </c>
      <c r="R3828" s="11">
        <v>5241629</v>
      </c>
      <c r="V3828" s="12" t="str">
        <f t="shared" si="96"/>
        <v>FORA CNV</v>
      </c>
    </row>
    <row r="3829" spans="1:22">
      <c r="A3829" s="12" t="s">
        <v>18434</v>
      </c>
      <c r="B3829" s="12" t="s">
        <v>27496</v>
      </c>
      <c r="C3829" s="13" t="s">
        <v>5608</v>
      </c>
      <c r="D3829" s="13">
        <v>0</v>
      </c>
      <c r="E3829" s="13">
        <v>0</v>
      </c>
      <c r="F3829" s="12" t="s">
        <v>129</v>
      </c>
      <c r="G3829" s="12" t="s">
        <v>73</v>
      </c>
      <c r="H3829" s="12" t="s">
        <v>72</v>
      </c>
      <c r="I3829" s="12" t="s">
        <v>918</v>
      </c>
      <c r="J3829" s="11" t="s">
        <v>131</v>
      </c>
      <c r="K3829" s="11" t="s">
        <v>120</v>
      </c>
      <c r="L3829" s="11" t="s">
        <v>73</v>
      </c>
      <c r="M3829" s="12" t="s">
        <v>919</v>
      </c>
      <c r="N3829" s="12" t="s">
        <v>27497</v>
      </c>
      <c r="Q3829" s="11">
        <v>16</v>
      </c>
      <c r="R3829" s="11">
        <v>5616334</v>
      </c>
      <c r="V3829" s="12" t="str">
        <f t="shared" si="96"/>
        <v>FORA CNV</v>
      </c>
    </row>
    <row r="3830" spans="1:22">
      <c r="A3830" s="12" t="s">
        <v>18434</v>
      </c>
      <c r="B3830" s="12" t="s">
        <v>27498</v>
      </c>
      <c r="C3830" s="13">
        <v>0</v>
      </c>
      <c r="D3830" s="13">
        <v>0</v>
      </c>
      <c r="E3830" s="13" t="s">
        <v>27499</v>
      </c>
      <c r="F3830" s="12" t="s">
        <v>256</v>
      </c>
      <c r="G3830" s="12" t="s">
        <v>60</v>
      </c>
      <c r="H3830" s="12" t="s">
        <v>61</v>
      </c>
      <c r="I3830" s="12" t="s">
        <v>918</v>
      </c>
      <c r="J3830" s="11" t="s">
        <v>131</v>
      </c>
      <c r="K3830" s="11" t="s">
        <v>120</v>
      </c>
      <c r="L3830" s="11" t="s">
        <v>73</v>
      </c>
      <c r="M3830" s="12" t="s">
        <v>919</v>
      </c>
      <c r="N3830" s="12" t="s">
        <v>27500</v>
      </c>
      <c r="Q3830" s="11">
        <v>16</v>
      </c>
      <c r="R3830" s="11">
        <v>5841386</v>
      </c>
      <c r="V3830" s="12" t="str">
        <f t="shared" si="96"/>
        <v>FORA CNV</v>
      </c>
    </row>
    <row r="3831" spans="1:22">
      <c r="A3831" s="12" t="s">
        <v>18434</v>
      </c>
      <c r="B3831" s="12" t="s">
        <v>27501</v>
      </c>
      <c r="C3831" s="13">
        <v>0</v>
      </c>
      <c r="D3831" s="13" t="s">
        <v>27502</v>
      </c>
      <c r="E3831" s="13" t="s">
        <v>17218</v>
      </c>
      <c r="F3831" s="12" t="s">
        <v>72</v>
      </c>
      <c r="G3831" s="12" t="s">
        <v>60</v>
      </c>
      <c r="H3831" s="12" t="s">
        <v>72</v>
      </c>
      <c r="I3831" s="12" t="s">
        <v>918</v>
      </c>
      <c r="J3831" s="11" t="s">
        <v>120</v>
      </c>
      <c r="K3831" s="11" t="s">
        <v>73</v>
      </c>
      <c r="L3831" s="11" t="s">
        <v>120</v>
      </c>
      <c r="M3831" s="12" t="s">
        <v>919</v>
      </c>
      <c r="N3831" s="12" t="s">
        <v>27503</v>
      </c>
      <c r="Q3831" s="11">
        <v>16</v>
      </c>
      <c r="R3831" s="11">
        <v>6264138</v>
      </c>
      <c r="V3831" s="12" t="str">
        <f t="shared" si="96"/>
        <v>FORA CNV</v>
      </c>
    </row>
    <row r="3832" spans="1:22">
      <c r="A3832" s="12" t="s">
        <v>18434</v>
      </c>
      <c r="B3832" s="12" t="s">
        <v>3246</v>
      </c>
      <c r="C3832" s="13" t="s">
        <v>30929</v>
      </c>
      <c r="D3832" s="13" t="s">
        <v>30930</v>
      </c>
      <c r="E3832" s="13" t="s">
        <v>8388</v>
      </c>
      <c r="F3832" s="12" t="s">
        <v>61</v>
      </c>
      <c r="G3832" s="12" t="s">
        <v>60</v>
      </c>
      <c r="H3832" s="12" t="s">
        <v>60</v>
      </c>
      <c r="I3832" s="12" t="s">
        <v>3621</v>
      </c>
      <c r="J3832" s="11" t="s">
        <v>73</v>
      </c>
      <c r="K3832" s="11" t="s">
        <v>120</v>
      </c>
      <c r="L3832" s="11" t="s">
        <v>120</v>
      </c>
      <c r="M3832" s="12" t="s">
        <v>3622</v>
      </c>
      <c r="N3832" s="12" t="s">
        <v>3249</v>
      </c>
      <c r="Q3832" s="11">
        <v>16</v>
      </c>
      <c r="R3832" s="11">
        <v>6646973</v>
      </c>
      <c r="V3832" s="12" t="str">
        <f t="shared" si="96"/>
        <v>FORA CNV</v>
      </c>
    </row>
    <row r="3833" spans="1:22">
      <c r="A3833" s="12" t="s">
        <v>18434</v>
      </c>
      <c r="B3833" s="12" t="s">
        <v>30931</v>
      </c>
      <c r="C3833" s="13" t="s">
        <v>30932</v>
      </c>
      <c r="D3833" s="13" t="s">
        <v>30933</v>
      </c>
      <c r="E3833" s="13" t="s">
        <v>30934</v>
      </c>
      <c r="F3833" s="12" t="s">
        <v>60</v>
      </c>
      <c r="G3833" s="12" t="s">
        <v>61</v>
      </c>
      <c r="H3833" s="12" t="s">
        <v>61</v>
      </c>
      <c r="I3833" s="12" t="s">
        <v>3621</v>
      </c>
      <c r="J3833" s="11" t="s">
        <v>73</v>
      </c>
      <c r="K3833" s="11" t="s">
        <v>120</v>
      </c>
      <c r="L3833" s="11" t="s">
        <v>120</v>
      </c>
      <c r="M3833" s="12" t="s">
        <v>3622</v>
      </c>
      <c r="N3833" s="12" t="s">
        <v>30935</v>
      </c>
      <c r="Q3833" s="11">
        <v>16</v>
      </c>
      <c r="R3833" s="11">
        <v>6685847</v>
      </c>
      <c r="V3833" s="12" t="str">
        <f t="shared" si="96"/>
        <v>FORA CNV</v>
      </c>
    </row>
    <row r="3834" spans="1:22">
      <c r="A3834" s="12" t="s">
        <v>18434</v>
      </c>
      <c r="B3834" s="12" t="s">
        <v>30936</v>
      </c>
      <c r="C3834" s="13" t="s">
        <v>30937</v>
      </c>
      <c r="D3834" s="13" t="s">
        <v>30938</v>
      </c>
      <c r="E3834" s="13" t="s">
        <v>30939</v>
      </c>
      <c r="F3834" s="12" t="s">
        <v>72</v>
      </c>
      <c r="G3834" s="12" t="s">
        <v>310</v>
      </c>
      <c r="H3834" s="12" t="s">
        <v>60</v>
      </c>
      <c r="I3834" s="12" t="s">
        <v>3621</v>
      </c>
      <c r="J3834" s="11" t="s">
        <v>73</v>
      </c>
      <c r="K3834" s="11" t="s">
        <v>131</v>
      </c>
      <c r="L3834" s="11" t="s">
        <v>120</v>
      </c>
      <c r="M3834" s="12" t="s">
        <v>3622</v>
      </c>
      <c r="N3834" s="12" t="s">
        <v>30940</v>
      </c>
      <c r="Q3834" s="11">
        <v>16</v>
      </c>
      <c r="R3834" s="11">
        <v>6824941</v>
      </c>
      <c r="V3834" s="12" t="str">
        <f t="shared" si="96"/>
        <v>FORA CNV</v>
      </c>
    </row>
    <row r="3835" spans="1:22">
      <c r="A3835" s="12" t="s">
        <v>18434</v>
      </c>
      <c r="B3835" s="12" t="s">
        <v>24294</v>
      </c>
      <c r="C3835" s="13">
        <v>0</v>
      </c>
      <c r="D3835" s="20">
        <v>4.4408920000000002E-10</v>
      </c>
      <c r="E3835" s="13" t="s">
        <v>24295</v>
      </c>
      <c r="F3835" s="12" t="s">
        <v>72</v>
      </c>
      <c r="G3835" s="12" t="s">
        <v>72</v>
      </c>
      <c r="H3835" s="12" t="s">
        <v>310</v>
      </c>
      <c r="I3835" s="12" t="s">
        <v>130</v>
      </c>
      <c r="J3835" s="11" t="s">
        <v>73</v>
      </c>
      <c r="K3835" s="11" t="s">
        <v>73</v>
      </c>
      <c r="L3835" s="11" t="s">
        <v>131</v>
      </c>
      <c r="M3835" s="12" t="s">
        <v>132</v>
      </c>
      <c r="N3835" s="12" t="s">
        <v>24296</v>
      </c>
      <c r="Q3835" s="11">
        <v>16</v>
      </c>
      <c r="R3835" s="11">
        <v>6826850</v>
      </c>
      <c r="V3835" s="12" t="str">
        <f t="shared" si="96"/>
        <v>FORA CNV</v>
      </c>
    </row>
    <row r="3836" spans="1:22">
      <c r="A3836" s="12" t="s">
        <v>18434</v>
      </c>
      <c r="B3836" s="12" t="s">
        <v>30941</v>
      </c>
      <c r="C3836" s="13" t="s">
        <v>30942</v>
      </c>
      <c r="D3836" s="13" t="s">
        <v>30943</v>
      </c>
      <c r="E3836" s="13" t="s">
        <v>30944</v>
      </c>
      <c r="F3836" s="12" t="s">
        <v>72</v>
      </c>
      <c r="G3836" s="12" t="s">
        <v>158</v>
      </c>
      <c r="H3836" s="12" t="s">
        <v>73</v>
      </c>
      <c r="I3836" s="12" t="s">
        <v>3621</v>
      </c>
      <c r="J3836" s="11" t="s">
        <v>120</v>
      </c>
      <c r="K3836" s="11" t="s">
        <v>131</v>
      </c>
      <c r="L3836" s="11" t="s">
        <v>73</v>
      </c>
      <c r="M3836" s="12" t="s">
        <v>3622</v>
      </c>
      <c r="N3836" s="12" t="s">
        <v>30945</v>
      </c>
      <c r="Q3836" s="11">
        <v>16</v>
      </c>
      <c r="R3836" s="11">
        <v>6947974</v>
      </c>
      <c r="V3836" s="12" t="str">
        <f t="shared" si="96"/>
        <v>FORA CNV</v>
      </c>
    </row>
    <row r="3837" spans="1:22">
      <c r="A3837" s="12" t="s">
        <v>18434</v>
      </c>
      <c r="B3837" s="12" t="s">
        <v>3250</v>
      </c>
      <c r="C3837" s="13" t="s">
        <v>30946</v>
      </c>
      <c r="D3837" s="13" t="s">
        <v>30947</v>
      </c>
      <c r="E3837" s="13" t="s">
        <v>30948</v>
      </c>
      <c r="F3837" s="12" t="s">
        <v>72</v>
      </c>
      <c r="G3837" s="12" t="s">
        <v>60</v>
      </c>
      <c r="H3837" s="12" t="s">
        <v>60</v>
      </c>
      <c r="I3837" s="12" t="s">
        <v>3621</v>
      </c>
      <c r="J3837" s="11" t="s">
        <v>120</v>
      </c>
      <c r="K3837" s="11" t="s">
        <v>73</v>
      </c>
      <c r="L3837" s="11" t="s">
        <v>73</v>
      </c>
      <c r="M3837" s="12" t="s">
        <v>3622</v>
      </c>
      <c r="N3837" s="12" t="s">
        <v>3254</v>
      </c>
      <c r="Q3837" s="11">
        <v>16</v>
      </c>
      <c r="R3837" s="11">
        <v>6949791</v>
      </c>
      <c r="V3837" s="12" t="str">
        <f t="shared" si="96"/>
        <v>FORA CNV</v>
      </c>
    </row>
    <row r="3838" spans="1:22">
      <c r="A3838" s="12" t="s">
        <v>18434</v>
      </c>
      <c r="B3838" s="12" t="s">
        <v>27504</v>
      </c>
      <c r="C3838" s="13" t="s">
        <v>27505</v>
      </c>
      <c r="D3838" s="13">
        <v>0</v>
      </c>
      <c r="E3838" s="13" t="s">
        <v>27506</v>
      </c>
      <c r="F3838" s="12" t="s">
        <v>72</v>
      </c>
      <c r="G3838" s="12" t="s">
        <v>60</v>
      </c>
      <c r="H3838" s="12" t="s">
        <v>72</v>
      </c>
      <c r="I3838" s="12" t="s">
        <v>918</v>
      </c>
      <c r="J3838" s="11" t="s">
        <v>120</v>
      </c>
      <c r="K3838" s="11" t="s">
        <v>73</v>
      </c>
      <c r="L3838" s="11" t="s">
        <v>120</v>
      </c>
      <c r="M3838" s="12" t="s">
        <v>919</v>
      </c>
      <c r="N3838" s="12" t="s">
        <v>27507</v>
      </c>
      <c r="Q3838" s="11">
        <v>16</v>
      </c>
      <c r="R3838" s="11">
        <v>7019432</v>
      </c>
      <c r="V3838" s="12" t="str">
        <f t="shared" si="96"/>
        <v>FORA CNV</v>
      </c>
    </row>
    <row r="3839" spans="1:22">
      <c r="A3839" s="12" t="s">
        <v>18434</v>
      </c>
      <c r="B3839" s="12" t="s">
        <v>7012</v>
      </c>
      <c r="C3839" s="13" t="s">
        <v>24297</v>
      </c>
      <c r="D3839" s="13" t="s">
        <v>24298</v>
      </c>
      <c r="E3839" s="13" t="s">
        <v>24299</v>
      </c>
      <c r="F3839" s="12" t="s">
        <v>73</v>
      </c>
      <c r="G3839" s="12" t="s">
        <v>73</v>
      </c>
      <c r="H3839" s="12" t="s">
        <v>158</v>
      </c>
      <c r="I3839" s="12" t="s">
        <v>130</v>
      </c>
      <c r="J3839" s="11" t="s">
        <v>73</v>
      </c>
      <c r="K3839" s="11" t="s">
        <v>73</v>
      </c>
      <c r="L3839" s="11" t="s">
        <v>131</v>
      </c>
      <c r="M3839" s="12" t="s">
        <v>132</v>
      </c>
      <c r="Q3839" s="11">
        <v>16</v>
      </c>
      <c r="R3839" s="11">
        <v>7091332</v>
      </c>
      <c r="V3839" s="12" t="str">
        <f t="shared" si="96"/>
        <v>FORA CNV</v>
      </c>
    </row>
    <row r="3840" spans="1:22">
      <c r="A3840" s="12" t="s">
        <v>18434</v>
      </c>
      <c r="B3840" s="12" t="s">
        <v>24300</v>
      </c>
      <c r="C3840" s="13" t="s">
        <v>24301</v>
      </c>
      <c r="D3840" s="13">
        <v>0</v>
      </c>
      <c r="E3840" s="13" t="s">
        <v>24302</v>
      </c>
      <c r="F3840" s="12" t="s">
        <v>73</v>
      </c>
      <c r="G3840" s="12" t="s">
        <v>73</v>
      </c>
      <c r="H3840" s="12" t="s">
        <v>158</v>
      </c>
      <c r="I3840" s="12" t="s">
        <v>130</v>
      </c>
      <c r="J3840" s="11" t="s">
        <v>73</v>
      </c>
      <c r="K3840" s="11" t="s">
        <v>73</v>
      </c>
      <c r="L3840" s="11" t="s">
        <v>131</v>
      </c>
      <c r="M3840" s="12" t="s">
        <v>132</v>
      </c>
      <c r="N3840" s="12" t="s">
        <v>24303</v>
      </c>
      <c r="Q3840" s="11">
        <v>16</v>
      </c>
      <c r="R3840" s="11">
        <v>7208002</v>
      </c>
      <c r="V3840" s="12" t="str">
        <f t="shared" si="96"/>
        <v>FORA CNV</v>
      </c>
    </row>
    <row r="3841" spans="1:22">
      <c r="A3841" s="12" t="s">
        <v>18434</v>
      </c>
      <c r="B3841" s="12" t="s">
        <v>30949</v>
      </c>
      <c r="C3841" s="13">
        <v>0</v>
      </c>
      <c r="D3841" s="13">
        <v>0</v>
      </c>
      <c r="E3841" s="13" t="s">
        <v>30950</v>
      </c>
      <c r="F3841" s="12" t="s">
        <v>73</v>
      </c>
      <c r="G3841" s="12" t="s">
        <v>158</v>
      </c>
      <c r="H3841" s="12" t="s">
        <v>72</v>
      </c>
      <c r="I3841" s="12" t="s">
        <v>3621</v>
      </c>
      <c r="J3841" s="11" t="s">
        <v>73</v>
      </c>
      <c r="K3841" s="11" t="s">
        <v>131</v>
      </c>
      <c r="L3841" s="11" t="s">
        <v>120</v>
      </c>
      <c r="M3841" s="12" t="s">
        <v>3622</v>
      </c>
      <c r="N3841" s="12" t="s">
        <v>30951</v>
      </c>
      <c r="Q3841" s="11">
        <v>16</v>
      </c>
      <c r="R3841" s="11">
        <v>7272732</v>
      </c>
      <c r="V3841" s="12" t="str">
        <f t="shared" si="96"/>
        <v>FORA CNV</v>
      </c>
    </row>
    <row r="3842" spans="1:22">
      <c r="A3842" s="12" t="s">
        <v>18434</v>
      </c>
      <c r="B3842" s="12" t="s">
        <v>30952</v>
      </c>
      <c r="C3842" s="13" t="s">
        <v>8309</v>
      </c>
      <c r="D3842" s="13">
        <v>0</v>
      </c>
      <c r="E3842" s="13" t="s">
        <v>30953</v>
      </c>
      <c r="F3842" s="12" t="s">
        <v>73</v>
      </c>
      <c r="G3842" s="12" t="s">
        <v>72</v>
      </c>
      <c r="H3842" s="12" t="s">
        <v>72</v>
      </c>
      <c r="I3842" s="12" t="s">
        <v>3621</v>
      </c>
      <c r="J3842" s="11" t="s">
        <v>120</v>
      </c>
      <c r="K3842" s="11" t="s">
        <v>73</v>
      </c>
      <c r="L3842" s="11" t="s">
        <v>73</v>
      </c>
      <c r="M3842" s="12" t="s">
        <v>3622</v>
      </c>
      <c r="N3842" s="12" t="s">
        <v>30954</v>
      </c>
      <c r="Q3842" s="11">
        <v>16</v>
      </c>
      <c r="R3842" s="11">
        <v>7282983</v>
      </c>
      <c r="V3842" s="12" t="str">
        <f t="shared" si="96"/>
        <v>FORA CNV</v>
      </c>
    </row>
    <row r="3843" spans="1:22">
      <c r="A3843" s="12" t="s">
        <v>18434</v>
      </c>
      <c r="B3843" s="12" t="s">
        <v>30955</v>
      </c>
      <c r="C3843" s="13" t="s">
        <v>30956</v>
      </c>
      <c r="D3843" s="13" t="s">
        <v>30957</v>
      </c>
      <c r="E3843" s="13" t="s">
        <v>30958</v>
      </c>
      <c r="F3843" s="12" t="s">
        <v>60</v>
      </c>
      <c r="G3843" s="12" t="s">
        <v>61</v>
      </c>
      <c r="H3843" s="12" t="s">
        <v>61</v>
      </c>
      <c r="I3843" s="12" t="s">
        <v>3621</v>
      </c>
      <c r="J3843" s="11" t="s">
        <v>73</v>
      </c>
      <c r="K3843" s="11" t="s">
        <v>120</v>
      </c>
      <c r="L3843" s="11" t="s">
        <v>120</v>
      </c>
      <c r="M3843" s="12" t="s">
        <v>3622</v>
      </c>
      <c r="Q3843" s="11">
        <v>16</v>
      </c>
      <c r="R3843" s="11">
        <v>7598016</v>
      </c>
      <c r="V3843" s="12" t="str">
        <f t="shared" si="96"/>
        <v>FORA CNV</v>
      </c>
    </row>
    <row r="3844" spans="1:22">
      <c r="A3844" s="12" t="s">
        <v>18434</v>
      </c>
      <c r="B3844" s="12" t="s">
        <v>27508</v>
      </c>
      <c r="C3844" s="13">
        <v>0</v>
      </c>
      <c r="D3844" s="13">
        <v>0</v>
      </c>
      <c r="E3844" s="13">
        <v>0</v>
      </c>
      <c r="F3844" s="12" t="s">
        <v>129</v>
      </c>
      <c r="G3844" s="12" t="s">
        <v>73</v>
      </c>
      <c r="H3844" s="12" t="s">
        <v>72</v>
      </c>
      <c r="I3844" s="12" t="s">
        <v>918</v>
      </c>
      <c r="J3844" s="11" t="s">
        <v>131</v>
      </c>
      <c r="K3844" s="11" t="s">
        <v>120</v>
      </c>
      <c r="L3844" s="11" t="s">
        <v>73</v>
      </c>
      <c r="M3844" s="12" t="s">
        <v>919</v>
      </c>
      <c r="N3844" s="12" t="s">
        <v>27509</v>
      </c>
      <c r="Q3844" s="11">
        <v>16</v>
      </c>
      <c r="R3844" s="11">
        <v>7668396</v>
      </c>
      <c r="V3844" s="12" t="str">
        <f t="shared" si="96"/>
        <v>FORA CNV</v>
      </c>
    </row>
    <row r="3845" spans="1:22">
      <c r="A3845" s="12" t="s">
        <v>18434</v>
      </c>
      <c r="B3845" s="12" t="s">
        <v>27510</v>
      </c>
      <c r="C3845" s="13" t="s">
        <v>27511</v>
      </c>
      <c r="D3845" s="13" t="s">
        <v>27512</v>
      </c>
      <c r="E3845" s="13" t="s">
        <v>27513</v>
      </c>
      <c r="F3845" s="12" t="s">
        <v>72</v>
      </c>
      <c r="G3845" s="12" t="s">
        <v>73</v>
      </c>
      <c r="H3845" s="12" t="s">
        <v>72</v>
      </c>
      <c r="I3845" s="12" t="s">
        <v>918</v>
      </c>
      <c r="J3845" s="11" t="s">
        <v>73</v>
      </c>
      <c r="K3845" s="11" t="s">
        <v>120</v>
      </c>
      <c r="L3845" s="11" t="s">
        <v>73</v>
      </c>
      <c r="M3845" s="12" t="s">
        <v>919</v>
      </c>
      <c r="N3845" s="12" t="s">
        <v>27514</v>
      </c>
      <c r="Q3845" s="11">
        <v>16</v>
      </c>
      <c r="R3845" s="11">
        <v>7805334</v>
      </c>
      <c r="V3845" s="12" t="str">
        <f t="shared" si="96"/>
        <v>FORA CNV</v>
      </c>
    </row>
    <row r="3846" spans="1:22">
      <c r="A3846" s="12" t="s">
        <v>18434</v>
      </c>
      <c r="B3846" s="12" t="s">
        <v>30959</v>
      </c>
      <c r="C3846" s="13" t="s">
        <v>30960</v>
      </c>
      <c r="D3846" s="13" t="s">
        <v>30961</v>
      </c>
      <c r="E3846" s="13" t="s">
        <v>30962</v>
      </c>
      <c r="F3846" s="12" t="s">
        <v>72</v>
      </c>
      <c r="G3846" s="12" t="s">
        <v>73</v>
      </c>
      <c r="H3846" s="12" t="s">
        <v>73</v>
      </c>
      <c r="I3846" s="12" t="s">
        <v>3621</v>
      </c>
      <c r="J3846" s="11" t="s">
        <v>73</v>
      </c>
      <c r="K3846" s="11" t="s">
        <v>120</v>
      </c>
      <c r="L3846" s="11" t="s">
        <v>120</v>
      </c>
      <c r="M3846" s="12" t="s">
        <v>3622</v>
      </c>
      <c r="N3846" s="12" t="s">
        <v>30963</v>
      </c>
      <c r="Q3846" s="11">
        <v>16</v>
      </c>
      <c r="R3846" s="11">
        <v>8440823</v>
      </c>
      <c r="V3846" s="12" t="str">
        <f t="shared" si="96"/>
        <v>FORA CNV</v>
      </c>
    </row>
    <row r="3847" spans="1:22">
      <c r="A3847" s="12" t="s">
        <v>18434</v>
      </c>
      <c r="B3847" s="12" t="s">
        <v>27515</v>
      </c>
      <c r="C3847" s="13" t="s">
        <v>27516</v>
      </c>
      <c r="D3847" s="13" t="s">
        <v>27517</v>
      </c>
      <c r="E3847" s="13" t="s">
        <v>27518</v>
      </c>
      <c r="F3847" s="12" t="s">
        <v>72</v>
      </c>
      <c r="G3847" s="12" t="s">
        <v>73</v>
      </c>
      <c r="H3847" s="12" t="s">
        <v>72</v>
      </c>
      <c r="I3847" s="12" t="s">
        <v>918</v>
      </c>
      <c r="J3847" s="11" t="s">
        <v>120</v>
      </c>
      <c r="K3847" s="11" t="s">
        <v>73</v>
      </c>
      <c r="L3847" s="11" t="s">
        <v>120</v>
      </c>
      <c r="M3847" s="12" t="s">
        <v>919</v>
      </c>
      <c r="N3847" s="12" t="s">
        <v>27519</v>
      </c>
      <c r="Q3847" s="11">
        <v>16</v>
      </c>
      <c r="R3847" s="11">
        <v>8949647</v>
      </c>
      <c r="V3847" s="12" t="str">
        <f t="shared" si="96"/>
        <v>FORA CNV</v>
      </c>
    </row>
    <row r="3848" spans="1:22">
      <c r="A3848" s="12" t="s">
        <v>18434</v>
      </c>
      <c r="B3848" s="12" t="s">
        <v>30964</v>
      </c>
      <c r="C3848" s="13" t="s">
        <v>30965</v>
      </c>
      <c r="D3848" s="13" t="s">
        <v>30966</v>
      </c>
      <c r="E3848" s="13" t="s">
        <v>30967</v>
      </c>
      <c r="F3848" s="12" t="s">
        <v>72</v>
      </c>
      <c r="G3848" s="12" t="s">
        <v>73</v>
      </c>
      <c r="H3848" s="12" t="s">
        <v>73</v>
      </c>
      <c r="I3848" s="12" t="s">
        <v>3621</v>
      </c>
      <c r="J3848" s="11" t="s">
        <v>73</v>
      </c>
      <c r="K3848" s="11" t="s">
        <v>120</v>
      </c>
      <c r="L3848" s="11" t="s">
        <v>120</v>
      </c>
      <c r="M3848" s="12" t="s">
        <v>3622</v>
      </c>
      <c r="N3848" s="12" t="s">
        <v>30968</v>
      </c>
      <c r="Q3848" s="11">
        <v>16</v>
      </c>
      <c r="R3848" s="11">
        <v>9405834</v>
      </c>
      <c r="V3848" s="12" t="str">
        <f t="shared" si="96"/>
        <v>FORA CNV</v>
      </c>
    </row>
    <row r="3849" spans="1:22">
      <c r="A3849" s="12" t="s">
        <v>18434</v>
      </c>
      <c r="B3849" s="12" t="s">
        <v>30969</v>
      </c>
      <c r="C3849" s="13" t="s">
        <v>30970</v>
      </c>
      <c r="D3849" s="13">
        <v>0</v>
      </c>
      <c r="E3849" s="13" t="s">
        <v>30971</v>
      </c>
      <c r="F3849" s="12" t="s">
        <v>72</v>
      </c>
      <c r="G3849" s="12" t="s">
        <v>73</v>
      </c>
      <c r="H3849" s="12" t="s">
        <v>73</v>
      </c>
      <c r="I3849" s="12" t="s">
        <v>3621</v>
      </c>
      <c r="J3849" s="11" t="s">
        <v>120</v>
      </c>
      <c r="K3849" s="11" t="s">
        <v>73</v>
      </c>
      <c r="L3849" s="11" t="s">
        <v>73</v>
      </c>
      <c r="M3849" s="12" t="s">
        <v>3622</v>
      </c>
      <c r="N3849" s="12" t="s">
        <v>30972</v>
      </c>
      <c r="Q3849" s="11">
        <v>16</v>
      </c>
      <c r="R3849" s="11">
        <v>9915013</v>
      </c>
      <c r="V3849" s="12" t="str">
        <f t="shared" si="96"/>
        <v>FORA CNV</v>
      </c>
    </row>
    <row r="3850" spans="1:22">
      <c r="A3850" s="12" t="s">
        <v>18434</v>
      </c>
      <c r="B3850" s="12" t="s">
        <v>30973</v>
      </c>
      <c r="C3850" s="13">
        <v>0</v>
      </c>
      <c r="D3850" s="13">
        <v>0</v>
      </c>
      <c r="E3850" s="20">
        <v>8.8817840000000004E-10</v>
      </c>
      <c r="F3850" s="12" t="s">
        <v>72</v>
      </c>
      <c r="G3850" s="12" t="s">
        <v>60</v>
      </c>
      <c r="H3850" s="12" t="s">
        <v>60</v>
      </c>
      <c r="I3850" s="12" t="s">
        <v>3621</v>
      </c>
      <c r="J3850" s="11" t="s">
        <v>73</v>
      </c>
      <c r="K3850" s="11" t="s">
        <v>120</v>
      </c>
      <c r="L3850" s="11" t="s">
        <v>120</v>
      </c>
      <c r="M3850" s="12" t="s">
        <v>3622</v>
      </c>
      <c r="N3850" s="12" t="s">
        <v>30974</v>
      </c>
      <c r="Q3850" s="11">
        <v>16</v>
      </c>
      <c r="R3850" s="11">
        <v>10677101</v>
      </c>
      <c r="V3850" s="12" t="str">
        <f t="shared" si="96"/>
        <v>FORA CNV</v>
      </c>
    </row>
    <row r="3851" spans="1:22">
      <c r="A3851" s="12" t="s">
        <v>18434</v>
      </c>
      <c r="B3851" s="12" t="s">
        <v>30975</v>
      </c>
      <c r="C3851" s="13">
        <v>0</v>
      </c>
      <c r="D3851" s="13">
        <v>0</v>
      </c>
      <c r="E3851" s="13">
        <v>0</v>
      </c>
      <c r="F3851" s="12" t="s">
        <v>60</v>
      </c>
      <c r="G3851" s="12" t="s">
        <v>73</v>
      </c>
      <c r="H3851" s="12" t="s">
        <v>73</v>
      </c>
      <c r="I3851" s="12" t="s">
        <v>3621</v>
      </c>
      <c r="J3851" s="11" t="s">
        <v>120</v>
      </c>
      <c r="K3851" s="11" t="s">
        <v>73</v>
      </c>
      <c r="L3851" s="11" t="s">
        <v>73</v>
      </c>
      <c r="M3851" s="12" t="s">
        <v>3622</v>
      </c>
      <c r="N3851" s="12" t="s">
        <v>30976</v>
      </c>
      <c r="Q3851" s="11">
        <v>16</v>
      </c>
      <c r="R3851" s="11">
        <v>10758198</v>
      </c>
      <c r="V3851" s="12" t="str">
        <f t="shared" si="96"/>
        <v>FORA CNV</v>
      </c>
    </row>
    <row r="3852" spans="1:22">
      <c r="A3852" s="12" t="s">
        <v>18434</v>
      </c>
      <c r="B3852" s="12" t="s">
        <v>30977</v>
      </c>
      <c r="C3852" s="13" t="s">
        <v>30978</v>
      </c>
      <c r="D3852" s="20">
        <v>2.2204460000000001E-10</v>
      </c>
      <c r="E3852" s="13" t="s">
        <v>30979</v>
      </c>
      <c r="F3852" s="12" t="s">
        <v>73</v>
      </c>
      <c r="G3852" s="12" t="s">
        <v>72</v>
      </c>
      <c r="H3852" s="12" t="s">
        <v>72</v>
      </c>
      <c r="I3852" s="12" t="s">
        <v>3621</v>
      </c>
      <c r="J3852" s="11" t="s">
        <v>73</v>
      </c>
      <c r="K3852" s="11" t="s">
        <v>120</v>
      </c>
      <c r="L3852" s="11" t="s">
        <v>120</v>
      </c>
      <c r="M3852" s="12" t="s">
        <v>3622</v>
      </c>
      <c r="N3852" s="12" t="s">
        <v>30980</v>
      </c>
      <c r="Q3852" s="11">
        <v>16</v>
      </c>
      <c r="R3852" s="11">
        <v>10795115</v>
      </c>
      <c r="V3852" s="12" t="str">
        <f t="shared" si="96"/>
        <v>FORA CNV</v>
      </c>
    </row>
    <row r="3853" spans="1:22">
      <c r="A3853" s="12" t="s">
        <v>18434</v>
      </c>
      <c r="B3853" s="12" t="s">
        <v>24304</v>
      </c>
      <c r="C3853" s="13" t="s">
        <v>24305</v>
      </c>
      <c r="D3853" s="13" t="s">
        <v>24306</v>
      </c>
      <c r="E3853" s="13" t="s">
        <v>24307</v>
      </c>
      <c r="F3853" s="12" t="s">
        <v>72</v>
      </c>
      <c r="G3853" s="12" t="s">
        <v>72</v>
      </c>
      <c r="H3853" s="12" t="s">
        <v>158</v>
      </c>
      <c r="I3853" s="12" t="s">
        <v>130</v>
      </c>
      <c r="J3853" s="11" t="s">
        <v>120</v>
      </c>
      <c r="K3853" s="11" t="s">
        <v>120</v>
      </c>
      <c r="L3853" s="11" t="s">
        <v>131</v>
      </c>
      <c r="M3853" s="12" t="s">
        <v>132</v>
      </c>
      <c r="N3853" s="12" t="s">
        <v>24308</v>
      </c>
      <c r="Q3853" s="11">
        <v>16</v>
      </c>
      <c r="R3853" s="11">
        <v>12677321</v>
      </c>
      <c r="V3853" s="12" t="str">
        <f t="shared" si="96"/>
        <v>FORA CNV</v>
      </c>
    </row>
    <row r="3854" spans="1:22">
      <c r="A3854" s="12" t="s">
        <v>18434</v>
      </c>
      <c r="B3854" s="12" t="s">
        <v>30981</v>
      </c>
      <c r="C3854" s="13" t="s">
        <v>30982</v>
      </c>
      <c r="D3854" s="13" t="s">
        <v>30983</v>
      </c>
      <c r="E3854" s="13" t="s">
        <v>30984</v>
      </c>
      <c r="F3854" s="12" t="s">
        <v>73</v>
      </c>
      <c r="G3854" s="12" t="s">
        <v>72</v>
      </c>
      <c r="H3854" s="12" t="s">
        <v>72</v>
      </c>
      <c r="I3854" s="12" t="s">
        <v>3621</v>
      </c>
      <c r="J3854" s="11" t="s">
        <v>73</v>
      </c>
      <c r="K3854" s="11" t="s">
        <v>120</v>
      </c>
      <c r="L3854" s="11" t="s">
        <v>120</v>
      </c>
      <c r="M3854" s="12" t="s">
        <v>3622</v>
      </c>
      <c r="N3854" s="12" t="s">
        <v>30985</v>
      </c>
      <c r="Q3854" s="11">
        <v>16</v>
      </c>
      <c r="R3854" s="11">
        <v>14084237</v>
      </c>
      <c r="V3854" s="12" t="str">
        <f t="shared" si="96"/>
        <v>FORA CNV</v>
      </c>
    </row>
    <row r="3855" spans="1:22">
      <c r="A3855" s="12" t="s">
        <v>18434</v>
      </c>
      <c r="B3855" s="12" t="s">
        <v>27520</v>
      </c>
      <c r="C3855" s="13" t="s">
        <v>27521</v>
      </c>
      <c r="D3855" s="13" t="s">
        <v>27522</v>
      </c>
      <c r="E3855" s="13" t="s">
        <v>27523</v>
      </c>
      <c r="F3855" s="12" t="s">
        <v>61</v>
      </c>
      <c r="G3855" s="12" t="s">
        <v>60</v>
      </c>
      <c r="H3855" s="12" t="s">
        <v>61</v>
      </c>
      <c r="I3855" s="12" t="s">
        <v>918</v>
      </c>
      <c r="J3855" s="11" t="s">
        <v>73</v>
      </c>
      <c r="K3855" s="11" t="s">
        <v>120</v>
      </c>
      <c r="L3855" s="11" t="s">
        <v>73</v>
      </c>
      <c r="M3855" s="12" t="s">
        <v>919</v>
      </c>
      <c r="N3855" s="12" t="s">
        <v>27524</v>
      </c>
      <c r="Q3855" s="11">
        <v>16</v>
      </c>
      <c r="R3855" s="11">
        <v>14140929</v>
      </c>
      <c r="V3855" s="12" t="str">
        <f t="shared" si="96"/>
        <v>FORA CNV</v>
      </c>
    </row>
    <row r="3856" spans="1:22">
      <c r="A3856" s="12" t="s">
        <v>18434</v>
      </c>
      <c r="B3856" s="12" t="s">
        <v>27525</v>
      </c>
      <c r="C3856" s="13" t="s">
        <v>27526</v>
      </c>
      <c r="D3856" s="13">
        <v>0</v>
      </c>
      <c r="E3856" s="13" t="s">
        <v>27527</v>
      </c>
      <c r="F3856" s="12" t="s">
        <v>164</v>
      </c>
      <c r="G3856" s="12" t="s">
        <v>73</v>
      </c>
      <c r="H3856" s="12" t="s">
        <v>60</v>
      </c>
      <c r="I3856" s="12" t="s">
        <v>918</v>
      </c>
      <c r="J3856" s="11" t="s">
        <v>131</v>
      </c>
      <c r="K3856" s="11" t="s">
        <v>73</v>
      </c>
      <c r="L3856" s="11" t="s">
        <v>120</v>
      </c>
      <c r="M3856" s="12" t="s">
        <v>919</v>
      </c>
      <c r="N3856" s="12" t="s">
        <v>27528</v>
      </c>
      <c r="Q3856" s="11">
        <v>16</v>
      </c>
      <c r="R3856" s="11">
        <v>14168353</v>
      </c>
      <c r="V3856" s="12" t="str">
        <f t="shared" ref="V3856:V3887" si="97">IF(AND(R3856&gt;=$T$3824,R3856&lt;=$U$3824),"DENTRO CNV","FORA CNV")</f>
        <v>FORA CNV</v>
      </c>
    </row>
    <row r="3857" spans="1:22">
      <c r="A3857" s="12" t="s">
        <v>18434</v>
      </c>
      <c r="B3857" s="12" t="s">
        <v>24309</v>
      </c>
      <c r="C3857" s="13" t="s">
        <v>24310</v>
      </c>
      <c r="D3857" s="13" t="s">
        <v>24311</v>
      </c>
      <c r="E3857" s="13" t="s">
        <v>24312</v>
      </c>
      <c r="F3857" s="12" t="s">
        <v>73</v>
      </c>
      <c r="G3857" s="12" t="s">
        <v>73</v>
      </c>
      <c r="H3857" s="12" t="s">
        <v>158</v>
      </c>
      <c r="I3857" s="12" t="s">
        <v>130</v>
      </c>
      <c r="J3857" s="11" t="s">
        <v>73</v>
      </c>
      <c r="K3857" s="11" t="s">
        <v>73</v>
      </c>
      <c r="L3857" s="11" t="s">
        <v>131</v>
      </c>
      <c r="M3857" s="12" t="s">
        <v>132</v>
      </c>
      <c r="N3857" s="12" t="s">
        <v>24313</v>
      </c>
      <c r="Q3857" s="11">
        <v>16</v>
      </c>
      <c r="R3857" s="11">
        <v>14249677</v>
      </c>
      <c r="V3857" s="12" t="str">
        <f t="shared" si="97"/>
        <v>FORA CNV</v>
      </c>
    </row>
    <row r="3858" spans="1:22">
      <c r="A3858" s="12" t="s">
        <v>18434</v>
      </c>
      <c r="B3858" s="12" t="s">
        <v>27529</v>
      </c>
      <c r="C3858" s="13">
        <v>0</v>
      </c>
      <c r="D3858" s="13">
        <v>0</v>
      </c>
      <c r="E3858" s="13">
        <v>0</v>
      </c>
      <c r="F3858" s="12" t="s">
        <v>72</v>
      </c>
      <c r="G3858" s="12" t="s">
        <v>73</v>
      </c>
      <c r="H3858" s="12" t="s">
        <v>72</v>
      </c>
      <c r="I3858" s="12" t="s">
        <v>918</v>
      </c>
      <c r="J3858" s="11" t="s">
        <v>120</v>
      </c>
      <c r="K3858" s="11" t="s">
        <v>73</v>
      </c>
      <c r="L3858" s="11" t="s">
        <v>120</v>
      </c>
      <c r="M3858" s="12" t="s">
        <v>919</v>
      </c>
      <c r="N3858" s="12" t="s">
        <v>27530</v>
      </c>
      <c r="Q3858" s="11">
        <v>16</v>
      </c>
      <c r="R3858" s="11">
        <v>17177321</v>
      </c>
      <c r="V3858" s="12" t="str">
        <f t="shared" si="97"/>
        <v>FORA CNV</v>
      </c>
    </row>
    <row r="3859" spans="1:22">
      <c r="A3859" s="12" t="s">
        <v>18434</v>
      </c>
      <c r="B3859" s="12" t="s">
        <v>30986</v>
      </c>
      <c r="C3859" s="13" t="s">
        <v>30987</v>
      </c>
      <c r="D3859" s="13" t="s">
        <v>30988</v>
      </c>
      <c r="E3859" s="13" t="s">
        <v>30989</v>
      </c>
      <c r="F3859" s="12" t="s">
        <v>61</v>
      </c>
      <c r="G3859" s="12" t="s">
        <v>220</v>
      </c>
      <c r="H3859" s="12" t="s">
        <v>72</v>
      </c>
      <c r="I3859" s="12" t="s">
        <v>3621</v>
      </c>
      <c r="J3859" s="11" t="s">
        <v>73</v>
      </c>
      <c r="K3859" s="11" t="s">
        <v>131</v>
      </c>
      <c r="L3859" s="11" t="s">
        <v>120</v>
      </c>
      <c r="M3859" s="12" t="s">
        <v>3622</v>
      </c>
      <c r="N3859" s="12" t="s">
        <v>30990</v>
      </c>
      <c r="Q3859" s="11">
        <v>16</v>
      </c>
      <c r="R3859" s="11">
        <v>17245508</v>
      </c>
      <c r="V3859" s="12" t="str">
        <f t="shared" si="97"/>
        <v>FORA CNV</v>
      </c>
    </row>
    <row r="3860" spans="1:22">
      <c r="A3860" s="12" t="s">
        <v>18434</v>
      </c>
      <c r="B3860" s="12" t="s">
        <v>24314</v>
      </c>
      <c r="C3860" s="13" t="s">
        <v>24315</v>
      </c>
      <c r="D3860" s="13" t="s">
        <v>24316</v>
      </c>
      <c r="E3860" s="13" t="s">
        <v>24317</v>
      </c>
      <c r="F3860" s="12" t="s">
        <v>60</v>
      </c>
      <c r="G3860" s="12" t="s">
        <v>60</v>
      </c>
      <c r="H3860" s="12" t="s">
        <v>164</v>
      </c>
      <c r="I3860" s="12" t="s">
        <v>130</v>
      </c>
      <c r="J3860" s="11" t="s">
        <v>120</v>
      </c>
      <c r="K3860" s="11" t="s">
        <v>120</v>
      </c>
      <c r="L3860" s="11" t="s">
        <v>131</v>
      </c>
      <c r="M3860" s="12" t="s">
        <v>132</v>
      </c>
      <c r="N3860" s="12" t="s">
        <v>24318</v>
      </c>
      <c r="Q3860" s="11">
        <v>16</v>
      </c>
      <c r="R3860" s="11">
        <v>17815135</v>
      </c>
      <c r="V3860" s="12" t="str">
        <f t="shared" si="97"/>
        <v>FORA CNV</v>
      </c>
    </row>
    <row r="3861" spans="1:22">
      <c r="A3861" s="12" t="s">
        <v>18434</v>
      </c>
      <c r="B3861" s="12" t="s">
        <v>27531</v>
      </c>
      <c r="C3861" s="13" t="s">
        <v>27532</v>
      </c>
      <c r="D3861" s="13" t="s">
        <v>27533</v>
      </c>
      <c r="E3861" s="13" t="s">
        <v>27534</v>
      </c>
      <c r="F3861" s="12" t="s">
        <v>61</v>
      </c>
      <c r="G3861" s="12" t="s">
        <v>73</v>
      </c>
      <c r="H3861" s="12" t="s">
        <v>61</v>
      </c>
      <c r="I3861" s="12" t="s">
        <v>918</v>
      </c>
      <c r="J3861" s="11" t="s">
        <v>120</v>
      </c>
      <c r="K3861" s="11" t="s">
        <v>73</v>
      </c>
      <c r="L3861" s="11" t="s">
        <v>120</v>
      </c>
      <c r="M3861" s="12" t="s">
        <v>919</v>
      </c>
      <c r="N3861" s="12" t="s">
        <v>27535</v>
      </c>
      <c r="Q3861" s="11">
        <v>16</v>
      </c>
      <c r="R3861" s="11">
        <v>17861504</v>
      </c>
      <c r="V3861" s="12" t="str">
        <f t="shared" si="97"/>
        <v>FORA CNV</v>
      </c>
    </row>
    <row r="3862" spans="1:22">
      <c r="A3862" s="12" t="s">
        <v>18434</v>
      </c>
      <c r="B3862" s="12" t="s">
        <v>24319</v>
      </c>
      <c r="C3862" s="13" t="s">
        <v>24320</v>
      </c>
      <c r="D3862" s="13" t="s">
        <v>24321</v>
      </c>
      <c r="E3862" s="13" t="s">
        <v>24322</v>
      </c>
      <c r="F3862" s="12" t="s">
        <v>61</v>
      </c>
      <c r="G3862" s="12" t="s">
        <v>61</v>
      </c>
      <c r="H3862" s="12" t="s">
        <v>138</v>
      </c>
      <c r="I3862" s="12" t="s">
        <v>130</v>
      </c>
      <c r="J3862" s="11" t="s">
        <v>120</v>
      </c>
      <c r="K3862" s="11" t="s">
        <v>120</v>
      </c>
      <c r="L3862" s="11" t="s">
        <v>131</v>
      </c>
      <c r="M3862" s="12" t="s">
        <v>132</v>
      </c>
      <c r="N3862" s="12" t="s">
        <v>24323</v>
      </c>
      <c r="Q3862" s="11">
        <v>16</v>
      </c>
      <c r="R3862" s="11">
        <v>18843684</v>
      </c>
      <c r="V3862" s="12" t="str">
        <f t="shared" si="97"/>
        <v>FORA CNV</v>
      </c>
    </row>
    <row r="3863" spans="1:22">
      <c r="A3863" s="12" t="s">
        <v>18434</v>
      </c>
      <c r="B3863" s="12" t="s">
        <v>24324</v>
      </c>
      <c r="C3863" s="13" t="s">
        <v>24325</v>
      </c>
      <c r="D3863" s="13">
        <v>0</v>
      </c>
      <c r="E3863" s="13" t="s">
        <v>24326</v>
      </c>
      <c r="F3863" s="12" t="s">
        <v>72</v>
      </c>
      <c r="G3863" s="12" t="s">
        <v>72</v>
      </c>
      <c r="H3863" s="12" t="s">
        <v>158</v>
      </c>
      <c r="I3863" s="12" t="s">
        <v>130</v>
      </c>
      <c r="J3863" s="11" t="s">
        <v>120</v>
      </c>
      <c r="K3863" s="11" t="s">
        <v>120</v>
      </c>
      <c r="L3863" s="11" t="s">
        <v>131</v>
      </c>
      <c r="M3863" s="12" t="s">
        <v>132</v>
      </c>
      <c r="N3863" s="12" t="s">
        <v>24327</v>
      </c>
      <c r="Q3863" s="11">
        <v>16</v>
      </c>
      <c r="R3863" s="11">
        <v>19711469</v>
      </c>
      <c r="V3863" s="12" t="str">
        <f t="shared" si="97"/>
        <v>FORA CNV</v>
      </c>
    </row>
    <row r="3864" spans="1:22">
      <c r="A3864" s="12" t="s">
        <v>18434</v>
      </c>
      <c r="B3864" s="12" t="s">
        <v>30991</v>
      </c>
      <c r="C3864" s="13" t="s">
        <v>30992</v>
      </c>
      <c r="D3864" s="13" t="s">
        <v>30993</v>
      </c>
      <c r="E3864" s="13" t="s">
        <v>30994</v>
      </c>
      <c r="F3864" s="12" t="s">
        <v>60</v>
      </c>
      <c r="G3864" s="12" t="s">
        <v>138</v>
      </c>
      <c r="H3864" s="12" t="s">
        <v>61</v>
      </c>
      <c r="I3864" s="12" t="s">
        <v>3621</v>
      </c>
      <c r="J3864" s="11" t="s">
        <v>73</v>
      </c>
      <c r="K3864" s="11" t="s">
        <v>131</v>
      </c>
      <c r="L3864" s="11" t="s">
        <v>120</v>
      </c>
      <c r="M3864" s="12" t="s">
        <v>3622</v>
      </c>
      <c r="N3864" s="12" t="s">
        <v>30995</v>
      </c>
      <c r="Q3864" s="11">
        <v>16</v>
      </c>
      <c r="R3864" s="11">
        <v>20059677</v>
      </c>
      <c r="V3864" s="12" t="str">
        <f t="shared" si="97"/>
        <v>FORA CNV</v>
      </c>
    </row>
    <row r="3865" spans="1:22">
      <c r="A3865" s="12" t="s">
        <v>18434</v>
      </c>
      <c r="B3865" s="12" t="s">
        <v>30996</v>
      </c>
      <c r="C3865" s="13" t="s">
        <v>30997</v>
      </c>
      <c r="D3865" s="13" t="s">
        <v>30998</v>
      </c>
      <c r="E3865" s="20">
        <v>2.2204460000000001E-10</v>
      </c>
      <c r="F3865" s="12" t="s">
        <v>60</v>
      </c>
      <c r="G3865" s="12" t="s">
        <v>310</v>
      </c>
      <c r="H3865" s="12" t="s">
        <v>72</v>
      </c>
      <c r="I3865" s="12" t="s">
        <v>3621</v>
      </c>
      <c r="J3865" s="11" t="s">
        <v>120</v>
      </c>
      <c r="K3865" s="11" t="s">
        <v>131</v>
      </c>
      <c r="L3865" s="11" t="s">
        <v>73</v>
      </c>
      <c r="M3865" s="12" t="s">
        <v>3622</v>
      </c>
      <c r="N3865" s="12" t="s">
        <v>30999</v>
      </c>
      <c r="Q3865" s="11">
        <v>16</v>
      </c>
      <c r="R3865" s="11">
        <v>20352863</v>
      </c>
      <c r="V3865" s="12" t="str">
        <f t="shared" si="97"/>
        <v>FORA CNV</v>
      </c>
    </row>
    <row r="3866" spans="1:22">
      <c r="A3866" s="12" t="s">
        <v>18434</v>
      </c>
      <c r="B3866" s="12" t="s">
        <v>24328</v>
      </c>
      <c r="C3866" s="13">
        <v>0</v>
      </c>
      <c r="D3866" s="13" t="s">
        <v>24329</v>
      </c>
      <c r="E3866" s="13" t="s">
        <v>24330</v>
      </c>
      <c r="F3866" s="12" t="s">
        <v>73</v>
      </c>
      <c r="G3866" s="12" t="s">
        <v>73</v>
      </c>
      <c r="H3866" s="12" t="s">
        <v>158</v>
      </c>
      <c r="I3866" s="12" t="s">
        <v>130</v>
      </c>
      <c r="J3866" s="11" t="s">
        <v>73</v>
      </c>
      <c r="K3866" s="11" t="s">
        <v>73</v>
      </c>
      <c r="L3866" s="11" t="s">
        <v>131</v>
      </c>
      <c r="M3866" s="12" t="s">
        <v>132</v>
      </c>
      <c r="N3866" s="12" t="s">
        <v>24331</v>
      </c>
      <c r="Q3866" s="11">
        <v>16</v>
      </c>
      <c r="R3866" s="11">
        <v>24540737</v>
      </c>
      <c r="V3866" s="12" t="str">
        <f t="shared" si="97"/>
        <v>FORA CNV</v>
      </c>
    </row>
    <row r="3867" spans="1:22">
      <c r="A3867" s="12" t="s">
        <v>18434</v>
      </c>
      <c r="B3867" s="12" t="s">
        <v>27536</v>
      </c>
      <c r="C3867" s="13">
        <v>0</v>
      </c>
      <c r="D3867" s="13" t="s">
        <v>27537</v>
      </c>
      <c r="E3867" s="13" t="s">
        <v>27538</v>
      </c>
      <c r="F3867" s="12" t="s">
        <v>72</v>
      </c>
      <c r="G3867" s="12" t="s">
        <v>61</v>
      </c>
      <c r="H3867" s="12" t="s">
        <v>72</v>
      </c>
      <c r="I3867" s="12" t="s">
        <v>918</v>
      </c>
      <c r="J3867" s="11" t="s">
        <v>120</v>
      </c>
      <c r="K3867" s="11" t="s">
        <v>73</v>
      </c>
      <c r="L3867" s="11" t="s">
        <v>120</v>
      </c>
      <c r="M3867" s="12" t="s">
        <v>919</v>
      </c>
      <c r="N3867" s="12" t="s">
        <v>27539</v>
      </c>
      <c r="Q3867" s="11">
        <v>16</v>
      </c>
      <c r="R3867" s="11">
        <v>26976149</v>
      </c>
      <c r="V3867" s="12" t="str">
        <f t="shared" si="97"/>
        <v>FORA CNV</v>
      </c>
    </row>
    <row r="3868" spans="1:22">
      <c r="A3868" s="12" t="s">
        <v>18434</v>
      </c>
      <c r="B3868" s="12" t="s">
        <v>24332</v>
      </c>
      <c r="C3868" s="13" t="s">
        <v>24333</v>
      </c>
      <c r="D3868" s="13" t="s">
        <v>24334</v>
      </c>
      <c r="E3868" s="13" t="s">
        <v>24335</v>
      </c>
      <c r="F3868" s="12" t="s">
        <v>72</v>
      </c>
      <c r="G3868" s="12" t="s">
        <v>72</v>
      </c>
      <c r="H3868" s="12" t="s">
        <v>129</v>
      </c>
      <c r="I3868" s="12" t="s">
        <v>130</v>
      </c>
      <c r="J3868" s="11" t="s">
        <v>73</v>
      </c>
      <c r="K3868" s="11" t="s">
        <v>73</v>
      </c>
      <c r="L3868" s="11" t="s">
        <v>131</v>
      </c>
      <c r="M3868" s="12" t="s">
        <v>132</v>
      </c>
      <c r="N3868" s="12" t="s">
        <v>24336</v>
      </c>
      <c r="Q3868" s="11">
        <v>16</v>
      </c>
      <c r="R3868" s="11">
        <v>27056568</v>
      </c>
      <c r="V3868" s="12" t="str">
        <f t="shared" si="97"/>
        <v>FORA CNV</v>
      </c>
    </row>
    <row r="3869" spans="1:22">
      <c r="A3869" s="12" t="s">
        <v>18434</v>
      </c>
      <c r="B3869" s="12" t="s">
        <v>27540</v>
      </c>
      <c r="C3869" s="13" t="s">
        <v>5889</v>
      </c>
      <c r="D3869" s="13" t="s">
        <v>1550</v>
      </c>
      <c r="E3869" s="13" t="s">
        <v>27541</v>
      </c>
      <c r="F3869" s="12" t="s">
        <v>158</v>
      </c>
      <c r="G3869" s="12" t="s">
        <v>73</v>
      </c>
      <c r="H3869" s="12" t="s">
        <v>72</v>
      </c>
      <c r="I3869" s="12" t="s">
        <v>918</v>
      </c>
      <c r="J3869" s="11" t="s">
        <v>131</v>
      </c>
      <c r="K3869" s="11" t="s">
        <v>73</v>
      </c>
      <c r="L3869" s="11" t="s">
        <v>120</v>
      </c>
      <c r="M3869" s="12" t="s">
        <v>919</v>
      </c>
      <c r="N3869" s="12" t="s">
        <v>27542</v>
      </c>
      <c r="Q3869" s="11">
        <v>16</v>
      </c>
      <c r="R3869" s="11">
        <v>27392626</v>
      </c>
      <c r="V3869" s="12" t="str">
        <f t="shared" si="97"/>
        <v>FORA CNV</v>
      </c>
    </row>
    <row r="3870" spans="1:22">
      <c r="A3870" s="12" t="s">
        <v>18434</v>
      </c>
      <c r="B3870" s="12" t="s">
        <v>27543</v>
      </c>
      <c r="C3870" s="13" t="s">
        <v>27544</v>
      </c>
      <c r="D3870" s="13" t="s">
        <v>27545</v>
      </c>
      <c r="E3870" s="13" t="s">
        <v>27546</v>
      </c>
      <c r="F3870" s="12" t="s">
        <v>72</v>
      </c>
      <c r="G3870" s="12" t="s">
        <v>60</v>
      </c>
      <c r="H3870" s="12" t="s">
        <v>72</v>
      </c>
      <c r="I3870" s="12" t="s">
        <v>918</v>
      </c>
      <c r="J3870" s="11" t="s">
        <v>73</v>
      </c>
      <c r="K3870" s="11" t="s">
        <v>120</v>
      </c>
      <c r="L3870" s="11" t="s">
        <v>73</v>
      </c>
      <c r="M3870" s="12" t="s">
        <v>919</v>
      </c>
      <c r="N3870" s="12" t="s">
        <v>27547</v>
      </c>
      <c r="Q3870" s="11">
        <v>16</v>
      </c>
      <c r="R3870" s="11">
        <v>27995322</v>
      </c>
      <c r="V3870" s="12" t="str">
        <f t="shared" si="97"/>
        <v>FORA CNV</v>
      </c>
    </row>
    <row r="3871" spans="1:22">
      <c r="A3871" s="12" t="s">
        <v>18434</v>
      </c>
      <c r="B3871" s="12" t="s">
        <v>31000</v>
      </c>
      <c r="C3871" s="13" t="s">
        <v>31001</v>
      </c>
      <c r="D3871" s="13" t="s">
        <v>31002</v>
      </c>
      <c r="E3871" s="13">
        <v>0</v>
      </c>
      <c r="F3871" s="12" t="s">
        <v>60</v>
      </c>
      <c r="G3871" s="12" t="s">
        <v>138</v>
      </c>
      <c r="H3871" s="12" t="s">
        <v>61</v>
      </c>
      <c r="I3871" s="12" t="s">
        <v>3621</v>
      </c>
      <c r="J3871" s="11" t="s">
        <v>73</v>
      </c>
      <c r="K3871" s="11" t="s">
        <v>131</v>
      </c>
      <c r="L3871" s="11" t="s">
        <v>120</v>
      </c>
      <c r="M3871" s="12" t="s">
        <v>3622</v>
      </c>
      <c r="N3871" s="12" t="s">
        <v>31003</v>
      </c>
      <c r="Q3871" s="11">
        <v>16</v>
      </c>
      <c r="R3871" s="11">
        <v>28283287</v>
      </c>
      <c r="V3871" s="12" t="str">
        <f t="shared" si="97"/>
        <v>FORA CNV</v>
      </c>
    </row>
    <row r="3872" spans="1:22">
      <c r="A3872" s="12" t="s">
        <v>18434</v>
      </c>
      <c r="B3872" s="12" t="s">
        <v>31004</v>
      </c>
      <c r="C3872" s="13">
        <v>0</v>
      </c>
      <c r="D3872" s="13">
        <v>0</v>
      </c>
      <c r="E3872" s="13" t="s">
        <v>31005</v>
      </c>
      <c r="F3872" s="12" t="s">
        <v>60</v>
      </c>
      <c r="G3872" s="12" t="s">
        <v>138</v>
      </c>
      <c r="H3872" s="12" t="s">
        <v>61</v>
      </c>
      <c r="I3872" s="12" t="s">
        <v>3621</v>
      </c>
      <c r="J3872" s="11" t="s">
        <v>73</v>
      </c>
      <c r="K3872" s="11" t="s">
        <v>131</v>
      </c>
      <c r="L3872" s="11" t="s">
        <v>120</v>
      </c>
      <c r="M3872" s="12" t="s">
        <v>3622</v>
      </c>
      <c r="N3872" s="12" t="s">
        <v>31006</v>
      </c>
      <c r="Q3872" s="11">
        <v>16</v>
      </c>
      <c r="R3872" s="11">
        <v>29003371</v>
      </c>
      <c r="V3872" s="12" t="str">
        <f t="shared" si="97"/>
        <v>FORA CNV</v>
      </c>
    </row>
    <row r="3873" spans="1:22">
      <c r="A3873" s="12" t="s">
        <v>18434</v>
      </c>
      <c r="B3873" s="12" t="s">
        <v>27548</v>
      </c>
      <c r="C3873" s="13" t="s">
        <v>27549</v>
      </c>
      <c r="D3873" s="13" t="s">
        <v>27550</v>
      </c>
      <c r="E3873" s="13" t="s">
        <v>27551</v>
      </c>
      <c r="F3873" s="12" t="s">
        <v>72</v>
      </c>
      <c r="G3873" s="12" t="s">
        <v>73</v>
      </c>
      <c r="H3873" s="12" t="s">
        <v>72</v>
      </c>
      <c r="I3873" s="12" t="s">
        <v>918</v>
      </c>
      <c r="J3873" s="11" t="s">
        <v>120</v>
      </c>
      <c r="K3873" s="11" t="s">
        <v>73</v>
      </c>
      <c r="L3873" s="11" t="s">
        <v>120</v>
      </c>
      <c r="M3873" s="12" t="s">
        <v>919</v>
      </c>
      <c r="N3873" s="12" t="s">
        <v>27552</v>
      </c>
      <c r="Q3873" s="11">
        <v>16</v>
      </c>
      <c r="R3873" s="11">
        <v>29232677</v>
      </c>
      <c r="V3873" s="12" t="str">
        <f t="shared" si="97"/>
        <v>FORA CNV</v>
      </c>
    </row>
    <row r="3874" spans="1:22">
      <c r="A3874" s="12" t="s">
        <v>18434</v>
      </c>
      <c r="B3874" s="12" t="s">
        <v>24337</v>
      </c>
      <c r="C3874" s="13" t="s">
        <v>24338</v>
      </c>
      <c r="D3874" s="13" t="s">
        <v>24339</v>
      </c>
      <c r="E3874" s="13" t="s">
        <v>24340</v>
      </c>
      <c r="F3874" s="12" t="s">
        <v>61</v>
      </c>
      <c r="G3874" s="12" t="s">
        <v>61</v>
      </c>
      <c r="H3874" s="12" t="s">
        <v>138</v>
      </c>
      <c r="I3874" s="12" t="s">
        <v>130</v>
      </c>
      <c r="J3874" s="11" t="s">
        <v>120</v>
      </c>
      <c r="K3874" s="11" t="s">
        <v>120</v>
      </c>
      <c r="L3874" s="11" t="s">
        <v>131</v>
      </c>
      <c r="M3874" s="12" t="s">
        <v>132</v>
      </c>
      <c r="Q3874" s="11">
        <v>16</v>
      </c>
      <c r="R3874" s="11">
        <v>47913962</v>
      </c>
      <c r="V3874" s="12" t="str">
        <f t="shared" si="97"/>
        <v>FORA CNV</v>
      </c>
    </row>
    <row r="3875" spans="1:22">
      <c r="A3875" s="12" t="s">
        <v>18434</v>
      </c>
      <c r="B3875" s="12" t="s">
        <v>18021</v>
      </c>
      <c r="C3875" s="13" t="s">
        <v>31007</v>
      </c>
      <c r="D3875" s="13" t="s">
        <v>31008</v>
      </c>
      <c r="E3875" s="13" t="s">
        <v>31009</v>
      </c>
      <c r="F3875" s="12" t="s">
        <v>61</v>
      </c>
      <c r="G3875" s="12" t="s">
        <v>60</v>
      </c>
      <c r="H3875" s="12" t="s">
        <v>60</v>
      </c>
      <c r="I3875" s="12" t="s">
        <v>3621</v>
      </c>
      <c r="J3875" s="11" t="s">
        <v>73</v>
      </c>
      <c r="K3875" s="11" t="s">
        <v>120</v>
      </c>
      <c r="L3875" s="11" t="s">
        <v>120</v>
      </c>
      <c r="M3875" s="12" t="s">
        <v>3622</v>
      </c>
      <c r="N3875" s="12" t="s">
        <v>18025</v>
      </c>
      <c r="Q3875" s="11">
        <v>16</v>
      </c>
      <c r="R3875" s="11">
        <v>48173431</v>
      </c>
      <c r="V3875" s="12" t="str">
        <f t="shared" si="97"/>
        <v>FORA CNV</v>
      </c>
    </row>
    <row r="3876" spans="1:22">
      <c r="A3876" s="12" t="s">
        <v>18434</v>
      </c>
      <c r="B3876" s="12" t="s">
        <v>27553</v>
      </c>
      <c r="C3876" s="13" t="s">
        <v>27554</v>
      </c>
      <c r="D3876" s="13">
        <v>0</v>
      </c>
      <c r="E3876" s="13" t="s">
        <v>27555</v>
      </c>
      <c r="F3876" s="12" t="s">
        <v>203</v>
      </c>
      <c r="G3876" s="12" t="s">
        <v>72</v>
      </c>
      <c r="H3876" s="12" t="s">
        <v>60</v>
      </c>
      <c r="I3876" s="12" t="s">
        <v>918</v>
      </c>
      <c r="J3876" s="11" t="s">
        <v>131</v>
      </c>
      <c r="K3876" s="11" t="s">
        <v>120</v>
      </c>
      <c r="L3876" s="11" t="s">
        <v>73</v>
      </c>
      <c r="M3876" s="12" t="s">
        <v>919</v>
      </c>
      <c r="N3876" s="12" t="s">
        <v>27556</v>
      </c>
      <c r="Q3876" s="11">
        <v>16</v>
      </c>
      <c r="R3876" s="11">
        <v>48895791</v>
      </c>
      <c r="V3876" s="12" t="str">
        <f t="shared" si="97"/>
        <v>FORA CNV</v>
      </c>
    </row>
    <row r="3877" spans="1:22">
      <c r="A3877" s="12" t="s">
        <v>18434</v>
      </c>
      <c r="B3877" s="12" t="s">
        <v>31010</v>
      </c>
      <c r="C3877" s="13" t="s">
        <v>1237</v>
      </c>
      <c r="D3877" s="13" t="s">
        <v>31011</v>
      </c>
      <c r="E3877" s="13" t="s">
        <v>31012</v>
      </c>
      <c r="F3877" s="12" t="s">
        <v>61</v>
      </c>
      <c r="G3877" s="12" t="s">
        <v>138</v>
      </c>
      <c r="H3877" s="12" t="s">
        <v>60</v>
      </c>
      <c r="I3877" s="12" t="s">
        <v>3621</v>
      </c>
      <c r="J3877" s="11" t="s">
        <v>120</v>
      </c>
      <c r="K3877" s="11" t="s">
        <v>131</v>
      </c>
      <c r="L3877" s="11" t="s">
        <v>73</v>
      </c>
      <c r="M3877" s="12" t="s">
        <v>3622</v>
      </c>
      <c r="N3877" s="12" t="s">
        <v>31013</v>
      </c>
      <c r="Q3877" s="11">
        <v>16</v>
      </c>
      <c r="R3877" s="11">
        <v>48938238</v>
      </c>
      <c r="V3877" s="12" t="str">
        <f t="shared" si="97"/>
        <v>FORA CNV</v>
      </c>
    </row>
    <row r="3878" spans="1:22">
      <c r="A3878" s="12" t="s">
        <v>18434</v>
      </c>
      <c r="B3878" s="12" t="s">
        <v>24341</v>
      </c>
      <c r="C3878" s="13" t="s">
        <v>24342</v>
      </c>
      <c r="D3878" s="13" t="s">
        <v>24343</v>
      </c>
      <c r="E3878" s="13" t="s">
        <v>24344</v>
      </c>
      <c r="F3878" s="12" t="s">
        <v>73</v>
      </c>
      <c r="G3878" s="12" t="s">
        <v>73</v>
      </c>
      <c r="H3878" s="12" t="s">
        <v>129</v>
      </c>
      <c r="I3878" s="12" t="s">
        <v>130</v>
      </c>
      <c r="J3878" s="11" t="s">
        <v>120</v>
      </c>
      <c r="K3878" s="11" t="s">
        <v>120</v>
      </c>
      <c r="L3878" s="11" t="s">
        <v>131</v>
      </c>
      <c r="M3878" s="12" t="s">
        <v>132</v>
      </c>
      <c r="N3878" s="12" t="s">
        <v>24345</v>
      </c>
      <c r="Q3878" s="11">
        <v>16</v>
      </c>
      <c r="R3878" s="11">
        <v>49001119</v>
      </c>
      <c r="V3878" s="12" t="str">
        <f t="shared" si="97"/>
        <v>FORA CNV</v>
      </c>
    </row>
    <row r="3879" spans="1:22">
      <c r="A3879" s="12" t="s">
        <v>18434</v>
      </c>
      <c r="B3879" s="12" t="s">
        <v>27557</v>
      </c>
      <c r="C3879" s="13" t="s">
        <v>27558</v>
      </c>
      <c r="D3879" s="13" t="s">
        <v>27559</v>
      </c>
      <c r="E3879" s="13" t="s">
        <v>27560</v>
      </c>
      <c r="F3879" s="12" t="s">
        <v>60</v>
      </c>
      <c r="G3879" s="12" t="s">
        <v>61</v>
      </c>
      <c r="H3879" s="12" t="s">
        <v>60</v>
      </c>
      <c r="I3879" s="12" t="s">
        <v>918</v>
      </c>
      <c r="J3879" s="11" t="s">
        <v>73</v>
      </c>
      <c r="K3879" s="11" t="s">
        <v>120</v>
      </c>
      <c r="L3879" s="11" t="s">
        <v>73</v>
      </c>
      <c r="M3879" s="12" t="s">
        <v>919</v>
      </c>
      <c r="N3879" s="12" t="s">
        <v>27561</v>
      </c>
      <c r="Q3879" s="11">
        <v>16</v>
      </c>
      <c r="R3879" s="11">
        <v>49914045</v>
      </c>
      <c r="V3879" s="12" t="str">
        <f t="shared" si="97"/>
        <v>FORA CNV</v>
      </c>
    </row>
    <row r="3880" spans="1:22">
      <c r="A3880" s="12" t="s">
        <v>18434</v>
      </c>
      <c r="B3880" s="12" t="s">
        <v>31014</v>
      </c>
      <c r="C3880" s="13" t="s">
        <v>31015</v>
      </c>
      <c r="D3880" s="13" t="s">
        <v>31016</v>
      </c>
      <c r="E3880" s="13" t="s">
        <v>31017</v>
      </c>
      <c r="F3880" s="12" t="s">
        <v>73</v>
      </c>
      <c r="G3880" s="12" t="s">
        <v>60</v>
      </c>
      <c r="H3880" s="12" t="s">
        <v>60</v>
      </c>
      <c r="I3880" s="12" t="s">
        <v>3621</v>
      </c>
      <c r="J3880" s="11" t="s">
        <v>73</v>
      </c>
      <c r="K3880" s="11" t="s">
        <v>120</v>
      </c>
      <c r="L3880" s="11" t="s">
        <v>120</v>
      </c>
      <c r="M3880" s="12" t="s">
        <v>3622</v>
      </c>
      <c r="N3880" s="12" t="s">
        <v>31018</v>
      </c>
      <c r="Q3880" s="11">
        <v>16</v>
      </c>
      <c r="R3880" s="11">
        <v>50703698</v>
      </c>
      <c r="V3880" s="12" t="str">
        <f t="shared" si="97"/>
        <v>FORA CNV</v>
      </c>
    </row>
    <row r="3881" spans="1:22">
      <c r="A3881" s="12" t="s">
        <v>18434</v>
      </c>
      <c r="B3881" s="12" t="s">
        <v>24346</v>
      </c>
      <c r="C3881" s="13" t="s">
        <v>24347</v>
      </c>
      <c r="D3881" s="13" t="s">
        <v>24348</v>
      </c>
      <c r="E3881" s="13" t="s">
        <v>24349</v>
      </c>
      <c r="F3881" s="12" t="s">
        <v>60</v>
      </c>
      <c r="G3881" s="12" t="s">
        <v>60</v>
      </c>
      <c r="H3881" s="12" t="s">
        <v>256</v>
      </c>
      <c r="I3881" s="12" t="s">
        <v>130</v>
      </c>
      <c r="J3881" s="11" t="s">
        <v>120</v>
      </c>
      <c r="K3881" s="11" t="s">
        <v>120</v>
      </c>
      <c r="L3881" s="11" t="s">
        <v>131</v>
      </c>
      <c r="M3881" s="12" t="s">
        <v>132</v>
      </c>
      <c r="N3881" s="12" t="s">
        <v>24350</v>
      </c>
      <c r="Q3881" s="11">
        <v>16</v>
      </c>
      <c r="R3881" s="11">
        <v>50878021</v>
      </c>
      <c r="V3881" s="12" t="str">
        <f t="shared" si="97"/>
        <v>FORA CNV</v>
      </c>
    </row>
    <row r="3882" spans="1:22">
      <c r="A3882" s="12" t="s">
        <v>18434</v>
      </c>
      <c r="B3882" s="12" t="s">
        <v>27562</v>
      </c>
      <c r="C3882" s="13" t="s">
        <v>3412</v>
      </c>
      <c r="D3882" s="13" t="s">
        <v>27563</v>
      </c>
      <c r="E3882" s="13" t="s">
        <v>27564</v>
      </c>
      <c r="F3882" s="12" t="s">
        <v>129</v>
      </c>
      <c r="G3882" s="12" t="s">
        <v>72</v>
      </c>
      <c r="H3882" s="12" t="s">
        <v>73</v>
      </c>
      <c r="I3882" s="12" t="s">
        <v>918</v>
      </c>
      <c r="J3882" s="11" t="s">
        <v>131</v>
      </c>
      <c r="K3882" s="11" t="s">
        <v>73</v>
      </c>
      <c r="L3882" s="11" t="s">
        <v>120</v>
      </c>
      <c r="M3882" s="12" t="s">
        <v>919</v>
      </c>
      <c r="N3882" s="12" t="s">
        <v>27565</v>
      </c>
      <c r="Q3882" s="11">
        <v>16</v>
      </c>
      <c r="R3882" s="11">
        <v>50986308</v>
      </c>
      <c r="V3882" s="12" t="str">
        <f t="shared" si="97"/>
        <v>FORA CNV</v>
      </c>
    </row>
    <row r="3883" spans="1:22">
      <c r="A3883" s="12" t="s">
        <v>18434</v>
      </c>
      <c r="B3883" s="12" t="s">
        <v>24351</v>
      </c>
      <c r="C3883" s="13" t="s">
        <v>24352</v>
      </c>
      <c r="D3883" s="13">
        <v>0</v>
      </c>
      <c r="E3883" s="13" t="s">
        <v>24353</v>
      </c>
      <c r="F3883" s="12" t="s">
        <v>73</v>
      </c>
      <c r="G3883" s="12" t="s">
        <v>73</v>
      </c>
      <c r="H3883" s="12" t="s">
        <v>158</v>
      </c>
      <c r="I3883" s="12" t="s">
        <v>130</v>
      </c>
      <c r="J3883" s="11" t="s">
        <v>73</v>
      </c>
      <c r="K3883" s="11" t="s">
        <v>73</v>
      </c>
      <c r="L3883" s="11" t="s">
        <v>131</v>
      </c>
      <c r="M3883" s="12" t="s">
        <v>132</v>
      </c>
      <c r="N3883" s="12" t="s">
        <v>24354</v>
      </c>
      <c r="Q3883" s="11">
        <v>16</v>
      </c>
      <c r="R3883" s="11">
        <v>51239699</v>
      </c>
      <c r="V3883" s="12" t="str">
        <f t="shared" si="97"/>
        <v>FORA CNV</v>
      </c>
    </row>
    <row r="3884" spans="1:22">
      <c r="A3884" s="12" t="s">
        <v>18434</v>
      </c>
      <c r="B3884" s="12" t="s">
        <v>24355</v>
      </c>
      <c r="C3884" s="13" t="s">
        <v>24356</v>
      </c>
      <c r="D3884" s="13" t="s">
        <v>24357</v>
      </c>
      <c r="E3884" s="13" t="s">
        <v>24358</v>
      </c>
      <c r="F3884" s="12" t="s">
        <v>61</v>
      </c>
      <c r="G3884" s="12" t="s">
        <v>61</v>
      </c>
      <c r="H3884" s="12" t="s">
        <v>138</v>
      </c>
      <c r="I3884" s="12" t="s">
        <v>130</v>
      </c>
      <c r="J3884" s="11" t="s">
        <v>120</v>
      </c>
      <c r="K3884" s="11" t="s">
        <v>120</v>
      </c>
      <c r="L3884" s="11" t="s">
        <v>131</v>
      </c>
      <c r="M3884" s="12" t="s">
        <v>132</v>
      </c>
      <c r="N3884" s="12" t="s">
        <v>24359</v>
      </c>
      <c r="Q3884" s="11">
        <v>16</v>
      </c>
      <c r="R3884" s="11">
        <v>51949279</v>
      </c>
      <c r="V3884" s="12" t="str">
        <f t="shared" si="97"/>
        <v>FORA CNV</v>
      </c>
    </row>
    <row r="3885" spans="1:22">
      <c r="A3885" s="12" t="s">
        <v>18434</v>
      </c>
      <c r="B3885" s="12" t="s">
        <v>31019</v>
      </c>
      <c r="C3885" s="13" t="s">
        <v>31020</v>
      </c>
      <c r="D3885" s="13" t="s">
        <v>31021</v>
      </c>
      <c r="E3885" s="13" t="s">
        <v>31022</v>
      </c>
      <c r="F3885" s="12" t="s">
        <v>61</v>
      </c>
      <c r="G3885" s="12" t="s">
        <v>60</v>
      </c>
      <c r="H3885" s="12" t="s">
        <v>60</v>
      </c>
      <c r="I3885" s="12" t="s">
        <v>3621</v>
      </c>
      <c r="J3885" s="11" t="s">
        <v>120</v>
      </c>
      <c r="K3885" s="11" t="s">
        <v>73</v>
      </c>
      <c r="L3885" s="11" t="s">
        <v>73</v>
      </c>
      <c r="M3885" s="12" t="s">
        <v>3622</v>
      </c>
      <c r="N3885" s="12" t="s">
        <v>31023</v>
      </c>
      <c r="Q3885" s="11">
        <v>16</v>
      </c>
      <c r="R3885" s="11">
        <v>52455364</v>
      </c>
      <c r="V3885" s="12" t="str">
        <f t="shared" si="97"/>
        <v>FORA CNV</v>
      </c>
    </row>
    <row r="3886" spans="1:22">
      <c r="A3886" s="12" t="s">
        <v>18434</v>
      </c>
      <c r="B3886" s="12" t="s">
        <v>24360</v>
      </c>
      <c r="C3886" s="13" t="s">
        <v>24361</v>
      </c>
      <c r="D3886" s="13" t="s">
        <v>24362</v>
      </c>
      <c r="E3886" s="13" t="s">
        <v>24363</v>
      </c>
      <c r="F3886" s="12" t="s">
        <v>72</v>
      </c>
      <c r="G3886" s="12" t="s">
        <v>72</v>
      </c>
      <c r="H3886" s="12" t="s">
        <v>220</v>
      </c>
      <c r="I3886" s="12" t="s">
        <v>130</v>
      </c>
      <c r="J3886" s="11" t="s">
        <v>120</v>
      </c>
      <c r="K3886" s="11" t="s">
        <v>120</v>
      </c>
      <c r="L3886" s="11" t="s">
        <v>131</v>
      </c>
      <c r="M3886" s="12" t="s">
        <v>132</v>
      </c>
      <c r="N3886" s="12" t="s">
        <v>24364</v>
      </c>
      <c r="Q3886" s="11">
        <v>16</v>
      </c>
      <c r="R3886" s="11">
        <v>53503440</v>
      </c>
      <c r="V3886" s="12" t="str">
        <f t="shared" si="97"/>
        <v>FORA CNV</v>
      </c>
    </row>
    <row r="3887" spans="1:22">
      <c r="A3887" s="12" t="s">
        <v>18434</v>
      </c>
      <c r="B3887" s="12" t="s">
        <v>31024</v>
      </c>
      <c r="C3887" s="13">
        <v>0</v>
      </c>
      <c r="D3887" s="13" t="s">
        <v>31025</v>
      </c>
      <c r="E3887" s="13" t="s">
        <v>31026</v>
      </c>
      <c r="F3887" s="12" t="s">
        <v>61</v>
      </c>
      <c r="G3887" s="12" t="s">
        <v>60</v>
      </c>
      <c r="H3887" s="12" t="s">
        <v>60</v>
      </c>
      <c r="I3887" s="12" t="s">
        <v>3621</v>
      </c>
      <c r="J3887" s="11" t="s">
        <v>73</v>
      </c>
      <c r="K3887" s="11" t="s">
        <v>120</v>
      </c>
      <c r="L3887" s="11" t="s">
        <v>120</v>
      </c>
      <c r="M3887" s="12" t="s">
        <v>3622</v>
      </c>
      <c r="N3887" s="12" t="s">
        <v>31027</v>
      </c>
      <c r="Q3887" s="11">
        <v>16</v>
      </c>
      <c r="R3887" s="11">
        <v>54998943</v>
      </c>
      <c r="V3887" s="12" t="str">
        <f t="shared" si="97"/>
        <v>FORA CNV</v>
      </c>
    </row>
    <row r="3888" spans="1:22">
      <c r="A3888" s="12" t="s">
        <v>18434</v>
      </c>
      <c r="B3888" s="12" t="s">
        <v>24365</v>
      </c>
      <c r="C3888" s="13" t="s">
        <v>24366</v>
      </c>
      <c r="D3888" s="13" t="s">
        <v>24367</v>
      </c>
      <c r="E3888" s="13" t="s">
        <v>24368</v>
      </c>
      <c r="F3888" s="12" t="s">
        <v>60</v>
      </c>
      <c r="G3888" s="12" t="s">
        <v>60</v>
      </c>
      <c r="H3888" s="12" t="s">
        <v>256</v>
      </c>
      <c r="I3888" s="12" t="s">
        <v>130</v>
      </c>
      <c r="J3888" s="11" t="s">
        <v>120</v>
      </c>
      <c r="K3888" s="11" t="s">
        <v>120</v>
      </c>
      <c r="L3888" s="11" t="s">
        <v>131</v>
      </c>
      <c r="M3888" s="12" t="s">
        <v>132</v>
      </c>
      <c r="N3888" s="12" t="s">
        <v>24369</v>
      </c>
      <c r="Q3888" s="11">
        <v>16</v>
      </c>
      <c r="R3888" s="11">
        <v>56476881</v>
      </c>
      <c r="V3888" s="12" t="str">
        <f t="shared" ref="V3888:V3919" si="98">IF(AND(R3888&gt;=$T$3824,R3888&lt;=$U$3824),"DENTRO CNV","FORA CNV")</f>
        <v>FORA CNV</v>
      </c>
    </row>
    <row r="3889" spans="1:22">
      <c r="A3889" s="12" t="s">
        <v>18434</v>
      </c>
      <c r="B3889" s="12" t="s">
        <v>24370</v>
      </c>
      <c r="C3889" s="13">
        <v>0</v>
      </c>
      <c r="D3889" s="13" t="s">
        <v>2917</v>
      </c>
      <c r="E3889" s="13" t="s">
        <v>24371</v>
      </c>
      <c r="F3889" s="12" t="s">
        <v>72</v>
      </c>
      <c r="G3889" s="12" t="s">
        <v>72</v>
      </c>
      <c r="H3889" s="12" t="s">
        <v>158</v>
      </c>
      <c r="I3889" s="12" t="s">
        <v>130</v>
      </c>
      <c r="J3889" s="11" t="s">
        <v>120</v>
      </c>
      <c r="K3889" s="11" t="s">
        <v>120</v>
      </c>
      <c r="L3889" s="11" t="s">
        <v>131</v>
      </c>
      <c r="M3889" s="12" t="s">
        <v>132</v>
      </c>
      <c r="N3889" s="12" t="s">
        <v>24372</v>
      </c>
      <c r="Q3889" s="11">
        <v>16</v>
      </c>
      <c r="R3889" s="11">
        <v>58234135</v>
      </c>
      <c r="V3889" s="12" t="str">
        <f t="shared" si="98"/>
        <v>FORA CNV</v>
      </c>
    </row>
    <row r="3890" spans="1:22">
      <c r="A3890" s="12" t="s">
        <v>18434</v>
      </c>
      <c r="B3890" s="12" t="s">
        <v>31028</v>
      </c>
      <c r="C3890" s="13" t="s">
        <v>31029</v>
      </c>
      <c r="D3890" s="13" t="s">
        <v>31030</v>
      </c>
      <c r="E3890" s="13" t="s">
        <v>31031</v>
      </c>
      <c r="F3890" s="12" t="s">
        <v>61</v>
      </c>
      <c r="G3890" s="12" t="s">
        <v>72</v>
      </c>
      <c r="H3890" s="12" t="s">
        <v>72</v>
      </c>
      <c r="I3890" s="12" t="s">
        <v>3621</v>
      </c>
      <c r="J3890" s="11" t="s">
        <v>120</v>
      </c>
      <c r="K3890" s="11" t="s">
        <v>73</v>
      </c>
      <c r="L3890" s="11" t="s">
        <v>73</v>
      </c>
      <c r="M3890" s="12" t="s">
        <v>3622</v>
      </c>
      <c r="N3890" s="12" t="s">
        <v>31032</v>
      </c>
      <c r="Q3890" s="11">
        <v>16</v>
      </c>
      <c r="R3890" s="11">
        <v>58477375</v>
      </c>
      <c r="V3890" s="12" t="str">
        <f t="shared" si="98"/>
        <v>FORA CNV</v>
      </c>
    </row>
    <row r="3891" spans="1:22">
      <c r="A3891" s="12" t="s">
        <v>18434</v>
      </c>
      <c r="B3891" s="12" t="s">
        <v>24373</v>
      </c>
      <c r="C3891" s="13" t="s">
        <v>10071</v>
      </c>
      <c r="D3891" s="13">
        <v>0</v>
      </c>
      <c r="E3891" s="13" t="s">
        <v>24374</v>
      </c>
      <c r="F3891" s="12" t="s">
        <v>61</v>
      </c>
      <c r="G3891" s="12" t="s">
        <v>61</v>
      </c>
      <c r="H3891" s="12" t="s">
        <v>138</v>
      </c>
      <c r="I3891" s="12" t="s">
        <v>130</v>
      </c>
      <c r="J3891" s="11" t="s">
        <v>120</v>
      </c>
      <c r="K3891" s="11" t="s">
        <v>120</v>
      </c>
      <c r="L3891" s="11" t="s">
        <v>131</v>
      </c>
      <c r="M3891" s="12" t="s">
        <v>132</v>
      </c>
      <c r="N3891" s="12" t="s">
        <v>24375</v>
      </c>
      <c r="Q3891" s="11">
        <v>16</v>
      </c>
      <c r="R3891" s="11">
        <v>58740865</v>
      </c>
      <c r="V3891" s="12" t="str">
        <f t="shared" si="98"/>
        <v>FORA CNV</v>
      </c>
    </row>
    <row r="3892" spans="1:22">
      <c r="A3892" s="12" t="s">
        <v>18434</v>
      </c>
      <c r="B3892" s="12" t="s">
        <v>31033</v>
      </c>
      <c r="C3892" s="13" t="s">
        <v>31034</v>
      </c>
      <c r="D3892" s="13">
        <v>0</v>
      </c>
      <c r="E3892" s="13" t="s">
        <v>31035</v>
      </c>
      <c r="F3892" s="12" t="s">
        <v>73</v>
      </c>
      <c r="G3892" s="12" t="s">
        <v>129</v>
      </c>
      <c r="H3892" s="12" t="s">
        <v>72</v>
      </c>
      <c r="I3892" s="12" t="s">
        <v>3621</v>
      </c>
      <c r="J3892" s="11" t="s">
        <v>120</v>
      </c>
      <c r="K3892" s="11" t="s">
        <v>131</v>
      </c>
      <c r="L3892" s="11" t="s">
        <v>73</v>
      </c>
      <c r="M3892" s="12" t="s">
        <v>3622</v>
      </c>
      <c r="N3892" s="12" t="s">
        <v>31036</v>
      </c>
      <c r="Q3892" s="11">
        <v>16</v>
      </c>
      <c r="R3892" s="11">
        <v>61119731</v>
      </c>
      <c r="V3892" s="12" t="str">
        <f t="shared" si="98"/>
        <v>FORA CNV</v>
      </c>
    </row>
    <row r="3893" spans="1:22">
      <c r="A3893" s="12" t="s">
        <v>18434</v>
      </c>
      <c r="B3893" s="12" t="s">
        <v>18425</v>
      </c>
      <c r="C3893" s="13" t="s">
        <v>18426</v>
      </c>
      <c r="D3893" s="13" t="s">
        <v>18427</v>
      </c>
      <c r="E3893" s="20">
        <v>2.2204460000000001E-10</v>
      </c>
      <c r="F3893" s="12" t="s">
        <v>60</v>
      </c>
      <c r="G3893" s="12" t="s">
        <v>60</v>
      </c>
      <c r="H3893" s="12" t="s">
        <v>61</v>
      </c>
      <c r="I3893" s="12" t="s">
        <v>117</v>
      </c>
      <c r="J3893" s="11" t="s">
        <v>73</v>
      </c>
      <c r="K3893" s="11" t="s">
        <v>73</v>
      </c>
      <c r="L3893" s="11" t="s">
        <v>120</v>
      </c>
      <c r="M3893" s="12" t="s">
        <v>119</v>
      </c>
      <c r="N3893" s="12" t="s">
        <v>18428</v>
      </c>
      <c r="Q3893" s="11">
        <v>16</v>
      </c>
      <c r="R3893" s="11">
        <v>62660312</v>
      </c>
      <c r="V3893" s="12" t="str">
        <f t="shared" si="98"/>
        <v>FORA CNV</v>
      </c>
    </row>
    <row r="3894" spans="1:22">
      <c r="A3894" s="12" t="s">
        <v>18434</v>
      </c>
      <c r="B3894" s="12" t="s">
        <v>24376</v>
      </c>
      <c r="C3894" s="13" t="s">
        <v>24377</v>
      </c>
      <c r="D3894" s="13" t="s">
        <v>24378</v>
      </c>
      <c r="E3894" s="13" t="s">
        <v>24379</v>
      </c>
      <c r="F3894" s="12" t="s">
        <v>72</v>
      </c>
      <c r="G3894" s="12" t="s">
        <v>72</v>
      </c>
      <c r="H3894" s="12" t="s">
        <v>129</v>
      </c>
      <c r="I3894" s="12" t="s">
        <v>130</v>
      </c>
      <c r="J3894" s="11" t="s">
        <v>73</v>
      </c>
      <c r="K3894" s="11" t="s">
        <v>73</v>
      </c>
      <c r="L3894" s="11" t="s">
        <v>131</v>
      </c>
      <c r="M3894" s="12" t="s">
        <v>132</v>
      </c>
      <c r="N3894" s="12" t="s">
        <v>24380</v>
      </c>
      <c r="Q3894" s="11">
        <v>16</v>
      </c>
      <c r="R3894" s="11">
        <v>63990136</v>
      </c>
      <c r="V3894" s="12" t="str">
        <f t="shared" si="98"/>
        <v>FORA CNV</v>
      </c>
    </row>
    <row r="3895" spans="1:22">
      <c r="A3895" s="12" t="s">
        <v>18434</v>
      </c>
      <c r="B3895" s="12" t="s">
        <v>31037</v>
      </c>
      <c r="C3895" s="13" t="s">
        <v>31038</v>
      </c>
      <c r="D3895" s="13" t="s">
        <v>31039</v>
      </c>
      <c r="E3895" s="13" t="s">
        <v>31040</v>
      </c>
      <c r="F3895" s="12" t="s">
        <v>73</v>
      </c>
      <c r="G3895" s="12" t="s">
        <v>72</v>
      </c>
      <c r="H3895" s="12" t="s">
        <v>72</v>
      </c>
      <c r="I3895" s="12" t="s">
        <v>3621</v>
      </c>
      <c r="J3895" s="11" t="s">
        <v>73</v>
      </c>
      <c r="K3895" s="11" t="s">
        <v>120</v>
      </c>
      <c r="L3895" s="11" t="s">
        <v>120</v>
      </c>
      <c r="M3895" s="12" t="s">
        <v>3622</v>
      </c>
      <c r="N3895" s="12" t="s">
        <v>31041</v>
      </c>
      <c r="Q3895" s="11">
        <v>16</v>
      </c>
      <c r="R3895" s="11">
        <v>64302479</v>
      </c>
      <c r="V3895" s="12" t="str">
        <f t="shared" si="98"/>
        <v>FORA CNV</v>
      </c>
    </row>
    <row r="3896" spans="1:22">
      <c r="A3896" s="12" t="s">
        <v>18434</v>
      </c>
      <c r="B3896" s="12" t="s">
        <v>31042</v>
      </c>
      <c r="C3896" s="13" t="s">
        <v>31043</v>
      </c>
      <c r="D3896" s="13">
        <v>0</v>
      </c>
      <c r="E3896" s="13">
        <v>0</v>
      </c>
      <c r="F3896" s="12" t="s">
        <v>73</v>
      </c>
      <c r="G3896" s="12" t="s">
        <v>72</v>
      </c>
      <c r="H3896" s="12" t="s">
        <v>72</v>
      </c>
      <c r="I3896" s="12" t="s">
        <v>3621</v>
      </c>
      <c r="J3896" s="11" t="s">
        <v>120</v>
      </c>
      <c r="K3896" s="11" t="s">
        <v>73</v>
      </c>
      <c r="L3896" s="11" t="s">
        <v>73</v>
      </c>
      <c r="M3896" s="12" t="s">
        <v>3622</v>
      </c>
      <c r="N3896" s="12" t="s">
        <v>31044</v>
      </c>
      <c r="Q3896" s="11">
        <v>16</v>
      </c>
      <c r="R3896" s="11">
        <v>64508665</v>
      </c>
      <c r="V3896" s="12" t="str">
        <f t="shared" si="98"/>
        <v>FORA CNV</v>
      </c>
    </row>
    <row r="3897" spans="1:22">
      <c r="A3897" s="12" t="s">
        <v>18434</v>
      </c>
      <c r="B3897" s="12" t="s">
        <v>24381</v>
      </c>
      <c r="C3897" s="13" t="s">
        <v>24382</v>
      </c>
      <c r="D3897" s="13" t="s">
        <v>24383</v>
      </c>
      <c r="E3897" s="13" t="s">
        <v>24384</v>
      </c>
      <c r="F3897" s="12" t="s">
        <v>73</v>
      </c>
      <c r="G3897" s="12" t="s">
        <v>73</v>
      </c>
      <c r="H3897" s="12" t="s">
        <v>668</v>
      </c>
      <c r="I3897" s="12" t="s">
        <v>130</v>
      </c>
      <c r="J3897" s="11" t="s">
        <v>120</v>
      </c>
      <c r="K3897" s="11" t="s">
        <v>120</v>
      </c>
      <c r="L3897" s="11" t="s">
        <v>131</v>
      </c>
      <c r="M3897" s="12" t="s">
        <v>132</v>
      </c>
      <c r="N3897" s="12" t="s">
        <v>24385</v>
      </c>
      <c r="Q3897" s="11">
        <v>16</v>
      </c>
      <c r="R3897" s="11">
        <v>64958268</v>
      </c>
      <c r="V3897" s="12" t="str">
        <f t="shared" si="98"/>
        <v>FORA CNV</v>
      </c>
    </row>
    <row r="3898" spans="1:22">
      <c r="A3898" s="12" t="s">
        <v>18434</v>
      </c>
      <c r="B3898" s="12" t="s">
        <v>24386</v>
      </c>
      <c r="C3898" s="13" t="s">
        <v>24387</v>
      </c>
      <c r="D3898" s="13" t="s">
        <v>24388</v>
      </c>
      <c r="E3898" s="13" t="s">
        <v>24389</v>
      </c>
      <c r="F3898" s="12" t="s">
        <v>72</v>
      </c>
      <c r="G3898" s="12" t="s">
        <v>72</v>
      </c>
      <c r="H3898" s="12" t="s">
        <v>129</v>
      </c>
      <c r="I3898" s="12" t="s">
        <v>130</v>
      </c>
      <c r="J3898" s="11" t="s">
        <v>73</v>
      </c>
      <c r="K3898" s="11" t="s">
        <v>73</v>
      </c>
      <c r="L3898" s="11" t="s">
        <v>131</v>
      </c>
      <c r="M3898" s="12" t="s">
        <v>132</v>
      </c>
      <c r="N3898" s="12" t="s">
        <v>24390</v>
      </c>
      <c r="Q3898" s="11">
        <v>16</v>
      </c>
      <c r="R3898" s="11">
        <v>65137094</v>
      </c>
      <c r="V3898" s="12" t="str">
        <f t="shared" si="98"/>
        <v>FORA CNV</v>
      </c>
    </row>
    <row r="3899" spans="1:22">
      <c r="A3899" s="12" t="s">
        <v>18434</v>
      </c>
      <c r="B3899" s="12" t="s">
        <v>31045</v>
      </c>
      <c r="C3899" s="13" t="s">
        <v>31046</v>
      </c>
      <c r="D3899" s="13">
        <v>0</v>
      </c>
      <c r="E3899" s="13">
        <v>0</v>
      </c>
      <c r="F3899" s="12" t="s">
        <v>60</v>
      </c>
      <c r="G3899" s="12" t="s">
        <v>61</v>
      </c>
      <c r="H3899" s="12" t="s">
        <v>61</v>
      </c>
      <c r="I3899" s="12" t="s">
        <v>3621</v>
      </c>
      <c r="J3899" s="11" t="s">
        <v>73</v>
      </c>
      <c r="K3899" s="11" t="s">
        <v>120</v>
      </c>
      <c r="L3899" s="11" t="s">
        <v>120</v>
      </c>
      <c r="M3899" s="12" t="s">
        <v>3622</v>
      </c>
      <c r="N3899" s="12" t="s">
        <v>31047</v>
      </c>
      <c r="Q3899" s="11">
        <v>16</v>
      </c>
      <c r="R3899" s="11">
        <v>65829616</v>
      </c>
      <c r="V3899" s="12" t="str">
        <f t="shared" si="98"/>
        <v>FORA CNV</v>
      </c>
    </row>
    <row r="3900" spans="1:22">
      <c r="A3900" s="12" t="s">
        <v>18434</v>
      </c>
      <c r="B3900" s="12" t="s">
        <v>24391</v>
      </c>
      <c r="C3900" s="13" t="s">
        <v>24392</v>
      </c>
      <c r="D3900" s="13" t="s">
        <v>24393</v>
      </c>
      <c r="E3900" s="13" t="s">
        <v>24394</v>
      </c>
      <c r="F3900" s="12" t="s">
        <v>73</v>
      </c>
      <c r="G3900" s="12" t="s">
        <v>73</v>
      </c>
      <c r="H3900" s="12" t="s">
        <v>158</v>
      </c>
      <c r="I3900" s="12" t="s">
        <v>130</v>
      </c>
      <c r="J3900" s="11" t="s">
        <v>73</v>
      </c>
      <c r="K3900" s="11" t="s">
        <v>73</v>
      </c>
      <c r="L3900" s="11" t="s">
        <v>131</v>
      </c>
      <c r="M3900" s="12" t="s">
        <v>132</v>
      </c>
      <c r="N3900" s="12" t="s">
        <v>24395</v>
      </c>
      <c r="Q3900" s="11">
        <v>16</v>
      </c>
      <c r="R3900" s="11">
        <v>65912078</v>
      </c>
      <c r="V3900" s="12" t="str">
        <f t="shared" si="98"/>
        <v>FORA CNV</v>
      </c>
    </row>
    <row r="3901" spans="1:22">
      <c r="A3901" s="12" t="s">
        <v>18434</v>
      </c>
      <c r="B3901" s="12" t="s">
        <v>24396</v>
      </c>
      <c r="C3901" s="13" t="s">
        <v>24397</v>
      </c>
      <c r="D3901" s="13" t="s">
        <v>24398</v>
      </c>
      <c r="E3901" s="13" t="s">
        <v>24399</v>
      </c>
      <c r="F3901" s="12" t="s">
        <v>72</v>
      </c>
      <c r="G3901" s="12" t="s">
        <v>72</v>
      </c>
      <c r="H3901" s="12" t="s">
        <v>129</v>
      </c>
      <c r="I3901" s="12" t="s">
        <v>130</v>
      </c>
      <c r="J3901" s="11" t="s">
        <v>73</v>
      </c>
      <c r="K3901" s="11" t="s">
        <v>73</v>
      </c>
      <c r="L3901" s="11" t="s">
        <v>131</v>
      </c>
      <c r="M3901" s="12" t="s">
        <v>132</v>
      </c>
      <c r="N3901" s="12" t="s">
        <v>24400</v>
      </c>
      <c r="Q3901" s="11">
        <v>16</v>
      </c>
      <c r="R3901" s="11">
        <v>66723732</v>
      </c>
      <c r="V3901" s="12" t="str">
        <f t="shared" si="98"/>
        <v>FORA CNV</v>
      </c>
    </row>
    <row r="3902" spans="1:22">
      <c r="A3902" s="12" t="s">
        <v>18434</v>
      </c>
      <c r="B3902" s="12" t="s">
        <v>27566</v>
      </c>
      <c r="C3902" s="13" t="s">
        <v>27567</v>
      </c>
      <c r="D3902" s="13" t="s">
        <v>27568</v>
      </c>
      <c r="E3902" s="13" t="s">
        <v>27569</v>
      </c>
      <c r="F3902" s="12" t="s">
        <v>73</v>
      </c>
      <c r="G3902" s="12" t="s">
        <v>60</v>
      </c>
      <c r="H3902" s="12" t="s">
        <v>73</v>
      </c>
      <c r="I3902" s="12" t="s">
        <v>918</v>
      </c>
      <c r="J3902" s="11" t="s">
        <v>73</v>
      </c>
      <c r="K3902" s="11" t="s">
        <v>120</v>
      </c>
      <c r="L3902" s="11" t="s">
        <v>73</v>
      </c>
      <c r="M3902" s="12" t="s">
        <v>919</v>
      </c>
      <c r="N3902" s="12" t="s">
        <v>27570</v>
      </c>
      <c r="Q3902" s="11">
        <v>16</v>
      </c>
      <c r="R3902" s="11">
        <v>67498380</v>
      </c>
      <c r="V3902" s="12" t="str">
        <f t="shared" si="98"/>
        <v>FORA CNV</v>
      </c>
    </row>
    <row r="3903" spans="1:22">
      <c r="A3903" s="12" t="s">
        <v>18434</v>
      </c>
      <c r="B3903" s="12" t="s">
        <v>10524</v>
      </c>
      <c r="C3903" s="13" t="s">
        <v>624</v>
      </c>
      <c r="D3903" s="13" t="s">
        <v>27571</v>
      </c>
      <c r="E3903" s="13" t="s">
        <v>27572</v>
      </c>
      <c r="F3903" s="12" t="s">
        <v>72</v>
      </c>
      <c r="G3903" s="12" t="s">
        <v>73</v>
      </c>
      <c r="H3903" s="12" t="s">
        <v>72</v>
      </c>
      <c r="I3903" s="12" t="s">
        <v>918</v>
      </c>
      <c r="J3903" s="11" t="s">
        <v>120</v>
      </c>
      <c r="K3903" s="11" t="s">
        <v>73</v>
      </c>
      <c r="L3903" s="11" t="s">
        <v>120</v>
      </c>
      <c r="M3903" s="12" t="s">
        <v>919</v>
      </c>
      <c r="N3903" s="12" t="s">
        <v>10528</v>
      </c>
      <c r="Q3903" s="11">
        <v>16</v>
      </c>
      <c r="R3903" s="11">
        <v>72547381</v>
      </c>
      <c r="V3903" s="12" t="str">
        <f t="shared" si="98"/>
        <v>FORA CNV</v>
      </c>
    </row>
    <row r="3904" spans="1:22">
      <c r="A3904" s="12" t="s">
        <v>18434</v>
      </c>
      <c r="B3904" s="12" t="s">
        <v>3319</v>
      </c>
      <c r="C3904" s="13" t="s">
        <v>27573</v>
      </c>
      <c r="D3904" s="13" t="s">
        <v>27574</v>
      </c>
      <c r="E3904" s="13">
        <v>0</v>
      </c>
      <c r="F3904" s="12" t="s">
        <v>484</v>
      </c>
      <c r="G3904" s="12" t="s">
        <v>73</v>
      </c>
      <c r="H3904" s="12" t="s">
        <v>60</v>
      </c>
      <c r="I3904" s="12" t="s">
        <v>918</v>
      </c>
      <c r="J3904" s="11" t="s">
        <v>131</v>
      </c>
      <c r="K3904" s="11" t="s">
        <v>120</v>
      </c>
      <c r="L3904" s="11" t="s">
        <v>73</v>
      </c>
      <c r="M3904" s="12" t="s">
        <v>919</v>
      </c>
      <c r="N3904" s="12" t="s">
        <v>3323</v>
      </c>
      <c r="Q3904" s="11">
        <v>16</v>
      </c>
      <c r="R3904" s="11">
        <v>73143479</v>
      </c>
      <c r="V3904" s="12" t="str">
        <f t="shared" si="98"/>
        <v>FORA CNV</v>
      </c>
    </row>
    <row r="3905" spans="1:22">
      <c r="A3905" s="12" t="s">
        <v>18434</v>
      </c>
      <c r="B3905" s="12" t="s">
        <v>31048</v>
      </c>
      <c r="C3905" s="13" t="s">
        <v>31049</v>
      </c>
      <c r="D3905" s="13" t="s">
        <v>31050</v>
      </c>
      <c r="E3905" s="13" t="s">
        <v>3428</v>
      </c>
      <c r="F3905" s="12" t="s">
        <v>73</v>
      </c>
      <c r="G3905" s="12" t="s">
        <v>72</v>
      </c>
      <c r="H3905" s="12" t="s">
        <v>72</v>
      </c>
      <c r="I3905" s="12" t="s">
        <v>3621</v>
      </c>
      <c r="J3905" s="11" t="s">
        <v>120</v>
      </c>
      <c r="K3905" s="11" t="s">
        <v>73</v>
      </c>
      <c r="L3905" s="11" t="s">
        <v>73</v>
      </c>
      <c r="M3905" s="12" t="s">
        <v>3622</v>
      </c>
      <c r="N3905" s="12" t="s">
        <v>31051</v>
      </c>
      <c r="Q3905" s="11">
        <v>16</v>
      </c>
      <c r="R3905" s="11">
        <v>73214949</v>
      </c>
      <c r="V3905" s="12" t="str">
        <f t="shared" si="98"/>
        <v>FORA CNV</v>
      </c>
    </row>
    <row r="3906" spans="1:22">
      <c r="A3906" s="12" t="s">
        <v>18434</v>
      </c>
      <c r="B3906" s="12" t="s">
        <v>24401</v>
      </c>
      <c r="C3906" s="13" t="s">
        <v>24402</v>
      </c>
      <c r="D3906" s="13" t="s">
        <v>24403</v>
      </c>
      <c r="E3906" s="13" t="s">
        <v>24404</v>
      </c>
      <c r="F3906" s="12" t="s">
        <v>61</v>
      </c>
      <c r="G3906" s="12" t="s">
        <v>61</v>
      </c>
      <c r="H3906" s="12" t="s">
        <v>256</v>
      </c>
      <c r="I3906" s="12" t="s">
        <v>130</v>
      </c>
      <c r="J3906" s="11" t="s">
        <v>73</v>
      </c>
      <c r="K3906" s="11" t="s">
        <v>73</v>
      </c>
      <c r="L3906" s="11" t="s">
        <v>131</v>
      </c>
      <c r="M3906" s="12" t="s">
        <v>132</v>
      </c>
      <c r="N3906" s="12" t="s">
        <v>24405</v>
      </c>
      <c r="Q3906" s="11">
        <v>16</v>
      </c>
      <c r="R3906" s="11">
        <v>73402288</v>
      </c>
      <c r="V3906" s="12" t="str">
        <f t="shared" si="98"/>
        <v>FORA CNV</v>
      </c>
    </row>
    <row r="3907" spans="1:22">
      <c r="A3907" s="12" t="s">
        <v>18434</v>
      </c>
      <c r="B3907" s="12" t="s">
        <v>24406</v>
      </c>
      <c r="C3907" s="13" t="s">
        <v>24407</v>
      </c>
      <c r="D3907" s="13" t="s">
        <v>24408</v>
      </c>
      <c r="E3907" s="13" t="s">
        <v>24409</v>
      </c>
      <c r="F3907" s="12" t="s">
        <v>72</v>
      </c>
      <c r="G3907" s="12" t="s">
        <v>72</v>
      </c>
      <c r="H3907" s="12" t="s">
        <v>129</v>
      </c>
      <c r="I3907" s="12" t="s">
        <v>130</v>
      </c>
      <c r="J3907" s="11" t="s">
        <v>73</v>
      </c>
      <c r="K3907" s="11" t="s">
        <v>73</v>
      </c>
      <c r="L3907" s="11" t="s">
        <v>131</v>
      </c>
      <c r="M3907" s="12" t="s">
        <v>132</v>
      </c>
      <c r="N3907" s="12" t="s">
        <v>24410</v>
      </c>
      <c r="Q3907" s="11">
        <v>16</v>
      </c>
      <c r="R3907" s="11">
        <v>73886338</v>
      </c>
      <c r="V3907" s="12" t="str">
        <f t="shared" si="98"/>
        <v>FORA CNV</v>
      </c>
    </row>
    <row r="3908" spans="1:22">
      <c r="A3908" s="12" t="s">
        <v>18434</v>
      </c>
      <c r="B3908" s="12" t="s">
        <v>31052</v>
      </c>
      <c r="C3908" s="13" t="s">
        <v>31053</v>
      </c>
      <c r="D3908" s="13">
        <v>0</v>
      </c>
      <c r="E3908" s="13" t="s">
        <v>2700</v>
      </c>
      <c r="F3908" s="12" t="s">
        <v>61</v>
      </c>
      <c r="G3908" s="12" t="s">
        <v>60</v>
      </c>
      <c r="H3908" s="12" t="s">
        <v>60</v>
      </c>
      <c r="I3908" s="12" t="s">
        <v>3621</v>
      </c>
      <c r="J3908" s="11" t="s">
        <v>73</v>
      </c>
      <c r="K3908" s="11" t="s">
        <v>120</v>
      </c>
      <c r="L3908" s="11" t="s">
        <v>120</v>
      </c>
      <c r="M3908" s="12" t="s">
        <v>3622</v>
      </c>
      <c r="N3908" s="12" t="s">
        <v>31054</v>
      </c>
      <c r="Q3908" s="11">
        <v>16</v>
      </c>
      <c r="R3908" s="11">
        <v>75294211</v>
      </c>
      <c r="V3908" s="12" t="str">
        <f t="shared" si="98"/>
        <v>FORA CNV</v>
      </c>
    </row>
    <row r="3909" spans="1:22">
      <c r="A3909" s="12" t="s">
        <v>18434</v>
      </c>
      <c r="B3909" s="12" t="s">
        <v>31055</v>
      </c>
      <c r="C3909" s="13" t="s">
        <v>31056</v>
      </c>
      <c r="D3909" s="13" t="s">
        <v>31057</v>
      </c>
      <c r="E3909" s="13" t="s">
        <v>31058</v>
      </c>
      <c r="F3909" s="12" t="s">
        <v>72</v>
      </c>
      <c r="G3909" s="12" t="s">
        <v>60</v>
      </c>
      <c r="H3909" s="12" t="s">
        <v>60</v>
      </c>
      <c r="I3909" s="12" t="s">
        <v>3621</v>
      </c>
      <c r="J3909" s="11" t="s">
        <v>120</v>
      </c>
      <c r="K3909" s="11" t="s">
        <v>73</v>
      </c>
      <c r="L3909" s="11" t="s">
        <v>73</v>
      </c>
      <c r="M3909" s="12" t="s">
        <v>3622</v>
      </c>
      <c r="N3909" s="12" t="s">
        <v>31059</v>
      </c>
      <c r="Q3909" s="11">
        <v>16</v>
      </c>
      <c r="R3909" s="11">
        <v>75322486</v>
      </c>
      <c r="V3909" s="12" t="str">
        <f t="shared" si="98"/>
        <v>FORA CNV</v>
      </c>
    </row>
    <row r="3910" spans="1:22">
      <c r="A3910" s="12" t="s">
        <v>18434</v>
      </c>
      <c r="B3910" s="12" t="s">
        <v>24411</v>
      </c>
      <c r="C3910" s="13" t="s">
        <v>24412</v>
      </c>
      <c r="D3910" s="13" t="s">
        <v>24413</v>
      </c>
      <c r="E3910" s="13" t="s">
        <v>24414</v>
      </c>
      <c r="F3910" s="12" t="s">
        <v>72</v>
      </c>
      <c r="G3910" s="12" t="s">
        <v>72</v>
      </c>
      <c r="H3910" s="12" t="s">
        <v>129</v>
      </c>
      <c r="I3910" s="12" t="s">
        <v>130</v>
      </c>
      <c r="J3910" s="11" t="s">
        <v>73</v>
      </c>
      <c r="K3910" s="11" t="s">
        <v>73</v>
      </c>
      <c r="L3910" s="11" t="s">
        <v>131</v>
      </c>
      <c r="M3910" s="12" t="s">
        <v>132</v>
      </c>
      <c r="N3910" s="12" t="s">
        <v>24415</v>
      </c>
      <c r="Q3910" s="11">
        <v>16</v>
      </c>
      <c r="R3910" s="11">
        <v>76331867</v>
      </c>
      <c r="V3910" s="12" t="str">
        <f t="shared" si="98"/>
        <v>FORA CNV</v>
      </c>
    </row>
    <row r="3911" spans="1:22">
      <c r="A3911" s="12" t="s">
        <v>18434</v>
      </c>
      <c r="B3911" s="12" t="s">
        <v>5323</v>
      </c>
      <c r="C3911" s="13" t="s">
        <v>27575</v>
      </c>
      <c r="D3911" s="13" t="s">
        <v>27576</v>
      </c>
      <c r="E3911" s="13" t="s">
        <v>27577</v>
      </c>
      <c r="F3911" s="12" t="s">
        <v>73</v>
      </c>
      <c r="G3911" s="12" t="s">
        <v>72</v>
      </c>
      <c r="H3911" s="12" t="s">
        <v>73</v>
      </c>
      <c r="I3911" s="12" t="s">
        <v>918</v>
      </c>
      <c r="J3911" s="11" t="s">
        <v>73</v>
      </c>
      <c r="K3911" s="11" t="s">
        <v>120</v>
      </c>
      <c r="L3911" s="11" t="s">
        <v>73</v>
      </c>
      <c r="M3911" s="12" t="s">
        <v>919</v>
      </c>
      <c r="N3911" s="12" t="s">
        <v>5326</v>
      </c>
      <c r="Q3911" s="11">
        <v>16</v>
      </c>
      <c r="R3911" s="11">
        <v>76697625</v>
      </c>
      <c r="V3911" s="12" t="str">
        <f t="shared" si="98"/>
        <v>FORA CNV</v>
      </c>
    </row>
    <row r="3912" spans="1:22">
      <c r="A3912" s="12" t="s">
        <v>18434</v>
      </c>
      <c r="B3912" s="12" t="s">
        <v>31060</v>
      </c>
      <c r="C3912" s="13" t="s">
        <v>31061</v>
      </c>
      <c r="D3912" s="13">
        <v>0</v>
      </c>
      <c r="E3912" s="13" t="s">
        <v>31062</v>
      </c>
      <c r="F3912" s="12" t="s">
        <v>60</v>
      </c>
      <c r="G3912" s="12" t="s">
        <v>73</v>
      </c>
      <c r="H3912" s="12" t="s">
        <v>73</v>
      </c>
      <c r="I3912" s="12" t="s">
        <v>3621</v>
      </c>
      <c r="J3912" s="11" t="s">
        <v>73</v>
      </c>
      <c r="K3912" s="11" t="s">
        <v>120</v>
      </c>
      <c r="L3912" s="11" t="s">
        <v>120</v>
      </c>
      <c r="M3912" s="12" t="s">
        <v>3622</v>
      </c>
      <c r="N3912" s="12" t="s">
        <v>31063</v>
      </c>
      <c r="Q3912" s="11">
        <v>16</v>
      </c>
      <c r="R3912" s="11">
        <v>78332721</v>
      </c>
      <c r="V3912" s="12" t="str">
        <f t="shared" si="98"/>
        <v>FORA CNV</v>
      </c>
    </row>
    <row r="3913" spans="1:22">
      <c r="A3913" s="12" t="s">
        <v>18434</v>
      </c>
      <c r="B3913" s="12" t="s">
        <v>27578</v>
      </c>
      <c r="C3913" s="13">
        <v>0</v>
      </c>
      <c r="D3913" s="13" t="s">
        <v>27579</v>
      </c>
      <c r="E3913" s="13" t="s">
        <v>27580</v>
      </c>
      <c r="F3913" s="12" t="s">
        <v>73</v>
      </c>
      <c r="G3913" s="12" t="s">
        <v>72</v>
      </c>
      <c r="H3913" s="12" t="s">
        <v>73</v>
      </c>
      <c r="I3913" s="12" t="s">
        <v>918</v>
      </c>
      <c r="J3913" s="11" t="s">
        <v>120</v>
      </c>
      <c r="K3913" s="11" t="s">
        <v>73</v>
      </c>
      <c r="L3913" s="11" t="s">
        <v>120</v>
      </c>
      <c r="M3913" s="12" t="s">
        <v>919</v>
      </c>
      <c r="N3913" s="12" t="s">
        <v>27581</v>
      </c>
      <c r="Q3913" s="11">
        <v>16</v>
      </c>
      <c r="R3913" s="11">
        <v>78417710</v>
      </c>
      <c r="V3913" s="12" t="str">
        <f t="shared" si="98"/>
        <v>FORA CNV</v>
      </c>
    </row>
    <row r="3914" spans="1:22">
      <c r="A3914" s="12" t="s">
        <v>18434</v>
      </c>
      <c r="B3914" s="12" t="s">
        <v>5331</v>
      </c>
      <c r="C3914" s="13" t="s">
        <v>17166</v>
      </c>
      <c r="D3914" s="13" t="s">
        <v>31064</v>
      </c>
      <c r="E3914" s="13" t="s">
        <v>31065</v>
      </c>
      <c r="F3914" s="12" t="s">
        <v>61</v>
      </c>
      <c r="G3914" s="12" t="s">
        <v>60</v>
      </c>
      <c r="H3914" s="12" t="s">
        <v>60</v>
      </c>
      <c r="I3914" s="12" t="s">
        <v>3621</v>
      </c>
      <c r="J3914" s="11" t="s">
        <v>73</v>
      </c>
      <c r="K3914" s="11" t="s">
        <v>120</v>
      </c>
      <c r="L3914" s="11" t="s">
        <v>120</v>
      </c>
      <c r="M3914" s="12" t="s">
        <v>3622</v>
      </c>
      <c r="N3914" s="12" t="s">
        <v>5335</v>
      </c>
      <c r="Q3914" s="11">
        <v>16</v>
      </c>
      <c r="R3914" s="11">
        <v>78842778</v>
      </c>
      <c r="V3914" s="12" t="str">
        <f t="shared" si="98"/>
        <v>FORA CNV</v>
      </c>
    </row>
    <row r="3915" spans="1:22">
      <c r="A3915" s="12" t="s">
        <v>18434</v>
      </c>
      <c r="B3915" s="12" t="s">
        <v>24416</v>
      </c>
      <c r="C3915" s="20">
        <v>6.6613380000000003E-10</v>
      </c>
      <c r="D3915" s="13" t="s">
        <v>24417</v>
      </c>
      <c r="E3915" s="13" t="s">
        <v>24418</v>
      </c>
      <c r="F3915" s="12" t="s">
        <v>72</v>
      </c>
      <c r="G3915" s="12" t="s">
        <v>72</v>
      </c>
      <c r="H3915" s="12" t="s">
        <v>158</v>
      </c>
      <c r="I3915" s="12" t="s">
        <v>130</v>
      </c>
      <c r="J3915" s="11" t="s">
        <v>120</v>
      </c>
      <c r="K3915" s="11" t="s">
        <v>120</v>
      </c>
      <c r="L3915" s="11" t="s">
        <v>131</v>
      </c>
      <c r="M3915" s="12" t="s">
        <v>132</v>
      </c>
      <c r="Q3915" s="11">
        <v>16</v>
      </c>
      <c r="R3915" s="11">
        <v>78964657</v>
      </c>
      <c r="V3915" s="12" t="str">
        <f t="shared" si="98"/>
        <v>FORA CNV</v>
      </c>
    </row>
    <row r="3916" spans="1:22">
      <c r="A3916" s="12" t="s">
        <v>18434</v>
      </c>
      <c r="B3916" s="12" t="s">
        <v>31066</v>
      </c>
      <c r="C3916" s="13" t="s">
        <v>31067</v>
      </c>
      <c r="D3916" s="13">
        <v>0</v>
      </c>
      <c r="E3916" s="13" t="s">
        <v>31068</v>
      </c>
      <c r="F3916" s="12" t="s">
        <v>60</v>
      </c>
      <c r="G3916" s="12" t="s">
        <v>61</v>
      </c>
      <c r="H3916" s="12" t="s">
        <v>61</v>
      </c>
      <c r="I3916" s="12" t="s">
        <v>3621</v>
      </c>
      <c r="J3916" s="11" t="s">
        <v>73</v>
      </c>
      <c r="K3916" s="11" t="s">
        <v>120</v>
      </c>
      <c r="L3916" s="11" t="s">
        <v>120</v>
      </c>
      <c r="M3916" s="12" t="s">
        <v>3622</v>
      </c>
      <c r="N3916" s="12" t="s">
        <v>31069</v>
      </c>
      <c r="Q3916" s="11">
        <v>16</v>
      </c>
      <c r="R3916" s="11">
        <v>79044113</v>
      </c>
      <c r="V3916" s="12" t="str">
        <f t="shared" si="98"/>
        <v>FORA CNV</v>
      </c>
    </row>
    <row r="3917" spans="1:22">
      <c r="A3917" s="12" t="s">
        <v>18434</v>
      </c>
      <c r="B3917" s="12" t="s">
        <v>31070</v>
      </c>
      <c r="C3917" s="13">
        <v>0</v>
      </c>
      <c r="D3917" s="13">
        <v>0</v>
      </c>
      <c r="E3917" s="13">
        <v>0</v>
      </c>
      <c r="F3917" s="12" t="s">
        <v>61</v>
      </c>
      <c r="G3917" s="12" t="s">
        <v>256</v>
      </c>
      <c r="H3917" s="12" t="s">
        <v>60</v>
      </c>
      <c r="I3917" s="12" t="s">
        <v>3621</v>
      </c>
      <c r="J3917" s="11" t="s">
        <v>73</v>
      </c>
      <c r="K3917" s="11" t="s">
        <v>131</v>
      </c>
      <c r="L3917" s="11" t="s">
        <v>120</v>
      </c>
      <c r="M3917" s="12" t="s">
        <v>3622</v>
      </c>
      <c r="N3917" s="12" t="s">
        <v>31071</v>
      </c>
      <c r="Q3917" s="11">
        <v>16</v>
      </c>
      <c r="R3917" s="11">
        <v>79215085</v>
      </c>
      <c r="V3917" s="12" t="str">
        <f t="shared" si="98"/>
        <v>FORA CNV</v>
      </c>
    </row>
    <row r="3918" spans="1:22">
      <c r="A3918" s="12" t="s">
        <v>18434</v>
      </c>
      <c r="B3918" s="12" t="s">
        <v>31072</v>
      </c>
      <c r="C3918" s="13" t="s">
        <v>291</v>
      </c>
      <c r="D3918" s="13">
        <v>0</v>
      </c>
      <c r="E3918" s="13">
        <v>0</v>
      </c>
      <c r="F3918" s="12" t="s">
        <v>60</v>
      </c>
      <c r="G3918" s="12" t="s">
        <v>164</v>
      </c>
      <c r="H3918" s="12" t="s">
        <v>73</v>
      </c>
      <c r="I3918" s="12" t="s">
        <v>3621</v>
      </c>
      <c r="J3918" s="11" t="s">
        <v>120</v>
      </c>
      <c r="K3918" s="11" t="s">
        <v>131</v>
      </c>
      <c r="L3918" s="11" t="s">
        <v>73</v>
      </c>
      <c r="M3918" s="12" t="s">
        <v>3622</v>
      </c>
      <c r="N3918" s="12" t="s">
        <v>31073</v>
      </c>
      <c r="Q3918" s="11">
        <v>16</v>
      </c>
      <c r="R3918" s="11">
        <v>79641309</v>
      </c>
      <c r="V3918" s="12" t="str">
        <f t="shared" si="98"/>
        <v>FORA CNV</v>
      </c>
    </row>
    <row r="3919" spans="1:22">
      <c r="A3919" s="12" t="s">
        <v>18434</v>
      </c>
      <c r="B3919" s="12" t="s">
        <v>31074</v>
      </c>
      <c r="C3919" s="13" t="s">
        <v>31075</v>
      </c>
      <c r="D3919" s="13" t="s">
        <v>31076</v>
      </c>
      <c r="E3919" s="13">
        <v>0</v>
      </c>
      <c r="F3919" s="12" t="s">
        <v>61</v>
      </c>
      <c r="G3919" s="12" t="s">
        <v>60</v>
      </c>
      <c r="H3919" s="12" t="s">
        <v>60</v>
      </c>
      <c r="I3919" s="12" t="s">
        <v>3621</v>
      </c>
      <c r="J3919" s="11" t="s">
        <v>120</v>
      </c>
      <c r="K3919" s="11" t="s">
        <v>73</v>
      </c>
      <c r="L3919" s="11" t="s">
        <v>73</v>
      </c>
      <c r="M3919" s="12" t="s">
        <v>3622</v>
      </c>
      <c r="N3919" s="12" t="s">
        <v>31077</v>
      </c>
      <c r="Q3919" s="11">
        <v>16</v>
      </c>
      <c r="R3919" s="11">
        <v>80383827</v>
      </c>
      <c r="V3919" s="12" t="str">
        <f t="shared" si="98"/>
        <v>FORA CNV</v>
      </c>
    </row>
    <row r="3920" spans="1:22">
      <c r="A3920" s="12" t="s">
        <v>18434</v>
      </c>
      <c r="B3920" s="12" t="s">
        <v>27582</v>
      </c>
      <c r="C3920" s="13" t="s">
        <v>27583</v>
      </c>
      <c r="D3920" s="13" t="s">
        <v>27584</v>
      </c>
      <c r="E3920" s="13" t="s">
        <v>27585</v>
      </c>
      <c r="F3920" s="12" t="s">
        <v>203</v>
      </c>
      <c r="G3920" s="12" t="s">
        <v>60</v>
      </c>
      <c r="H3920" s="12" t="s">
        <v>72</v>
      </c>
      <c r="I3920" s="12" t="s">
        <v>918</v>
      </c>
      <c r="J3920" s="11" t="s">
        <v>131</v>
      </c>
      <c r="K3920" s="11" t="s">
        <v>73</v>
      </c>
      <c r="L3920" s="11" t="s">
        <v>120</v>
      </c>
      <c r="M3920" s="12" t="s">
        <v>919</v>
      </c>
      <c r="N3920" s="12" t="s">
        <v>27586</v>
      </c>
      <c r="Q3920" s="11">
        <v>16</v>
      </c>
      <c r="R3920" s="11">
        <v>80394565</v>
      </c>
      <c r="V3920" s="12" t="str">
        <f t="shared" ref="V3920:V3932" si="99">IF(AND(R3920&gt;=$T$3824,R3920&lt;=$U$3824),"DENTRO CNV","FORA CNV")</f>
        <v>FORA CNV</v>
      </c>
    </row>
    <row r="3921" spans="1:22">
      <c r="A3921" s="12" t="s">
        <v>18434</v>
      </c>
      <c r="B3921" s="12" t="s">
        <v>24419</v>
      </c>
      <c r="C3921" s="13" t="s">
        <v>24420</v>
      </c>
      <c r="D3921" s="13" t="s">
        <v>24421</v>
      </c>
      <c r="E3921" s="13" t="s">
        <v>24422</v>
      </c>
      <c r="F3921" s="12" t="s">
        <v>73</v>
      </c>
      <c r="G3921" s="12" t="s">
        <v>73</v>
      </c>
      <c r="H3921" s="12" t="s">
        <v>158</v>
      </c>
      <c r="I3921" s="12" t="s">
        <v>130</v>
      </c>
      <c r="J3921" s="11" t="s">
        <v>73</v>
      </c>
      <c r="K3921" s="11" t="s">
        <v>73</v>
      </c>
      <c r="L3921" s="11" t="s">
        <v>131</v>
      </c>
      <c r="M3921" s="12" t="s">
        <v>132</v>
      </c>
      <c r="N3921" s="12" t="s">
        <v>24423</v>
      </c>
      <c r="Q3921" s="11">
        <v>16</v>
      </c>
      <c r="R3921" s="11">
        <v>80998523</v>
      </c>
      <c r="V3921" s="12" t="str">
        <f t="shared" si="99"/>
        <v>FORA CNV</v>
      </c>
    </row>
    <row r="3922" spans="1:22">
      <c r="A3922" s="12" t="s">
        <v>18434</v>
      </c>
      <c r="B3922" s="12" t="s">
        <v>24424</v>
      </c>
      <c r="C3922" s="13" t="s">
        <v>24425</v>
      </c>
      <c r="D3922" s="13" t="s">
        <v>24426</v>
      </c>
      <c r="E3922" s="13" t="s">
        <v>24427</v>
      </c>
      <c r="F3922" s="12" t="s">
        <v>60</v>
      </c>
      <c r="G3922" s="12" t="s">
        <v>60</v>
      </c>
      <c r="H3922" s="12" t="s">
        <v>138</v>
      </c>
      <c r="I3922" s="12" t="s">
        <v>130</v>
      </c>
      <c r="J3922" s="11" t="s">
        <v>73</v>
      </c>
      <c r="K3922" s="11" t="s">
        <v>73</v>
      </c>
      <c r="L3922" s="11" t="s">
        <v>131</v>
      </c>
      <c r="M3922" s="12" t="s">
        <v>132</v>
      </c>
      <c r="N3922" s="12" t="s">
        <v>24428</v>
      </c>
      <c r="Q3922" s="11">
        <v>16</v>
      </c>
      <c r="R3922" s="11">
        <v>81121145</v>
      </c>
      <c r="V3922" s="12" t="str">
        <f t="shared" si="99"/>
        <v>FORA CNV</v>
      </c>
    </row>
    <row r="3923" spans="1:22">
      <c r="A3923" s="12" t="s">
        <v>18434</v>
      </c>
      <c r="B3923" s="12" t="s">
        <v>27587</v>
      </c>
      <c r="C3923" s="13" t="s">
        <v>27588</v>
      </c>
      <c r="D3923" s="13">
        <v>0</v>
      </c>
      <c r="E3923" s="13" t="s">
        <v>27589</v>
      </c>
      <c r="F3923" s="12" t="s">
        <v>282</v>
      </c>
      <c r="G3923" s="12" t="s">
        <v>73</v>
      </c>
      <c r="H3923" s="12" t="s">
        <v>61</v>
      </c>
      <c r="I3923" s="12" t="s">
        <v>918</v>
      </c>
      <c r="J3923" s="11" t="s">
        <v>131</v>
      </c>
      <c r="K3923" s="11" t="s">
        <v>73</v>
      </c>
      <c r="L3923" s="11" t="s">
        <v>120</v>
      </c>
      <c r="M3923" s="12" t="s">
        <v>919</v>
      </c>
      <c r="N3923" s="12" t="s">
        <v>27590</v>
      </c>
      <c r="Q3923" s="11">
        <v>16</v>
      </c>
      <c r="R3923" s="11">
        <v>81906643</v>
      </c>
      <c r="V3923" s="12" t="str">
        <f t="shared" si="99"/>
        <v>FORA CNV</v>
      </c>
    </row>
    <row r="3924" spans="1:22">
      <c r="A3924" s="12" t="s">
        <v>18434</v>
      </c>
      <c r="B3924" s="12" t="s">
        <v>24429</v>
      </c>
      <c r="C3924" s="13" t="s">
        <v>24430</v>
      </c>
      <c r="D3924" s="13" t="s">
        <v>24431</v>
      </c>
      <c r="E3924" s="13" t="s">
        <v>24432</v>
      </c>
      <c r="F3924" s="12" t="s">
        <v>73</v>
      </c>
      <c r="G3924" s="12" t="s">
        <v>73</v>
      </c>
      <c r="H3924" s="12" t="s">
        <v>129</v>
      </c>
      <c r="I3924" s="12" t="s">
        <v>130</v>
      </c>
      <c r="J3924" s="11" t="s">
        <v>120</v>
      </c>
      <c r="K3924" s="11" t="s">
        <v>120</v>
      </c>
      <c r="L3924" s="11" t="s">
        <v>131</v>
      </c>
      <c r="M3924" s="12" t="s">
        <v>132</v>
      </c>
      <c r="N3924" s="12" t="s">
        <v>24433</v>
      </c>
      <c r="Q3924" s="11">
        <v>16</v>
      </c>
      <c r="R3924" s="11">
        <v>82279169</v>
      </c>
      <c r="V3924" s="12" t="str">
        <f t="shared" si="99"/>
        <v>FORA CNV</v>
      </c>
    </row>
    <row r="3925" spans="1:22">
      <c r="A3925" s="12" t="s">
        <v>18434</v>
      </c>
      <c r="B3925" s="12" t="s">
        <v>15623</v>
      </c>
      <c r="C3925" s="13" t="s">
        <v>27591</v>
      </c>
      <c r="D3925" s="13" t="s">
        <v>27592</v>
      </c>
      <c r="E3925" s="13" t="s">
        <v>27593</v>
      </c>
      <c r="F3925" s="12" t="s">
        <v>60</v>
      </c>
      <c r="G3925" s="12" t="s">
        <v>72</v>
      </c>
      <c r="H3925" s="12" t="s">
        <v>60</v>
      </c>
      <c r="I3925" s="12" t="s">
        <v>918</v>
      </c>
      <c r="J3925" s="11" t="s">
        <v>120</v>
      </c>
      <c r="K3925" s="11" t="s">
        <v>73</v>
      </c>
      <c r="L3925" s="11" t="s">
        <v>120</v>
      </c>
      <c r="M3925" s="12" t="s">
        <v>919</v>
      </c>
      <c r="N3925" s="12" t="s">
        <v>15627</v>
      </c>
      <c r="Q3925" s="11">
        <v>16</v>
      </c>
      <c r="R3925" s="11">
        <v>82543378</v>
      </c>
      <c r="V3925" s="12" t="str">
        <f t="shared" si="99"/>
        <v>FORA CNV</v>
      </c>
    </row>
    <row r="3926" spans="1:22">
      <c r="A3926" s="12" t="s">
        <v>18434</v>
      </c>
      <c r="B3926" s="12" t="s">
        <v>24434</v>
      </c>
      <c r="C3926" s="13" t="s">
        <v>24435</v>
      </c>
      <c r="D3926" s="13" t="s">
        <v>24436</v>
      </c>
      <c r="E3926" s="13" t="s">
        <v>24437</v>
      </c>
      <c r="F3926" s="12" t="s">
        <v>61</v>
      </c>
      <c r="G3926" s="12" t="s">
        <v>61</v>
      </c>
      <c r="H3926" s="12" t="s">
        <v>138</v>
      </c>
      <c r="I3926" s="12" t="s">
        <v>130</v>
      </c>
      <c r="J3926" s="11" t="s">
        <v>120</v>
      </c>
      <c r="K3926" s="11" t="s">
        <v>120</v>
      </c>
      <c r="L3926" s="11" t="s">
        <v>131</v>
      </c>
      <c r="M3926" s="12" t="s">
        <v>132</v>
      </c>
      <c r="N3926" s="12" t="s">
        <v>24438</v>
      </c>
      <c r="Q3926" s="11">
        <v>16</v>
      </c>
      <c r="R3926" s="11">
        <v>83008192</v>
      </c>
      <c r="V3926" s="12" t="str">
        <f t="shared" si="99"/>
        <v>FORA CNV</v>
      </c>
    </row>
    <row r="3927" spans="1:22">
      <c r="A3927" s="12" t="s">
        <v>18434</v>
      </c>
      <c r="B3927" s="12" t="s">
        <v>24439</v>
      </c>
      <c r="C3927" s="13" t="s">
        <v>24440</v>
      </c>
      <c r="D3927" s="13" t="s">
        <v>24441</v>
      </c>
      <c r="E3927" s="13" t="s">
        <v>24442</v>
      </c>
      <c r="F3927" s="12" t="s">
        <v>72</v>
      </c>
      <c r="G3927" s="12" t="s">
        <v>72</v>
      </c>
      <c r="H3927" s="12" t="s">
        <v>129</v>
      </c>
      <c r="I3927" s="12" t="s">
        <v>130</v>
      </c>
      <c r="J3927" s="11" t="s">
        <v>73</v>
      </c>
      <c r="K3927" s="11" t="s">
        <v>73</v>
      </c>
      <c r="L3927" s="11" t="s">
        <v>131</v>
      </c>
      <c r="M3927" s="12" t="s">
        <v>132</v>
      </c>
      <c r="N3927" s="12" t="s">
        <v>24443</v>
      </c>
      <c r="Q3927" s="11">
        <v>16</v>
      </c>
      <c r="R3927" s="11">
        <v>83794096</v>
      </c>
      <c r="V3927" s="12" t="str">
        <f t="shared" si="99"/>
        <v>FORA CNV</v>
      </c>
    </row>
    <row r="3928" spans="1:22">
      <c r="A3928" s="12" t="s">
        <v>18434</v>
      </c>
      <c r="B3928" s="12" t="s">
        <v>31078</v>
      </c>
      <c r="C3928" s="13">
        <v>0</v>
      </c>
      <c r="D3928" s="13">
        <v>0</v>
      </c>
      <c r="E3928" s="13">
        <v>0</v>
      </c>
      <c r="F3928" s="12" t="s">
        <v>61</v>
      </c>
      <c r="G3928" s="12" t="s">
        <v>138</v>
      </c>
      <c r="H3928" s="12" t="s">
        <v>60</v>
      </c>
      <c r="I3928" s="12" t="s">
        <v>3621</v>
      </c>
      <c r="J3928" s="11" t="s">
        <v>120</v>
      </c>
      <c r="K3928" s="11" t="s">
        <v>131</v>
      </c>
      <c r="L3928" s="11" t="s">
        <v>73</v>
      </c>
      <c r="M3928" s="12" t="s">
        <v>3622</v>
      </c>
      <c r="N3928" s="12" t="s">
        <v>31079</v>
      </c>
      <c r="Q3928" s="11">
        <v>16</v>
      </c>
      <c r="R3928" s="11">
        <v>86315481</v>
      </c>
      <c r="V3928" s="12" t="str">
        <f t="shared" si="99"/>
        <v>FORA CNV</v>
      </c>
    </row>
    <row r="3929" spans="1:22">
      <c r="A3929" s="12" t="s">
        <v>18434</v>
      </c>
      <c r="B3929" s="12" t="s">
        <v>31080</v>
      </c>
      <c r="C3929" s="13" t="s">
        <v>31081</v>
      </c>
      <c r="D3929" s="13" t="s">
        <v>31082</v>
      </c>
      <c r="E3929" s="13" t="s">
        <v>14247</v>
      </c>
      <c r="F3929" s="12" t="s">
        <v>72</v>
      </c>
      <c r="G3929" s="12" t="s">
        <v>129</v>
      </c>
      <c r="H3929" s="12" t="s">
        <v>73</v>
      </c>
      <c r="I3929" s="12" t="s">
        <v>3621</v>
      </c>
      <c r="J3929" s="11" t="s">
        <v>73</v>
      </c>
      <c r="K3929" s="11" t="s">
        <v>131</v>
      </c>
      <c r="L3929" s="11" t="s">
        <v>120</v>
      </c>
      <c r="M3929" s="12" t="s">
        <v>3622</v>
      </c>
      <c r="N3929" s="12" t="s">
        <v>31083</v>
      </c>
      <c r="Q3929" s="11">
        <v>16</v>
      </c>
      <c r="R3929" s="11">
        <v>87069064</v>
      </c>
      <c r="V3929" s="12" t="str">
        <f t="shared" si="99"/>
        <v>FORA CNV</v>
      </c>
    </row>
    <row r="3930" spans="1:22">
      <c r="A3930" s="12" t="s">
        <v>18434</v>
      </c>
      <c r="B3930" s="12" t="s">
        <v>24444</v>
      </c>
      <c r="C3930" s="13" t="s">
        <v>24445</v>
      </c>
      <c r="D3930" s="13" t="s">
        <v>24446</v>
      </c>
      <c r="E3930" s="13" t="s">
        <v>24447</v>
      </c>
      <c r="F3930" s="12" t="s">
        <v>73</v>
      </c>
      <c r="G3930" s="12" t="s">
        <v>73</v>
      </c>
      <c r="H3930" s="12" t="s">
        <v>129</v>
      </c>
      <c r="I3930" s="12" t="s">
        <v>130</v>
      </c>
      <c r="J3930" s="11" t="s">
        <v>120</v>
      </c>
      <c r="K3930" s="11" t="s">
        <v>120</v>
      </c>
      <c r="L3930" s="11" t="s">
        <v>131</v>
      </c>
      <c r="M3930" s="12" t="s">
        <v>132</v>
      </c>
      <c r="N3930" s="12" t="s">
        <v>24448</v>
      </c>
      <c r="Q3930" s="11">
        <v>16</v>
      </c>
      <c r="R3930" s="11">
        <v>87115287</v>
      </c>
      <c r="V3930" s="12" t="str">
        <f t="shared" si="99"/>
        <v>FORA CNV</v>
      </c>
    </row>
    <row r="3931" spans="1:22">
      <c r="A3931" s="12" t="s">
        <v>18434</v>
      </c>
      <c r="B3931" s="12" t="s">
        <v>24449</v>
      </c>
      <c r="C3931" s="20">
        <v>2.2204460000000001E-10</v>
      </c>
      <c r="D3931" s="13" t="s">
        <v>24450</v>
      </c>
      <c r="E3931" s="13" t="s">
        <v>24451</v>
      </c>
      <c r="F3931" s="12" t="s">
        <v>73</v>
      </c>
      <c r="G3931" s="12" t="s">
        <v>73</v>
      </c>
      <c r="H3931" s="12" t="s">
        <v>282</v>
      </c>
      <c r="I3931" s="12" t="s">
        <v>130</v>
      </c>
      <c r="J3931" s="11" t="s">
        <v>73</v>
      </c>
      <c r="K3931" s="11" t="s">
        <v>73</v>
      </c>
      <c r="L3931" s="11" t="s">
        <v>131</v>
      </c>
      <c r="M3931" s="12" t="s">
        <v>132</v>
      </c>
      <c r="N3931" s="12" t="s">
        <v>24452</v>
      </c>
      <c r="Q3931" s="11">
        <v>16</v>
      </c>
      <c r="R3931" s="11">
        <v>89270661</v>
      </c>
      <c r="V3931" s="12" t="str">
        <f t="shared" si="99"/>
        <v>FORA CNV</v>
      </c>
    </row>
    <row r="3932" spans="1:22">
      <c r="A3932" s="12" t="s">
        <v>18434</v>
      </c>
      <c r="B3932" s="12" t="s">
        <v>31084</v>
      </c>
      <c r="C3932" s="13" t="s">
        <v>31085</v>
      </c>
      <c r="D3932" s="13">
        <v>0</v>
      </c>
      <c r="E3932" s="13">
        <v>0</v>
      </c>
      <c r="F3932" s="12" t="s">
        <v>60</v>
      </c>
      <c r="G3932" s="12" t="s">
        <v>138</v>
      </c>
      <c r="H3932" s="12" t="s">
        <v>61</v>
      </c>
      <c r="I3932" s="12" t="s">
        <v>3621</v>
      </c>
      <c r="J3932" s="11" t="s">
        <v>73</v>
      </c>
      <c r="K3932" s="11" t="s">
        <v>131</v>
      </c>
      <c r="L3932" s="11" t="s">
        <v>120</v>
      </c>
      <c r="M3932" s="12" t="s">
        <v>3622</v>
      </c>
      <c r="N3932" s="12" t="s">
        <v>31086</v>
      </c>
      <c r="Q3932" s="11">
        <v>16</v>
      </c>
      <c r="R3932" s="11">
        <v>90130136</v>
      </c>
      <c r="V3932" s="12" t="str">
        <f t="shared" si="99"/>
        <v>FORA CNV</v>
      </c>
    </row>
    <row r="3933" spans="1:22">
      <c r="A3933" s="12" t="s">
        <v>18434</v>
      </c>
      <c r="B3933" s="12" t="s">
        <v>31087</v>
      </c>
      <c r="C3933" s="13" t="s">
        <v>1308</v>
      </c>
      <c r="D3933" s="13" t="s">
        <v>31088</v>
      </c>
      <c r="E3933" s="13" t="s">
        <v>31089</v>
      </c>
      <c r="F3933" s="12" t="s">
        <v>73</v>
      </c>
      <c r="G3933" s="12" t="s">
        <v>72</v>
      </c>
      <c r="H3933" s="12" t="s">
        <v>72</v>
      </c>
      <c r="I3933" s="12" t="s">
        <v>3621</v>
      </c>
      <c r="J3933" s="11" t="s">
        <v>120</v>
      </c>
      <c r="K3933" s="11" t="s">
        <v>73</v>
      </c>
      <c r="L3933" s="11" t="s">
        <v>73</v>
      </c>
      <c r="M3933" s="12" t="s">
        <v>3622</v>
      </c>
      <c r="N3933" s="12" t="s">
        <v>31090</v>
      </c>
      <c r="Q3933" s="11">
        <v>17</v>
      </c>
      <c r="R3933" s="11">
        <v>1204864</v>
      </c>
      <c r="S3933" s="8" t="s">
        <v>31540</v>
      </c>
      <c r="T3933" s="12">
        <v>44190670</v>
      </c>
      <c r="U3933" s="12">
        <v>44201470</v>
      </c>
      <c r="V3933" s="12" t="str">
        <f t="shared" ref="V3933:V3964" si="100">IF(AND(R3933&gt;=$T$3932,R3933&lt;=$U$3932),"DENTRO CNV","FORA CNV")</f>
        <v>FORA CNV</v>
      </c>
    </row>
    <row r="3934" spans="1:22">
      <c r="A3934" s="12" t="s">
        <v>18434</v>
      </c>
      <c r="B3934" s="12" t="s">
        <v>31091</v>
      </c>
      <c r="C3934" s="13">
        <v>0</v>
      </c>
      <c r="D3934" s="13">
        <v>0</v>
      </c>
      <c r="E3934" s="13" t="s">
        <v>31092</v>
      </c>
      <c r="F3934" s="12" t="s">
        <v>61</v>
      </c>
      <c r="G3934" s="12" t="s">
        <v>138</v>
      </c>
      <c r="H3934" s="12" t="s">
        <v>60</v>
      </c>
      <c r="I3934" s="12" t="s">
        <v>3621</v>
      </c>
      <c r="J3934" s="11" t="s">
        <v>120</v>
      </c>
      <c r="K3934" s="11" t="s">
        <v>131</v>
      </c>
      <c r="L3934" s="11" t="s">
        <v>73</v>
      </c>
      <c r="M3934" s="12" t="s">
        <v>3622</v>
      </c>
      <c r="N3934" s="12" t="s">
        <v>31093</v>
      </c>
      <c r="Q3934" s="11">
        <v>17</v>
      </c>
      <c r="R3934" s="11">
        <v>1223254</v>
      </c>
      <c r="V3934" s="12" t="str">
        <f t="shared" si="100"/>
        <v>FORA CNV</v>
      </c>
    </row>
    <row r="3935" spans="1:22">
      <c r="A3935" s="12" t="s">
        <v>18434</v>
      </c>
      <c r="B3935" s="12" t="s">
        <v>31094</v>
      </c>
      <c r="C3935" s="13" t="s">
        <v>31095</v>
      </c>
      <c r="D3935" s="13">
        <v>0</v>
      </c>
      <c r="E3935" s="13">
        <v>0</v>
      </c>
      <c r="F3935" s="12" t="s">
        <v>60</v>
      </c>
      <c r="G3935" s="12" t="s">
        <v>73</v>
      </c>
      <c r="H3935" s="12" t="s">
        <v>73</v>
      </c>
      <c r="I3935" s="12" t="s">
        <v>3621</v>
      </c>
      <c r="J3935" s="11" t="s">
        <v>120</v>
      </c>
      <c r="K3935" s="11" t="s">
        <v>73</v>
      </c>
      <c r="L3935" s="11" t="s">
        <v>73</v>
      </c>
      <c r="M3935" s="12" t="s">
        <v>3622</v>
      </c>
      <c r="N3935" s="12" t="s">
        <v>31096</v>
      </c>
      <c r="Q3935" s="11">
        <v>17</v>
      </c>
      <c r="R3935" s="11">
        <v>1225797</v>
      </c>
      <c r="V3935" s="12" t="str">
        <f t="shared" si="100"/>
        <v>FORA CNV</v>
      </c>
    </row>
    <row r="3936" spans="1:22">
      <c r="A3936" s="12" t="s">
        <v>18434</v>
      </c>
      <c r="B3936" s="12" t="s">
        <v>31097</v>
      </c>
      <c r="C3936" s="13" t="s">
        <v>3833</v>
      </c>
      <c r="D3936" s="13">
        <v>0</v>
      </c>
      <c r="E3936" s="13" t="s">
        <v>31098</v>
      </c>
      <c r="F3936" s="12" t="s">
        <v>61</v>
      </c>
      <c r="G3936" s="12" t="s">
        <v>73</v>
      </c>
      <c r="H3936" s="12" t="s">
        <v>73</v>
      </c>
      <c r="I3936" s="12" t="s">
        <v>3621</v>
      </c>
      <c r="J3936" s="11" t="s">
        <v>120</v>
      </c>
      <c r="K3936" s="11" t="s">
        <v>73</v>
      </c>
      <c r="L3936" s="11" t="s">
        <v>73</v>
      </c>
      <c r="M3936" s="12" t="s">
        <v>3622</v>
      </c>
      <c r="N3936" s="12" t="s">
        <v>31099</v>
      </c>
      <c r="Q3936" s="11">
        <v>17</v>
      </c>
      <c r="R3936" s="11">
        <v>1227867</v>
      </c>
      <c r="V3936" s="12" t="str">
        <f t="shared" si="100"/>
        <v>FORA CNV</v>
      </c>
    </row>
    <row r="3937" spans="1:22">
      <c r="A3937" s="12" t="s">
        <v>18434</v>
      </c>
      <c r="B3937" s="12" t="s">
        <v>31100</v>
      </c>
      <c r="C3937" s="13">
        <v>0</v>
      </c>
      <c r="D3937" s="13">
        <v>0</v>
      </c>
      <c r="E3937" s="13">
        <v>0</v>
      </c>
      <c r="F3937" s="12" t="s">
        <v>73</v>
      </c>
      <c r="G3937" s="12" t="s">
        <v>129</v>
      </c>
      <c r="H3937" s="12" t="s">
        <v>72</v>
      </c>
      <c r="I3937" s="12" t="s">
        <v>3621</v>
      </c>
      <c r="J3937" s="11" t="s">
        <v>120</v>
      </c>
      <c r="K3937" s="11" t="s">
        <v>131</v>
      </c>
      <c r="L3937" s="11" t="s">
        <v>73</v>
      </c>
      <c r="M3937" s="12" t="s">
        <v>3622</v>
      </c>
      <c r="N3937" s="12" t="s">
        <v>31101</v>
      </c>
      <c r="Q3937" s="11">
        <v>17</v>
      </c>
      <c r="R3937" s="11">
        <v>1233615</v>
      </c>
      <c r="V3937" s="12" t="str">
        <f t="shared" si="100"/>
        <v>FORA CNV</v>
      </c>
    </row>
    <row r="3938" spans="1:22">
      <c r="A3938" s="12" t="s">
        <v>18434</v>
      </c>
      <c r="B3938" s="12" t="s">
        <v>31102</v>
      </c>
      <c r="C3938" s="13" t="s">
        <v>31103</v>
      </c>
      <c r="D3938" s="13" t="s">
        <v>31104</v>
      </c>
      <c r="E3938" s="13" t="s">
        <v>31105</v>
      </c>
      <c r="F3938" s="12" t="s">
        <v>72</v>
      </c>
      <c r="G3938" s="12" t="s">
        <v>203</v>
      </c>
      <c r="H3938" s="12" t="s">
        <v>60</v>
      </c>
      <c r="I3938" s="12" t="s">
        <v>3621</v>
      </c>
      <c r="J3938" s="11" t="s">
        <v>120</v>
      </c>
      <c r="K3938" s="11" t="s">
        <v>131</v>
      </c>
      <c r="L3938" s="11" t="s">
        <v>73</v>
      </c>
      <c r="M3938" s="12" t="s">
        <v>3622</v>
      </c>
      <c r="N3938" s="12" t="s">
        <v>31106</v>
      </c>
      <c r="Q3938" s="11">
        <v>17</v>
      </c>
      <c r="R3938" s="11">
        <v>1234046</v>
      </c>
      <c r="V3938" s="12" t="str">
        <f t="shared" si="100"/>
        <v>FORA CNV</v>
      </c>
    </row>
    <row r="3939" spans="1:22">
      <c r="A3939" s="12" t="s">
        <v>18434</v>
      </c>
      <c r="B3939" s="12" t="s">
        <v>31107</v>
      </c>
      <c r="C3939" s="13">
        <v>0</v>
      </c>
      <c r="D3939" s="13">
        <v>0</v>
      </c>
      <c r="E3939" s="13">
        <v>0</v>
      </c>
      <c r="F3939" s="12" t="s">
        <v>60</v>
      </c>
      <c r="G3939" s="12" t="s">
        <v>138</v>
      </c>
      <c r="H3939" s="12" t="s">
        <v>61</v>
      </c>
      <c r="I3939" s="12" t="s">
        <v>3621</v>
      </c>
      <c r="J3939" s="11" t="s">
        <v>73</v>
      </c>
      <c r="K3939" s="11" t="s">
        <v>131</v>
      </c>
      <c r="L3939" s="11" t="s">
        <v>120</v>
      </c>
      <c r="M3939" s="12" t="s">
        <v>3622</v>
      </c>
      <c r="N3939" s="12" t="s">
        <v>31108</v>
      </c>
      <c r="Q3939" s="11">
        <v>17</v>
      </c>
      <c r="R3939" s="11">
        <v>1239946</v>
      </c>
      <c r="V3939" s="12" t="str">
        <f t="shared" si="100"/>
        <v>FORA CNV</v>
      </c>
    </row>
    <row r="3940" spans="1:22">
      <c r="A3940" s="12" t="s">
        <v>18434</v>
      </c>
      <c r="B3940" s="12" t="s">
        <v>31109</v>
      </c>
      <c r="C3940" s="13">
        <v>0</v>
      </c>
      <c r="D3940" s="13">
        <v>0</v>
      </c>
      <c r="E3940" s="13">
        <v>0</v>
      </c>
      <c r="F3940" s="12" t="s">
        <v>72</v>
      </c>
      <c r="G3940" s="12" t="s">
        <v>158</v>
      </c>
      <c r="H3940" s="12" t="s">
        <v>73</v>
      </c>
      <c r="I3940" s="12" t="s">
        <v>3621</v>
      </c>
      <c r="J3940" s="11" t="s">
        <v>120</v>
      </c>
      <c r="K3940" s="11" t="s">
        <v>131</v>
      </c>
      <c r="L3940" s="11" t="s">
        <v>73</v>
      </c>
      <c r="M3940" s="12" t="s">
        <v>3622</v>
      </c>
      <c r="N3940" s="12" t="s">
        <v>31110</v>
      </c>
      <c r="Q3940" s="11">
        <v>17</v>
      </c>
      <c r="R3940" s="11">
        <v>1240693</v>
      </c>
      <c r="V3940" s="12" t="str">
        <f t="shared" si="100"/>
        <v>FORA CNV</v>
      </c>
    </row>
    <row r="3941" spans="1:22">
      <c r="A3941" s="12" t="s">
        <v>18434</v>
      </c>
      <c r="B3941" s="12" t="s">
        <v>31111</v>
      </c>
      <c r="C3941" s="13">
        <v>0</v>
      </c>
      <c r="D3941" s="13" t="s">
        <v>19393</v>
      </c>
      <c r="E3941" s="13">
        <v>0</v>
      </c>
      <c r="F3941" s="12" t="s">
        <v>73</v>
      </c>
      <c r="G3941" s="12" t="s">
        <v>72</v>
      </c>
      <c r="H3941" s="12" t="s">
        <v>72</v>
      </c>
      <c r="I3941" s="12" t="s">
        <v>3621</v>
      </c>
      <c r="J3941" s="11" t="s">
        <v>73</v>
      </c>
      <c r="K3941" s="11" t="s">
        <v>120</v>
      </c>
      <c r="L3941" s="11" t="s">
        <v>120</v>
      </c>
      <c r="M3941" s="12" t="s">
        <v>3622</v>
      </c>
      <c r="N3941" s="12" t="s">
        <v>31112</v>
      </c>
      <c r="Q3941" s="11">
        <v>17</v>
      </c>
      <c r="R3941" s="11">
        <v>1241171</v>
      </c>
      <c r="V3941" s="12" t="str">
        <f t="shared" si="100"/>
        <v>FORA CNV</v>
      </c>
    </row>
    <row r="3942" spans="1:22">
      <c r="A3942" s="12" t="s">
        <v>18434</v>
      </c>
      <c r="B3942" s="12" t="s">
        <v>31113</v>
      </c>
      <c r="C3942" s="13">
        <v>0</v>
      </c>
      <c r="D3942" s="13">
        <v>0</v>
      </c>
      <c r="E3942" s="13">
        <v>0</v>
      </c>
      <c r="F3942" s="12" t="s">
        <v>60</v>
      </c>
      <c r="G3942" s="12" t="s">
        <v>138</v>
      </c>
      <c r="H3942" s="12" t="s">
        <v>61</v>
      </c>
      <c r="I3942" s="12" t="s">
        <v>3621</v>
      </c>
      <c r="J3942" s="11" t="s">
        <v>73</v>
      </c>
      <c r="K3942" s="11" t="s">
        <v>131</v>
      </c>
      <c r="L3942" s="11" t="s">
        <v>120</v>
      </c>
      <c r="M3942" s="12" t="s">
        <v>3622</v>
      </c>
      <c r="N3942" s="12" t="s">
        <v>31114</v>
      </c>
      <c r="Q3942" s="11">
        <v>17</v>
      </c>
      <c r="R3942" s="11">
        <v>1241193</v>
      </c>
      <c r="V3942" s="12" t="str">
        <f t="shared" si="100"/>
        <v>FORA CNV</v>
      </c>
    </row>
    <row r="3943" spans="1:22">
      <c r="A3943" s="12" t="s">
        <v>18434</v>
      </c>
      <c r="B3943" s="12" t="s">
        <v>24453</v>
      </c>
      <c r="C3943" s="13" t="s">
        <v>24454</v>
      </c>
      <c r="D3943" s="13" t="s">
        <v>24455</v>
      </c>
      <c r="E3943" s="13" t="s">
        <v>24456</v>
      </c>
      <c r="F3943" s="12" t="s">
        <v>60</v>
      </c>
      <c r="G3943" s="12" t="s">
        <v>60</v>
      </c>
      <c r="H3943" s="12" t="s">
        <v>138</v>
      </c>
      <c r="I3943" s="12" t="s">
        <v>130</v>
      </c>
      <c r="J3943" s="11" t="s">
        <v>73</v>
      </c>
      <c r="K3943" s="11" t="s">
        <v>73</v>
      </c>
      <c r="L3943" s="11" t="s">
        <v>131</v>
      </c>
      <c r="M3943" s="12" t="s">
        <v>132</v>
      </c>
      <c r="Q3943" s="11">
        <v>17</v>
      </c>
      <c r="R3943" s="11">
        <v>3132254</v>
      </c>
      <c r="V3943" s="12" t="str">
        <f t="shared" si="100"/>
        <v>FORA CNV</v>
      </c>
    </row>
    <row r="3944" spans="1:22">
      <c r="A3944" s="12" t="s">
        <v>18434</v>
      </c>
      <c r="B3944" s="12" t="s">
        <v>27594</v>
      </c>
      <c r="C3944" s="13" t="s">
        <v>27595</v>
      </c>
      <c r="D3944" s="13" t="s">
        <v>3872</v>
      </c>
      <c r="E3944" s="13" t="s">
        <v>27596</v>
      </c>
      <c r="F3944" s="12" t="s">
        <v>72</v>
      </c>
      <c r="G3944" s="12" t="s">
        <v>73</v>
      </c>
      <c r="H3944" s="12" t="s">
        <v>72</v>
      </c>
      <c r="I3944" s="12" t="s">
        <v>918</v>
      </c>
      <c r="J3944" s="11" t="s">
        <v>120</v>
      </c>
      <c r="K3944" s="11" t="s">
        <v>73</v>
      </c>
      <c r="L3944" s="11" t="s">
        <v>120</v>
      </c>
      <c r="M3944" s="12" t="s">
        <v>919</v>
      </c>
      <c r="N3944" s="12" t="s">
        <v>27597</v>
      </c>
      <c r="Q3944" s="11">
        <v>17</v>
      </c>
      <c r="R3944" s="11">
        <v>3431686</v>
      </c>
      <c r="V3944" s="12" t="str">
        <f t="shared" si="100"/>
        <v>FORA CNV</v>
      </c>
    </row>
    <row r="3945" spans="1:22">
      <c r="A3945" s="12" t="s">
        <v>18434</v>
      </c>
      <c r="B3945" s="12" t="s">
        <v>27598</v>
      </c>
      <c r="C3945" s="13">
        <v>0</v>
      </c>
      <c r="D3945" s="13" t="s">
        <v>27599</v>
      </c>
      <c r="E3945" s="13">
        <v>0</v>
      </c>
      <c r="F3945" s="12" t="s">
        <v>60</v>
      </c>
      <c r="G3945" s="12" t="s">
        <v>73</v>
      </c>
      <c r="H3945" s="12" t="s">
        <v>60</v>
      </c>
      <c r="I3945" s="12" t="s">
        <v>918</v>
      </c>
      <c r="J3945" s="11" t="s">
        <v>120</v>
      </c>
      <c r="K3945" s="11" t="s">
        <v>73</v>
      </c>
      <c r="L3945" s="11" t="s">
        <v>120</v>
      </c>
      <c r="M3945" s="12" t="s">
        <v>919</v>
      </c>
      <c r="N3945" s="12" t="s">
        <v>27600</v>
      </c>
      <c r="Q3945" s="11">
        <v>17</v>
      </c>
      <c r="R3945" s="11">
        <v>4056399</v>
      </c>
      <c r="V3945" s="12" t="str">
        <f t="shared" si="100"/>
        <v>FORA CNV</v>
      </c>
    </row>
    <row r="3946" spans="1:22">
      <c r="A3946" s="12" t="s">
        <v>18434</v>
      </c>
      <c r="B3946" s="12" t="s">
        <v>27601</v>
      </c>
      <c r="C3946" s="13" t="s">
        <v>27602</v>
      </c>
      <c r="D3946" s="13" t="s">
        <v>27603</v>
      </c>
      <c r="E3946" s="13" t="s">
        <v>27604</v>
      </c>
      <c r="F3946" s="12" t="s">
        <v>138</v>
      </c>
      <c r="G3946" s="12" t="s">
        <v>61</v>
      </c>
      <c r="H3946" s="12" t="s">
        <v>60</v>
      </c>
      <c r="I3946" s="12" t="s">
        <v>918</v>
      </c>
      <c r="J3946" s="11" t="s">
        <v>131</v>
      </c>
      <c r="K3946" s="11" t="s">
        <v>120</v>
      </c>
      <c r="L3946" s="11" t="s">
        <v>73</v>
      </c>
      <c r="M3946" s="12" t="s">
        <v>919</v>
      </c>
      <c r="N3946" s="12" t="s">
        <v>27605</v>
      </c>
      <c r="Q3946" s="11">
        <v>17</v>
      </c>
      <c r="R3946" s="11">
        <v>4115617</v>
      </c>
      <c r="V3946" s="12" t="str">
        <f t="shared" si="100"/>
        <v>FORA CNV</v>
      </c>
    </row>
    <row r="3947" spans="1:22">
      <c r="A3947" s="12" t="s">
        <v>18434</v>
      </c>
      <c r="B3947" s="12" t="s">
        <v>31115</v>
      </c>
      <c r="C3947" s="13" t="s">
        <v>31116</v>
      </c>
      <c r="D3947" s="13" t="s">
        <v>31117</v>
      </c>
      <c r="E3947" s="13" t="s">
        <v>31118</v>
      </c>
      <c r="F3947" s="12" t="s">
        <v>72</v>
      </c>
      <c r="G3947" s="12" t="s">
        <v>73</v>
      </c>
      <c r="H3947" s="12" t="s">
        <v>73</v>
      </c>
      <c r="I3947" s="12" t="s">
        <v>3621</v>
      </c>
      <c r="J3947" s="11" t="s">
        <v>120</v>
      </c>
      <c r="K3947" s="11" t="s">
        <v>73</v>
      </c>
      <c r="L3947" s="11" t="s">
        <v>73</v>
      </c>
      <c r="M3947" s="12" t="s">
        <v>3622</v>
      </c>
      <c r="Q3947" s="11">
        <v>17</v>
      </c>
      <c r="R3947" s="11">
        <v>4343555</v>
      </c>
      <c r="V3947" s="12" t="str">
        <f t="shared" si="100"/>
        <v>FORA CNV</v>
      </c>
    </row>
    <row r="3948" spans="1:22">
      <c r="A3948" s="12" t="s">
        <v>18434</v>
      </c>
      <c r="B3948" s="12" t="s">
        <v>24457</v>
      </c>
      <c r="C3948" s="13" t="s">
        <v>24458</v>
      </c>
      <c r="D3948" s="13" t="s">
        <v>24459</v>
      </c>
      <c r="E3948" s="13" t="s">
        <v>24460</v>
      </c>
      <c r="F3948" s="12" t="s">
        <v>60</v>
      </c>
      <c r="G3948" s="12" t="s">
        <v>60</v>
      </c>
      <c r="H3948" s="12" t="s">
        <v>164</v>
      </c>
      <c r="I3948" s="12" t="s">
        <v>130</v>
      </c>
      <c r="J3948" s="11" t="s">
        <v>120</v>
      </c>
      <c r="K3948" s="11" t="s">
        <v>120</v>
      </c>
      <c r="L3948" s="11" t="s">
        <v>131</v>
      </c>
      <c r="M3948" s="12" t="s">
        <v>132</v>
      </c>
      <c r="Q3948" s="11">
        <v>17</v>
      </c>
      <c r="R3948" s="11">
        <v>5464296</v>
      </c>
      <c r="V3948" s="12" t="str">
        <f t="shared" si="100"/>
        <v>FORA CNV</v>
      </c>
    </row>
    <row r="3949" spans="1:22">
      <c r="A3949" s="12" t="s">
        <v>18434</v>
      </c>
      <c r="B3949" s="12" t="s">
        <v>24461</v>
      </c>
      <c r="C3949" s="13" t="s">
        <v>24462</v>
      </c>
      <c r="D3949" s="13" t="s">
        <v>24463</v>
      </c>
      <c r="E3949" s="13" t="s">
        <v>24464</v>
      </c>
      <c r="F3949" s="12" t="s">
        <v>60</v>
      </c>
      <c r="G3949" s="12" t="s">
        <v>60</v>
      </c>
      <c r="H3949" s="12" t="s">
        <v>138</v>
      </c>
      <c r="I3949" s="12" t="s">
        <v>130</v>
      </c>
      <c r="J3949" s="11" t="s">
        <v>73</v>
      </c>
      <c r="K3949" s="11" t="s">
        <v>73</v>
      </c>
      <c r="L3949" s="11" t="s">
        <v>131</v>
      </c>
      <c r="M3949" s="12" t="s">
        <v>132</v>
      </c>
      <c r="N3949" s="12" t="s">
        <v>24465</v>
      </c>
      <c r="Q3949" s="11">
        <v>17</v>
      </c>
      <c r="R3949" s="11">
        <v>6145658</v>
      </c>
      <c r="V3949" s="12" t="str">
        <f t="shared" si="100"/>
        <v>FORA CNV</v>
      </c>
    </row>
    <row r="3950" spans="1:22">
      <c r="A3950" s="12" t="s">
        <v>18434</v>
      </c>
      <c r="B3950" s="12" t="s">
        <v>24466</v>
      </c>
      <c r="C3950" s="13" t="s">
        <v>15083</v>
      </c>
      <c r="D3950" s="13" t="s">
        <v>24467</v>
      </c>
      <c r="E3950" s="13" t="s">
        <v>24468</v>
      </c>
      <c r="F3950" s="12" t="s">
        <v>73</v>
      </c>
      <c r="G3950" s="12" t="s">
        <v>73</v>
      </c>
      <c r="H3950" s="12" t="s">
        <v>129</v>
      </c>
      <c r="I3950" s="12" t="s">
        <v>130</v>
      </c>
      <c r="J3950" s="11" t="s">
        <v>120</v>
      </c>
      <c r="K3950" s="11" t="s">
        <v>120</v>
      </c>
      <c r="L3950" s="11" t="s">
        <v>131</v>
      </c>
      <c r="M3950" s="12" t="s">
        <v>132</v>
      </c>
      <c r="N3950" s="12" t="s">
        <v>24469</v>
      </c>
      <c r="Q3950" s="11">
        <v>17</v>
      </c>
      <c r="R3950" s="11">
        <v>9845029</v>
      </c>
      <c r="V3950" s="12" t="str">
        <f t="shared" si="100"/>
        <v>FORA CNV</v>
      </c>
    </row>
    <row r="3951" spans="1:22">
      <c r="A3951" s="12" t="s">
        <v>18434</v>
      </c>
      <c r="B3951" s="12" t="s">
        <v>90</v>
      </c>
      <c r="C3951" s="13">
        <v>0</v>
      </c>
      <c r="D3951" s="13" t="s">
        <v>27606</v>
      </c>
      <c r="E3951" s="13" t="s">
        <v>27607</v>
      </c>
      <c r="F3951" s="12" t="s">
        <v>72</v>
      </c>
      <c r="G3951" s="12" t="s">
        <v>73</v>
      </c>
      <c r="H3951" s="12" t="s">
        <v>72</v>
      </c>
      <c r="I3951" s="12" t="s">
        <v>918</v>
      </c>
      <c r="J3951" s="11" t="s">
        <v>120</v>
      </c>
      <c r="K3951" s="11" t="s">
        <v>73</v>
      </c>
      <c r="L3951" s="11" t="s">
        <v>120</v>
      </c>
      <c r="M3951" s="12" t="s">
        <v>919</v>
      </c>
      <c r="N3951" s="12" t="s">
        <v>94</v>
      </c>
      <c r="Q3951" s="11">
        <v>17</v>
      </c>
      <c r="R3951" s="11">
        <v>10052265</v>
      </c>
      <c r="V3951" s="12" t="str">
        <f t="shared" si="100"/>
        <v>FORA CNV</v>
      </c>
    </row>
    <row r="3952" spans="1:22">
      <c r="A3952" s="12" t="s">
        <v>18434</v>
      </c>
      <c r="B3952" s="12" t="s">
        <v>27608</v>
      </c>
      <c r="C3952" s="13" t="s">
        <v>27609</v>
      </c>
      <c r="D3952" s="13" t="s">
        <v>27610</v>
      </c>
      <c r="E3952" s="13" t="s">
        <v>27611</v>
      </c>
      <c r="F3952" s="12" t="s">
        <v>73</v>
      </c>
      <c r="G3952" s="12" t="s">
        <v>60</v>
      </c>
      <c r="H3952" s="12" t="s">
        <v>73</v>
      </c>
      <c r="I3952" s="12" t="s">
        <v>918</v>
      </c>
      <c r="J3952" s="11" t="s">
        <v>73</v>
      </c>
      <c r="K3952" s="11" t="s">
        <v>120</v>
      </c>
      <c r="L3952" s="11" t="s">
        <v>73</v>
      </c>
      <c r="M3952" s="12" t="s">
        <v>919</v>
      </c>
      <c r="N3952" s="12" t="s">
        <v>27612</v>
      </c>
      <c r="Q3952" s="11">
        <v>17</v>
      </c>
      <c r="R3952" s="11">
        <v>10120372</v>
      </c>
      <c r="V3952" s="12" t="str">
        <f t="shared" si="100"/>
        <v>FORA CNV</v>
      </c>
    </row>
    <row r="3953" spans="1:22">
      <c r="A3953" s="12" t="s">
        <v>18434</v>
      </c>
      <c r="B3953" s="12" t="s">
        <v>24470</v>
      </c>
      <c r="C3953" s="13" t="s">
        <v>24471</v>
      </c>
      <c r="D3953" s="13" t="s">
        <v>24472</v>
      </c>
      <c r="E3953" s="13" t="s">
        <v>24473</v>
      </c>
      <c r="F3953" s="12" t="s">
        <v>73</v>
      </c>
      <c r="G3953" s="12" t="s">
        <v>73</v>
      </c>
      <c r="H3953" s="12" t="s">
        <v>129</v>
      </c>
      <c r="I3953" s="12" t="s">
        <v>130</v>
      </c>
      <c r="J3953" s="11" t="s">
        <v>120</v>
      </c>
      <c r="K3953" s="11" t="s">
        <v>120</v>
      </c>
      <c r="L3953" s="11" t="s">
        <v>131</v>
      </c>
      <c r="M3953" s="12" t="s">
        <v>132</v>
      </c>
      <c r="N3953" s="12" t="s">
        <v>24474</v>
      </c>
      <c r="Q3953" s="11">
        <v>17</v>
      </c>
      <c r="R3953" s="11">
        <v>10168780</v>
      </c>
      <c r="V3953" s="12" t="str">
        <f t="shared" si="100"/>
        <v>FORA CNV</v>
      </c>
    </row>
    <row r="3954" spans="1:22">
      <c r="A3954" s="12" t="s">
        <v>18434</v>
      </c>
      <c r="B3954" s="12" t="s">
        <v>24475</v>
      </c>
      <c r="C3954" s="13" t="s">
        <v>24476</v>
      </c>
      <c r="D3954" s="13" t="s">
        <v>24477</v>
      </c>
      <c r="E3954" s="13" t="s">
        <v>24478</v>
      </c>
      <c r="F3954" s="12" t="s">
        <v>72</v>
      </c>
      <c r="G3954" s="12" t="s">
        <v>72</v>
      </c>
      <c r="H3954" s="12" t="s">
        <v>158</v>
      </c>
      <c r="I3954" s="12" t="s">
        <v>130</v>
      </c>
      <c r="J3954" s="11" t="s">
        <v>120</v>
      </c>
      <c r="K3954" s="11" t="s">
        <v>120</v>
      </c>
      <c r="L3954" s="11" t="s">
        <v>131</v>
      </c>
      <c r="M3954" s="12" t="s">
        <v>132</v>
      </c>
      <c r="N3954" s="12" t="s">
        <v>24479</v>
      </c>
      <c r="Q3954" s="11">
        <v>17</v>
      </c>
      <c r="R3954" s="11">
        <v>10764762</v>
      </c>
      <c r="V3954" s="12" t="str">
        <f t="shared" si="100"/>
        <v>FORA CNV</v>
      </c>
    </row>
    <row r="3955" spans="1:22">
      <c r="A3955" s="12" t="s">
        <v>18434</v>
      </c>
      <c r="B3955" s="12" t="s">
        <v>24480</v>
      </c>
      <c r="C3955" s="13" t="s">
        <v>24481</v>
      </c>
      <c r="D3955" s="13" t="s">
        <v>24482</v>
      </c>
      <c r="E3955" s="13" t="s">
        <v>24483</v>
      </c>
      <c r="F3955" s="12" t="s">
        <v>61</v>
      </c>
      <c r="G3955" s="12" t="s">
        <v>61</v>
      </c>
      <c r="H3955" s="12" t="s">
        <v>138</v>
      </c>
      <c r="I3955" s="12" t="s">
        <v>130</v>
      </c>
      <c r="J3955" s="11" t="s">
        <v>120</v>
      </c>
      <c r="K3955" s="11" t="s">
        <v>120</v>
      </c>
      <c r="L3955" s="11" t="s">
        <v>131</v>
      </c>
      <c r="M3955" s="12" t="s">
        <v>132</v>
      </c>
      <c r="N3955" s="12" t="s">
        <v>24484</v>
      </c>
      <c r="Q3955" s="11">
        <v>17</v>
      </c>
      <c r="R3955" s="11">
        <v>10943386</v>
      </c>
      <c r="V3955" s="12" t="str">
        <f t="shared" si="100"/>
        <v>FORA CNV</v>
      </c>
    </row>
    <row r="3956" spans="1:22">
      <c r="A3956" s="12" t="s">
        <v>18434</v>
      </c>
      <c r="B3956" s="12" t="s">
        <v>5345</v>
      </c>
      <c r="C3956" s="13" t="s">
        <v>31119</v>
      </c>
      <c r="D3956" s="13">
        <v>0</v>
      </c>
      <c r="E3956" s="13">
        <v>0</v>
      </c>
      <c r="F3956" s="12" t="s">
        <v>73</v>
      </c>
      <c r="G3956" s="12" t="s">
        <v>72</v>
      </c>
      <c r="H3956" s="12" t="s">
        <v>72</v>
      </c>
      <c r="I3956" s="12" t="s">
        <v>3621</v>
      </c>
      <c r="J3956" s="11" t="s">
        <v>73</v>
      </c>
      <c r="K3956" s="11" t="s">
        <v>120</v>
      </c>
      <c r="L3956" s="11" t="s">
        <v>120</v>
      </c>
      <c r="M3956" s="12" t="s">
        <v>3622</v>
      </c>
      <c r="N3956" s="12" t="s">
        <v>5348</v>
      </c>
      <c r="Q3956" s="11">
        <v>17</v>
      </c>
      <c r="R3956" s="11">
        <v>11438030</v>
      </c>
      <c r="V3956" s="12" t="str">
        <f t="shared" si="100"/>
        <v>FORA CNV</v>
      </c>
    </row>
    <row r="3957" spans="1:22">
      <c r="A3957" s="12" t="s">
        <v>18434</v>
      </c>
      <c r="B3957" s="12" t="s">
        <v>24485</v>
      </c>
      <c r="C3957" s="13" t="s">
        <v>24486</v>
      </c>
      <c r="D3957" s="13" t="s">
        <v>24487</v>
      </c>
      <c r="E3957" s="13" t="s">
        <v>24488</v>
      </c>
      <c r="F3957" s="12" t="s">
        <v>72</v>
      </c>
      <c r="G3957" s="12" t="s">
        <v>72</v>
      </c>
      <c r="H3957" s="12" t="s">
        <v>129</v>
      </c>
      <c r="I3957" s="12" t="s">
        <v>130</v>
      </c>
      <c r="J3957" s="11" t="s">
        <v>73</v>
      </c>
      <c r="K3957" s="11" t="s">
        <v>73</v>
      </c>
      <c r="L3957" s="11" t="s">
        <v>131</v>
      </c>
      <c r="M3957" s="12" t="s">
        <v>132</v>
      </c>
      <c r="N3957" s="12" t="s">
        <v>24489</v>
      </c>
      <c r="Q3957" s="11">
        <v>17</v>
      </c>
      <c r="R3957" s="11">
        <v>11620993</v>
      </c>
      <c r="V3957" s="12" t="str">
        <f t="shared" si="100"/>
        <v>FORA CNV</v>
      </c>
    </row>
    <row r="3958" spans="1:22">
      <c r="A3958" s="12" t="s">
        <v>18434</v>
      </c>
      <c r="B3958" s="12" t="s">
        <v>31120</v>
      </c>
      <c r="C3958" s="13">
        <v>0</v>
      </c>
      <c r="D3958" s="13" t="s">
        <v>31121</v>
      </c>
      <c r="E3958" s="13" t="s">
        <v>31122</v>
      </c>
      <c r="F3958" s="12" t="s">
        <v>73</v>
      </c>
      <c r="G3958" s="12" t="s">
        <v>72</v>
      </c>
      <c r="H3958" s="12" t="s">
        <v>72</v>
      </c>
      <c r="I3958" s="12" t="s">
        <v>3621</v>
      </c>
      <c r="J3958" s="11" t="s">
        <v>73</v>
      </c>
      <c r="K3958" s="11" t="s">
        <v>120</v>
      </c>
      <c r="L3958" s="11" t="s">
        <v>120</v>
      </c>
      <c r="M3958" s="12" t="s">
        <v>3622</v>
      </c>
      <c r="N3958" s="12" t="s">
        <v>31123</v>
      </c>
      <c r="Q3958" s="11">
        <v>17</v>
      </c>
      <c r="R3958" s="11">
        <v>12043777</v>
      </c>
      <c r="V3958" s="12" t="str">
        <f t="shared" si="100"/>
        <v>FORA CNV</v>
      </c>
    </row>
    <row r="3959" spans="1:22">
      <c r="A3959" s="12" t="s">
        <v>18434</v>
      </c>
      <c r="B3959" s="12" t="s">
        <v>27613</v>
      </c>
      <c r="C3959" s="13" t="s">
        <v>27614</v>
      </c>
      <c r="D3959" s="13" t="s">
        <v>27615</v>
      </c>
      <c r="E3959" s="13" t="s">
        <v>27616</v>
      </c>
      <c r="F3959" s="12" t="s">
        <v>484</v>
      </c>
      <c r="G3959" s="12" t="s">
        <v>73</v>
      </c>
      <c r="H3959" s="12" t="s">
        <v>60</v>
      </c>
      <c r="I3959" s="12" t="s">
        <v>918</v>
      </c>
      <c r="J3959" s="11" t="s">
        <v>131</v>
      </c>
      <c r="K3959" s="11" t="s">
        <v>120</v>
      </c>
      <c r="L3959" s="11" t="s">
        <v>73</v>
      </c>
      <c r="M3959" s="12" t="s">
        <v>919</v>
      </c>
      <c r="N3959" s="12" t="s">
        <v>27617</v>
      </c>
      <c r="Q3959" s="11">
        <v>17</v>
      </c>
      <c r="R3959" s="11">
        <v>12440911</v>
      </c>
      <c r="V3959" s="12" t="str">
        <f t="shared" si="100"/>
        <v>FORA CNV</v>
      </c>
    </row>
    <row r="3960" spans="1:22">
      <c r="A3960" s="12" t="s">
        <v>18434</v>
      </c>
      <c r="B3960" s="12" t="s">
        <v>24490</v>
      </c>
      <c r="C3960" s="13" t="s">
        <v>24491</v>
      </c>
      <c r="D3960" s="13" t="s">
        <v>24492</v>
      </c>
      <c r="E3960" s="13" t="s">
        <v>24493</v>
      </c>
      <c r="F3960" s="12" t="s">
        <v>60</v>
      </c>
      <c r="G3960" s="12" t="s">
        <v>60</v>
      </c>
      <c r="H3960" s="12" t="s">
        <v>203</v>
      </c>
      <c r="I3960" s="12" t="s">
        <v>130</v>
      </c>
      <c r="J3960" s="11" t="s">
        <v>73</v>
      </c>
      <c r="K3960" s="11" t="s">
        <v>73</v>
      </c>
      <c r="L3960" s="11" t="s">
        <v>131</v>
      </c>
      <c r="M3960" s="12" t="s">
        <v>132</v>
      </c>
      <c r="N3960" s="12" t="s">
        <v>24494</v>
      </c>
      <c r="Q3960" s="11">
        <v>17</v>
      </c>
      <c r="R3960" s="11">
        <v>12853382</v>
      </c>
      <c r="V3960" s="12" t="str">
        <f t="shared" si="100"/>
        <v>FORA CNV</v>
      </c>
    </row>
    <row r="3961" spans="1:22">
      <c r="A3961" s="12" t="s">
        <v>18434</v>
      </c>
      <c r="B3961" s="12" t="s">
        <v>24495</v>
      </c>
      <c r="C3961" s="13" t="s">
        <v>24496</v>
      </c>
      <c r="D3961" s="13" t="s">
        <v>24497</v>
      </c>
      <c r="E3961" s="13" t="s">
        <v>24498</v>
      </c>
      <c r="F3961" s="12" t="s">
        <v>72</v>
      </c>
      <c r="G3961" s="12" t="s">
        <v>72</v>
      </c>
      <c r="H3961" s="12" t="s">
        <v>158</v>
      </c>
      <c r="I3961" s="12" t="s">
        <v>130</v>
      </c>
      <c r="J3961" s="11" t="s">
        <v>120</v>
      </c>
      <c r="K3961" s="11" t="s">
        <v>120</v>
      </c>
      <c r="L3961" s="11" t="s">
        <v>131</v>
      </c>
      <c r="M3961" s="12" t="s">
        <v>132</v>
      </c>
      <c r="N3961" s="12" t="s">
        <v>24499</v>
      </c>
      <c r="Q3961" s="11">
        <v>17</v>
      </c>
      <c r="R3961" s="11">
        <v>13099159</v>
      </c>
      <c r="V3961" s="12" t="str">
        <f t="shared" si="100"/>
        <v>FORA CNV</v>
      </c>
    </row>
    <row r="3962" spans="1:22">
      <c r="A3962" s="12" t="s">
        <v>18434</v>
      </c>
      <c r="B3962" s="12" t="s">
        <v>27618</v>
      </c>
      <c r="C3962" s="13">
        <v>0</v>
      </c>
      <c r="D3962" s="13" t="s">
        <v>27619</v>
      </c>
      <c r="E3962" s="20">
        <v>8.8817840000000004E-10</v>
      </c>
      <c r="F3962" s="12" t="s">
        <v>60</v>
      </c>
      <c r="G3962" s="12" t="s">
        <v>72</v>
      </c>
      <c r="H3962" s="12" t="s">
        <v>60</v>
      </c>
      <c r="I3962" s="12" t="s">
        <v>918</v>
      </c>
      <c r="J3962" s="11" t="s">
        <v>73</v>
      </c>
      <c r="K3962" s="11" t="s">
        <v>120</v>
      </c>
      <c r="L3962" s="11" t="s">
        <v>73</v>
      </c>
      <c r="M3962" s="12" t="s">
        <v>919</v>
      </c>
      <c r="N3962" s="12" t="s">
        <v>27620</v>
      </c>
      <c r="Q3962" s="11">
        <v>17</v>
      </c>
      <c r="R3962" s="11">
        <v>17508878</v>
      </c>
      <c r="V3962" s="12" t="str">
        <f t="shared" si="100"/>
        <v>FORA CNV</v>
      </c>
    </row>
    <row r="3963" spans="1:22">
      <c r="A3963" s="12" t="s">
        <v>18434</v>
      </c>
      <c r="B3963" s="12" t="s">
        <v>24500</v>
      </c>
      <c r="C3963" s="13">
        <v>0</v>
      </c>
      <c r="D3963" s="13" t="s">
        <v>24501</v>
      </c>
      <c r="E3963" s="13" t="s">
        <v>24502</v>
      </c>
      <c r="F3963" s="12" t="s">
        <v>72</v>
      </c>
      <c r="G3963" s="12" t="s">
        <v>72</v>
      </c>
      <c r="H3963" s="12" t="s">
        <v>158</v>
      </c>
      <c r="I3963" s="12" t="s">
        <v>130</v>
      </c>
      <c r="J3963" s="11" t="s">
        <v>120</v>
      </c>
      <c r="K3963" s="11" t="s">
        <v>120</v>
      </c>
      <c r="L3963" s="11" t="s">
        <v>131</v>
      </c>
      <c r="M3963" s="12" t="s">
        <v>132</v>
      </c>
      <c r="Q3963" s="11">
        <v>17</v>
      </c>
      <c r="R3963" s="11">
        <v>19827290</v>
      </c>
      <c r="V3963" s="12" t="str">
        <f t="shared" si="100"/>
        <v>FORA CNV</v>
      </c>
    </row>
    <row r="3964" spans="1:22">
      <c r="A3964" s="12" t="s">
        <v>18434</v>
      </c>
      <c r="B3964" s="12" t="s">
        <v>24503</v>
      </c>
      <c r="C3964" s="13" t="s">
        <v>24504</v>
      </c>
      <c r="D3964" s="13" t="s">
        <v>24505</v>
      </c>
      <c r="E3964" s="13" t="s">
        <v>24506</v>
      </c>
      <c r="F3964" s="12" t="s">
        <v>61</v>
      </c>
      <c r="G3964" s="12" t="s">
        <v>61</v>
      </c>
      <c r="H3964" s="12" t="s">
        <v>138</v>
      </c>
      <c r="I3964" s="12" t="s">
        <v>130</v>
      </c>
      <c r="J3964" s="11" t="s">
        <v>120</v>
      </c>
      <c r="K3964" s="11" t="s">
        <v>120</v>
      </c>
      <c r="L3964" s="11" t="s">
        <v>131</v>
      </c>
      <c r="M3964" s="12" t="s">
        <v>132</v>
      </c>
      <c r="Q3964" s="11">
        <v>17</v>
      </c>
      <c r="R3964" s="11">
        <v>20666550</v>
      </c>
      <c r="V3964" s="12" t="str">
        <f t="shared" si="100"/>
        <v>FORA CNV</v>
      </c>
    </row>
    <row r="3965" spans="1:22">
      <c r="A3965" s="12" t="s">
        <v>18434</v>
      </c>
      <c r="B3965" s="12" t="s">
        <v>27621</v>
      </c>
      <c r="C3965" s="13" t="s">
        <v>27622</v>
      </c>
      <c r="D3965" s="13" t="s">
        <v>27623</v>
      </c>
      <c r="E3965" s="13" t="s">
        <v>27624</v>
      </c>
      <c r="F3965" s="12" t="s">
        <v>138</v>
      </c>
      <c r="G3965" s="12" t="s">
        <v>61</v>
      </c>
      <c r="H3965" s="12" t="s">
        <v>60</v>
      </c>
      <c r="I3965" s="12" t="s">
        <v>918</v>
      </c>
      <c r="J3965" s="11" t="s">
        <v>131</v>
      </c>
      <c r="K3965" s="11" t="s">
        <v>120</v>
      </c>
      <c r="L3965" s="11" t="s">
        <v>73</v>
      </c>
      <c r="M3965" s="12" t="s">
        <v>919</v>
      </c>
      <c r="N3965" s="12" t="s">
        <v>27625</v>
      </c>
      <c r="Q3965" s="11">
        <v>17</v>
      </c>
      <c r="R3965" s="11">
        <v>21431819</v>
      </c>
      <c r="V3965" s="12" t="str">
        <f t="shared" ref="V3965:V3996" si="101">IF(AND(R3965&gt;=$T$3932,R3965&lt;=$U$3932),"DENTRO CNV","FORA CNV")</f>
        <v>FORA CNV</v>
      </c>
    </row>
    <row r="3966" spans="1:22">
      <c r="A3966" s="12" t="s">
        <v>18434</v>
      </c>
      <c r="B3966" s="12" t="s">
        <v>24507</v>
      </c>
      <c r="C3966" s="13" t="s">
        <v>24508</v>
      </c>
      <c r="D3966" s="13" t="s">
        <v>24509</v>
      </c>
      <c r="E3966" s="13" t="s">
        <v>24510</v>
      </c>
      <c r="F3966" s="12" t="s">
        <v>60</v>
      </c>
      <c r="G3966" s="12" t="s">
        <v>60</v>
      </c>
      <c r="H3966" s="12" t="s">
        <v>138</v>
      </c>
      <c r="I3966" s="12" t="s">
        <v>130</v>
      </c>
      <c r="J3966" s="11" t="s">
        <v>73</v>
      </c>
      <c r="K3966" s="11" t="s">
        <v>73</v>
      </c>
      <c r="L3966" s="11" t="s">
        <v>131</v>
      </c>
      <c r="M3966" s="12" t="s">
        <v>132</v>
      </c>
      <c r="Q3966" s="11">
        <v>17</v>
      </c>
      <c r="R3966" s="11">
        <v>28617169</v>
      </c>
      <c r="V3966" s="12" t="str">
        <f t="shared" si="101"/>
        <v>FORA CNV</v>
      </c>
    </row>
    <row r="3967" spans="1:22">
      <c r="A3967" s="12" t="s">
        <v>18434</v>
      </c>
      <c r="B3967" s="12" t="s">
        <v>24511</v>
      </c>
      <c r="C3967" s="13" t="s">
        <v>24512</v>
      </c>
      <c r="D3967" s="13" t="s">
        <v>24513</v>
      </c>
      <c r="E3967" s="13" t="s">
        <v>24514</v>
      </c>
      <c r="F3967" s="12" t="s">
        <v>60</v>
      </c>
      <c r="G3967" s="12" t="s">
        <v>60</v>
      </c>
      <c r="H3967" s="12" t="s">
        <v>138</v>
      </c>
      <c r="I3967" s="12" t="s">
        <v>130</v>
      </c>
      <c r="J3967" s="11" t="s">
        <v>73</v>
      </c>
      <c r="K3967" s="11" t="s">
        <v>73</v>
      </c>
      <c r="L3967" s="11" t="s">
        <v>131</v>
      </c>
      <c r="M3967" s="12" t="s">
        <v>132</v>
      </c>
      <c r="N3967" s="12" t="s">
        <v>24515</v>
      </c>
      <c r="Q3967" s="11">
        <v>17</v>
      </c>
      <c r="R3967" s="11">
        <v>30450042</v>
      </c>
      <c r="V3967" s="12" t="str">
        <f t="shared" si="101"/>
        <v>FORA CNV</v>
      </c>
    </row>
    <row r="3968" spans="1:22">
      <c r="A3968" s="12" t="s">
        <v>18434</v>
      </c>
      <c r="B3968" s="12" t="s">
        <v>24516</v>
      </c>
      <c r="C3968" s="13" t="s">
        <v>24517</v>
      </c>
      <c r="D3968" s="13" t="s">
        <v>24518</v>
      </c>
      <c r="E3968" s="13" t="s">
        <v>24519</v>
      </c>
      <c r="F3968" s="12" t="s">
        <v>60</v>
      </c>
      <c r="G3968" s="12" t="s">
        <v>60</v>
      </c>
      <c r="H3968" s="12" t="s">
        <v>138</v>
      </c>
      <c r="I3968" s="12" t="s">
        <v>130</v>
      </c>
      <c r="J3968" s="11" t="s">
        <v>73</v>
      </c>
      <c r="K3968" s="11" t="s">
        <v>73</v>
      </c>
      <c r="L3968" s="11" t="s">
        <v>131</v>
      </c>
      <c r="M3968" s="12" t="s">
        <v>132</v>
      </c>
      <c r="Q3968" s="11">
        <v>17</v>
      </c>
      <c r="R3968" s="11">
        <v>31641041</v>
      </c>
      <c r="V3968" s="12" t="str">
        <f t="shared" si="101"/>
        <v>FORA CNV</v>
      </c>
    </row>
    <row r="3969" spans="1:22">
      <c r="A3969" s="12" t="s">
        <v>18434</v>
      </c>
      <c r="B3969" s="12" t="s">
        <v>27626</v>
      </c>
      <c r="C3969" s="13">
        <v>0</v>
      </c>
      <c r="D3969" s="13" t="s">
        <v>27627</v>
      </c>
      <c r="E3969" s="13" t="s">
        <v>1550</v>
      </c>
      <c r="F3969" s="12" t="s">
        <v>60</v>
      </c>
      <c r="G3969" s="12" t="s">
        <v>61</v>
      </c>
      <c r="H3969" s="12" t="s">
        <v>60</v>
      </c>
      <c r="I3969" s="12" t="s">
        <v>918</v>
      </c>
      <c r="J3969" s="11" t="s">
        <v>120</v>
      </c>
      <c r="K3969" s="11" t="s">
        <v>73</v>
      </c>
      <c r="L3969" s="11" t="s">
        <v>120</v>
      </c>
      <c r="M3969" s="12" t="s">
        <v>919</v>
      </c>
      <c r="N3969" s="12" t="s">
        <v>27628</v>
      </c>
      <c r="Q3969" s="11">
        <v>17</v>
      </c>
      <c r="R3969" s="11">
        <v>31730381</v>
      </c>
      <c r="V3969" s="12" t="str">
        <f t="shared" si="101"/>
        <v>FORA CNV</v>
      </c>
    </row>
    <row r="3970" spans="1:22">
      <c r="A3970" s="12" t="s">
        <v>18434</v>
      </c>
      <c r="B3970" s="12" t="s">
        <v>31124</v>
      </c>
      <c r="C3970" s="13" t="s">
        <v>31125</v>
      </c>
      <c r="D3970" s="13" t="s">
        <v>31126</v>
      </c>
      <c r="E3970" s="13" t="s">
        <v>31127</v>
      </c>
      <c r="F3970" s="12" t="s">
        <v>60</v>
      </c>
      <c r="G3970" s="12" t="s">
        <v>61</v>
      </c>
      <c r="H3970" s="12" t="s">
        <v>61</v>
      </c>
      <c r="I3970" s="12" t="s">
        <v>3621</v>
      </c>
      <c r="J3970" s="11" t="s">
        <v>73</v>
      </c>
      <c r="K3970" s="11" t="s">
        <v>120</v>
      </c>
      <c r="L3970" s="11" t="s">
        <v>120</v>
      </c>
      <c r="M3970" s="12" t="s">
        <v>3622</v>
      </c>
      <c r="N3970" s="12" t="s">
        <v>31128</v>
      </c>
      <c r="Q3970" s="11">
        <v>17</v>
      </c>
      <c r="R3970" s="11">
        <v>32135023</v>
      </c>
      <c r="V3970" s="12" t="str">
        <f t="shared" si="101"/>
        <v>FORA CNV</v>
      </c>
    </row>
    <row r="3971" spans="1:22">
      <c r="A3971" s="12" t="s">
        <v>18434</v>
      </c>
      <c r="B3971" s="12" t="s">
        <v>3377</v>
      </c>
      <c r="C3971" s="13" t="s">
        <v>27629</v>
      </c>
      <c r="D3971" s="13">
        <v>0</v>
      </c>
      <c r="E3971" s="13" t="s">
        <v>27630</v>
      </c>
      <c r="F3971" s="12" t="s">
        <v>72</v>
      </c>
      <c r="G3971" s="12" t="s">
        <v>73</v>
      </c>
      <c r="H3971" s="12" t="s">
        <v>72</v>
      </c>
      <c r="I3971" s="12" t="s">
        <v>918</v>
      </c>
      <c r="J3971" s="11" t="s">
        <v>120</v>
      </c>
      <c r="K3971" s="11" t="s">
        <v>73</v>
      </c>
      <c r="L3971" s="11" t="s">
        <v>120</v>
      </c>
      <c r="M3971" s="12" t="s">
        <v>919</v>
      </c>
      <c r="N3971" s="12" t="s">
        <v>3381</v>
      </c>
      <c r="Q3971" s="11">
        <v>17</v>
      </c>
      <c r="R3971" s="11">
        <v>32337326</v>
      </c>
      <c r="V3971" s="12" t="str">
        <f t="shared" si="101"/>
        <v>FORA CNV</v>
      </c>
    </row>
    <row r="3972" spans="1:22">
      <c r="A3972" s="12" t="s">
        <v>18434</v>
      </c>
      <c r="B3972" s="12" t="s">
        <v>814</v>
      </c>
      <c r="C3972" s="13" t="s">
        <v>24520</v>
      </c>
      <c r="D3972" s="13" t="s">
        <v>24521</v>
      </c>
      <c r="E3972" s="13" t="s">
        <v>24522</v>
      </c>
      <c r="F3972" s="12" t="s">
        <v>73</v>
      </c>
      <c r="G3972" s="12" t="s">
        <v>73</v>
      </c>
      <c r="H3972" s="12" t="s">
        <v>164</v>
      </c>
      <c r="I3972" s="12" t="s">
        <v>130</v>
      </c>
      <c r="J3972" s="11" t="s">
        <v>73</v>
      </c>
      <c r="K3972" s="11" t="s">
        <v>73</v>
      </c>
      <c r="L3972" s="11" t="s">
        <v>131</v>
      </c>
      <c r="M3972" s="12" t="s">
        <v>132</v>
      </c>
      <c r="N3972" s="12" t="s">
        <v>818</v>
      </c>
      <c r="Q3972" s="11">
        <v>17</v>
      </c>
      <c r="R3972" s="11">
        <v>33032098</v>
      </c>
      <c r="V3972" s="12" t="str">
        <f t="shared" si="101"/>
        <v>FORA CNV</v>
      </c>
    </row>
    <row r="3973" spans="1:22">
      <c r="A3973" s="12" t="s">
        <v>18434</v>
      </c>
      <c r="B3973" s="12" t="s">
        <v>24523</v>
      </c>
      <c r="C3973" s="13">
        <v>0</v>
      </c>
      <c r="D3973" s="13">
        <v>0</v>
      </c>
      <c r="E3973" s="13" t="s">
        <v>24524</v>
      </c>
      <c r="F3973" s="12" t="s">
        <v>61</v>
      </c>
      <c r="G3973" s="12" t="s">
        <v>61</v>
      </c>
      <c r="H3973" s="12" t="s">
        <v>138</v>
      </c>
      <c r="I3973" s="12" t="s">
        <v>130</v>
      </c>
      <c r="J3973" s="11" t="s">
        <v>120</v>
      </c>
      <c r="K3973" s="11" t="s">
        <v>120</v>
      </c>
      <c r="L3973" s="11" t="s">
        <v>131</v>
      </c>
      <c r="M3973" s="12" t="s">
        <v>132</v>
      </c>
      <c r="N3973" s="12" t="s">
        <v>24525</v>
      </c>
      <c r="Q3973" s="11">
        <v>17</v>
      </c>
      <c r="R3973" s="11">
        <v>34334448</v>
      </c>
      <c r="V3973" s="12" t="str">
        <f t="shared" si="101"/>
        <v>FORA CNV</v>
      </c>
    </row>
    <row r="3974" spans="1:22">
      <c r="A3974" s="12" t="s">
        <v>18434</v>
      </c>
      <c r="B3974" s="12" t="s">
        <v>27631</v>
      </c>
      <c r="C3974" s="13" t="s">
        <v>10954</v>
      </c>
      <c r="D3974" s="13" t="s">
        <v>27632</v>
      </c>
      <c r="E3974" s="13" t="s">
        <v>27633</v>
      </c>
      <c r="F3974" s="12" t="s">
        <v>61</v>
      </c>
      <c r="G3974" s="12" t="s">
        <v>60</v>
      </c>
      <c r="H3974" s="12" t="s">
        <v>61</v>
      </c>
      <c r="I3974" s="12" t="s">
        <v>918</v>
      </c>
      <c r="J3974" s="11" t="s">
        <v>73</v>
      </c>
      <c r="K3974" s="11" t="s">
        <v>120</v>
      </c>
      <c r="L3974" s="11" t="s">
        <v>73</v>
      </c>
      <c r="M3974" s="12" t="s">
        <v>919</v>
      </c>
      <c r="N3974" s="12" t="s">
        <v>27634</v>
      </c>
      <c r="Q3974" s="11">
        <v>17</v>
      </c>
      <c r="R3974" s="11">
        <v>36934124</v>
      </c>
      <c r="V3974" s="12" t="str">
        <f t="shared" si="101"/>
        <v>FORA CNV</v>
      </c>
    </row>
    <row r="3975" spans="1:22">
      <c r="A3975" s="12" t="s">
        <v>18434</v>
      </c>
      <c r="B3975" s="12" t="s">
        <v>27635</v>
      </c>
      <c r="C3975" s="13" t="s">
        <v>27636</v>
      </c>
      <c r="D3975" s="13" t="s">
        <v>27637</v>
      </c>
      <c r="E3975" s="13" t="s">
        <v>27638</v>
      </c>
      <c r="F3975" s="12" t="s">
        <v>72</v>
      </c>
      <c r="G3975" s="12" t="s">
        <v>73</v>
      </c>
      <c r="H3975" s="12" t="s">
        <v>72</v>
      </c>
      <c r="I3975" s="12" t="s">
        <v>918</v>
      </c>
      <c r="J3975" s="11" t="s">
        <v>120</v>
      </c>
      <c r="K3975" s="11" t="s">
        <v>73</v>
      </c>
      <c r="L3975" s="11" t="s">
        <v>120</v>
      </c>
      <c r="M3975" s="12" t="s">
        <v>919</v>
      </c>
      <c r="N3975" s="12" t="s">
        <v>27639</v>
      </c>
      <c r="Q3975" s="11">
        <v>17</v>
      </c>
      <c r="R3975" s="11">
        <v>38191924</v>
      </c>
      <c r="V3975" s="12" t="str">
        <f t="shared" si="101"/>
        <v>FORA CNV</v>
      </c>
    </row>
    <row r="3976" spans="1:22">
      <c r="A3976" s="12" t="s">
        <v>18434</v>
      </c>
      <c r="B3976" s="12" t="s">
        <v>27640</v>
      </c>
      <c r="C3976" s="13">
        <v>0</v>
      </c>
      <c r="D3976" s="13" t="s">
        <v>27641</v>
      </c>
      <c r="E3976" s="13">
        <v>0</v>
      </c>
      <c r="F3976" s="12" t="s">
        <v>138</v>
      </c>
      <c r="G3976" s="12" t="s">
        <v>60</v>
      </c>
      <c r="H3976" s="12" t="s">
        <v>61</v>
      </c>
      <c r="I3976" s="12" t="s">
        <v>918</v>
      </c>
      <c r="J3976" s="11" t="s">
        <v>131</v>
      </c>
      <c r="K3976" s="11" t="s">
        <v>73</v>
      </c>
      <c r="L3976" s="11" t="s">
        <v>120</v>
      </c>
      <c r="M3976" s="12" t="s">
        <v>919</v>
      </c>
      <c r="N3976" s="12" t="s">
        <v>27642</v>
      </c>
      <c r="Q3976" s="11">
        <v>17</v>
      </c>
      <c r="R3976" s="11">
        <v>38925032</v>
      </c>
      <c r="V3976" s="12" t="str">
        <f t="shared" si="101"/>
        <v>FORA CNV</v>
      </c>
    </row>
    <row r="3977" spans="1:22">
      <c r="A3977" s="12" t="s">
        <v>18434</v>
      </c>
      <c r="B3977" s="12" t="s">
        <v>24526</v>
      </c>
      <c r="C3977" s="13" t="s">
        <v>24527</v>
      </c>
      <c r="D3977" s="13" t="s">
        <v>24528</v>
      </c>
      <c r="E3977" s="13" t="s">
        <v>24529</v>
      </c>
      <c r="F3977" s="12" t="s">
        <v>61</v>
      </c>
      <c r="G3977" s="12" t="s">
        <v>61</v>
      </c>
      <c r="H3977" s="12" t="s">
        <v>138</v>
      </c>
      <c r="I3977" s="12" t="s">
        <v>130</v>
      </c>
      <c r="J3977" s="11" t="s">
        <v>120</v>
      </c>
      <c r="K3977" s="11" t="s">
        <v>120</v>
      </c>
      <c r="L3977" s="11" t="s">
        <v>131</v>
      </c>
      <c r="M3977" s="12" t="s">
        <v>132</v>
      </c>
      <c r="N3977" s="12" t="s">
        <v>24530</v>
      </c>
      <c r="Q3977" s="11">
        <v>17</v>
      </c>
      <c r="R3977" s="11">
        <v>39128089</v>
      </c>
      <c r="V3977" s="12" t="str">
        <f t="shared" si="101"/>
        <v>FORA CNV</v>
      </c>
    </row>
    <row r="3978" spans="1:22">
      <c r="A3978" s="12" t="s">
        <v>18434</v>
      </c>
      <c r="B3978" s="12" t="s">
        <v>24531</v>
      </c>
      <c r="C3978" s="13" t="s">
        <v>24532</v>
      </c>
      <c r="D3978" s="13" t="s">
        <v>24533</v>
      </c>
      <c r="E3978" s="13" t="s">
        <v>24534</v>
      </c>
      <c r="F3978" s="12" t="s">
        <v>73</v>
      </c>
      <c r="G3978" s="12" t="s">
        <v>73</v>
      </c>
      <c r="H3978" s="12" t="s">
        <v>158</v>
      </c>
      <c r="I3978" s="12" t="s">
        <v>130</v>
      </c>
      <c r="J3978" s="11" t="s">
        <v>73</v>
      </c>
      <c r="K3978" s="11" t="s">
        <v>73</v>
      </c>
      <c r="L3978" s="11" t="s">
        <v>131</v>
      </c>
      <c r="M3978" s="12" t="s">
        <v>132</v>
      </c>
      <c r="N3978" s="12" t="s">
        <v>24535</v>
      </c>
      <c r="Q3978" s="11">
        <v>17</v>
      </c>
      <c r="R3978" s="11">
        <v>40585877</v>
      </c>
      <c r="V3978" s="12" t="str">
        <f t="shared" si="101"/>
        <v>FORA CNV</v>
      </c>
    </row>
    <row r="3979" spans="1:22">
      <c r="A3979" s="12" t="s">
        <v>18434</v>
      </c>
      <c r="B3979" s="12" t="s">
        <v>24536</v>
      </c>
      <c r="C3979" s="13" t="s">
        <v>24537</v>
      </c>
      <c r="D3979" s="13" t="s">
        <v>24538</v>
      </c>
      <c r="E3979" s="13" t="s">
        <v>24539</v>
      </c>
      <c r="F3979" s="12" t="s">
        <v>61</v>
      </c>
      <c r="G3979" s="12" t="s">
        <v>61</v>
      </c>
      <c r="H3979" s="12" t="s">
        <v>371</v>
      </c>
      <c r="I3979" s="12" t="s">
        <v>130</v>
      </c>
      <c r="J3979" s="11" t="s">
        <v>120</v>
      </c>
      <c r="K3979" s="11" t="s">
        <v>120</v>
      </c>
      <c r="L3979" s="11" t="s">
        <v>131</v>
      </c>
      <c r="M3979" s="12" t="s">
        <v>132</v>
      </c>
      <c r="N3979" s="12" t="s">
        <v>24540</v>
      </c>
      <c r="Q3979" s="11">
        <v>17</v>
      </c>
      <c r="R3979" s="11">
        <v>41646855</v>
      </c>
      <c r="V3979" s="12" t="str">
        <f t="shared" si="101"/>
        <v>FORA CNV</v>
      </c>
    </row>
    <row r="3980" spans="1:22">
      <c r="A3980" s="12" t="s">
        <v>18434</v>
      </c>
      <c r="B3980" s="12" t="s">
        <v>24541</v>
      </c>
      <c r="C3980" s="13" t="s">
        <v>24542</v>
      </c>
      <c r="D3980" s="13" t="s">
        <v>24543</v>
      </c>
      <c r="E3980" s="13" t="s">
        <v>24544</v>
      </c>
      <c r="F3980" s="12" t="s">
        <v>73</v>
      </c>
      <c r="G3980" s="12" t="s">
        <v>73</v>
      </c>
      <c r="H3980" s="12" t="s">
        <v>164</v>
      </c>
      <c r="I3980" s="12" t="s">
        <v>130</v>
      </c>
      <c r="J3980" s="11" t="s">
        <v>73</v>
      </c>
      <c r="K3980" s="11" t="s">
        <v>73</v>
      </c>
      <c r="L3980" s="11" t="s">
        <v>131</v>
      </c>
      <c r="M3980" s="12" t="s">
        <v>132</v>
      </c>
      <c r="N3980" s="12" t="s">
        <v>24545</v>
      </c>
      <c r="Q3980" s="11">
        <v>17</v>
      </c>
      <c r="R3980" s="11">
        <v>42872579</v>
      </c>
      <c r="V3980" s="12" t="str">
        <f t="shared" si="101"/>
        <v>FORA CNV</v>
      </c>
    </row>
    <row r="3981" spans="1:22">
      <c r="A3981" s="12" t="s">
        <v>18434</v>
      </c>
      <c r="B3981" s="12" t="s">
        <v>31129</v>
      </c>
      <c r="C3981" s="13" t="s">
        <v>31130</v>
      </c>
      <c r="D3981" s="13" t="s">
        <v>31131</v>
      </c>
      <c r="E3981" s="13" t="s">
        <v>31132</v>
      </c>
      <c r="F3981" s="12" t="s">
        <v>72</v>
      </c>
      <c r="G3981" s="12" t="s">
        <v>158</v>
      </c>
      <c r="H3981" s="12" t="s">
        <v>73</v>
      </c>
      <c r="I3981" s="12" t="s">
        <v>3621</v>
      </c>
      <c r="J3981" s="11" t="s">
        <v>120</v>
      </c>
      <c r="K3981" s="11" t="s">
        <v>131</v>
      </c>
      <c r="L3981" s="11" t="s">
        <v>73</v>
      </c>
      <c r="M3981" s="12" t="s">
        <v>3622</v>
      </c>
      <c r="N3981" s="12" t="s">
        <v>31133</v>
      </c>
      <c r="Q3981" s="11">
        <v>17</v>
      </c>
      <c r="R3981" s="11">
        <v>43777313</v>
      </c>
      <c r="V3981" s="12" t="str">
        <f t="shared" si="101"/>
        <v>FORA CNV</v>
      </c>
    </row>
    <row r="3982" spans="1:22">
      <c r="A3982" s="12" t="s">
        <v>18434</v>
      </c>
      <c r="B3982" s="12" t="s">
        <v>3385</v>
      </c>
      <c r="C3982" s="13">
        <v>0</v>
      </c>
      <c r="D3982" s="13" t="s">
        <v>27643</v>
      </c>
      <c r="E3982" s="13">
        <v>0</v>
      </c>
      <c r="F3982" s="12" t="s">
        <v>73</v>
      </c>
      <c r="G3982" s="12" t="s">
        <v>72</v>
      </c>
      <c r="H3982" s="12" t="s">
        <v>73</v>
      </c>
      <c r="I3982" s="12" t="s">
        <v>918</v>
      </c>
      <c r="J3982" s="11" t="s">
        <v>73</v>
      </c>
      <c r="K3982" s="11" t="s">
        <v>120</v>
      </c>
      <c r="L3982" s="11" t="s">
        <v>73</v>
      </c>
      <c r="M3982" s="12" t="s">
        <v>919</v>
      </c>
      <c r="N3982" s="12" t="s">
        <v>27644</v>
      </c>
      <c r="Q3982" s="11">
        <v>17</v>
      </c>
      <c r="R3982" s="11">
        <v>44352621</v>
      </c>
      <c r="V3982" s="12" t="str">
        <f t="shared" si="101"/>
        <v>FORA CNV</v>
      </c>
    </row>
    <row r="3983" spans="1:22">
      <c r="A3983" s="12" t="s">
        <v>18434</v>
      </c>
      <c r="B3983" s="12" t="s">
        <v>24546</v>
      </c>
      <c r="C3983" s="13" t="s">
        <v>24547</v>
      </c>
      <c r="D3983" s="13" t="s">
        <v>24548</v>
      </c>
      <c r="E3983" s="13" t="s">
        <v>24549</v>
      </c>
      <c r="F3983" s="12" t="s">
        <v>60</v>
      </c>
      <c r="G3983" s="12" t="s">
        <v>60</v>
      </c>
      <c r="H3983" s="12" t="s">
        <v>138</v>
      </c>
      <c r="I3983" s="12" t="s">
        <v>130</v>
      </c>
      <c r="J3983" s="11" t="s">
        <v>73</v>
      </c>
      <c r="K3983" s="11" t="s">
        <v>73</v>
      </c>
      <c r="L3983" s="11" t="s">
        <v>131</v>
      </c>
      <c r="M3983" s="12" t="s">
        <v>132</v>
      </c>
      <c r="N3983" s="12" t="s">
        <v>24550</v>
      </c>
      <c r="Q3983" s="11">
        <v>17</v>
      </c>
      <c r="R3983" s="11">
        <v>46845102</v>
      </c>
      <c r="V3983" s="12" t="str">
        <f t="shared" si="101"/>
        <v>FORA CNV</v>
      </c>
    </row>
    <row r="3984" spans="1:22">
      <c r="A3984" s="12" t="s">
        <v>18434</v>
      </c>
      <c r="B3984" s="12" t="s">
        <v>24551</v>
      </c>
      <c r="C3984" s="13" t="s">
        <v>24552</v>
      </c>
      <c r="D3984" s="13" t="s">
        <v>24553</v>
      </c>
      <c r="E3984" s="13" t="s">
        <v>24554</v>
      </c>
      <c r="F3984" s="12" t="s">
        <v>72</v>
      </c>
      <c r="G3984" s="12" t="s">
        <v>72</v>
      </c>
      <c r="H3984" s="12" t="s">
        <v>158</v>
      </c>
      <c r="I3984" s="12" t="s">
        <v>130</v>
      </c>
      <c r="J3984" s="11" t="s">
        <v>120</v>
      </c>
      <c r="K3984" s="11" t="s">
        <v>120</v>
      </c>
      <c r="L3984" s="11" t="s">
        <v>131</v>
      </c>
      <c r="M3984" s="12" t="s">
        <v>132</v>
      </c>
      <c r="N3984" s="12" t="s">
        <v>24555</v>
      </c>
      <c r="Q3984" s="11">
        <v>17</v>
      </c>
      <c r="R3984" s="11">
        <v>46918204</v>
      </c>
      <c r="V3984" s="12" t="str">
        <f t="shared" si="101"/>
        <v>FORA CNV</v>
      </c>
    </row>
    <row r="3985" spans="1:22">
      <c r="A3985" s="12" t="s">
        <v>18434</v>
      </c>
      <c r="B3985" s="12" t="s">
        <v>24556</v>
      </c>
      <c r="C3985" s="13" t="s">
        <v>24557</v>
      </c>
      <c r="D3985" s="13" t="s">
        <v>24558</v>
      </c>
      <c r="E3985" s="13" t="s">
        <v>24559</v>
      </c>
      <c r="F3985" s="12" t="s">
        <v>72</v>
      </c>
      <c r="G3985" s="12" t="s">
        <v>72</v>
      </c>
      <c r="H3985" s="12" t="s">
        <v>129</v>
      </c>
      <c r="I3985" s="12" t="s">
        <v>130</v>
      </c>
      <c r="J3985" s="11" t="s">
        <v>73</v>
      </c>
      <c r="K3985" s="11" t="s">
        <v>73</v>
      </c>
      <c r="L3985" s="11" t="s">
        <v>131</v>
      </c>
      <c r="M3985" s="12" t="s">
        <v>132</v>
      </c>
      <c r="N3985" s="12" t="s">
        <v>24560</v>
      </c>
      <c r="Q3985" s="11">
        <v>17</v>
      </c>
      <c r="R3985" s="11">
        <v>48159201</v>
      </c>
      <c r="V3985" s="12" t="str">
        <f t="shared" si="101"/>
        <v>FORA CNV</v>
      </c>
    </row>
    <row r="3986" spans="1:22">
      <c r="A3986" s="12" t="s">
        <v>18434</v>
      </c>
      <c r="B3986" s="12" t="s">
        <v>31134</v>
      </c>
      <c r="C3986" s="13" t="s">
        <v>31135</v>
      </c>
      <c r="D3986" s="13">
        <v>0</v>
      </c>
      <c r="E3986" s="13" t="s">
        <v>31136</v>
      </c>
      <c r="F3986" s="12" t="s">
        <v>73</v>
      </c>
      <c r="G3986" s="12" t="s">
        <v>60</v>
      </c>
      <c r="H3986" s="12" t="s">
        <v>60</v>
      </c>
      <c r="I3986" s="12" t="s">
        <v>3621</v>
      </c>
      <c r="J3986" s="11" t="s">
        <v>73</v>
      </c>
      <c r="K3986" s="11" t="s">
        <v>120</v>
      </c>
      <c r="L3986" s="11" t="s">
        <v>120</v>
      </c>
      <c r="M3986" s="12" t="s">
        <v>3622</v>
      </c>
      <c r="Q3986" s="11">
        <v>17</v>
      </c>
      <c r="R3986" s="11">
        <v>48830483</v>
      </c>
      <c r="V3986" s="12" t="str">
        <f t="shared" si="101"/>
        <v>FORA CNV</v>
      </c>
    </row>
    <row r="3987" spans="1:22">
      <c r="A3987" s="12" t="s">
        <v>18434</v>
      </c>
      <c r="B3987" s="12" t="s">
        <v>24561</v>
      </c>
      <c r="C3987" s="13">
        <v>0</v>
      </c>
      <c r="D3987" s="13" t="s">
        <v>24562</v>
      </c>
      <c r="E3987" s="13" t="s">
        <v>24563</v>
      </c>
      <c r="F3987" s="12" t="s">
        <v>61</v>
      </c>
      <c r="G3987" s="12" t="s">
        <v>61</v>
      </c>
      <c r="H3987" s="12" t="s">
        <v>220</v>
      </c>
      <c r="I3987" s="12" t="s">
        <v>130</v>
      </c>
      <c r="J3987" s="11" t="s">
        <v>73</v>
      </c>
      <c r="K3987" s="11" t="s">
        <v>73</v>
      </c>
      <c r="L3987" s="11" t="s">
        <v>131</v>
      </c>
      <c r="M3987" s="12" t="s">
        <v>132</v>
      </c>
      <c r="N3987" s="12" t="s">
        <v>24564</v>
      </c>
      <c r="Q3987" s="11">
        <v>17</v>
      </c>
      <c r="R3987" s="11">
        <v>49665710</v>
      </c>
      <c r="V3987" s="12" t="str">
        <f t="shared" si="101"/>
        <v>FORA CNV</v>
      </c>
    </row>
    <row r="3988" spans="1:22">
      <c r="A3988" s="12" t="s">
        <v>18434</v>
      </c>
      <c r="B3988" s="12" t="s">
        <v>27645</v>
      </c>
      <c r="C3988" s="13" t="s">
        <v>27646</v>
      </c>
      <c r="D3988" s="13" t="s">
        <v>27647</v>
      </c>
      <c r="E3988" s="13">
        <v>0</v>
      </c>
      <c r="F3988" s="12" t="s">
        <v>158</v>
      </c>
      <c r="G3988" s="12" t="s">
        <v>72</v>
      </c>
      <c r="H3988" s="12" t="s">
        <v>73</v>
      </c>
      <c r="I3988" s="12" t="s">
        <v>918</v>
      </c>
      <c r="J3988" s="11" t="s">
        <v>131</v>
      </c>
      <c r="K3988" s="11" t="s">
        <v>120</v>
      </c>
      <c r="L3988" s="11" t="s">
        <v>73</v>
      </c>
      <c r="M3988" s="12" t="s">
        <v>919</v>
      </c>
      <c r="N3988" s="12" t="s">
        <v>27648</v>
      </c>
      <c r="Q3988" s="11">
        <v>17</v>
      </c>
      <c r="R3988" s="11">
        <v>50341693</v>
      </c>
      <c r="V3988" s="12" t="str">
        <f t="shared" si="101"/>
        <v>FORA CNV</v>
      </c>
    </row>
    <row r="3989" spans="1:22">
      <c r="A3989" s="12" t="s">
        <v>18434</v>
      </c>
      <c r="B3989" s="12" t="s">
        <v>24565</v>
      </c>
      <c r="C3989" s="13" t="s">
        <v>24566</v>
      </c>
      <c r="D3989" s="13" t="s">
        <v>24567</v>
      </c>
      <c r="E3989" s="13" t="s">
        <v>24568</v>
      </c>
      <c r="F3989" s="12" t="s">
        <v>61</v>
      </c>
      <c r="G3989" s="12" t="s">
        <v>61</v>
      </c>
      <c r="H3989" s="12" t="s">
        <v>138</v>
      </c>
      <c r="I3989" s="12" t="s">
        <v>130</v>
      </c>
      <c r="J3989" s="11" t="s">
        <v>120</v>
      </c>
      <c r="K3989" s="11" t="s">
        <v>120</v>
      </c>
      <c r="L3989" s="11" t="s">
        <v>131</v>
      </c>
      <c r="M3989" s="12" t="s">
        <v>132</v>
      </c>
      <c r="N3989" s="12" t="s">
        <v>24569</v>
      </c>
      <c r="Q3989" s="11">
        <v>17</v>
      </c>
      <c r="R3989" s="11">
        <v>51118173</v>
      </c>
      <c r="V3989" s="12" t="str">
        <f t="shared" si="101"/>
        <v>FORA CNV</v>
      </c>
    </row>
    <row r="3990" spans="1:22">
      <c r="A3990" s="12" t="s">
        <v>18434</v>
      </c>
      <c r="B3990" s="12" t="s">
        <v>24570</v>
      </c>
      <c r="C3990" s="13" t="s">
        <v>24571</v>
      </c>
      <c r="D3990" s="13">
        <v>0</v>
      </c>
      <c r="E3990" s="13" t="s">
        <v>24572</v>
      </c>
      <c r="F3990" s="12" t="s">
        <v>72</v>
      </c>
      <c r="G3990" s="12" t="s">
        <v>72</v>
      </c>
      <c r="H3990" s="12" t="s">
        <v>129</v>
      </c>
      <c r="I3990" s="12" t="s">
        <v>130</v>
      </c>
      <c r="J3990" s="11" t="s">
        <v>73</v>
      </c>
      <c r="K3990" s="11" t="s">
        <v>73</v>
      </c>
      <c r="L3990" s="11" t="s">
        <v>131</v>
      </c>
      <c r="M3990" s="12" t="s">
        <v>132</v>
      </c>
      <c r="N3990" s="12" t="s">
        <v>24573</v>
      </c>
      <c r="Q3990" s="11">
        <v>17</v>
      </c>
      <c r="R3990" s="11">
        <v>51352757</v>
      </c>
      <c r="V3990" s="12" t="str">
        <f t="shared" si="101"/>
        <v>FORA CNV</v>
      </c>
    </row>
    <row r="3991" spans="1:22">
      <c r="A3991" s="12" t="s">
        <v>18434</v>
      </c>
      <c r="B3991" s="12" t="s">
        <v>24574</v>
      </c>
      <c r="C3991" s="13" t="s">
        <v>24575</v>
      </c>
      <c r="D3991" s="13" t="s">
        <v>24576</v>
      </c>
      <c r="E3991" s="13" t="s">
        <v>24577</v>
      </c>
      <c r="F3991" s="12" t="s">
        <v>61</v>
      </c>
      <c r="G3991" s="12" t="s">
        <v>61</v>
      </c>
      <c r="H3991" s="12" t="s">
        <v>138</v>
      </c>
      <c r="I3991" s="12" t="s">
        <v>130</v>
      </c>
      <c r="J3991" s="11" t="s">
        <v>120</v>
      </c>
      <c r="K3991" s="11" t="s">
        <v>120</v>
      </c>
      <c r="L3991" s="11" t="s">
        <v>131</v>
      </c>
      <c r="M3991" s="12" t="s">
        <v>132</v>
      </c>
      <c r="Q3991" s="11">
        <v>17</v>
      </c>
      <c r="R3991" s="11">
        <v>53622285</v>
      </c>
      <c r="V3991" s="12" t="str">
        <f t="shared" si="101"/>
        <v>FORA CNV</v>
      </c>
    </row>
    <row r="3992" spans="1:22">
      <c r="A3992" s="12" t="s">
        <v>18434</v>
      </c>
      <c r="B3992" s="12" t="s">
        <v>27649</v>
      </c>
      <c r="C3992" s="13" t="s">
        <v>27650</v>
      </c>
      <c r="D3992" s="13">
        <v>0</v>
      </c>
      <c r="E3992" s="13" t="s">
        <v>27651</v>
      </c>
      <c r="F3992" s="12" t="s">
        <v>72</v>
      </c>
      <c r="G3992" s="12" t="s">
        <v>61</v>
      </c>
      <c r="H3992" s="12" t="s">
        <v>72</v>
      </c>
      <c r="I3992" s="12" t="s">
        <v>918</v>
      </c>
      <c r="J3992" s="11" t="s">
        <v>73</v>
      </c>
      <c r="K3992" s="11" t="s">
        <v>120</v>
      </c>
      <c r="L3992" s="11" t="s">
        <v>73</v>
      </c>
      <c r="M3992" s="12" t="s">
        <v>919</v>
      </c>
      <c r="N3992" s="12" t="s">
        <v>27652</v>
      </c>
      <c r="Q3992" s="11">
        <v>17</v>
      </c>
      <c r="R3992" s="11">
        <v>53624112</v>
      </c>
      <c r="V3992" s="12" t="str">
        <f t="shared" si="101"/>
        <v>FORA CNV</v>
      </c>
    </row>
    <row r="3993" spans="1:22">
      <c r="A3993" s="12" t="s">
        <v>18434</v>
      </c>
      <c r="B3993" s="12" t="s">
        <v>24578</v>
      </c>
      <c r="C3993" s="13" t="s">
        <v>24579</v>
      </c>
      <c r="D3993" s="13" t="s">
        <v>24580</v>
      </c>
      <c r="E3993" s="13" t="s">
        <v>24581</v>
      </c>
      <c r="F3993" s="12" t="s">
        <v>73</v>
      </c>
      <c r="G3993" s="12" t="s">
        <v>73</v>
      </c>
      <c r="H3993" s="12" t="s">
        <v>158</v>
      </c>
      <c r="I3993" s="12" t="s">
        <v>130</v>
      </c>
      <c r="J3993" s="11" t="s">
        <v>73</v>
      </c>
      <c r="K3993" s="11" t="s">
        <v>73</v>
      </c>
      <c r="L3993" s="11" t="s">
        <v>131</v>
      </c>
      <c r="M3993" s="12" t="s">
        <v>132</v>
      </c>
      <c r="N3993" s="12" t="s">
        <v>24582</v>
      </c>
      <c r="Q3993" s="11">
        <v>17</v>
      </c>
      <c r="R3993" s="11">
        <v>53807047</v>
      </c>
      <c r="V3993" s="12" t="str">
        <f t="shared" si="101"/>
        <v>FORA CNV</v>
      </c>
    </row>
    <row r="3994" spans="1:22">
      <c r="A3994" s="12" t="s">
        <v>18434</v>
      </c>
      <c r="B3994" s="12" t="s">
        <v>24583</v>
      </c>
      <c r="C3994" s="13" t="s">
        <v>24584</v>
      </c>
      <c r="D3994" s="13" t="s">
        <v>24585</v>
      </c>
      <c r="E3994" s="13" t="s">
        <v>24586</v>
      </c>
      <c r="F3994" s="12" t="s">
        <v>61</v>
      </c>
      <c r="G3994" s="12" t="s">
        <v>61</v>
      </c>
      <c r="H3994" s="12" t="s">
        <v>371</v>
      </c>
      <c r="I3994" s="12" t="s">
        <v>130</v>
      </c>
      <c r="J3994" s="11" t="s">
        <v>120</v>
      </c>
      <c r="K3994" s="11" t="s">
        <v>120</v>
      </c>
      <c r="L3994" s="11" t="s">
        <v>131</v>
      </c>
      <c r="M3994" s="12" t="s">
        <v>132</v>
      </c>
      <c r="Q3994" s="11">
        <v>17</v>
      </c>
      <c r="R3994" s="11">
        <v>54558623</v>
      </c>
      <c r="V3994" s="12" t="str">
        <f t="shared" si="101"/>
        <v>FORA CNV</v>
      </c>
    </row>
    <row r="3995" spans="1:22">
      <c r="A3995" s="12" t="s">
        <v>18434</v>
      </c>
      <c r="B3995" s="12" t="s">
        <v>27653</v>
      </c>
      <c r="C3995" s="13" t="s">
        <v>27654</v>
      </c>
      <c r="D3995" s="13" t="s">
        <v>27655</v>
      </c>
      <c r="E3995" s="13" t="s">
        <v>27656</v>
      </c>
      <c r="F3995" s="12" t="s">
        <v>72</v>
      </c>
      <c r="G3995" s="12" t="s">
        <v>73</v>
      </c>
      <c r="H3995" s="12" t="s">
        <v>72</v>
      </c>
      <c r="I3995" s="12" t="s">
        <v>918</v>
      </c>
      <c r="J3995" s="11" t="s">
        <v>120</v>
      </c>
      <c r="K3995" s="11" t="s">
        <v>73</v>
      </c>
      <c r="L3995" s="11" t="s">
        <v>120</v>
      </c>
      <c r="M3995" s="12" t="s">
        <v>919</v>
      </c>
      <c r="N3995" s="12" t="s">
        <v>27657</v>
      </c>
      <c r="Q3995" s="11">
        <v>17</v>
      </c>
      <c r="R3995" s="11">
        <v>56404349</v>
      </c>
      <c r="V3995" s="12" t="str">
        <f t="shared" si="101"/>
        <v>FORA CNV</v>
      </c>
    </row>
    <row r="3996" spans="1:22">
      <c r="A3996" s="12" t="s">
        <v>18434</v>
      </c>
      <c r="B3996" s="12" t="s">
        <v>24587</v>
      </c>
      <c r="C3996" s="13">
        <v>0</v>
      </c>
      <c r="D3996" s="13" t="s">
        <v>24588</v>
      </c>
      <c r="E3996" s="13" t="s">
        <v>24589</v>
      </c>
      <c r="F3996" s="12" t="s">
        <v>72</v>
      </c>
      <c r="G3996" s="12" t="s">
        <v>72</v>
      </c>
      <c r="H3996" s="12" t="s">
        <v>158</v>
      </c>
      <c r="I3996" s="12" t="s">
        <v>130</v>
      </c>
      <c r="J3996" s="11" t="s">
        <v>120</v>
      </c>
      <c r="K3996" s="11" t="s">
        <v>120</v>
      </c>
      <c r="L3996" s="11" t="s">
        <v>131</v>
      </c>
      <c r="M3996" s="12" t="s">
        <v>132</v>
      </c>
      <c r="Q3996" s="11">
        <v>17</v>
      </c>
      <c r="R3996" s="11">
        <v>56425704</v>
      </c>
      <c r="V3996" s="12" t="str">
        <f t="shared" si="101"/>
        <v>FORA CNV</v>
      </c>
    </row>
    <row r="3997" spans="1:22">
      <c r="A3997" s="12" t="s">
        <v>18434</v>
      </c>
      <c r="B3997" s="12" t="s">
        <v>31137</v>
      </c>
      <c r="C3997" s="13" t="s">
        <v>31138</v>
      </c>
      <c r="D3997" s="13" t="s">
        <v>31139</v>
      </c>
      <c r="E3997" s="20">
        <v>8.8817840000000004E-10</v>
      </c>
      <c r="F3997" s="12" t="s">
        <v>73</v>
      </c>
      <c r="G3997" s="12" t="s">
        <v>60</v>
      </c>
      <c r="H3997" s="12" t="s">
        <v>60</v>
      </c>
      <c r="I3997" s="12" t="s">
        <v>3621</v>
      </c>
      <c r="J3997" s="11" t="s">
        <v>73</v>
      </c>
      <c r="K3997" s="11" t="s">
        <v>120</v>
      </c>
      <c r="L3997" s="11" t="s">
        <v>120</v>
      </c>
      <c r="M3997" s="12" t="s">
        <v>3622</v>
      </c>
      <c r="N3997" s="12" t="s">
        <v>31140</v>
      </c>
      <c r="Q3997" s="11">
        <v>17</v>
      </c>
      <c r="R3997" s="11">
        <v>57766745</v>
      </c>
      <c r="V3997" s="12" t="str">
        <f t="shared" ref="V3997:V4014" si="102">IF(AND(R3997&gt;=$T$3932,R3997&lt;=$U$3932),"DENTRO CNV","FORA CNV")</f>
        <v>FORA CNV</v>
      </c>
    </row>
    <row r="3998" spans="1:22">
      <c r="A3998" s="12" t="s">
        <v>18434</v>
      </c>
      <c r="B3998" s="12" t="s">
        <v>24590</v>
      </c>
      <c r="C3998" s="13" t="s">
        <v>24591</v>
      </c>
      <c r="D3998" s="13" t="s">
        <v>24592</v>
      </c>
      <c r="E3998" s="13" t="s">
        <v>24593</v>
      </c>
      <c r="F3998" s="12" t="s">
        <v>61</v>
      </c>
      <c r="G3998" s="12" t="s">
        <v>61</v>
      </c>
      <c r="H3998" s="12" t="s">
        <v>138</v>
      </c>
      <c r="I3998" s="12" t="s">
        <v>130</v>
      </c>
      <c r="J3998" s="11" t="s">
        <v>120</v>
      </c>
      <c r="K3998" s="11" t="s">
        <v>120</v>
      </c>
      <c r="L3998" s="11" t="s">
        <v>131</v>
      </c>
      <c r="M3998" s="12" t="s">
        <v>132</v>
      </c>
      <c r="Q3998" s="11">
        <v>17</v>
      </c>
      <c r="R3998" s="11">
        <v>60065586</v>
      </c>
      <c r="V3998" s="12" t="str">
        <f t="shared" si="102"/>
        <v>FORA CNV</v>
      </c>
    </row>
    <row r="3999" spans="1:22">
      <c r="A3999" s="12" t="s">
        <v>18434</v>
      </c>
      <c r="B3999" s="12" t="s">
        <v>24594</v>
      </c>
      <c r="C3999" s="13" t="s">
        <v>24595</v>
      </c>
      <c r="D3999" s="13" t="s">
        <v>24596</v>
      </c>
      <c r="E3999" s="13" t="s">
        <v>24597</v>
      </c>
      <c r="F3999" s="12" t="s">
        <v>73</v>
      </c>
      <c r="G3999" s="12" t="s">
        <v>73</v>
      </c>
      <c r="H3999" s="12" t="s">
        <v>158</v>
      </c>
      <c r="I3999" s="12" t="s">
        <v>130</v>
      </c>
      <c r="J3999" s="11" t="s">
        <v>73</v>
      </c>
      <c r="K3999" s="11" t="s">
        <v>73</v>
      </c>
      <c r="L3999" s="11" t="s">
        <v>131</v>
      </c>
      <c r="M3999" s="12" t="s">
        <v>132</v>
      </c>
      <c r="N3999" s="12" t="s">
        <v>24598</v>
      </c>
      <c r="Q3999" s="11">
        <v>17</v>
      </c>
      <c r="R3999" s="11">
        <v>61357584</v>
      </c>
      <c r="V3999" s="12" t="str">
        <f t="shared" si="102"/>
        <v>FORA CNV</v>
      </c>
    </row>
    <row r="4000" spans="1:22">
      <c r="A4000" s="12" t="s">
        <v>18434</v>
      </c>
      <c r="B4000" s="12" t="s">
        <v>24599</v>
      </c>
      <c r="C4000" s="13" t="s">
        <v>24600</v>
      </c>
      <c r="D4000" s="13" t="s">
        <v>2850</v>
      </c>
      <c r="E4000" s="13" t="s">
        <v>24601</v>
      </c>
      <c r="F4000" s="12" t="s">
        <v>73</v>
      </c>
      <c r="G4000" s="12" t="s">
        <v>73</v>
      </c>
      <c r="H4000" s="12" t="s">
        <v>158</v>
      </c>
      <c r="I4000" s="12" t="s">
        <v>130</v>
      </c>
      <c r="J4000" s="11" t="s">
        <v>73</v>
      </c>
      <c r="K4000" s="11" t="s">
        <v>73</v>
      </c>
      <c r="L4000" s="11" t="s">
        <v>131</v>
      </c>
      <c r="M4000" s="12" t="s">
        <v>132</v>
      </c>
      <c r="Q4000" s="11">
        <v>17</v>
      </c>
      <c r="R4000" s="11">
        <v>65979554</v>
      </c>
      <c r="V4000" s="12" t="str">
        <f t="shared" si="102"/>
        <v>FORA CNV</v>
      </c>
    </row>
    <row r="4001" spans="1:22">
      <c r="A4001" s="12" t="s">
        <v>18434</v>
      </c>
      <c r="B4001" s="12" t="s">
        <v>24602</v>
      </c>
      <c r="C4001" s="13" t="s">
        <v>24603</v>
      </c>
      <c r="D4001" s="13" t="s">
        <v>24604</v>
      </c>
      <c r="E4001" s="13" t="s">
        <v>24605</v>
      </c>
      <c r="F4001" s="12" t="s">
        <v>73</v>
      </c>
      <c r="G4001" s="12" t="s">
        <v>73</v>
      </c>
      <c r="H4001" s="12" t="s">
        <v>158</v>
      </c>
      <c r="I4001" s="12" t="s">
        <v>130</v>
      </c>
      <c r="J4001" s="11" t="s">
        <v>73</v>
      </c>
      <c r="K4001" s="11" t="s">
        <v>73</v>
      </c>
      <c r="L4001" s="11" t="s">
        <v>131</v>
      </c>
      <c r="M4001" s="12" t="s">
        <v>132</v>
      </c>
      <c r="Q4001" s="11">
        <v>17</v>
      </c>
      <c r="R4001" s="11">
        <v>65979800</v>
      </c>
      <c r="V4001" s="12" t="str">
        <f t="shared" si="102"/>
        <v>FORA CNV</v>
      </c>
    </row>
    <row r="4002" spans="1:22">
      <c r="A4002" s="12" t="s">
        <v>18434</v>
      </c>
      <c r="B4002" s="12" t="s">
        <v>27658</v>
      </c>
      <c r="C4002" s="13">
        <v>0</v>
      </c>
      <c r="D4002" s="13" t="s">
        <v>27659</v>
      </c>
      <c r="E4002" s="13">
        <v>0</v>
      </c>
      <c r="F4002" s="12" t="s">
        <v>60</v>
      </c>
      <c r="G4002" s="12" t="s">
        <v>61</v>
      </c>
      <c r="H4002" s="12" t="s">
        <v>60</v>
      </c>
      <c r="I4002" s="12" t="s">
        <v>918</v>
      </c>
      <c r="J4002" s="11" t="s">
        <v>73</v>
      </c>
      <c r="K4002" s="11" t="s">
        <v>120</v>
      </c>
      <c r="L4002" s="11" t="s">
        <v>73</v>
      </c>
      <c r="M4002" s="12" t="s">
        <v>919</v>
      </c>
      <c r="Q4002" s="11">
        <v>17</v>
      </c>
      <c r="R4002" s="11">
        <v>67044971</v>
      </c>
      <c r="V4002" s="12" t="str">
        <f t="shared" si="102"/>
        <v>FORA CNV</v>
      </c>
    </row>
    <row r="4003" spans="1:22">
      <c r="A4003" s="12" t="s">
        <v>18434</v>
      </c>
      <c r="B4003" s="12" t="s">
        <v>24606</v>
      </c>
      <c r="C4003" s="13" t="s">
        <v>24607</v>
      </c>
      <c r="D4003" s="13" t="s">
        <v>24608</v>
      </c>
      <c r="E4003" s="13" t="s">
        <v>24609</v>
      </c>
      <c r="F4003" s="12" t="s">
        <v>60</v>
      </c>
      <c r="G4003" s="12" t="s">
        <v>60</v>
      </c>
      <c r="H4003" s="12" t="s">
        <v>138</v>
      </c>
      <c r="I4003" s="12" t="s">
        <v>130</v>
      </c>
      <c r="J4003" s="11" t="s">
        <v>73</v>
      </c>
      <c r="K4003" s="11" t="s">
        <v>73</v>
      </c>
      <c r="L4003" s="11" t="s">
        <v>131</v>
      </c>
      <c r="M4003" s="12" t="s">
        <v>132</v>
      </c>
      <c r="N4003" s="12" t="s">
        <v>24610</v>
      </c>
      <c r="Q4003" s="11">
        <v>17</v>
      </c>
      <c r="R4003" s="11">
        <v>67604232</v>
      </c>
      <c r="V4003" s="12" t="str">
        <f t="shared" si="102"/>
        <v>FORA CNV</v>
      </c>
    </row>
    <row r="4004" spans="1:22">
      <c r="A4004" s="12" t="s">
        <v>18434</v>
      </c>
      <c r="B4004" s="12" t="s">
        <v>24611</v>
      </c>
      <c r="C4004" s="13" t="s">
        <v>24612</v>
      </c>
      <c r="D4004" s="13" t="s">
        <v>3674</v>
      </c>
      <c r="E4004" s="13" t="s">
        <v>24613</v>
      </c>
      <c r="F4004" s="12" t="s">
        <v>60</v>
      </c>
      <c r="G4004" s="12" t="s">
        <v>60</v>
      </c>
      <c r="H4004" s="12" t="s">
        <v>164</v>
      </c>
      <c r="I4004" s="12" t="s">
        <v>130</v>
      </c>
      <c r="J4004" s="11" t="s">
        <v>120</v>
      </c>
      <c r="K4004" s="11" t="s">
        <v>120</v>
      </c>
      <c r="L4004" s="11" t="s">
        <v>131</v>
      </c>
      <c r="M4004" s="12" t="s">
        <v>132</v>
      </c>
      <c r="N4004" s="12" t="s">
        <v>24614</v>
      </c>
      <c r="Q4004" s="11">
        <v>17</v>
      </c>
      <c r="R4004" s="11">
        <v>67962004</v>
      </c>
      <c r="V4004" s="12" t="str">
        <f t="shared" si="102"/>
        <v>FORA CNV</v>
      </c>
    </row>
    <row r="4005" spans="1:22">
      <c r="A4005" s="12" t="s">
        <v>18434</v>
      </c>
      <c r="B4005" s="12" t="s">
        <v>24615</v>
      </c>
      <c r="C4005" s="13" t="s">
        <v>24616</v>
      </c>
      <c r="D4005" s="13" t="s">
        <v>24617</v>
      </c>
      <c r="E4005" s="13" t="s">
        <v>24618</v>
      </c>
      <c r="F4005" s="12" t="s">
        <v>60</v>
      </c>
      <c r="G4005" s="12" t="s">
        <v>60</v>
      </c>
      <c r="H4005" s="12" t="s">
        <v>138</v>
      </c>
      <c r="I4005" s="12" t="s">
        <v>130</v>
      </c>
      <c r="J4005" s="11" t="s">
        <v>73</v>
      </c>
      <c r="K4005" s="11" t="s">
        <v>73</v>
      </c>
      <c r="L4005" s="11" t="s">
        <v>131</v>
      </c>
      <c r="M4005" s="12" t="s">
        <v>132</v>
      </c>
      <c r="N4005" s="12" t="s">
        <v>24619</v>
      </c>
      <c r="Q4005" s="11">
        <v>17</v>
      </c>
      <c r="R4005" s="11">
        <v>68275623</v>
      </c>
      <c r="V4005" s="12" t="str">
        <f t="shared" si="102"/>
        <v>FORA CNV</v>
      </c>
    </row>
    <row r="4006" spans="1:22">
      <c r="A4006" s="12" t="s">
        <v>18434</v>
      </c>
      <c r="B4006" s="12" t="s">
        <v>24620</v>
      </c>
      <c r="C4006" s="13" t="s">
        <v>24621</v>
      </c>
      <c r="D4006" s="13" t="s">
        <v>24622</v>
      </c>
      <c r="E4006" s="13" t="s">
        <v>24623</v>
      </c>
      <c r="F4006" s="12" t="s">
        <v>73</v>
      </c>
      <c r="G4006" s="12" t="s">
        <v>73</v>
      </c>
      <c r="H4006" s="12" t="s">
        <v>129</v>
      </c>
      <c r="I4006" s="12" t="s">
        <v>130</v>
      </c>
      <c r="J4006" s="11" t="s">
        <v>120</v>
      </c>
      <c r="K4006" s="11" t="s">
        <v>120</v>
      </c>
      <c r="L4006" s="11" t="s">
        <v>131</v>
      </c>
      <c r="M4006" s="12" t="s">
        <v>132</v>
      </c>
      <c r="N4006" s="12" t="s">
        <v>24624</v>
      </c>
      <c r="Q4006" s="11">
        <v>17</v>
      </c>
      <c r="R4006" s="11">
        <v>68306707</v>
      </c>
      <c r="V4006" s="12" t="str">
        <f t="shared" si="102"/>
        <v>FORA CNV</v>
      </c>
    </row>
    <row r="4007" spans="1:22">
      <c r="A4007" s="12" t="s">
        <v>18434</v>
      </c>
      <c r="B4007" s="12" t="s">
        <v>24625</v>
      </c>
      <c r="C4007" s="13" t="s">
        <v>985</v>
      </c>
      <c r="D4007" s="20">
        <v>8.8817840000000004E-10</v>
      </c>
      <c r="E4007" s="13" t="s">
        <v>24626</v>
      </c>
      <c r="F4007" s="12" t="s">
        <v>61</v>
      </c>
      <c r="G4007" s="12" t="s">
        <v>61</v>
      </c>
      <c r="H4007" s="12" t="s">
        <v>138</v>
      </c>
      <c r="I4007" s="12" t="s">
        <v>130</v>
      </c>
      <c r="J4007" s="11" t="s">
        <v>120</v>
      </c>
      <c r="K4007" s="11" t="s">
        <v>120</v>
      </c>
      <c r="L4007" s="11" t="s">
        <v>131</v>
      </c>
      <c r="M4007" s="12" t="s">
        <v>132</v>
      </c>
      <c r="N4007" s="12" t="s">
        <v>24627</v>
      </c>
      <c r="Q4007" s="11">
        <v>17</v>
      </c>
      <c r="R4007" s="11">
        <v>69234646</v>
      </c>
      <c r="V4007" s="12" t="str">
        <f t="shared" si="102"/>
        <v>FORA CNV</v>
      </c>
    </row>
    <row r="4008" spans="1:22">
      <c r="A4008" s="12" t="s">
        <v>18434</v>
      </c>
      <c r="B4008" s="12" t="s">
        <v>24628</v>
      </c>
      <c r="C4008" s="13" t="s">
        <v>3152</v>
      </c>
      <c r="D4008" s="13" t="s">
        <v>24629</v>
      </c>
      <c r="E4008" s="13" t="s">
        <v>24630</v>
      </c>
      <c r="F4008" s="12" t="s">
        <v>73</v>
      </c>
      <c r="G4008" s="12" t="s">
        <v>73</v>
      </c>
      <c r="H4008" s="12" t="s">
        <v>158</v>
      </c>
      <c r="I4008" s="12" t="s">
        <v>130</v>
      </c>
      <c r="J4008" s="11" t="s">
        <v>73</v>
      </c>
      <c r="K4008" s="11" t="s">
        <v>73</v>
      </c>
      <c r="L4008" s="11" t="s">
        <v>131</v>
      </c>
      <c r="M4008" s="12" t="s">
        <v>132</v>
      </c>
      <c r="N4008" s="12" t="s">
        <v>24631</v>
      </c>
      <c r="Q4008" s="11">
        <v>17</v>
      </c>
      <c r="R4008" s="11">
        <v>69551015</v>
      </c>
      <c r="V4008" s="12" t="str">
        <f t="shared" si="102"/>
        <v>FORA CNV</v>
      </c>
    </row>
    <row r="4009" spans="1:22">
      <c r="A4009" s="12" t="s">
        <v>18434</v>
      </c>
      <c r="B4009" s="12" t="s">
        <v>24632</v>
      </c>
      <c r="C4009" s="13" t="s">
        <v>24633</v>
      </c>
      <c r="D4009" s="13" t="s">
        <v>24634</v>
      </c>
      <c r="E4009" s="13" t="s">
        <v>24635</v>
      </c>
      <c r="F4009" s="12" t="s">
        <v>61</v>
      </c>
      <c r="G4009" s="12" t="s">
        <v>61</v>
      </c>
      <c r="H4009" s="12" t="s">
        <v>256</v>
      </c>
      <c r="I4009" s="12" t="s">
        <v>130</v>
      </c>
      <c r="J4009" s="11" t="s">
        <v>73</v>
      </c>
      <c r="K4009" s="11" t="s">
        <v>73</v>
      </c>
      <c r="L4009" s="11" t="s">
        <v>131</v>
      </c>
      <c r="M4009" s="12" t="s">
        <v>132</v>
      </c>
      <c r="N4009" s="12" t="s">
        <v>24636</v>
      </c>
      <c r="Q4009" s="11">
        <v>17</v>
      </c>
      <c r="R4009" s="11">
        <v>69794912</v>
      </c>
      <c r="V4009" s="12" t="str">
        <f t="shared" si="102"/>
        <v>FORA CNV</v>
      </c>
    </row>
    <row r="4010" spans="1:22">
      <c r="A4010" s="12" t="s">
        <v>18434</v>
      </c>
      <c r="B4010" s="12" t="s">
        <v>27660</v>
      </c>
      <c r="C4010" s="13" t="s">
        <v>27661</v>
      </c>
      <c r="D4010" s="13">
        <v>0</v>
      </c>
      <c r="E4010" s="13" t="s">
        <v>27662</v>
      </c>
      <c r="F4010" s="12" t="s">
        <v>138</v>
      </c>
      <c r="G4010" s="12" t="s">
        <v>60</v>
      </c>
      <c r="H4010" s="12" t="s">
        <v>61</v>
      </c>
      <c r="I4010" s="12" t="s">
        <v>918</v>
      </c>
      <c r="J4010" s="11" t="s">
        <v>131</v>
      </c>
      <c r="K4010" s="11" t="s">
        <v>73</v>
      </c>
      <c r="L4010" s="11" t="s">
        <v>120</v>
      </c>
      <c r="M4010" s="12" t="s">
        <v>919</v>
      </c>
      <c r="N4010" s="12" t="s">
        <v>27663</v>
      </c>
      <c r="Q4010" s="11">
        <v>17</v>
      </c>
      <c r="R4010" s="11">
        <v>70699866</v>
      </c>
      <c r="V4010" s="12" t="str">
        <f t="shared" si="102"/>
        <v>FORA CNV</v>
      </c>
    </row>
    <row r="4011" spans="1:22">
      <c r="A4011" s="12" t="s">
        <v>18434</v>
      </c>
      <c r="B4011" s="12" t="s">
        <v>27664</v>
      </c>
      <c r="C4011" s="20">
        <v>2.2204460000000001E-10</v>
      </c>
      <c r="D4011" s="13" t="s">
        <v>27665</v>
      </c>
      <c r="E4011" s="13" t="s">
        <v>27666</v>
      </c>
      <c r="F4011" s="12" t="s">
        <v>72</v>
      </c>
      <c r="G4011" s="12" t="s">
        <v>73</v>
      </c>
      <c r="H4011" s="12" t="s">
        <v>72</v>
      </c>
      <c r="I4011" s="12" t="s">
        <v>918</v>
      </c>
      <c r="J4011" s="11" t="s">
        <v>120</v>
      </c>
      <c r="K4011" s="11" t="s">
        <v>73</v>
      </c>
      <c r="L4011" s="11" t="s">
        <v>120</v>
      </c>
      <c r="M4011" s="12" t="s">
        <v>919</v>
      </c>
      <c r="N4011" s="12" t="s">
        <v>27667</v>
      </c>
      <c r="Q4011" s="11">
        <v>17</v>
      </c>
      <c r="R4011" s="11">
        <v>74056941</v>
      </c>
      <c r="V4011" s="12" t="str">
        <f t="shared" si="102"/>
        <v>FORA CNV</v>
      </c>
    </row>
    <row r="4012" spans="1:22">
      <c r="A4012" s="12" t="s">
        <v>18434</v>
      </c>
      <c r="B4012" s="12" t="s">
        <v>27668</v>
      </c>
      <c r="C4012" s="13" t="s">
        <v>27669</v>
      </c>
      <c r="D4012" s="13" t="s">
        <v>27670</v>
      </c>
      <c r="E4012" s="13" t="s">
        <v>27671</v>
      </c>
      <c r="F4012" s="12" t="s">
        <v>60</v>
      </c>
      <c r="G4012" s="12" t="s">
        <v>61</v>
      </c>
      <c r="H4012" s="12" t="s">
        <v>60</v>
      </c>
      <c r="I4012" s="12" t="s">
        <v>918</v>
      </c>
      <c r="J4012" s="11" t="s">
        <v>120</v>
      </c>
      <c r="K4012" s="11" t="s">
        <v>73</v>
      </c>
      <c r="L4012" s="11" t="s">
        <v>120</v>
      </c>
      <c r="M4012" s="12" t="s">
        <v>919</v>
      </c>
      <c r="N4012" s="12" t="s">
        <v>27672</v>
      </c>
      <c r="Q4012" s="11">
        <v>17</v>
      </c>
      <c r="R4012" s="11">
        <v>74286082</v>
      </c>
      <c r="V4012" s="12" t="str">
        <f t="shared" si="102"/>
        <v>FORA CNV</v>
      </c>
    </row>
    <row r="4013" spans="1:22">
      <c r="A4013" s="12" t="s">
        <v>18434</v>
      </c>
      <c r="B4013" s="12" t="s">
        <v>24637</v>
      </c>
      <c r="C4013" s="13" t="s">
        <v>24638</v>
      </c>
      <c r="D4013" s="13" t="s">
        <v>24639</v>
      </c>
      <c r="E4013" s="13" t="s">
        <v>24640</v>
      </c>
      <c r="F4013" s="12" t="s">
        <v>60</v>
      </c>
      <c r="G4013" s="12" t="s">
        <v>60</v>
      </c>
      <c r="H4013" s="12" t="s">
        <v>138</v>
      </c>
      <c r="I4013" s="12" t="s">
        <v>130</v>
      </c>
      <c r="J4013" s="11" t="s">
        <v>73</v>
      </c>
      <c r="K4013" s="11" t="s">
        <v>73</v>
      </c>
      <c r="L4013" s="11" t="s">
        <v>131</v>
      </c>
      <c r="M4013" s="12" t="s">
        <v>132</v>
      </c>
      <c r="N4013" s="12" t="s">
        <v>24641</v>
      </c>
      <c r="Q4013" s="11">
        <v>17</v>
      </c>
      <c r="R4013" s="11">
        <v>78591025</v>
      </c>
      <c r="V4013" s="12" t="str">
        <f t="shared" si="102"/>
        <v>FORA CNV</v>
      </c>
    </row>
    <row r="4014" spans="1:22">
      <c r="A4014" s="12" t="s">
        <v>18434</v>
      </c>
      <c r="B4014" s="12" t="s">
        <v>31141</v>
      </c>
      <c r="C4014" s="13" t="s">
        <v>31142</v>
      </c>
      <c r="D4014" s="13" t="s">
        <v>31143</v>
      </c>
      <c r="E4014" s="13" t="s">
        <v>31144</v>
      </c>
      <c r="F4014" s="12" t="s">
        <v>61</v>
      </c>
      <c r="G4014" s="12" t="s">
        <v>60</v>
      </c>
      <c r="H4014" s="12" t="s">
        <v>60</v>
      </c>
      <c r="I4014" s="12" t="s">
        <v>3621</v>
      </c>
      <c r="J4014" s="11" t="s">
        <v>120</v>
      </c>
      <c r="K4014" s="11" t="s">
        <v>73</v>
      </c>
      <c r="L4014" s="11" t="s">
        <v>73</v>
      </c>
      <c r="M4014" s="12" t="s">
        <v>3622</v>
      </c>
      <c r="N4014" s="12" t="s">
        <v>31145</v>
      </c>
      <c r="Q4014" s="11">
        <v>17</v>
      </c>
      <c r="R4014" s="11">
        <v>78661619</v>
      </c>
      <c r="V4014" s="12" t="str">
        <f t="shared" si="102"/>
        <v>FORA CNV</v>
      </c>
    </row>
    <row r="4015" spans="1:22">
      <c r="A4015" s="12" t="s">
        <v>18434</v>
      </c>
      <c r="B4015" s="12" t="s">
        <v>24642</v>
      </c>
      <c r="C4015" s="13">
        <v>0</v>
      </c>
      <c r="D4015" s="13" t="s">
        <v>24643</v>
      </c>
      <c r="E4015" s="13" t="s">
        <v>24644</v>
      </c>
      <c r="F4015" s="12" t="s">
        <v>72</v>
      </c>
      <c r="G4015" s="12" t="s">
        <v>72</v>
      </c>
      <c r="H4015" s="12" t="s">
        <v>158</v>
      </c>
      <c r="I4015" s="12" t="s">
        <v>130</v>
      </c>
      <c r="J4015" s="11" t="s">
        <v>120</v>
      </c>
      <c r="K4015" s="11" t="s">
        <v>120</v>
      </c>
      <c r="L4015" s="11" t="s">
        <v>131</v>
      </c>
      <c r="M4015" s="12" t="s">
        <v>132</v>
      </c>
      <c r="N4015" s="12" t="s">
        <v>24645</v>
      </c>
      <c r="Q4015" s="11">
        <v>18</v>
      </c>
      <c r="R4015" s="11">
        <v>3327801</v>
      </c>
      <c r="S4015" s="8" t="s">
        <v>31541</v>
      </c>
      <c r="T4015" s="12">
        <v>49880817</v>
      </c>
      <c r="U4015" s="12">
        <v>49882589</v>
      </c>
      <c r="V4015" s="12" t="str">
        <f t="shared" ref="V4015:V4046" si="103">IF(AND(R4015&gt;=$T$4014,R4015&lt;=$U$4014),"DENTRO CNV","FORA CNV")</f>
        <v>FORA CNV</v>
      </c>
    </row>
    <row r="4016" spans="1:22">
      <c r="A4016" s="12" t="s">
        <v>18434</v>
      </c>
      <c r="B4016" s="12" t="s">
        <v>5376</v>
      </c>
      <c r="C4016" s="13" t="s">
        <v>27673</v>
      </c>
      <c r="D4016" s="13">
        <v>0</v>
      </c>
      <c r="E4016" s="13" t="s">
        <v>27674</v>
      </c>
      <c r="F4016" s="12" t="s">
        <v>73</v>
      </c>
      <c r="G4016" s="12" t="s">
        <v>72</v>
      </c>
      <c r="H4016" s="12" t="s">
        <v>73</v>
      </c>
      <c r="I4016" s="12" t="s">
        <v>918</v>
      </c>
      <c r="J4016" s="11" t="s">
        <v>120</v>
      </c>
      <c r="K4016" s="11" t="s">
        <v>73</v>
      </c>
      <c r="L4016" s="11" t="s">
        <v>120</v>
      </c>
      <c r="M4016" s="12" t="s">
        <v>919</v>
      </c>
      <c r="N4016" s="12" t="s">
        <v>5379</v>
      </c>
      <c r="Q4016" s="11">
        <v>18</v>
      </c>
      <c r="R4016" s="11">
        <v>3753689</v>
      </c>
      <c r="S4016" s="8" t="s">
        <v>31542</v>
      </c>
      <c r="T4016" s="12">
        <v>69997866</v>
      </c>
      <c r="U4016" s="12">
        <v>70006787</v>
      </c>
      <c r="V4016" s="12" t="str">
        <f t="shared" si="103"/>
        <v>FORA CNV</v>
      </c>
    </row>
    <row r="4017" spans="1:22">
      <c r="A4017" s="12" t="s">
        <v>18434</v>
      </c>
      <c r="B4017" s="12" t="s">
        <v>31146</v>
      </c>
      <c r="C4017" s="13" t="s">
        <v>31147</v>
      </c>
      <c r="D4017" s="13" t="s">
        <v>31148</v>
      </c>
      <c r="E4017" s="13" t="s">
        <v>31149</v>
      </c>
      <c r="F4017" s="12" t="s">
        <v>61</v>
      </c>
      <c r="G4017" s="12" t="s">
        <v>60</v>
      </c>
      <c r="H4017" s="12" t="s">
        <v>60</v>
      </c>
      <c r="I4017" s="12" t="s">
        <v>3621</v>
      </c>
      <c r="J4017" s="11" t="s">
        <v>73</v>
      </c>
      <c r="K4017" s="11" t="s">
        <v>120</v>
      </c>
      <c r="L4017" s="11" t="s">
        <v>120</v>
      </c>
      <c r="M4017" s="12" t="s">
        <v>3622</v>
      </c>
      <c r="N4017" s="12" t="s">
        <v>31150</v>
      </c>
      <c r="Q4017" s="11">
        <v>18</v>
      </c>
      <c r="R4017" s="11">
        <v>4559718</v>
      </c>
      <c r="V4017" s="12" t="str">
        <f t="shared" si="103"/>
        <v>FORA CNV</v>
      </c>
    </row>
    <row r="4018" spans="1:22">
      <c r="A4018" s="12" t="s">
        <v>18434</v>
      </c>
      <c r="B4018" s="12" t="s">
        <v>24646</v>
      </c>
      <c r="C4018" s="13" t="s">
        <v>24647</v>
      </c>
      <c r="D4018" s="13" t="s">
        <v>24648</v>
      </c>
      <c r="E4018" s="13" t="s">
        <v>24649</v>
      </c>
      <c r="F4018" s="12" t="s">
        <v>73</v>
      </c>
      <c r="G4018" s="12" t="s">
        <v>73</v>
      </c>
      <c r="H4018" s="12" t="s">
        <v>158</v>
      </c>
      <c r="I4018" s="12" t="s">
        <v>130</v>
      </c>
      <c r="J4018" s="11" t="s">
        <v>73</v>
      </c>
      <c r="K4018" s="11" t="s">
        <v>73</v>
      </c>
      <c r="L4018" s="11" t="s">
        <v>131</v>
      </c>
      <c r="M4018" s="12" t="s">
        <v>132</v>
      </c>
      <c r="N4018" s="12" t="s">
        <v>24650</v>
      </c>
      <c r="Q4018" s="11">
        <v>18</v>
      </c>
      <c r="R4018" s="11">
        <v>4631619</v>
      </c>
      <c r="V4018" s="12" t="str">
        <f t="shared" si="103"/>
        <v>FORA CNV</v>
      </c>
    </row>
    <row r="4019" spans="1:22">
      <c r="A4019" s="12" t="s">
        <v>18434</v>
      </c>
      <c r="B4019" s="12" t="s">
        <v>18152</v>
      </c>
      <c r="C4019" s="13">
        <v>0</v>
      </c>
      <c r="D4019" s="13" t="s">
        <v>27675</v>
      </c>
      <c r="E4019" s="13" t="s">
        <v>27676</v>
      </c>
      <c r="F4019" s="12" t="s">
        <v>72</v>
      </c>
      <c r="G4019" s="12" t="s">
        <v>73</v>
      </c>
      <c r="H4019" s="12" t="s">
        <v>72</v>
      </c>
      <c r="I4019" s="12" t="s">
        <v>918</v>
      </c>
      <c r="J4019" s="11" t="s">
        <v>120</v>
      </c>
      <c r="K4019" s="11" t="s">
        <v>73</v>
      </c>
      <c r="L4019" s="11" t="s">
        <v>120</v>
      </c>
      <c r="M4019" s="12" t="s">
        <v>919</v>
      </c>
      <c r="N4019" s="12" t="s">
        <v>18156</v>
      </c>
      <c r="Q4019" s="11">
        <v>18</v>
      </c>
      <c r="R4019" s="11">
        <v>5958498</v>
      </c>
      <c r="V4019" s="12" t="str">
        <f t="shared" si="103"/>
        <v>FORA CNV</v>
      </c>
    </row>
    <row r="4020" spans="1:22">
      <c r="A4020" s="12" t="s">
        <v>18434</v>
      </c>
      <c r="B4020" s="12" t="s">
        <v>31151</v>
      </c>
      <c r="C4020" s="13" t="s">
        <v>31152</v>
      </c>
      <c r="D4020" s="13" t="s">
        <v>22807</v>
      </c>
      <c r="E4020" s="13" t="s">
        <v>31153</v>
      </c>
      <c r="F4020" s="12" t="s">
        <v>60</v>
      </c>
      <c r="G4020" s="12" t="s">
        <v>61</v>
      </c>
      <c r="H4020" s="12" t="s">
        <v>61</v>
      </c>
      <c r="I4020" s="12" t="s">
        <v>3621</v>
      </c>
      <c r="J4020" s="11" t="s">
        <v>120</v>
      </c>
      <c r="K4020" s="11" t="s">
        <v>73</v>
      </c>
      <c r="L4020" s="11" t="s">
        <v>73</v>
      </c>
      <c r="M4020" s="12" t="s">
        <v>3622</v>
      </c>
      <c r="N4020" s="12" t="s">
        <v>31154</v>
      </c>
      <c r="Q4020" s="11">
        <v>18</v>
      </c>
      <c r="R4020" s="11">
        <v>6395853</v>
      </c>
      <c r="V4020" s="12" t="str">
        <f t="shared" si="103"/>
        <v>FORA CNV</v>
      </c>
    </row>
    <row r="4021" spans="1:22">
      <c r="A4021" s="12" t="s">
        <v>18434</v>
      </c>
      <c r="B4021" s="12" t="s">
        <v>24651</v>
      </c>
      <c r="C4021" s="13" t="s">
        <v>24652</v>
      </c>
      <c r="D4021" s="13" t="s">
        <v>24653</v>
      </c>
      <c r="E4021" s="13" t="s">
        <v>24654</v>
      </c>
      <c r="F4021" s="12" t="s">
        <v>61</v>
      </c>
      <c r="G4021" s="12" t="s">
        <v>61</v>
      </c>
      <c r="H4021" s="12" t="s">
        <v>256</v>
      </c>
      <c r="I4021" s="12" t="s">
        <v>130</v>
      </c>
      <c r="J4021" s="11" t="s">
        <v>73</v>
      </c>
      <c r="K4021" s="11" t="s">
        <v>73</v>
      </c>
      <c r="L4021" s="11" t="s">
        <v>131</v>
      </c>
      <c r="M4021" s="12" t="s">
        <v>132</v>
      </c>
      <c r="N4021" s="12" t="s">
        <v>24655</v>
      </c>
      <c r="Q4021" s="11">
        <v>18</v>
      </c>
      <c r="R4021" s="11">
        <v>6865387</v>
      </c>
      <c r="V4021" s="12" t="str">
        <f t="shared" si="103"/>
        <v>FORA CNV</v>
      </c>
    </row>
    <row r="4022" spans="1:22">
      <c r="A4022" s="12" t="s">
        <v>18434</v>
      </c>
      <c r="B4022" s="12" t="s">
        <v>31155</v>
      </c>
      <c r="C4022" s="13" t="s">
        <v>31156</v>
      </c>
      <c r="D4022" s="13" t="s">
        <v>31157</v>
      </c>
      <c r="E4022" s="13" t="s">
        <v>31158</v>
      </c>
      <c r="F4022" s="12" t="s">
        <v>60</v>
      </c>
      <c r="G4022" s="12" t="s">
        <v>138</v>
      </c>
      <c r="H4022" s="12" t="s">
        <v>61</v>
      </c>
      <c r="I4022" s="12" t="s">
        <v>3621</v>
      </c>
      <c r="J4022" s="11" t="s">
        <v>73</v>
      </c>
      <c r="K4022" s="11" t="s">
        <v>131</v>
      </c>
      <c r="L4022" s="11" t="s">
        <v>120</v>
      </c>
      <c r="M4022" s="12" t="s">
        <v>3622</v>
      </c>
      <c r="N4022" s="12" t="s">
        <v>31159</v>
      </c>
      <c r="Q4022" s="11">
        <v>18</v>
      </c>
      <c r="R4022" s="11">
        <v>7022495</v>
      </c>
      <c r="V4022" s="12" t="str">
        <f t="shared" si="103"/>
        <v>FORA CNV</v>
      </c>
    </row>
    <row r="4023" spans="1:22">
      <c r="A4023" s="12" t="s">
        <v>18434</v>
      </c>
      <c r="B4023" s="12" t="s">
        <v>24656</v>
      </c>
      <c r="C4023" s="13" t="s">
        <v>24657</v>
      </c>
      <c r="D4023" s="13" t="s">
        <v>24658</v>
      </c>
      <c r="E4023" s="13" t="s">
        <v>24659</v>
      </c>
      <c r="F4023" s="12" t="s">
        <v>73</v>
      </c>
      <c r="G4023" s="12" t="s">
        <v>73</v>
      </c>
      <c r="H4023" s="12" t="s">
        <v>129</v>
      </c>
      <c r="I4023" s="12" t="s">
        <v>130</v>
      </c>
      <c r="J4023" s="11" t="s">
        <v>120</v>
      </c>
      <c r="K4023" s="11" t="s">
        <v>120</v>
      </c>
      <c r="L4023" s="11" t="s">
        <v>131</v>
      </c>
      <c r="M4023" s="12" t="s">
        <v>132</v>
      </c>
      <c r="N4023" s="12" t="s">
        <v>24660</v>
      </c>
      <c r="Q4023" s="11">
        <v>18</v>
      </c>
      <c r="R4023" s="11">
        <v>7083020</v>
      </c>
      <c r="V4023" s="12" t="str">
        <f t="shared" si="103"/>
        <v>FORA CNV</v>
      </c>
    </row>
    <row r="4024" spans="1:22">
      <c r="A4024" s="12" t="s">
        <v>18434</v>
      </c>
      <c r="B4024" s="12" t="s">
        <v>27677</v>
      </c>
      <c r="C4024" s="13" t="s">
        <v>27678</v>
      </c>
      <c r="D4024" s="13">
        <v>0</v>
      </c>
      <c r="E4024" s="13" t="s">
        <v>27679</v>
      </c>
      <c r="F4024" s="12" t="s">
        <v>164</v>
      </c>
      <c r="G4024" s="12" t="s">
        <v>60</v>
      </c>
      <c r="H4024" s="12" t="s">
        <v>73</v>
      </c>
      <c r="I4024" s="12" t="s">
        <v>918</v>
      </c>
      <c r="J4024" s="11" t="s">
        <v>131</v>
      </c>
      <c r="K4024" s="11" t="s">
        <v>120</v>
      </c>
      <c r="L4024" s="11" t="s">
        <v>73</v>
      </c>
      <c r="M4024" s="12" t="s">
        <v>919</v>
      </c>
      <c r="N4024" s="12" t="s">
        <v>27680</v>
      </c>
      <c r="Q4024" s="11">
        <v>18</v>
      </c>
      <c r="R4024" s="11">
        <v>7546194</v>
      </c>
      <c r="V4024" s="12" t="str">
        <f t="shared" si="103"/>
        <v>FORA CNV</v>
      </c>
    </row>
    <row r="4025" spans="1:22">
      <c r="A4025" s="12" t="s">
        <v>18434</v>
      </c>
      <c r="B4025" s="12" t="s">
        <v>24661</v>
      </c>
      <c r="C4025" s="13" t="s">
        <v>24662</v>
      </c>
      <c r="D4025" s="20">
        <v>8.8817840000000004E-10</v>
      </c>
      <c r="E4025" s="13" t="s">
        <v>24663</v>
      </c>
      <c r="F4025" s="12" t="s">
        <v>72</v>
      </c>
      <c r="G4025" s="12" t="s">
        <v>72</v>
      </c>
      <c r="H4025" s="12" t="s">
        <v>158</v>
      </c>
      <c r="I4025" s="12" t="s">
        <v>130</v>
      </c>
      <c r="J4025" s="11" t="s">
        <v>120</v>
      </c>
      <c r="K4025" s="11" t="s">
        <v>120</v>
      </c>
      <c r="L4025" s="11" t="s">
        <v>131</v>
      </c>
      <c r="M4025" s="12" t="s">
        <v>132</v>
      </c>
      <c r="N4025" s="12" t="s">
        <v>24664</v>
      </c>
      <c r="Q4025" s="11">
        <v>18</v>
      </c>
      <c r="R4025" s="11">
        <v>8458395</v>
      </c>
      <c r="V4025" s="12" t="str">
        <f t="shared" si="103"/>
        <v>FORA CNV</v>
      </c>
    </row>
    <row r="4026" spans="1:22">
      <c r="A4026" s="12" t="s">
        <v>18434</v>
      </c>
      <c r="B4026" s="12" t="s">
        <v>27681</v>
      </c>
      <c r="C4026" s="20">
        <v>6.6613380000000003E-10</v>
      </c>
      <c r="D4026" s="13" t="s">
        <v>27682</v>
      </c>
      <c r="E4026" s="13">
        <v>0</v>
      </c>
      <c r="F4026" s="12" t="s">
        <v>256</v>
      </c>
      <c r="G4026" s="12" t="s">
        <v>60</v>
      </c>
      <c r="H4026" s="12" t="s">
        <v>61</v>
      </c>
      <c r="I4026" s="12" t="s">
        <v>918</v>
      </c>
      <c r="J4026" s="11" t="s">
        <v>131</v>
      </c>
      <c r="K4026" s="11" t="s">
        <v>120</v>
      </c>
      <c r="L4026" s="11" t="s">
        <v>73</v>
      </c>
      <c r="M4026" s="12" t="s">
        <v>919</v>
      </c>
      <c r="N4026" s="12" t="s">
        <v>27683</v>
      </c>
      <c r="Q4026" s="11">
        <v>18</v>
      </c>
      <c r="R4026" s="11">
        <v>8861617</v>
      </c>
      <c r="V4026" s="12" t="str">
        <f t="shared" si="103"/>
        <v>FORA CNV</v>
      </c>
    </row>
    <row r="4027" spans="1:22">
      <c r="A4027" s="12" t="s">
        <v>18434</v>
      </c>
      <c r="B4027" s="12" t="s">
        <v>24665</v>
      </c>
      <c r="C4027" s="13" t="s">
        <v>24666</v>
      </c>
      <c r="D4027" s="13" t="s">
        <v>24667</v>
      </c>
      <c r="E4027" s="13" t="s">
        <v>24668</v>
      </c>
      <c r="F4027" s="12" t="s">
        <v>73</v>
      </c>
      <c r="G4027" s="12" t="s">
        <v>73</v>
      </c>
      <c r="H4027" s="12" t="s">
        <v>129</v>
      </c>
      <c r="I4027" s="12" t="s">
        <v>130</v>
      </c>
      <c r="J4027" s="11" t="s">
        <v>120</v>
      </c>
      <c r="K4027" s="11" t="s">
        <v>120</v>
      </c>
      <c r="L4027" s="11" t="s">
        <v>131</v>
      </c>
      <c r="M4027" s="12" t="s">
        <v>132</v>
      </c>
      <c r="N4027" s="12" t="s">
        <v>24669</v>
      </c>
      <c r="Q4027" s="11">
        <v>18</v>
      </c>
      <c r="R4027" s="11">
        <v>9710479</v>
      </c>
      <c r="V4027" s="12" t="str">
        <f t="shared" si="103"/>
        <v>FORA CNV</v>
      </c>
    </row>
    <row r="4028" spans="1:22">
      <c r="A4028" s="12" t="s">
        <v>18434</v>
      </c>
      <c r="B4028" s="12" t="s">
        <v>31160</v>
      </c>
      <c r="C4028" s="13" t="s">
        <v>31161</v>
      </c>
      <c r="D4028" s="13" t="s">
        <v>31162</v>
      </c>
      <c r="E4028" s="13">
        <v>0</v>
      </c>
      <c r="F4028" s="12" t="s">
        <v>61</v>
      </c>
      <c r="G4028" s="12" t="s">
        <v>60</v>
      </c>
      <c r="H4028" s="12" t="s">
        <v>60</v>
      </c>
      <c r="I4028" s="12" t="s">
        <v>3621</v>
      </c>
      <c r="J4028" s="11" t="s">
        <v>120</v>
      </c>
      <c r="K4028" s="11" t="s">
        <v>73</v>
      </c>
      <c r="L4028" s="11" t="s">
        <v>73</v>
      </c>
      <c r="M4028" s="12" t="s">
        <v>3622</v>
      </c>
      <c r="N4028" s="12" t="s">
        <v>31163</v>
      </c>
      <c r="Q4028" s="11">
        <v>18</v>
      </c>
      <c r="R4028" s="11">
        <v>13916229</v>
      </c>
      <c r="V4028" s="12" t="str">
        <f t="shared" si="103"/>
        <v>FORA CNV</v>
      </c>
    </row>
    <row r="4029" spans="1:22">
      <c r="A4029" s="12" t="s">
        <v>18434</v>
      </c>
      <c r="B4029" s="12" t="s">
        <v>24670</v>
      </c>
      <c r="C4029" s="13" t="s">
        <v>24671</v>
      </c>
      <c r="D4029" s="13" t="s">
        <v>24672</v>
      </c>
      <c r="E4029" s="13" t="s">
        <v>24673</v>
      </c>
      <c r="F4029" s="12" t="s">
        <v>60</v>
      </c>
      <c r="G4029" s="12" t="s">
        <v>60</v>
      </c>
      <c r="H4029" s="12" t="s">
        <v>138</v>
      </c>
      <c r="I4029" s="12" t="s">
        <v>130</v>
      </c>
      <c r="J4029" s="11" t="s">
        <v>73</v>
      </c>
      <c r="K4029" s="11" t="s">
        <v>73</v>
      </c>
      <c r="L4029" s="11" t="s">
        <v>131</v>
      </c>
      <c r="M4029" s="12" t="s">
        <v>132</v>
      </c>
      <c r="N4029" s="12" t="s">
        <v>24674</v>
      </c>
      <c r="Q4029" s="11">
        <v>18</v>
      </c>
      <c r="R4029" s="11">
        <v>18652016</v>
      </c>
      <c r="V4029" s="12" t="str">
        <f t="shared" si="103"/>
        <v>FORA CNV</v>
      </c>
    </row>
    <row r="4030" spans="1:22">
      <c r="A4030" s="12" t="s">
        <v>18434</v>
      </c>
      <c r="B4030" s="12" t="s">
        <v>24675</v>
      </c>
      <c r="C4030" s="13" t="s">
        <v>24676</v>
      </c>
      <c r="D4030" s="13" t="s">
        <v>24677</v>
      </c>
      <c r="E4030" s="13" t="s">
        <v>24678</v>
      </c>
      <c r="F4030" s="12" t="s">
        <v>73</v>
      </c>
      <c r="G4030" s="12" t="s">
        <v>73</v>
      </c>
      <c r="H4030" s="12" t="s">
        <v>164</v>
      </c>
      <c r="I4030" s="12" t="s">
        <v>130</v>
      </c>
      <c r="J4030" s="11" t="s">
        <v>73</v>
      </c>
      <c r="K4030" s="11" t="s">
        <v>73</v>
      </c>
      <c r="L4030" s="11" t="s">
        <v>131</v>
      </c>
      <c r="M4030" s="12" t="s">
        <v>132</v>
      </c>
      <c r="N4030" s="12" t="s">
        <v>24679</v>
      </c>
      <c r="Q4030" s="11">
        <v>18</v>
      </c>
      <c r="R4030" s="11">
        <v>19165545</v>
      </c>
      <c r="V4030" s="12" t="str">
        <f t="shared" si="103"/>
        <v>FORA CNV</v>
      </c>
    </row>
    <row r="4031" spans="1:22">
      <c r="A4031" s="12" t="s">
        <v>18434</v>
      </c>
      <c r="B4031" s="12" t="s">
        <v>24680</v>
      </c>
      <c r="C4031" s="13" t="s">
        <v>448</v>
      </c>
      <c r="D4031" s="13" t="s">
        <v>24681</v>
      </c>
      <c r="E4031" s="13" t="s">
        <v>24682</v>
      </c>
      <c r="F4031" s="12" t="s">
        <v>73</v>
      </c>
      <c r="G4031" s="12" t="s">
        <v>73</v>
      </c>
      <c r="H4031" s="12" t="s">
        <v>158</v>
      </c>
      <c r="I4031" s="12" t="s">
        <v>130</v>
      </c>
      <c r="J4031" s="11" t="s">
        <v>73</v>
      </c>
      <c r="K4031" s="11" t="s">
        <v>73</v>
      </c>
      <c r="L4031" s="11" t="s">
        <v>131</v>
      </c>
      <c r="M4031" s="12" t="s">
        <v>132</v>
      </c>
      <c r="N4031" s="12" t="s">
        <v>24683</v>
      </c>
      <c r="Q4031" s="11">
        <v>18</v>
      </c>
      <c r="R4031" s="11">
        <v>20171235</v>
      </c>
      <c r="V4031" s="12" t="str">
        <f t="shared" si="103"/>
        <v>FORA CNV</v>
      </c>
    </row>
    <row r="4032" spans="1:22">
      <c r="A4032" s="12" t="s">
        <v>18434</v>
      </c>
      <c r="B4032" s="12" t="s">
        <v>31164</v>
      </c>
      <c r="C4032" s="13">
        <v>0</v>
      </c>
      <c r="D4032" s="13" t="s">
        <v>31165</v>
      </c>
      <c r="E4032" s="13" t="s">
        <v>31166</v>
      </c>
      <c r="F4032" s="12" t="s">
        <v>61</v>
      </c>
      <c r="G4032" s="12" t="s">
        <v>138</v>
      </c>
      <c r="H4032" s="12" t="s">
        <v>60</v>
      </c>
      <c r="I4032" s="12" t="s">
        <v>3621</v>
      </c>
      <c r="J4032" s="11" t="s">
        <v>120</v>
      </c>
      <c r="K4032" s="11" t="s">
        <v>131</v>
      </c>
      <c r="L4032" s="11" t="s">
        <v>73</v>
      </c>
      <c r="M4032" s="12" t="s">
        <v>3622</v>
      </c>
      <c r="Q4032" s="11">
        <v>18</v>
      </c>
      <c r="R4032" s="11">
        <v>20935914</v>
      </c>
      <c r="V4032" s="12" t="str">
        <f t="shared" si="103"/>
        <v>FORA CNV</v>
      </c>
    </row>
    <row r="4033" spans="1:22">
      <c r="A4033" s="12" t="s">
        <v>18434</v>
      </c>
      <c r="B4033" s="12" t="s">
        <v>24684</v>
      </c>
      <c r="C4033" s="13" t="s">
        <v>24685</v>
      </c>
      <c r="D4033" s="13" t="s">
        <v>24686</v>
      </c>
      <c r="E4033" s="13" t="s">
        <v>24687</v>
      </c>
      <c r="F4033" s="12" t="s">
        <v>60</v>
      </c>
      <c r="G4033" s="12" t="s">
        <v>60</v>
      </c>
      <c r="H4033" s="12" t="s">
        <v>256</v>
      </c>
      <c r="I4033" s="12" t="s">
        <v>130</v>
      </c>
      <c r="J4033" s="11" t="s">
        <v>120</v>
      </c>
      <c r="K4033" s="11" t="s">
        <v>120</v>
      </c>
      <c r="L4033" s="11" t="s">
        <v>131</v>
      </c>
      <c r="M4033" s="12" t="s">
        <v>132</v>
      </c>
      <c r="N4033" s="12" t="s">
        <v>24688</v>
      </c>
      <c r="Q4033" s="11">
        <v>18</v>
      </c>
      <c r="R4033" s="11">
        <v>21042518</v>
      </c>
      <c r="V4033" s="12" t="str">
        <f t="shared" si="103"/>
        <v>FORA CNV</v>
      </c>
    </row>
    <row r="4034" spans="1:22">
      <c r="A4034" s="12" t="s">
        <v>18434</v>
      </c>
      <c r="B4034" s="12" t="s">
        <v>31167</v>
      </c>
      <c r="C4034" s="13" t="s">
        <v>31168</v>
      </c>
      <c r="D4034" s="13" t="s">
        <v>31169</v>
      </c>
      <c r="E4034" s="13" t="s">
        <v>31170</v>
      </c>
      <c r="F4034" s="12" t="s">
        <v>60</v>
      </c>
      <c r="G4034" s="12" t="s">
        <v>61</v>
      </c>
      <c r="H4034" s="12" t="s">
        <v>61</v>
      </c>
      <c r="I4034" s="12" t="s">
        <v>3621</v>
      </c>
      <c r="J4034" s="11" t="s">
        <v>120</v>
      </c>
      <c r="K4034" s="11" t="s">
        <v>73</v>
      </c>
      <c r="L4034" s="11" t="s">
        <v>73</v>
      </c>
      <c r="M4034" s="12" t="s">
        <v>3622</v>
      </c>
      <c r="N4034" s="12" t="s">
        <v>31171</v>
      </c>
      <c r="Q4034" s="11">
        <v>18</v>
      </c>
      <c r="R4034" s="11">
        <v>22242216</v>
      </c>
      <c r="V4034" s="12" t="str">
        <f t="shared" si="103"/>
        <v>FORA CNV</v>
      </c>
    </row>
    <row r="4035" spans="1:22">
      <c r="A4035" s="12" t="s">
        <v>18434</v>
      </c>
      <c r="B4035" s="12" t="s">
        <v>10529</v>
      </c>
      <c r="C4035" s="13">
        <v>0</v>
      </c>
      <c r="D4035" s="13">
        <v>0</v>
      </c>
      <c r="E4035" s="13" t="s">
        <v>31172</v>
      </c>
      <c r="F4035" s="12" t="s">
        <v>61</v>
      </c>
      <c r="G4035" s="12" t="s">
        <v>60</v>
      </c>
      <c r="H4035" s="12" t="s">
        <v>60</v>
      </c>
      <c r="I4035" s="12" t="s">
        <v>3621</v>
      </c>
      <c r="J4035" s="11" t="s">
        <v>120</v>
      </c>
      <c r="K4035" s="11" t="s">
        <v>73</v>
      </c>
      <c r="L4035" s="11" t="s">
        <v>73</v>
      </c>
      <c r="M4035" s="12" t="s">
        <v>3622</v>
      </c>
      <c r="N4035" s="12" t="s">
        <v>10533</v>
      </c>
      <c r="Q4035" s="11">
        <v>18</v>
      </c>
      <c r="R4035" s="11">
        <v>23035924</v>
      </c>
      <c r="V4035" s="12" t="str">
        <f t="shared" si="103"/>
        <v>FORA CNV</v>
      </c>
    </row>
    <row r="4036" spans="1:22">
      <c r="A4036" s="12" t="s">
        <v>18434</v>
      </c>
      <c r="B4036" s="12" t="s">
        <v>24689</v>
      </c>
      <c r="C4036" s="13" t="s">
        <v>24690</v>
      </c>
      <c r="D4036" s="13" t="s">
        <v>24691</v>
      </c>
      <c r="E4036" s="13" t="s">
        <v>24692</v>
      </c>
      <c r="F4036" s="12" t="s">
        <v>60</v>
      </c>
      <c r="G4036" s="12" t="s">
        <v>60</v>
      </c>
      <c r="H4036" s="12" t="s">
        <v>256</v>
      </c>
      <c r="I4036" s="12" t="s">
        <v>130</v>
      </c>
      <c r="J4036" s="11" t="s">
        <v>120</v>
      </c>
      <c r="K4036" s="11" t="s">
        <v>120</v>
      </c>
      <c r="L4036" s="11" t="s">
        <v>131</v>
      </c>
      <c r="M4036" s="12" t="s">
        <v>132</v>
      </c>
      <c r="N4036" s="12" t="s">
        <v>24693</v>
      </c>
      <c r="Q4036" s="11">
        <v>18</v>
      </c>
      <c r="R4036" s="11">
        <v>25489558</v>
      </c>
      <c r="V4036" s="12" t="str">
        <f t="shared" si="103"/>
        <v>FORA CNV</v>
      </c>
    </row>
    <row r="4037" spans="1:22">
      <c r="A4037" s="12" t="s">
        <v>18434</v>
      </c>
      <c r="B4037" s="12" t="s">
        <v>24694</v>
      </c>
      <c r="C4037" s="13">
        <v>0</v>
      </c>
      <c r="D4037" s="13">
        <v>0</v>
      </c>
      <c r="E4037" s="13" t="s">
        <v>24695</v>
      </c>
      <c r="F4037" s="12" t="s">
        <v>72</v>
      </c>
      <c r="G4037" s="12" t="s">
        <v>72</v>
      </c>
      <c r="H4037" s="12" t="s">
        <v>158</v>
      </c>
      <c r="I4037" s="12" t="s">
        <v>130</v>
      </c>
      <c r="J4037" s="11" t="s">
        <v>120</v>
      </c>
      <c r="K4037" s="11" t="s">
        <v>120</v>
      </c>
      <c r="L4037" s="11" t="s">
        <v>131</v>
      </c>
      <c r="M4037" s="12" t="s">
        <v>132</v>
      </c>
      <c r="N4037" s="12" t="s">
        <v>24696</v>
      </c>
      <c r="Q4037" s="11">
        <v>18</v>
      </c>
      <c r="R4037" s="11">
        <v>26523793</v>
      </c>
      <c r="V4037" s="12" t="str">
        <f t="shared" si="103"/>
        <v>FORA CNV</v>
      </c>
    </row>
    <row r="4038" spans="1:22">
      <c r="A4038" s="12" t="s">
        <v>18434</v>
      </c>
      <c r="B4038" s="12" t="s">
        <v>31173</v>
      </c>
      <c r="C4038" s="13" t="s">
        <v>31174</v>
      </c>
      <c r="D4038" s="13" t="s">
        <v>13532</v>
      </c>
      <c r="E4038" s="13" t="s">
        <v>31175</v>
      </c>
      <c r="F4038" s="12" t="s">
        <v>60</v>
      </c>
      <c r="G4038" s="12" t="s">
        <v>61</v>
      </c>
      <c r="H4038" s="12" t="s">
        <v>61</v>
      </c>
      <c r="I4038" s="12" t="s">
        <v>3621</v>
      </c>
      <c r="J4038" s="11" t="s">
        <v>73</v>
      </c>
      <c r="K4038" s="11" t="s">
        <v>120</v>
      </c>
      <c r="L4038" s="11" t="s">
        <v>120</v>
      </c>
      <c r="M4038" s="12" t="s">
        <v>3622</v>
      </c>
      <c r="N4038" s="12" t="s">
        <v>31176</v>
      </c>
      <c r="Q4038" s="11">
        <v>18</v>
      </c>
      <c r="R4038" s="11">
        <v>26618345</v>
      </c>
      <c r="V4038" s="12" t="str">
        <f t="shared" si="103"/>
        <v>FORA CNV</v>
      </c>
    </row>
    <row r="4039" spans="1:22">
      <c r="A4039" s="12" t="s">
        <v>18434</v>
      </c>
      <c r="B4039" s="12" t="s">
        <v>3449</v>
      </c>
      <c r="C4039" s="13">
        <v>0</v>
      </c>
      <c r="D4039" s="13" t="s">
        <v>27684</v>
      </c>
      <c r="E4039" s="13" t="s">
        <v>27685</v>
      </c>
      <c r="F4039" s="12" t="s">
        <v>73</v>
      </c>
      <c r="G4039" s="12" t="s">
        <v>72</v>
      </c>
      <c r="H4039" s="12" t="s">
        <v>73</v>
      </c>
      <c r="I4039" s="12" t="s">
        <v>918</v>
      </c>
      <c r="J4039" s="11" t="s">
        <v>73</v>
      </c>
      <c r="K4039" s="11" t="s">
        <v>120</v>
      </c>
      <c r="L4039" s="11" t="s">
        <v>73</v>
      </c>
      <c r="M4039" s="12" t="s">
        <v>919</v>
      </c>
      <c r="N4039" s="12" t="s">
        <v>3452</v>
      </c>
      <c r="Q4039" s="11">
        <v>18</v>
      </c>
      <c r="R4039" s="11">
        <v>26862410</v>
      </c>
      <c r="V4039" s="12" t="str">
        <f t="shared" si="103"/>
        <v>FORA CNV</v>
      </c>
    </row>
    <row r="4040" spans="1:22">
      <c r="A4040" s="12" t="s">
        <v>18434</v>
      </c>
      <c r="B4040" s="12" t="s">
        <v>5398</v>
      </c>
      <c r="C4040" s="13" t="s">
        <v>27686</v>
      </c>
      <c r="D4040" s="13" t="s">
        <v>27687</v>
      </c>
      <c r="E4040" s="13" t="s">
        <v>27688</v>
      </c>
      <c r="F4040" s="12" t="s">
        <v>72</v>
      </c>
      <c r="G4040" s="12" t="s">
        <v>60</v>
      </c>
      <c r="H4040" s="12" t="s">
        <v>72</v>
      </c>
      <c r="I4040" s="12" t="s">
        <v>918</v>
      </c>
      <c r="J4040" s="11" t="s">
        <v>73</v>
      </c>
      <c r="K4040" s="11" t="s">
        <v>120</v>
      </c>
      <c r="L4040" s="11" t="s">
        <v>73</v>
      </c>
      <c r="M4040" s="12" t="s">
        <v>919</v>
      </c>
      <c r="N4040" s="12" t="s">
        <v>5402</v>
      </c>
      <c r="Q4040" s="11">
        <v>18</v>
      </c>
      <c r="R4040" s="11">
        <v>28835596</v>
      </c>
      <c r="V4040" s="12" t="str">
        <f t="shared" si="103"/>
        <v>FORA CNV</v>
      </c>
    </row>
    <row r="4041" spans="1:22">
      <c r="A4041" s="12" t="s">
        <v>18434</v>
      </c>
      <c r="B4041" s="12" t="s">
        <v>31177</v>
      </c>
      <c r="C4041" s="13" t="s">
        <v>31178</v>
      </c>
      <c r="D4041" s="13" t="s">
        <v>31179</v>
      </c>
      <c r="E4041" s="13" t="s">
        <v>31180</v>
      </c>
      <c r="F4041" s="12" t="s">
        <v>61</v>
      </c>
      <c r="G4041" s="12" t="s">
        <v>220</v>
      </c>
      <c r="H4041" s="12" t="s">
        <v>72</v>
      </c>
      <c r="I4041" s="12" t="s">
        <v>3621</v>
      </c>
      <c r="J4041" s="11" t="s">
        <v>73</v>
      </c>
      <c r="K4041" s="11" t="s">
        <v>131</v>
      </c>
      <c r="L4041" s="11" t="s">
        <v>120</v>
      </c>
      <c r="M4041" s="12" t="s">
        <v>3622</v>
      </c>
      <c r="N4041" s="12" t="s">
        <v>31181</v>
      </c>
      <c r="Q4041" s="11">
        <v>18</v>
      </c>
      <c r="R4041" s="11">
        <v>31172542</v>
      </c>
      <c r="V4041" s="12" t="str">
        <f t="shared" si="103"/>
        <v>FORA CNV</v>
      </c>
    </row>
    <row r="4042" spans="1:22">
      <c r="A4042" s="12" t="s">
        <v>18434</v>
      </c>
      <c r="B4042" s="12" t="s">
        <v>31182</v>
      </c>
      <c r="C4042" s="13" t="s">
        <v>31183</v>
      </c>
      <c r="D4042" s="13" t="s">
        <v>31184</v>
      </c>
      <c r="E4042" s="13" t="s">
        <v>31185</v>
      </c>
      <c r="F4042" s="12" t="s">
        <v>61</v>
      </c>
      <c r="G4042" s="12" t="s">
        <v>60</v>
      </c>
      <c r="H4042" s="12" t="s">
        <v>60</v>
      </c>
      <c r="I4042" s="12" t="s">
        <v>3621</v>
      </c>
      <c r="J4042" s="11" t="s">
        <v>120</v>
      </c>
      <c r="K4042" s="11" t="s">
        <v>73</v>
      </c>
      <c r="L4042" s="11" t="s">
        <v>73</v>
      </c>
      <c r="M4042" s="12" t="s">
        <v>3622</v>
      </c>
      <c r="Q4042" s="11">
        <v>18</v>
      </c>
      <c r="R4042" s="11">
        <v>31215318</v>
      </c>
      <c r="V4042" s="12" t="str">
        <f t="shared" si="103"/>
        <v>FORA CNV</v>
      </c>
    </row>
    <row r="4043" spans="1:22">
      <c r="A4043" s="12" t="s">
        <v>18434</v>
      </c>
      <c r="B4043" s="12" t="s">
        <v>24697</v>
      </c>
      <c r="C4043" s="13" t="s">
        <v>24698</v>
      </c>
      <c r="D4043" s="13" t="s">
        <v>24699</v>
      </c>
      <c r="E4043" s="13" t="s">
        <v>24700</v>
      </c>
      <c r="F4043" s="12" t="s">
        <v>60</v>
      </c>
      <c r="G4043" s="12" t="s">
        <v>60</v>
      </c>
      <c r="H4043" s="12" t="s">
        <v>256</v>
      </c>
      <c r="I4043" s="12" t="s">
        <v>130</v>
      </c>
      <c r="J4043" s="11" t="s">
        <v>120</v>
      </c>
      <c r="K4043" s="11" t="s">
        <v>120</v>
      </c>
      <c r="L4043" s="11" t="s">
        <v>131</v>
      </c>
      <c r="M4043" s="12" t="s">
        <v>132</v>
      </c>
      <c r="N4043" s="12" t="s">
        <v>24701</v>
      </c>
      <c r="Q4043" s="11">
        <v>18</v>
      </c>
      <c r="R4043" s="11">
        <v>31270418</v>
      </c>
      <c r="V4043" s="12" t="str">
        <f t="shared" si="103"/>
        <v>FORA CNV</v>
      </c>
    </row>
    <row r="4044" spans="1:22">
      <c r="A4044" s="12" t="s">
        <v>18434</v>
      </c>
      <c r="B4044" s="12" t="s">
        <v>27689</v>
      </c>
      <c r="C4044" s="13">
        <v>0</v>
      </c>
      <c r="D4044" s="13" t="s">
        <v>27690</v>
      </c>
      <c r="E4044" s="13" t="s">
        <v>27691</v>
      </c>
      <c r="F4044" s="12" t="s">
        <v>60</v>
      </c>
      <c r="G4044" s="12" t="s">
        <v>61</v>
      </c>
      <c r="H4044" s="12" t="s">
        <v>60</v>
      </c>
      <c r="I4044" s="12" t="s">
        <v>918</v>
      </c>
      <c r="J4044" s="11" t="s">
        <v>73</v>
      </c>
      <c r="K4044" s="11" t="s">
        <v>120</v>
      </c>
      <c r="L4044" s="11" t="s">
        <v>73</v>
      </c>
      <c r="M4044" s="12" t="s">
        <v>919</v>
      </c>
      <c r="N4044" s="12" t="s">
        <v>27692</v>
      </c>
      <c r="Q4044" s="11">
        <v>18</v>
      </c>
      <c r="R4044" s="11">
        <v>31336362</v>
      </c>
      <c r="V4044" s="12" t="str">
        <f t="shared" si="103"/>
        <v>FORA CNV</v>
      </c>
    </row>
    <row r="4045" spans="1:22">
      <c r="A4045" s="12" t="s">
        <v>18434</v>
      </c>
      <c r="B4045" s="12" t="s">
        <v>24702</v>
      </c>
      <c r="C4045" s="13" t="s">
        <v>24703</v>
      </c>
      <c r="D4045" s="13" t="s">
        <v>24704</v>
      </c>
      <c r="E4045" s="13" t="s">
        <v>24705</v>
      </c>
      <c r="F4045" s="12" t="s">
        <v>73</v>
      </c>
      <c r="G4045" s="12" t="s">
        <v>73</v>
      </c>
      <c r="H4045" s="12" t="s">
        <v>164</v>
      </c>
      <c r="I4045" s="12" t="s">
        <v>130</v>
      </c>
      <c r="J4045" s="11" t="s">
        <v>73</v>
      </c>
      <c r="K4045" s="11" t="s">
        <v>73</v>
      </c>
      <c r="L4045" s="11" t="s">
        <v>131</v>
      </c>
      <c r="M4045" s="12" t="s">
        <v>132</v>
      </c>
      <c r="Q4045" s="11">
        <v>18</v>
      </c>
      <c r="R4045" s="11">
        <v>31456552</v>
      </c>
      <c r="V4045" s="12" t="str">
        <f t="shared" si="103"/>
        <v>FORA CNV</v>
      </c>
    </row>
    <row r="4046" spans="1:22">
      <c r="A4046" s="12" t="s">
        <v>18434</v>
      </c>
      <c r="B4046" s="12" t="s">
        <v>24706</v>
      </c>
      <c r="C4046" s="13" t="s">
        <v>24707</v>
      </c>
      <c r="D4046" s="13" t="s">
        <v>24708</v>
      </c>
      <c r="E4046" s="13" t="s">
        <v>24709</v>
      </c>
      <c r="F4046" s="12" t="s">
        <v>73</v>
      </c>
      <c r="G4046" s="12" t="s">
        <v>73</v>
      </c>
      <c r="H4046" s="12" t="s">
        <v>158</v>
      </c>
      <c r="I4046" s="12" t="s">
        <v>130</v>
      </c>
      <c r="J4046" s="11" t="s">
        <v>73</v>
      </c>
      <c r="K4046" s="11" t="s">
        <v>73</v>
      </c>
      <c r="L4046" s="11" t="s">
        <v>131</v>
      </c>
      <c r="M4046" s="12" t="s">
        <v>132</v>
      </c>
      <c r="Q4046" s="11">
        <v>18</v>
      </c>
      <c r="R4046" s="11">
        <v>31828562</v>
      </c>
      <c r="V4046" s="12" t="str">
        <f t="shared" si="103"/>
        <v>FORA CNV</v>
      </c>
    </row>
    <row r="4047" spans="1:22">
      <c r="A4047" s="12" t="s">
        <v>18434</v>
      </c>
      <c r="B4047" s="12" t="s">
        <v>24710</v>
      </c>
      <c r="C4047" s="13" t="s">
        <v>24711</v>
      </c>
      <c r="D4047" s="13" t="s">
        <v>24712</v>
      </c>
      <c r="E4047" s="13" t="s">
        <v>24713</v>
      </c>
      <c r="F4047" s="12" t="s">
        <v>72</v>
      </c>
      <c r="G4047" s="12" t="s">
        <v>72</v>
      </c>
      <c r="H4047" s="12" t="s">
        <v>129</v>
      </c>
      <c r="I4047" s="12" t="s">
        <v>130</v>
      </c>
      <c r="J4047" s="11" t="s">
        <v>73</v>
      </c>
      <c r="K4047" s="11" t="s">
        <v>73</v>
      </c>
      <c r="L4047" s="11" t="s">
        <v>131</v>
      </c>
      <c r="M4047" s="12" t="s">
        <v>132</v>
      </c>
      <c r="N4047" s="12" t="s">
        <v>24714</v>
      </c>
      <c r="Q4047" s="11">
        <v>18</v>
      </c>
      <c r="R4047" s="11">
        <v>32321022</v>
      </c>
      <c r="V4047" s="12" t="str">
        <f t="shared" ref="V4047:V4078" si="104">IF(AND(R4047&gt;=$T$4014,R4047&lt;=$U$4014),"DENTRO CNV","FORA CNV")</f>
        <v>FORA CNV</v>
      </c>
    </row>
    <row r="4048" spans="1:22">
      <c r="A4048" s="12" t="s">
        <v>18434</v>
      </c>
      <c r="B4048" s="12" t="s">
        <v>27693</v>
      </c>
      <c r="C4048" s="13" t="s">
        <v>27694</v>
      </c>
      <c r="D4048" s="13" t="s">
        <v>285</v>
      </c>
      <c r="E4048" s="13" t="s">
        <v>27695</v>
      </c>
      <c r="F4048" s="12" t="s">
        <v>61</v>
      </c>
      <c r="G4048" s="12" t="s">
        <v>60</v>
      </c>
      <c r="H4048" s="12" t="s">
        <v>61</v>
      </c>
      <c r="I4048" s="12" t="s">
        <v>918</v>
      </c>
      <c r="J4048" s="11" t="s">
        <v>120</v>
      </c>
      <c r="K4048" s="11" t="s">
        <v>73</v>
      </c>
      <c r="L4048" s="11" t="s">
        <v>120</v>
      </c>
      <c r="M4048" s="12" t="s">
        <v>919</v>
      </c>
      <c r="N4048" s="12" t="s">
        <v>27696</v>
      </c>
      <c r="Q4048" s="11">
        <v>18</v>
      </c>
      <c r="R4048" s="11">
        <v>32657542</v>
      </c>
      <c r="V4048" s="12" t="str">
        <f t="shared" si="104"/>
        <v>FORA CNV</v>
      </c>
    </row>
    <row r="4049" spans="1:22">
      <c r="A4049" s="12" t="s">
        <v>18434</v>
      </c>
      <c r="B4049" s="12" t="s">
        <v>24715</v>
      </c>
      <c r="C4049" s="13">
        <v>0</v>
      </c>
      <c r="D4049" s="13">
        <v>0</v>
      </c>
      <c r="E4049" s="13" t="s">
        <v>24716</v>
      </c>
      <c r="F4049" s="12" t="s">
        <v>61</v>
      </c>
      <c r="G4049" s="12" t="s">
        <v>61</v>
      </c>
      <c r="H4049" s="12" t="s">
        <v>256</v>
      </c>
      <c r="I4049" s="12" t="s">
        <v>130</v>
      </c>
      <c r="J4049" s="11" t="s">
        <v>73</v>
      </c>
      <c r="K4049" s="11" t="s">
        <v>73</v>
      </c>
      <c r="L4049" s="11" t="s">
        <v>131</v>
      </c>
      <c r="M4049" s="12" t="s">
        <v>132</v>
      </c>
      <c r="N4049" s="12" t="s">
        <v>24717</v>
      </c>
      <c r="Q4049" s="11">
        <v>18</v>
      </c>
      <c r="R4049" s="11">
        <v>32959397</v>
      </c>
      <c r="V4049" s="12" t="str">
        <f t="shared" si="104"/>
        <v>FORA CNV</v>
      </c>
    </row>
    <row r="4050" spans="1:22">
      <c r="A4050" s="12" t="s">
        <v>18434</v>
      </c>
      <c r="B4050" s="12" t="s">
        <v>27697</v>
      </c>
      <c r="C4050" s="13" t="s">
        <v>27698</v>
      </c>
      <c r="D4050" s="13" t="s">
        <v>27699</v>
      </c>
      <c r="E4050" s="13" t="s">
        <v>27700</v>
      </c>
      <c r="F4050" s="12" t="s">
        <v>60</v>
      </c>
      <c r="G4050" s="12" t="s">
        <v>61</v>
      </c>
      <c r="H4050" s="12" t="s">
        <v>60</v>
      </c>
      <c r="I4050" s="12" t="s">
        <v>918</v>
      </c>
      <c r="J4050" s="11" t="s">
        <v>73</v>
      </c>
      <c r="K4050" s="11" t="s">
        <v>120</v>
      </c>
      <c r="L4050" s="11" t="s">
        <v>73</v>
      </c>
      <c r="M4050" s="12" t="s">
        <v>919</v>
      </c>
      <c r="N4050" s="12" t="s">
        <v>27701</v>
      </c>
      <c r="Q4050" s="11">
        <v>18</v>
      </c>
      <c r="R4050" s="11">
        <v>33676107</v>
      </c>
      <c r="V4050" s="12" t="str">
        <f t="shared" si="104"/>
        <v>FORA CNV</v>
      </c>
    </row>
    <row r="4051" spans="1:22">
      <c r="A4051" s="12" t="s">
        <v>18434</v>
      </c>
      <c r="B4051" s="12" t="s">
        <v>24718</v>
      </c>
      <c r="C4051" s="13" t="s">
        <v>24719</v>
      </c>
      <c r="D4051" s="13" t="s">
        <v>24720</v>
      </c>
      <c r="E4051" s="13" t="s">
        <v>24721</v>
      </c>
      <c r="F4051" s="12" t="s">
        <v>60</v>
      </c>
      <c r="G4051" s="12" t="s">
        <v>60</v>
      </c>
      <c r="H4051" s="12" t="s">
        <v>138</v>
      </c>
      <c r="I4051" s="12" t="s">
        <v>130</v>
      </c>
      <c r="J4051" s="11" t="s">
        <v>73</v>
      </c>
      <c r="K4051" s="11" t="s">
        <v>73</v>
      </c>
      <c r="L4051" s="11" t="s">
        <v>131</v>
      </c>
      <c r="M4051" s="12" t="s">
        <v>132</v>
      </c>
      <c r="N4051" s="12" t="s">
        <v>24722</v>
      </c>
      <c r="Q4051" s="11">
        <v>18</v>
      </c>
      <c r="R4051" s="11">
        <v>35198296</v>
      </c>
      <c r="V4051" s="12" t="str">
        <f t="shared" si="104"/>
        <v>FORA CNV</v>
      </c>
    </row>
    <row r="4052" spans="1:22">
      <c r="A4052" s="12" t="s">
        <v>18434</v>
      </c>
      <c r="B4052" s="12" t="s">
        <v>24723</v>
      </c>
      <c r="C4052" s="13" t="s">
        <v>24724</v>
      </c>
      <c r="D4052" s="13" t="s">
        <v>24725</v>
      </c>
      <c r="E4052" s="13" t="s">
        <v>24726</v>
      </c>
      <c r="F4052" s="12" t="s">
        <v>61</v>
      </c>
      <c r="G4052" s="12" t="s">
        <v>61</v>
      </c>
      <c r="H4052" s="12" t="s">
        <v>371</v>
      </c>
      <c r="I4052" s="12" t="s">
        <v>130</v>
      </c>
      <c r="J4052" s="11" t="s">
        <v>120</v>
      </c>
      <c r="K4052" s="11" t="s">
        <v>120</v>
      </c>
      <c r="L4052" s="11" t="s">
        <v>131</v>
      </c>
      <c r="M4052" s="12" t="s">
        <v>132</v>
      </c>
      <c r="N4052" s="12" t="s">
        <v>24727</v>
      </c>
      <c r="Q4052" s="11">
        <v>18</v>
      </c>
      <c r="R4052" s="11">
        <v>35715483</v>
      </c>
      <c r="V4052" s="12" t="str">
        <f t="shared" si="104"/>
        <v>FORA CNV</v>
      </c>
    </row>
    <row r="4053" spans="1:22">
      <c r="A4053" s="12" t="s">
        <v>18434</v>
      </c>
      <c r="B4053" s="12" t="s">
        <v>27702</v>
      </c>
      <c r="C4053" s="13">
        <v>0</v>
      </c>
      <c r="D4053" s="13">
        <v>0</v>
      </c>
      <c r="E4053" s="13">
        <v>0</v>
      </c>
      <c r="F4053" s="12" t="s">
        <v>138</v>
      </c>
      <c r="G4053" s="12" t="s">
        <v>60</v>
      </c>
      <c r="H4053" s="12" t="s">
        <v>61</v>
      </c>
      <c r="I4053" s="12" t="s">
        <v>918</v>
      </c>
      <c r="J4053" s="11" t="s">
        <v>131</v>
      </c>
      <c r="K4053" s="11" t="s">
        <v>73</v>
      </c>
      <c r="L4053" s="11" t="s">
        <v>120</v>
      </c>
      <c r="M4053" s="12" t="s">
        <v>919</v>
      </c>
      <c r="N4053" s="12" t="s">
        <v>27703</v>
      </c>
      <c r="Q4053" s="11">
        <v>18</v>
      </c>
      <c r="R4053" s="11">
        <v>36002816</v>
      </c>
      <c r="V4053" s="12" t="str">
        <f t="shared" si="104"/>
        <v>FORA CNV</v>
      </c>
    </row>
    <row r="4054" spans="1:22">
      <c r="A4054" s="12" t="s">
        <v>18434</v>
      </c>
      <c r="B4054" s="12" t="s">
        <v>24728</v>
      </c>
      <c r="C4054" s="13" t="s">
        <v>24729</v>
      </c>
      <c r="D4054" s="13" t="s">
        <v>24730</v>
      </c>
      <c r="E4054" s="13" t="s">
        <v>24731</v>
      </c>
      <c r="F4054" s="12" t="s">
        <v>72</v>
      </c>
      <c r="G4054" s="12" t="s">
        <v>72</v>
      </c>
      <c r="H4054" s="12" t="s">
        <v>158</v>
      </c>
      <c r="I4054" s="12" t="s">
        <v>130</v>
      </c>
      <c r="J4054" s="11" t="s">
        <v>120</v>
      </c>
      <c r="K4054" s="11" t="s">
        <v>120</v>
      </c>
      <c r="L4054" s="11" t="s">
        <v>131</v>
      </c>
      <c r="M4054" s="12" t="s">
        <v>132</v>
      </c>
      <c r="N4054" s="12" t="s">
        <v>24732</v>
      </c>
      <c r="Q4054" s="11">
        <v>18</v>
      </c>
      <c r="R4054" s="11">
        <v>36305958</v>
      </c>
      <c r="V4054" s="12" t="str">
        <f t="shared" si="104"/>
        <v>FORA CNV</v>
      </c>
    </row>
    <row r="4055" spans="1:22">
      <c r="A4055" s="12" t="s">
        <v>18434</v>
      </c>
      <c r="B4055" s="12" t="s">
        <v>27704</v>
      </c>
      <c r="C4055" s="13" t="s">
        <v>27705</v>
      </c>
      <c r="D4055" s="13" t="s">
        <v>27706</v>
      </c>
      <c r="E4055" s="13" t="s">
        <v>27707</v>
      </c>
      <c r="F4055" s="12" t="s">
        <v>60</v>
      </c>
      <c r="G4055" s="12" t="s">
        <v>61</v>
      </c>
      <c r="H4055" s="12" t="s">
        <v>60</v>
      </c>
      <c r="I4055" s="12" t="s">
        <v>918</v>
      </c>
      <c r="J4055" s="11" t="s">
        <v>73</v>
      </c>
      <c r="K4055" s="11" t="s">
        <v>120</v>
      </c>
      <c r="L4055" s="11" t="s">
        <v>73</v>
      </c>
      <c r="M4055" s="12" t="s">
        <v>919</v>
      </c>
      <c r="N4055" s="12" t="s">
        <v>27708</v>
      </c>
      <c r="Q4055" s="11">
        <v>18</v>
      </c>
      <c r="R4055" s="11">
        <v>36637118</v>
      </c>
      <c r="V4055" s="12" t="str">
        <f t="shared" si="104"/>
        <v>FORA CNV</v>
      </c>
    </row>
    <row r="4056" spans="1:22">
      <c r="A4056" s="12" t="s">
        <v>18434</v>
      </c>
      <c r="B4056" s="12" t="s">
        <v>24733</v>
      </c>
      <c r="C4056" s="13" t="s">
        <v>24734</v>
      </c>
      <c r="D4056" s="13" t="s">
        <v>24735</v>
      </c>
      <c r="E4056" s="13" t="s">
        <v>24736</v>
      </c>
      <c r="F4056" s="12" t="s">
        <v>61</v>
      </c>
      <c r="G4056" s="12" t="s">
        <v>61</v>
      </c>
      <c r="H4056" s="12" t="s">
        <v>668</v>
      </c>
      <c r="I4056" s="12" t="s">
        <v>130</v>
      </c>
      <c r="J4056" s="11" t="s">
        <v>73</v>
      </c>
      <c r="K4056" s="11" t="s">
        <v>73</v>
      </c>
      <c r="L4056" s="11" t="s">
        <v>131</v>
      </c>
      <c r="M4056" s="12" t="s">
        <v>132</v>
      </c>
      <c r="N4056" s="12" t="s">
        <v>24737</v>
      </c>
      <c r="Q4056" s="11">
        <v>18</v>
      </c>
      <c r="R4056" s="11">
        <v>37802063</v>
      </c>
      <c r="V4056" s="12" t="str">
        <f t="shared" si="104"/>
        <v>FORA CNV</v>
      </c>
    </row>
    <row r="4057" spans="1:22">
      <c r="A4057" s="12" t="s">
        <v>18434</v>
      </c>
      <c r="B4057" s="12" t="s">
        <v>31186</v>
      </c>
      <c r="C4057" s="13" t="s">
        <v>31187</v>
      </c>
      <c r="D4057" s="13">
        <v>0</v>
      </c>
      <c r="E4057" s="13">
        <v>0</v>
      </c>
      <c r="F4057" s="12" t="s">
        <v>72</v>
      </c>
      <c r="G4057" s="12" t="s">
        <v>73</v>
      </c>
      <c r="H4057" s="12" t="s">
        <v>73</v>
      </c>
      <c r="I4057" s="12" t="s">
        <v>3621</v>
      </c>
      <c r="J4057" s="11" t="s">
        <v>120</v>
      </c>
      <c r="K4057" s="11" t="s">
        <v>73</v>
      </c>
      <c r="L4057" s="11" t="s">
        <v>73</v>
      </c>
      <c r="M4057" s="12" t="s">
        <v>3622</v>
      </c>
      <c r="N4057" s="12" t="s">
        <v>31188</v>
      </c>
      <c r="Q4057" s="11">
        <v>18</v>
      </c>
      <c r="R4057" s="11">
        <v>38256900</v>
      </c>
      <c r="V4057" s="12" t="str">
        <f t="shared" si="104"/>
        <v>FORA CNV</v>
      </c>
    </row>
    <row r="4058" spans="1:22">
      <c r="A4058" s="12" t="s">
        <v>18434</v>
      </c>
      <c r="B4058" s="12" t="s">
        <v>27709</v>
      </c>
      <c r="C4058" s="13">
        <v>0</v>
      </c>
      <c r="D4058" s="13">
        <v>0</v>
      </c>
      <c r="E4058" s="13" t="s">
        <v>27710</v>
      </c>
      <c r="F4058" s="12" t="s">
        <v>60</v>
      </c>
      <c r="G4058" s="12" t="s">
        <v>73</v>
      </c>
      <c r="H4058" s="12" t="s">
        <v>60</v>
      </c>
      <c r="I4058" s="12" t="s">
        <v>918</v>
      </c>
      <c r="J4058" s="11" t="s">
        <v>120</v>
      </c>
      <c r="K4058" s="11" t="s">
        <v>73</v>
      </c>
      <c r="L4058" s="11" t="s">
        <v>120</v>
      </c>
      <c r="M4058" s="12" t="s">
        <v>919</v>
      </c>
      <c r="N4058" s="12" t="s">
        <v>27711</v>
      </c>
      <c r="Q4058" s="11">
        <v>18</v>
      </c>
      <c r="R4058" s="11">
        <v>40349482</v>
      </c>
      <c r="V4058" s="12" t="str">
        <f t="shared" si="104"/>
        <v>FORA CNV</v>
      </c>
    </row>
    <row r="4059" spans="1:22">
      <c r="A4059" s="12" t="s">
        <v>18434</v>
      </c>
      <c r="B4059" s="12" t="s">
        <v>27712</v>
      </c>
      <c r="C4059" s="13" t="s">
        <v>27713</v>
      </c>
      <c r="D4059" s="13" t="s">
        <v>27714</v>
      </c>
      <c r="E4059" s="13" t="s">
        <v>27715</v>
      </c>
      <c r="F4059" s="12" t="s">
        <v>60</v>
      </c>
      <c r="G4059" s="12" t="s">
        <v>72</v>
      </c>
      <c r="H4059" s="12" t="s">
        <v>60</v>
      </c>
      <c r="I4059" s="12" t="s">
        <v>918</v>
      </c>
      <c r="J4059" s="11" t="s">
        <v>73</v>
      </c>
      <c r="K4059" s="11" t="s">
        <v>120</v>
      </c>
      <c r="L4059" s="11" t="s">
        <v>73</v>
      </c>
      <c r="M4059" s="12" t="s">
        <v>919</v>
      </c>
      <c r="N4059" s="12" t="s">
        <v>27716</v>
      </c>
      <c r="Q4059" s="11">
        <v>18</v>
      </c>
      <c r="R4059" s="11">
        <v>43086730</v>
      </c>
      <c r="V4059" s="12" t="str">
        <f t="shared" si="104"/>
        <v>FORA CNV</v>
      </c>
    </row>
    <row r="4060" spans="1:22">
      <c r="A4060" s="12" t="s">
        <v>18434</v>
      </c>
      <c r="B4060" s="12" t="s">
        <v>27717</v>
      </c>
      <c r="C4060" s="13">
        <v>0</v>
      </c>
      <c r="D4060" s="13">
        <v>0</v>
      </c>
      <c r="E4060" s="13">
        <v>0</v>
      </c>
      <c r="F4060" s="12" t="s">
        <v>256</v>
      </c>
      <c r="G4060" s="12" t="s">
        <v>60</v>
      </c>
      <c r="H4060" s="12" t="s">
        <v>61</v>
      </c>
      <c r="I4060" s="12" t="s">
        <v>918</v>
      </c>
      <c r="J4060" s="11" t="s">
        <v>131</v>
      </c>
      <c r="K4060" s="11" t="s">
        <v>120</v>
      </c>
      <c r="L4060" s="11" t="s">
        <v>73</v>
      </c>
      <c r="M4060" s="12" t="s">
        <v>919</v>
      </c>
      <c r="N4060" s="12" t="s">
        <v>27718</v>
      </c>
      <c r="Q4060" s="11">
        <v>18</v>
      </c>
      <c r="R4060" s="11">
        <v>43793488</v>
      </c>
      <c r="V4060" s="12" t="str">
        <f t="shared" si="104"/>
        <v>FORA CNV</v>
      </c>
    </row>
    <row r="4061" spans="1:22">
      <c r="A4061" s="12" t="s">
        <v>18434</v>
      </c>
      <c r="B4061" s="12" t="s">
        <v>27719</v>
      </c>
      <c r="C4061" s="13" t="s">
        <v>27720</v>
      </c>
      <c r="D4061" s="13" t="s">
        <v>27721</v>
      </c>
      <c r="E4061" s="13" t="s">
        <v>27722</v>
      </c>
      <c r="F4061" s="12" t="s">
        <v>158</v>
      </c>
      <c r="G4061" s="12" t="s">
        <v>73</v>
      </c>
      <c r="H4061" s="12" t="s">
        <v>72</v>
      </c>
      <c r="I4061" s="12" t="s">
        <v>918</v>
      </c>
      <c r="J4061" s="11" t="s">
        <v>131</v>
      </c>
      <c r="K4061" s="11" t="s">
        <v>73</v>
      </c>
      <c r="L4061" s="11" t="s">
        <v>120</v>
      </c>
      <c r="M4061" s="12" t="s">
        <v>919</v>
      </c>
      <c r="N4061" s="12" t="s">
        <v>27723</v>
      </c>
      <c r="Q4061" s="11">
        <v>18</v>
      </c>
      <c r="R4061" s="11">
        <v>44469820</v>
      </c>
      <c r="V4061" s="12" t="str">
        <f t="shared" si="104"/>
        <v>FORA CNV</v>
      </c>
    </row>
    <row r="4062" spans="1:22">
      <c r="A4062" s="12" t="s">
        <v>18434</v>
      </c>
      <c r="B4062" s="12" t="s">
        <v>27724</v>
      </c>
      <c r="C4062" s="13" t="s">
        <v>27725</v>
      </c>
      <c r="D4062" s="13">
        <v>0</v>
      </c>
      <c r="E4062" s="13" t="s">
        <v>27726</v>
      </c>
      <c r="F4062" s="12" t="s">
        <v>60</v>
      </c>
      <c r="G4062" s="12" t="s">
        <v>73</v>
      </c>
      <c r="H4062" s="12" t="s">
        <v>60</v>
      </c>
      <c r="I4062" s="12" t="s">
        <v>918</v>
      </c>
      <c r="J4062" s="11" t="s">
        <v>73</v>
      </c>
      <c r="K4062" s="11" t="s">
        <v>120</v>
      </c>
      <c r="L4062" s="11" t="s">
        <v>73</v>
      </c>
      <c r="M4062" s="12" t="s">
        <v>919</v>
      </c>
      <c r="N4062" s="12" t="s">
        <v>27727</v>
      </c>
      <c r="Q4062" s="11">
        <v>18</v>
      </c>
      <c r="R4062" s="11">
        <v>44756421</v>
      </c>
      <c r="V4062" s="12" t="str">
        <f t="shared" si="104"/>
        <v>FORA CNV</v>
      </c>
    </row>
    <row r="4063" spans="1:22">
      <c r="A4063" s="12" t="s">
        <v>18434</v>
      </c>
      <c r="B4063" s="12" t="s">
        <v>27728</v>
      </c>
      <c r="C4063" s="13" t="s">
        <v>27729</v>
      </c>
      <c r="D4063" s="13" t="s">
        <v>27730</v>
      </c>
      <c r="E4063" s="13" t="s">
        <v>27731</v>
      </c>
      <c r="F4063" s="12" t="s">
        <v>60</v>
      </c>
      <c r="G4063" s="12" t="s">
        <v>61</v>
      </c>
      <c r="H4063" s="12" t="s">
        <v>60</v>
      </c>
      <c r="I4063" s="12" t="s">
        <v>918</v>
      </c>
      <c r="J4063" s="11" t="s">
        <v>120</v>
      </c>
      <c r="K4063" s="11" t="s">
        <v>73</v>
      </c>
      <c r="L4063" s="11" t="s">
        <v>120</v>
      </c>
      <c r="M4063" s="12" t="s">
        <v>919</v>
      </c>
      <c r="N4063" s="12" t="s">
        <v>27732</v>
      </c>
      <c r="Q4063" s="11">
        <v>18</v>
      </c>
      <c r="R4063" s="11">
        <v>44858634</v>
      </c>
      <c r="V4063" s="12" t="str">
        <f t="shared" si="104"/>
        <v>FORA CNV</v>
      </c>
    </row>
    <row r="4064" spans="1:22">
      <c r="A4064" s="12" t="s">
        <v>18434</v>
      </c>
      <c r="B4064" s="12" t="s">
        <v>27733</v>
      </c>
      <c r="C4064" s="20">
        <v>2.2204460000000001E-10</v>
      </c>
      <c r="D4064" s="13" t="s">
        <v>27734</v>
      </c>
      <c r="E4064" s="13" t="s">
        <v>27735</v>
      </c>
      <c r="F4064" s="12" t="s">
        <v>73</v>
      </c>
      <c r="G4064" s="12" t="s">
        <v>72</v>
      </c>
      <c r="H4064" s="12" t="s">
        <v>73</v>
      </c>
      <c r="I4064" s="12" t="s">
        <v>918</v>
      </c>
      <c r="J4064" s="11" t="s">
        <v>73</v>
      </c>
      <c r="K4064" s="11" t="s">
        <v>120</v>
      </c>
      <c r="L4064" s="11" t="s">
        <v>73</v>
      </c>
      <c r="M4064" s="12" t="s">
        <v>919</v>
      </c>
      <c r="N4064" s="12" t="s">
        <v>27736</v>
      </c>
      <c r="Q4064" s="11">
        <v>18</v>
      </c>
      <c r="R4064" s="11">
        <v>45032277</v>
      </c>
      <c r="V4064" s="12" t="str">
        <f t="shared" si="104"/>
        <v>FORA CNV</v>
      </c>
    </row>
    <row r="4065" spans="1:22">
      <c r="A4065" s="12" t="s">
        <v>18434</v>
      </c>
      <c r="B4065" s="12" t="s">
        <v>24738</v>
      </c>
      <c r="C4065" s="13" t="s">
        <v>24739</v>
      </c>
      <c r="D4065" s="13" t="s">
        <v>24740</v>
      </c>
      <c r="E4065" s="13" t="s">
        <v>24741</v>
      </c>
      <c r="F4065" s="12" t="s">
        <v>72</v>
      </c>
      <c r="G4065" s="12" t="s">
        <v>72</v>
      </c>
      <c r="H4065" s="12" t="s">
        <v>158</v>
      </c>
      <c r="I4065" s="12" t="s">
        <v>130</v>
      </c>
      <c r="J4065" s="11" t="s">
        <v>120</v>
      </c>
      <c r="K4065" s="11" t="s">
        <v>120</v>
      </c>
      <c r="L4065" s="11" t="s">
        <v>131</v>
      </c>
      <c r="M4065" s="12" t="s">
        <v>132</v>
      </c>
      <c r="N4065" s="12" t="s">
        <v>24742</v>
      </c>
      <c r="Q4065" s="11">
        <v>18</v>
      </c>
      <c r="R4065" s="11">
        <v>45495577</v>
      </c>
      <c r="V4065" s="12" t="str">
        <f t="shared" si="104"/>
        <v>FORA CNV</v>
      </c>
    </row>
    <row r="4066" spans="1:22">
      <c r="A4066" s="12" t="s">
        <v>18434</v>
      </c>
      <c r="B4066" s="12" t="s">
        <v>3469</v>
      </c>
      <c r="C4066" s="13" t="s">
        <v>31189</v>
      </c>
      <c r="D4066" s="13">
        <v>0</v>
      </c>
      <c r="E4066" s="13" t="s">
        <v>31190</v>
      </c>
      <c r="F4066" s="12" t="s">
        <v>72</v>
      </c>
      <c r="G4066" s="12" t="s">
        <v>73</v>
      </c>
      <c r="H4066" s="12" t="s">
        <v>73</v>
      </c>
      <c r="I4066" s="12" t="s">
        <v>3621</v>
      </c>
      <c r="J4066" s="11" t="s">
        <v>120</v>
      </c>
      <c r="K4066" s="11" t="s">
        <v>73</v>
      </c>
      <c r="L4066" s="11" t="s">
        <v>73</v>
      </c>
      <c r="M4066" s="12" t="s">
        <v>3622</v>
      </c>
      <c r="N4066" s="12" t="s">
        <v>3472</v>
      </c>
      <c r="Q4066" s="11">
        <v>18</v>
      </c>
      <c r="R4066" s="11">
        <v>46449032</v>
      </c>
      <c r="V4066" s="12" t="str">
        <f t="shared" si="104"/>
        <v>FORA CNV</v>
      </c>
    </row>
    <row r="4067" spans="1:22">
      <c r="A4067" s="12" t="s">
        <v>18434</v>
      </c>
      <c r="B4067" s="12" t="s">
        <v>27737</v>
      </c>
      <c r="C4067" s="13" t="s">
        <v>27738</v>
      </c>
      <c r="D4067" s="13" t="s">
        <v>27739</v>
      </c>
      <c r="E4067" s="13" t="s">
        <v>27740</v>
      </c>
      <c r="F4067" s="12" t="s">
        <v>138</v>
      </c>
      <c r="G4067" s="12" t="s">
        <v>61</v>
      </c>
      <c r="H4067" s="12" t="s">
        <v>60</v>
      </c>
      <c r="I4067" s="12" t="s">
        <v>918</v>
      </c>
      <c r="J4067" s="11" t="s">
        <v>131</v>
      </c>
      <c r="K4067" s="11" t="s">
        <v>120</v>
      </c>
      <c r="L4067" s="11" t="s">
        <v>73</v>
      </c>
      <c r="M4067" s="12" t="s">
        <v>919</v>
      </c>
      <c r="N4067" s="12" t="s">
        <v>27741</v>
      </c>
      <c r="Q4067" s="11">
        <v>18</v>
      </c>
      <c r="R4067" s="11">
        <v>46860643</v>
      </c>
      <c r="V4067" s="12" t="str">
        <f t="shared" si="104"/>
        <v>FORA CNV</v>
      </c>
    </row>
    <row r="4068" spans="1:22">
      <c r="A4068" s="12" t="s">
        <v>18434</v>
      </c>
      <c r="B4068" s="12" t="s">
        <v>24743</v>
      </c>
      <c r="C4068" s="13" t="s">
        <v>24744</v>
      </c>
      <c r="D4068" s="13" t="s">
        <v>24745</v>
      </c>
      <c r="E4068" s="13" t="s">
        <v>24746</v>
      </c>
      <c r="F4068" s="12" t="s">
        <v>73</v>
      </c>
      <c r="G4068" s="12" t="s">
        <v>73</v>
      </c>
      <c r="H4068" s="12" t="s">
        <v>158</v>
      </c>
      <c r="I4068" s="12" t="s">
        <v>130</v>
      </c>
      <c r="J4068" s="11" t="s">
        <v>73</v>
      </c>
      <c r="K4068" s="11" t="s">
        <v>73</v>
      </c>
      <c r="L4068" s="11" t="s">
        <v>131</v>
      </c>
      <c r="M4068" s="12" t="s">
        <v>132</v>
      </c>
      <c r="N4068" s="12" t="s">
        <v>24747</v>
      </c>
      <c r="Q4068" s="11">
        <v>18</v>
      </c>
      <c r="R4068" s="11">
        <v>47140179</v>
      </c>
      <c r="V4068" s="12" t="str">
        <f t="shared" si="104"/>
        <v>FORA CNV</v>
      </c>
    </row>
    <row r="4069" spans="1:22">
      <c r="A4069" s="12" t="s">
        <v>18434</v>
      </c>
      <c r="B4069" s="12" t="s">
        <v>27742</v>
      </c>
      <c r="C4069" s="13">
        <v>0</v>
      </c>
      <c r="D4069" s="13" t="s">
        <v>27743</v>
      </c>
      <c r="E4069" s="13">
        <v>0</v>
      </c>
      <c r="F4069" s="12" t="s">
        <v>203</v>
      </c>
      <c r="G4069" s="12" t="s">
        <v>60</v>
      </c>
      <c r="H4069" s="12" t="s">
        <v>72</v>
      </c>
      <c r="I4069" s="12" t="s">
        <v>918</v>
      </c>
      <c r="J4069" s="11" t="s">
        <v>131</v>
      </c>
      <c r="K4069" s="11" t="s">
        <v>73</v>
      </c>
      <c r="L4069" s="11" t="s">
        <v>120</v>
      </c>
      <c r="M4069" s="12" t="s">
        <v>919</v>
      </c>
      <c r="N4069" s="12" t="s">
        <v>27744</v>
      </c>
      <c r="Q4069" s="11">
        <v>18</v>
      </c>
      <c r="R4069" s="11">
        <v>47626148</v>
      </c>
      <c r="V4069" s="12" t="str">
        <f t="shared" si="104"/>
        <v>FORA CNV</v>
      </c>
    </row>
    <row r="4070" spans="1:22">
      <c r="A4070" s="12" t="s">
        <v>18434</v>
      </c>
      <c r="B4070" s="12" t="s">
        <v>27745</v>
      </c>
      <c r="C4070" s="13">
        <v>0</v>
      </c>
      <c r="D4070" s="13">
        <v>0</v>
      </c>
      <c r="E4070" s="13">
        <v>0</v>
      </c>
      <c r="F4070" s="12" t="s">
        <v>158</v>
      </c>
      <c r="G4070" s="12" t="s">
        <v>72</v>
      </c>
      <c r="H4070" s="12" t="s">
        <v>73</v>
      </c>
      <c r="I4070" s="12" t="s">
        <v>918</v>
      </c>
      <c r="J4070" s="11" t="s">
        <v>131</v>
      </c>
      <c r="K4070" s="11" t="s">
        <v>120</v>
      </c>
      <c r="L4070" s="11" t="s">
        <v>73</v>
      </c>
      <c r="M4070" s="12" t="s">
        <v>919</v>
      </c>
      <c r="N4070" s="12" t="s">
        <v>27746</v>
      </c>
      <c r="Q4070" s="11">
        <v>18</v>
      </c>
      <c r="R4070" s="11">
        <v>47634775</v>
      </c>
      <c r="V4070" s="12" t="str">
        <f t="shared" si="104"/>
        <v>FORA CNV</v>
      </c>
    </row>
    <row r="4071" spans="1:22">
      <c r="A4071" s="12" t="s">
        <v>18434</v>
      </c>
      <c r="B4071" s="12" t="s">
        <v>27747</v>
      </c>
      <c r="C4071" s="13" t="s">
        <v>27748</v>
      </c>
      <c r="D4071" s="13">
        <v>0</v>
      </c>
      <c r="E4071" s="13" t="s">
        <v>8603</v>
      </c>
      <c r="F4071" s="12" t="s">
        <v>60</v>
      </c>
      <c r="G4071" s="12" t="s">
        <v>61</v>
      </c>
      <c r="H4071" s="12" t="s">
        <v>60</v>
      </c>
      <c r="I4071" s="12" t="s">
        <v>918</v>
      </c>
      <c r="J4071" s="11" t="s">
        <v>73</v>
      </c>
      <c r="K4071" s="11" t="s">
        <v>120</v>
      </c>
      <c r="L4071" s="11" t="s">
        <v>73</v>
      </c>
      <c r="M4071" s="12" t="s">
        <v>919</v>
      </c>
      <c r="N4071" s="12" t="s">
        <v>27749</v>
      </c>
      <c r="Q4071" s="11">
        <v>18</v>
      </c>
      <c r="R4071" s="11">
        <v>47895793</v>
      </c>
      <c r="V4071" s="12" t="str">
        <f t="shared" si="104"/>
        <v>FORA CNV</v>
      </c>
    </row>
    <row r="4072" spans="1:22">
      <c r="A4072" s="12" t="s">
        <v>18434</v>
      </c>
      <c r="B4072" s="12" t="s">
        <v>31191</v>
      </c>
      <c r="C4072" s="13" t="s">
        <v>31192</v>
      </c>
      <c r="D4072" s="13" t="s">
        <v>31193</v>
      </c>
      <c r="E4072" s="13" t="s">
        <v>31194</v>
      </c>
      <c r="F4072" s="12" t="s">
        <v>60</v>
      </c>
      <c r="G4072" s="12" t="s">
        <v>310</v>
      </c>
      <c r="H4072" s="12" t="s">
        <v>72</v>
      </c>
      <c r="I4072" s="12" t="s">
        <v>3621</v>
      </c>
      <c r="J4072" s="11" t="s">
        <v>120</v>
      </c>
      <c r="K4072" s="11" t="s">
        <v>131</v>
      </c>
      <c r="L4072" s="11" t="s">
        <v>73</v>
      </c>
      <c r="M4072" s="12" t="s">
        <v>3622</v>
      </c>
      <c r="N4072" s="12" t="s">
        <v>31195</v>
      </c>
      <c r="Q4072" s="11">
        <v>18</v>
      </c>
      <c r="R4072" s="11">
        <v>49183755</v>
      </c>
      <c r="V4072" s="12" t="str">
        <f t="shared" si="104"/>
        <v>FORA CNV</v>
      </c>
    </row>
    <row r="4073" spans="1:22">
      <c r="A4073" s="12" t="s">
        <v>18434</v>
      </c>
      <c r="B4073" s="12" t="s">
        <v>9050</v>
      </c>
      <c r="C4073" s="13" t="s">
        <v>24748</v>
      </c>
      <c r="D4073" s="13" t="s">
        <v>24749</v>
      </c>
      <c r="E4073" s="13" t="s">
        <v>24750</v>
      </c>
      <c r="F4073" s="12" t="s">
        <v>73</v>
      </c>
      <c r="G4073" s="12" t="s">
        <v>73</v>
      </c>
      <c r="H4073" s="12" t="s">
        <v>158</v>
      </c>
      <c r="I4073" s="12" t="s">
        <v>130</v>
      </c>
      <c r="J4073" s="11" t="s">
        <v>73</v>
      </c>
      <c r="K4073" s="11" t="s">
        <v>73</v>
      </c>
      <c r="L4073" s="11" t="s">
        <v>131</v>
      </c>
      <c r="M4073" s="12" t="s">
        <v>132</v>
      </c>
      <c r="N4073" s="12" t="s">
        <v>9054</v>
      </c>
      <c r="Q4073" s="11">
        <v>18</v>
      </c>
      <c r="R4073" s="11">
        <v>49881326</v>
      </c>
      <c r="V4073" s="12" t="str">
        <f t="shared" si="104"/>
        <v>FORA CNV</v>
      </c>
    </row>
    <row r="4074" spans="1:22">
      <c r="A4074" s="12" t="s">
        <v>18434</v>
      </c>
      <c r="B4074" s="12" t="s">
        <v>31196</v>
      </c>
      <c r="C4074" s="13" t="s">
        <v>31197</v>
      </c>
      <c r="D4074" s="13">
        <v>0</v>
      </c>
      <c r="E4074" s="13" t="s">
        <v>31198</v>
      </c>
      <c r="F4074" s="12" t="s">
        <v>72</v>
      </c>
      <c r="G4074" s="12" t="s">
        <v>158</v>
      </c>
      <c r="H4074" s="12" t="s">
        <v>73</v>
      </c>
      <c r="I4074" s="12" t="s">
        <v>3621</v>
      </c>
      <c r="J4074" s="11" t="s">
        <v>120</v>
      </c>
      <c r="K4074" s="11" t="s">
        <v>131</v>
      </c>
      <c r="L4074" s="11" t="s">
        <v>73</v>
      </c>
      <c r="M4074" s="12" t="s">
        <v>3622</v>
      </c>
      <c r="Q4074" s="11">
        <v>18</v>
      </c>
      <c r="R4074" s="11">
        <v>50276306</v>
      </c>
      <c r="V4074" s="12" t="str">
        <f t="shared" si="104"/>
        <v>FORA CNV</v>
      </c>
    </row>
    <row r="4075" spans="1:22">
      <c r="A4075" s="12" t="s">
        <v>18434</v>
      </c>
      <c r="B4075" s="12" t="s">
        <v>27750</v>
      </c>
      <c r="C4075" s="13" t="s">
        <v>27751</v>
      </c>
      <c r="D4075" s="20">
        <v>4.4408920000000002E-10</v>
      </c>
      <c r="E4075" s="13" t="s">
        <v>27752</v>
      </c>
      <c r="F4075" s="12" t="s">
        <v>371</v>
      </c>
      <c r="G4075" s="12" t="s">
        <v>61</v>
      </c>
      <c r="H4075" s="12" t="s">
        <v>72</v>
      </c>
      <c r="I4075" s="12" t="s">
        <v>918</v>
      </c>
      <c r="J4075" s="11" t="s">
        <v>131</v>
      </c>
      <c r="K4075" s="11" t="s">
        <v>120</v>
      </c>
      <c r="L4075" s="11" t="s">
        <v>73</v>
      </c>
      <c r="M4075" s="12" t="s">
        <v>919</v>
      </c>
      <c r="N4075" s="12" t="s">
        <v>27753</v>
      </c>
      <c r="Q4075" s="11">
        <v>18</v>
      </c>
      <c r="R4075" s="11">
        <v>50359002</v>
      </c>
      <c r="V4075" s="12" t="str">
        <f t="shared" si="104"/>
        <v>FORA CNV</v>
      </c>
    </row>
    <row r="4076" spans="1:22">
      <c r="A4076" s="12" t="s">
        <v>18434</v>
      </c>
      <c r="B4076" s="12" t="s">
        <v>27754</v>
      </c>
      <c r="C4076" s="13">
        <v>0</v>
      </c>
      <c r="D4076" s="13" t="s">
        <v>27755</v>
      </c>
      <c r="E4076" s="13">
        <v>0</v>
      </c>
      <c r="F4076" s="12" t="s">
        <v>60</v>
      </c>
      <c r="G4076" s="12" t="s">
        <v>61</v>
      </c>
      <c r="H4076" s="12" t="s">
        <v>60</v>
      </c>
      <c r="I4076" s="12" t="s">
        <v>918</v>
      </c>
      <c r="J4076" s="11" t="s">
        <v>120</v>
      </c>
      <c r="K4076" s="11" t="s">
        <v>73</v>
      </c>
      <c r="L4076" s="11" t="s">
        <v>120</v>
      </c>
      <c r="M4076" s="12" t="s">
        <v>919</v>
      </c>
      <c r="N4076" s="12" t="s">
        <v>27756</v>
      </c>
      <c r="Q4076" s="11">
        <v>18</v>
      </c>
      <c r="R4076" s="11">
        <v>50611280</v>
      </c>
      <c r="V4076" s="12" t="str">
        <f t="shared" si="104"/>
        <v>FORA CNV</v>
      </c>
    </row>
    <row r="4077" spans="1:22">
      <c r="A4077" s="12" t="s">
        <v>18434</v>
      </c>
      <c r="B4077" s="12" t="s">
        <v>24751</v>
      </c>
      <c r="C4077" s="13" t="s">
        <v>24752</v>
      </c>
      <c r="D4077" s="13" t="s">
        <v>24753</v>
      </c>
      <c r="E4077" s="13" t="s">
        <v>24754</v>
      </c>
      <c r="F4077" s="12" t="s">
        <v>72</v>
      </c>
      <c r="G4077" s="12" t="s">
        <v>72</v>
      </c>
      <c r="H4077" s="12" t="s">
        <v>158</v>
      </c>
      <c r="I4077" s="12" t="s">
        <v>130</v>
      </c>
      <c r="J4077" s="11" t="s">
        <v>120</v>
      </c>
      <c r="K4077" s="11" t="s">
        <v>120</v>
      </c>
      <c r="L4077" s="11" t="s">
        <v>131</v>
      </c>
      <c r="M4077" s="12" t="s">
        <v>132</v>
      </c>
      <c r="N4077" s="12" t="s">
        <v>24755</v>
      </c>
      <c r="Q4077" s="11">
        <v>18</v>
      </c>
      <c r="R4077" s="11">
        <v>50694098</v>
      </c>
      <c r="V4077" s="12" t="str">
        <f t="shared" si="104"/>
        <v>FORA CNV</v>
      </c>
    </row>
    <row r="4078" spans="1:22">
      <c r="A4078" s="12" t="s">
        <v>18434</v>
      </c>
      <c r="B4078" s="12" t="s">
        <v>27757</v>
      </c>
      <c r="C4078" s="13" t="s">
        <v>27758</v>
      </c>
      <c r="D4078" s="13" t="s">
        <v>27759</v>
      </c>
      <c r="E4078" s="13" t="s">
        <v>27760</v>
      </c>
      <c r="F4078" s="12" t="s">
        <v>60</v>
      </c>
      <c r="G4078" s="12" t="s">
        <v>61</v>
      </c>
      <c r="H4078" s="12" t="s">
        <v>60</v>
      </c>
      <c r="I4078" s="12" t="s">
        <v>918</v>
      </c>
      <c r="J4078" s="11" t="s">
        <v>73</v>
      </c>
      <c r="K4078" s="11" t="s">
        <v>120</v>
      </c>
      <c r="L4078" s="11" t="s">
        <v>73</v>
      </c>
      <c r="M4078" s="12" t="s">
        <v>919</v>
      </c>
      <c r="N4078" s="12" t="s">
        <v>27761</v>
      </c>
      <c r="Q4078" s="11">
        <v>18</v>
      </c>
      <c r="R4078" s="11">
        <v>50728987</v>
      </c>
      <c r="V4078" s="12" t="str">
        <f t="shared" si="104"/>
        <v>FORA CNV</v>
      </c>
    </row>
    <row r="4079" spans="1:22">
      <c r="A4079" s="12" t="s">
        <v>18434</v>
      </c>
      <c r="B4079" s="12" t="s">
        <v>27762</v>
      </c>
      <c r="C4079" s="20">
        <v>4.4408920000000002E-10</v>
      </c>
      <c r="D4079" s="13" t="s">
        <v>27763</v>
      </c>
      <c r="E4079" s="20">
        <v>2.2204460000000001E-10</v>
      </c>
      <c r="F4079" s="12" t="s">
        <v>60</v>
      </c>
      <c r="G4079" s="12" t="s">
        <v>73</v>
      </c>
      <c r="H4079" s="12" t="s">
        <v>60</v>
      </c>
      <c r="I4079" s="12" t="s">
        <v>918</v>
      </c>
      <c r="J4079" s="11" t="s">
        <v>73</v>
      </c>
      <c r="K4079" s="11" t="s">
        <v>120</v>
      </c>
      <c r="L4079" s="11" t="s">
        <v>73</v>
      </c>
      <c r="M4079" s="12" t="s">
        <v>919</v>
      </c>
      <c r="N4079" s="12" t="s">
        <v>27764</v>
      </c>
      <c r="Q4079" s="11">
        <v>18</v>
      </c>
      <c r="R4079" s="11">
        <v>50779810</v>
      </c>
      <c r="V4079" s="12" t="str">
        <f t="shared" ref="V4079:V4110" si="105">IF(AND(R4079&gt;=$T$4014,R4079&lt;=$U$4014),"DENTRO CNV","FORA CNV")</f>
        <v>FORA CNV</v>
      </c>
    </row>
    <row r="4080" spans="1:22">
      <c r="A4080" s="12" t="s">
        <v>18434</v>
      </c>
      <c r="B4080" s="12" t="s">
        <v>24756</v>
      </c>
      <c r="C4080" s="13">
        <v>0</v>
      </c>
      <c r="D4080" s="13">
        <v>0</v>
      </c>
      <c r="E4080" s="13" t="s">
        <v>24757</v>
      </c>
      <c r="F4080" s="12" t="s">
        <v>61</v>
      </c>
      <c r="G4080" s="12" t="s">
        <v>61</v>
      </c>
      <c r="H4080" s="12" t="s">
        <v>138</v>
      </c>
      <c r="I4080" s="12" t="s">
        <v>130</v>
      </c>
      <c r="J4080" s="11" t="s">
        <v>120</v>
      </c>
      <c r="K4080" s="11" t="s">
        <v>120</v>
      </c>
      <c r="L4080" s="11" t="s">
        <v>131</v>
      </c>
      <c r="M4080" s="12" t="s">
        <v>132</v>
      </c>
      <c r="N4080" s="12" t="s">
        <v>24758</v>
      </c>
      <c r="Q4080" s="11">
        <v>18</v>
      </c>
      <c r="R4080" s="11">
        <v>52921673</v>
      </c>
      <c r="V4080" s="12" t="str">
        <f t="shared" si="105"/>
        <v>FORA CNV</v>
      </c>
    </row>
    <row r="4081" spans="1:22">
      <c r="A4081" s="12" t="s">
        <v>18434</v>
      </c>
      <c r="B4081" s="12" t="s">
        <v>27765</v>
      </c>
      <c r="C4081" s="13">
        <v>0</v>
      </c>
      <c r="D4081" s="13" t="s">
        <v>27766</v>
      </c>
      <c r="E4081" s="13" t="s">
        <v>27767</v>
      </c>
      <c r="F4081" s="12" t="s">
        <v>73</v>
      </c>
      <c r="G4081" s="12" t="s">
        <v>60</v>
      </c>
      <c r="H4081" s="12" t="s">
        <v>73</v>
      </c>
      <c r="I4081" s="12" t="s">
        <v>918</v>
      </c>
      <c r="J4081" s="11" t="s">
        <v>73</v>
      </c>
      <c r="K4081" s="11" t="s">
        <v>120</v>
      </c>
      <c r="L4081" s="11" t="s">
        <v>73</v>
      </c>
      <c r="M4081" s="12" t="s">
        <v>919</v>
      </c>
      <c r="N4081" s="12" t="s">
        <v>27768</v>
      </c>
      <c r="Q4081" s="11">
        <v>18</v>
      </c>
      <c r="R4081" s="11">
        <v>53066328</v>
      </c>
      <c r="V4081" s="12" t="str">
        <f t="shared" si="105"/>
        <v>FORA CNV</v>
      </c>
    </row>
    <row r="4082" spans="1:22">
      <c r="A4082" s="12" t="s">
        <v>18434</v>
      </c>
      <c r="B4082" s="12" t="s">
        <v>27769</v>
      </c>
      <c r="C4082" s="13" t="s">
        <v>27770</v>
      </c>
      <c r="D4082" s="13" t="s">
        <v>27771</v>
      </c>
      <c r="E4082" s="13" t="s">
        <v>27772</v>
      </c>
      <c r="F4082" s="12" t="s">
        <v>61</v>
      </c>
      <c r="G4082" s="12" t="s">
        <v>60</v>
      </c>
      <c r="H4082" s="12" t="s">
        <v>61</v>
      </c>
      <c r="I4082" s="12" t="s">
        <v>918</v>
      </c>
      <c r="J4082" s="11" t="s">
        <v>120</v>
      </c>
      <c r="K4082" s="11" t="s">
        <v>73</v>
      </c>
      <c r="L4082" s="11" t="s">
        <v>120</v>
      </c>
      <c r="M4082" s="12" t="s">
        <v>919</v>
      </c>
      <c r="N4082" s="12" t="s">
        <v>27773</v>
      </c>
      <c r="Q4082" s="11">
        <v>18</v>
      </c>
      <c r="R4082" s="11">
        <v>53297991</v>
      </c>
      <c r="V4082" s="12" t="str">
        <f t="shared" si="105"/>
        <v>FORA CNV</v>
      </c>
    </row>
    <row r="4083" spans="1:22">
      <c r="A4083" s="12" t="s">
        <v>18434</v>
      </c>
      <c r="B4083" s="12" t="s">
        <v>24759</v>
      </c>
      <c r="C4083" s="13" t="s">
        <v>24760</v>
      </c>
      <c r="D4083" s="13" t="s">
        <v>24761</v>
      </c>
      <c r="E4083" s="13" t="s">
        <v>24762</v>
      </c>
      <c r="F4083" s="12" t="s">
        <v>61</v>
      </c>
      <c r="G4083" s="12" t="s">
        <v>61</v>
      </c>
      <c r="H4083" s="12" t="s">
        <v>138</v>
      </c>
      <c r="I4083" s="12" t="s">
        <v>130</v>
      </c>
      <c r="J4083" s="11" t="s">
        <v>120</v>
      </c>
      <c r="K4083" s="11" t="s">
        <v>120</v>
      </c>
      <c r="L4083" s="11" t="s">
        <v>131</v>
      </c>
      <c r="M4083" s="12" t="s">
        <v>132</v>
      </c>
      <c r="Q4083" s="11">
        <v>18</v>
      </c>
      <c r="R4083" s="11">
        <v>54288789</v>
      </c>
      <c r="V4083" s="12" t="str">
        <f t="shared" si="105"/>
        <v>FORA CNV</v>
      </c>
    </row>
    <row r="4084" spans="1:22">
      <c r="A4084" s="12" t="s">
        <v>18434</v>
      </c>
      <c r="B4084" s="12" t="s">
        <v>31199</v>
      </c>
      <c r="C4084" s="13" t="s">
        <v>31200</v>
      </c>
      <c r="D4084" s="13" t="s">
        <v>31201</v>
      </c>
      <c r="E4084" s="13" t="s">
        <v>31202</v>
      </c>
      <c r="F4084" s="12" t="s">
        <v>72</v>
      </c>
      <c r="G4084" s="12" t="s">
        <v>129</v>
      </c>
      <c r="H4084" s="12" t="s">
        <v>73</v>
      </c>
      <c r="I4084" s="12" t="s">
        <v>3621</v>
      </c>
      <c r="J4084" s="11" t="s">
        <v>73</v>
      </c>
      <c r="K4084" s="11" t="s">
        <v>131</v>
      </c>
      <c r="L4084" s="11" t="s">
        <v>120</v>
      </c>
      <c r="M4084" s="12" t="s">
        <v>3622</v>
      </c>
      <c r="N4084" s="12" t="s">
        <v>31203</v>
      </c>
      <c r="Q4084" s="11">
        <v>18</v>
      </c>
      <c r="R4084" s="11">
        <v>55146682</v>
      </c>
      <c r="V4084" s="12" t="str">
        <f t="shared" si="105"/>
        <v>FORA CNV</v>
      </c>
    </row>
    <row r="4085" spans="1:22">
      <c r="A4085" s="12" t="s">
        <v>18434</v>
      </c>
      <c r="B4085" s="12" t="s">
        <v>31204</v>
      </c>
      <c r="C4085" s="13" t="s">
        <v>31205</v>
      </c>
      <c r="D4085" s="13" t="s">
        <v>31206</v>
      </c>
      <c r="E4085" s="13" t="s">
        <v>31207</v>
      </c>
      <c r="F4085" s="12" t="s">
        <v>72</v>
      </c>
      <c r="G4085" s="12" t="s">
        <v>73</v>
      </c>
      <c r="H4085" s="12" t="s">
        <v>73</v>
      </c>
      <c r="I4085" s="12" t="s">
        <v>3621</v>
      </c>
      <c r="J4085" s="11" t="s">
        <v>120</v>
      </c>
      <c r="K4085" s="11" t="s">
        <v>73</v>
      </c>
      <c r="L4085" s="11" t="s">
        <v>73</v>
      </c>
      <c r="M4085" s="12" t="s">
        <v>3622</v>
      </c>
      <c r="N4085" s="12" t="s">
        <v>31208</v>
      </c>
      <c r="Q4085" s="11">
        <v>18</v>
      </c>
      <c r="R4085" s="11">
        <v>55833746</v>
      </c>
      <c r="V4085" s="12" t="str">
        <f t="shared" si="105"/>
        <v>FORA CNV</v>
      </c>
    </row>
    <row r="4086" spans="1:22">
      <c r="A4086" s="12" t="s">
        <v>18434</v>
      </c>
      <c r="B4086" s="12" t="s">
        <v>10306</v>
      </c>
      <c r="C4086" s="13" t="s">
        <v>8987</v>
      </c>
      <c r="D4086" s="13" t="s">
        <v>31209</v>
      </c>
      <c r="E4086" s="13" t="s">
        <v>31210</v>
      </c>
      <c r="F4086" s="12" t="s">
        <v>72</v>
      </c>
      <c r="G4086" s="12" t="s">
        <v>61</v>
      </c>
      <c r="H4086" s="12" t="s">
        <v>61</v>
      </c>
      <c r="I4086" s="12" t="s">
        <v>3621</v>
      </c>
      <c r="J4086" s="11" t="s">
        <v>120</v>
      </c>
      <c r="K4086" s="11" t="s">
        <v>73</v>
      </c>
      <c r="L4086" s="11" t="s">
        <v>73</v>
      </c>
      <c r="M4086" s="12" t="s">
        <v>3622</v>
      </c>
      <c r="N4086" s="12" t="s">
        <v>10310</v>
      </c>
      <c r="Q4086" s="11">
        <v>18</v>
      </c>
      <c r="R4086" s="11">
        <v>56539571</v>
      </c>
      <c r="V4086" s="12" t="str">
        <f t="shared" si="105"/>
        <v>FORA CNV</v>
      </c>
    </row>
    <row r="4087" spans="1:22">
      <c r="A4087" s="12" t="s">
        <v>18434</v>
      </c>
      <c r="B4087" s="12" t="s">
        <v>27774</v>
      </c>
      <c r="C4087" s="13" t="s">
        <v>27775</v>
      </c>
      <c r="D4087" s="13" t="s">
        <v>27776</v>
      </c>
      <c r="E4087" s="13" t="s">
        <v>27777</v>
      </c>
      <c r="F4087" s="12" t="s">
        <v>138</v>
      </c>
      <c r="G4087" s="12" t="s">
        <v>61</v>
      </c>
      <c r="H4087" s="12" t="s">
        <v>60</v>
      </c>
      <c r="I4087" s="12" t="s">
        <v>918</v>
      </c>
      <c r="J4087" s="11" t="s">
        <v>131</v>
      </c>
      <c r="K4087" s="11" t="s">
        <v>120</v>
      </c>
      <c r="L4087" s="11" t="s">
        <v>73</v>
      </c>
      <c r="M4087" s="12" t="s">
        <v>919</v>
      </c>
      <c r="N4087" s="12" t="s">
        <v>27778</v>
      </c>
      <c r="Q4087" s="11">
        <v>18</v>
      </c>
      <c r="R4087" s="11">
        <v>56719436</v>
      </c>
      <c r="V4087" s="12" t="str">
        <f t="shared" si="105"/>
        <v>FORA CNV</v>
      </c>
    </row>
    <row r="4088" spans="1:22">
      <c r="A4088" s="12" t="s">
        <v>18434</v>
      </c>
      <c r="B4088" s="12" t="s">
        <v>31211</v>
      </c>
      <c r="C4088" s="13" t="s">
        <v>31212</v>
      </c>
      <c r="D4088" s="13" t="s">
        <v>31213</v>
      </c>
      <c r="E4088" s="13" t="s">
        <v>31214</v>
      </c>
      <c r="F4088" s="12" t="s">
        <v>61</v>
      </c>
      <c r="G4088" s="12" t="s">
        <v>256</v>
      </c>
      <c r="H4088" s="12" t="s">
        <v>60</v>
      </c>
      <c r="I4088" s="12" t="s">
        <v>3621</v>
      </c>
      <c r="J4088" s="11" t="s">
        <v>73</v>
      </c>
      <c r="K4088" s="11" t="s">
        <v>131</v>
      </c>
      <c r="L4088" s="11" t="s">
        <v>120</v>
      </c>
      <c r="M4088" s="12" t="s">
        <v>3622</v>
      </c>
      <c r="N4088" s="12" t="s">
        <v>31215</v>
      </c>
      <c r="Q4088" s="11">
        <v>18</v>
      </c>
      <c r="R4088" s="11">
        <v>56811418</v>
      </c>
      <c r="V4088" s="12" t="str">
        <f t="shared" si="105"/>
        <v>FORA CNV</v>
      </c>
    </row>
    <row r="4089" spans="1:22">
      <c r="A4089" s="12" t="s">
        <v>18434</v>
      </c>
      <c r="B4089" s="12" t="s">
        <v>24763</v>
      </c>
      <c r="C4089" s="13" t="s">
        <v>24764</v>
      </c>
      <c r="D4089" s="13" t="s">
        <v>24765</v>
      </c>
      <c r="E4089" s="13" t="s">
        <v>24766</v>
      </c>
      <c r="F4089" s="12" t="s">
        <v>60</v>
      </c>
      <c r="G4089" s="12" t="s">
        <v>60</v>
      </c>
      <c r="H4089" s="12" t="s">
        <v>138</v>
      </c>
      <c r="I4089" s="12" t="s">
        <v>130</v>
      </c>
      <c r="J4089" s="11" t="s">
        <v>73</v>
      </c>
      <c r="K4089" s="11" t="s">
        <v>73</v>
      </c>
      <c r="L4089" s="11" t="s">
        <v>131</v>
      </c>
      <c r="M4089" s="12" t="s">
        <v>132</v>
      </c>
      <c r="N4089" s="12" t="s">
        <v>24767</v>
      </c>
      <c r="Q4089" s="11">
        <v>18</v>
      </c>
      <c r="R4089" s="11">
        <v>57040557</v>
      </c>
      <c r="V4089" s="12" t="str">
        <f t="shared" si="105"/>
        <v>FORA CNV</v>
      </c>
    </row>
    <row r="4090" spans="1:22">
      <c r="A4090" s="12" t="s">
        <v>18434</v>
      </c>
      <c r="B4090" s="12" t="s">
        <v>24768</v>
      </c>
      <c r="C4090" s="13" t="s">
        <v>24769</v>
      </c>
      <c r="D4090" s="13" t="s">
        <v>24770</v>
      </c>
      <c r="E4090" s="13" t="s">
        <v>24771</v>
      </c>
      <c r="F4090" s="12" t="s">
        <v>73</v>
      </c>
      <c r="G4090" s="12" t="s">
        <v>73</v>
      </c>
      <c r="H4090" s="12" t="s">
        <v>129</v>
      </c>
      <c r="I4090" s="12" t="s">
        <v>130</v>
      </c>
      <c r="J4090" s="11" t="s">
        <v>120</v>
      </c>
      <c r="K4090" s="11" t="s">
        <v>120</v>
      </c>
      <c r="L4090" s="11" t="s">
        <v>131</v>
      </c>
      <c r="M4090" s="12" t="s">
        <v>132</v>
      </c>
      <c r="N4090" s="12" t="s">
        <v>24772</v>
      </c>
      <c r="Q4090" s="11">
        <v>18</v>
      </c>
      <c r="R4090" s="11">
        <v>57260839</v>
      </c>
      <c r="V4090" s="12" t="str">
        <f t="shared" si="105"/>
        <v>FORA CNV</v>
      </c>
    </row>
    <row r="4091" spans="1:22">
      <c r="A4091" s="12" t="s">
        <v>18434</v>
      </c>
      <c r="B4091" s="12" t="s">
        <v>24773</v>
      </c>
      <c r="C4091" s="13" t="s">
        <v>24774</v>
      </c>
      <c r="D4091" s="13" t="s">
        <v>24775</v>
      </c>
      <c r="E4091" s="13" t="s">
        <v>24776</v>
      </c>
      <c r="F4091" s="12" t="s">
        <v>60</v>
      </c>
      <c r="G4091" s="12" t="s">
        <v>60</v>
      </c>
      <c r="H4091" s="12" t="s">
        <v>256</v>
      </c>
      <c r="I4091" s="12" t="s">
        <v>130</v>
      </c>
      <c r="J4091" s="11" t="s">
        <v>120</v>
      </c>
      <c r="K4091" s="11" t="s">
        <v>120</v>
      </c>
      <c r="L4091" s="11" t="s">
        <v>131</v>
      </c>
      <c r="M4091" s="12" t="s">
        <v>132</v>
      </c>
      <c r="N4091" s="12" t="s">
        <v>24777</v>
      </c>
      <c r="Q4091" s="11">
        <v>18</v>
      </c>
      <c r="R4091" s="11">
        <v>57714991</v>
      </c>
      <c r="V4091" s="12" t="str">
        <f t="shared" si="105"/>
        <v>FORA CNV</v>
      </c>
    </row>
    <row r="4092" spans="1:22">
      <c r="A4092" s="12" t="s">
        <v>18434</v>
      </c>
      <c r="B4092" s="12" t="s">
        <v>24778</v>
      </c>
      <c r="C4092" s="13" t="s">
        <v>24779</v>
      </c>
      <c r="D4092" s="13" t="s">
        <v>24780</v>
      </c>
      <c r="E4092" s="13" t="s">
        <v>24781</v>
      </c>
      <c r="F4092" s="12" t="s">
        <v>72</v>
      </c>
      <c r="G4092" s="12" t="s">
        <v>72</v>
      </c>
      <c r="H4092" s="12" t="s">
        <v>310</v>
      </c>
      <c r="I4092" s="12" t="s">
        <v>130</v>
      </c>
      <c r="J4092" s="11" t="s">
        <v>73</v>
      </c>
      <c r="K4092" s="11" t="s">
        <v>73</v>
      </c>
      <c r="L4092" s="11" t="s">
        <v>131</v>
      </c>
      <c r="M4092" s="12" t="s">
        <v>132</v>
      </c>
      <c r="N4092" s="12" t="s">
        <v>24782</v>
      </c>
      <c r="Q4092" s="11">
        <v>18</v>
      </c>
      <c r="R4092" s="11">
        <v>58128702</v>
      </c>
      <c r="V4092" s="12" t="str">
        <f t="shared" si="105"/>
        <v>FORA CNV</v>
      </c>
    </row>
    <row r="4093" spans="1:22">
      <c r="A4093" s="12" t="s">
        <v>18434</v>
      </c>
      <c r="B4093" s="12" t="s">
        <v>27779</v>
      </c>
      <c r="C4093" s="20">
        <v>4.4408920000000002E-10</v>
      </c>
      <c r="D4093" s="13" t="s">
        <v>27780</v>
      </c>
      <c r="E4093" s="13" t="s">
        <v>27781</v>
      </c>
      <c r="F4093" s="12" t="s">
        <v>371</v>
      </c>
      <c r="G4093" s="12" t="s">
        <v>72</v>
      </c>
      <c r="H4093" s="12" t="s">
        <v>61</v>
      </c>
      <c r="I4093" s="12" t="s">
        <v>918</v>
      </c>
      <c r="J4093" s="11" t="s">
        <v>131</v>
      </c>
      <c r="K4093" s="11" t="s">
        <v>73</v>
      </c>
      <c r="L4093" s="11" t="s">
        <v>120</v>
      </c>
      <c r="M4093" s="12" t="s">
        <v>919</v>
      </c>
      <c r="N4093" s="12" t="s">
        <v>27782</v>
      </c>
      <c r="Q4093" s="11">
        <v>18</v>
      </c>
      <c r="R4093" s="11">
        <v>59282196</v>
      </c>
      <c r="V4093" s="12" t="str">
        <f t="shared" si="105"/>
        <v>FORA CNV</v>
      </c>
    </row>
    <row r="4094" spans="1:22">
      <c r="A4094" s="12" t="s">
        <v>18434</v>
      </c>
      <c r="B4094" s="12" t="s">
        <v>24783</v>
      </c>
      <c r="C4094" s="13" t="s">
        <v>24784</v>
      </c>
      <c r="D4094" s="13" t="s">
        <v>24785</v>
      </c>
      <c r="E4094" s="13" t="s">
        <v>24786</v>
      </c>
      <c r="F4094" s="12" t="s">
        <v>61</v>
      </c>
      <c r="G4094" s="12" t="s">
        <v>61</v>
      </c>
      <c r="H4094" s="12" t="s">
        <v>282</v>
      </c>
      <c r="I4094" s="12" t="s">
        <v>130</v>
      </c>
      <c r="J4094" s="11" t="s">
        <v>120</v>
      </c>
      <c r="K4094" s="11" t="s">
        <v>120</v>
      </c>
      <c r="L4094" s="11" t="s">
        <v>131</v>
      </c>
      <c r="M4094" s="12" t="s">
        <v>132</v>
      </c>
      <c r="N4094" s="12" t="s">
        <v>24787</v>
      </c>
      <c r="Q4094" s="11">
        <v>18</v>
      </c>
      <c r="R4094" s="11">
        <v>60676556</v>
      </c>
      <c r="V4094" s="12" t="str">
        <f t="shared" si="105"/>
        <v>FORA CNV</v>
      </c>
    </row>
    <row r="4095" spans="1:22">
      <c r="A4095" s="12" t="s">
        <v>18434</v>
      </c>
      <c r="B4095" s="12" t="s">
        <v>24788</v>
      </c>
      <c r="C4095" s="13" t="s">
        <v>24789</v>
      </c>
      <c r="D4095" s="13" t="s">
        <v>24790</v>
      </c>
      <c r="E4095" s="13" t="s">
        <v>24791</v>
      </c>
      <c r="F4095" s="12" t="s">
        <v>73</v>
      </c>
      <c r="G4095" s="12" t="s">
        <v>73</v>
      </c>
      <c r="H4095" s="12" t="s">
        <v>668</v>
      </c>
      <c r="I4095" s="12" t="s">
        <v>130</v>
      </c>
      <c r="J4095" s="11" t="s">
        <v>120</v>
      </c>
      <c r="K4095" s="11" t="s">
        <v>120</v>
      </c>
      <c r="L4095" s="11" t="s">
        <v>131</v>
      </c>
      <c r="M4095" s="12" t="s">
        <v>132</v>
      </c>
      <c r="N4095" s="12" t="s">
        <v>24792</v>
      </c>
      <c r="Q4095" s="11">
        <v>18</v>
      </c>
      <c r="R4095" s="11">
        <v>60860389</v>
      </c>
      <c r="V4095" s="12" t="str">
        <f t="shared" si="105"/>
        <v>FORA CNV</v>
      </c>
    </row>
    <row r="4096" spans="1:22">
      <c r="A4096" s="12" t="s">
        <v>18434</v>
      </c>
      <c r="B4096" s="12" t="s">
        <v>27783</v>
      </c>
      <c r="C4096" s="13" t="s">
        <v>27784</v>
      </c>
      <c r="D4096" s="13" t="s">
        <v>483</v>
      </c>
      <c r="E4096" s="13" t="s">
        <v>27785</v>
      </c>
      <c r="F4096" s="12" t="s">
        <v>164</v>
      </c>
      <c r="G4096" s="12" t="s">
        <v>60</v>
      </c>
      <c r="H4096" s="12" t="s">
        <v>73</v>
      </c>
      <c r="I4096" s="12" t="s">
        <v>918</v>
      </c>
      <c r="J4096" s="11" t="s">
        <v>131</v>
      </c>
      <c r="K4096" s="11" t="s">
        <v>120</v>
      </c>
      <c r="L4096" s="11" t="s">
        <v>73</v>
      </c>
      <c r="M4096" s="12" t="s">
        <v>919</v>
      </c>
      <c r="N4096" s="12" t="s">
        <v>27786</v>
      </c>
      <c r="Q4096" s="11">
        <v>18</v>
      </c>
      <c r="R4096" s="11">
        <v>61147069</v>
      </c>
      <c r="V4096" s="12" t="str">
        <f t="shared" si="105"/>
        <v>FORA CNV</v>
      </c>
    </row>
    <row r="4097" spans="1:22">
      <c r="A4097" s="12" t="s">
        <v>18434</v>
      </c>
      <c r="B4097" s="12" t="s">
        <v>31216</v>
      </c>
      <c r="C4097" s="13" t="s">
        <v>31217</v>
      </c>
      <c r="D4097" s="13" t="s">
        <v>31218</v>
      </c>
      <c r="E4097" s="13" t="s">
        <v>31219</v>
      </c>
      <c r="F4097" s="12" t="s">
        <v>72</v>
      </c>
      <c r="G4097" s="12" t="s">
        <v>73</v>
      </c>
      <c r="H4097" s="12" t="s">
        <v>73</v>
      </c>
      <c r="I4097" s="12" t="s">
        <v>3621</v>
      </c>
      <c r="J4097" s="11" t="s">
        <v>120</v>
      </c>
      <c r="K4097" s="11" t="s">
        <v>73</v>
      </c>
      <c r="L4097" s="11" t="s">
        <v>73</v>
      </c>
      <c r="M4097" s="12" t="s">
        <v>3622</v>
      </c>
      <c r="N4097" s="12" t="s">
        <v>31220</v>
      </c>
      <c r="Q4097" s="11">
        <v>18</v>
      </c>
      <c r="R4097" s="11">
        <v>61753836</v>
      </c>
      <c r="V4097" s="12" t="str">
        <f t="shared" si="105"/>
        <v>FORA CNV</v>
      </c>
    </row>
    <row r="4098" spans="1:22">
      <c r="A4098" s="12" t="s">
        <v>18434</v>
      </c>
      <c r="B4098" s="12" t="s">
        <v>27787</v>
      </c>
      <c r="C4098" s="13">
        <v>0</v>
      </c>
      <c r="D4098" s="13">
        <v>0</v>
      </c>
      <c r="E4098" s="13" t="s">
        <v>27788</v>
      </c>
      <c r="F4098" s="12" t="s">
        <v>60</v>
      </c>
      <c r="G4098" s="12" t="s">
        <v>61</v>
      </c>
      <c r="H4098" s="12" t="s">
        <v>60</v>
      </c>
      <c r="I4098" s="12" t="s">
        <v>918</v>
      </c>
      <c r="J4098" s="11" t="s">
        <v>120</v>
      </c>
      <c r="K4098" s="11" t="s">
        <v>73</v>
      </c>
      <c r="L4098" s="11" t="s">
        <v>120</v>
      </c>
      <c r="M4098" s="12" t="s">
        <v>919</v>
      </c>
      <c r="N4098" s="12" t="s">
        <v>27789</v>
      </c>
      <c r="Q4098" s="11">
        <v>18</v>
      </c>
      <c r="R4098" s="11">
        <v>63267883</v>
      </c>
      <c r="V4098" s="12" t="str">
        <f t="shared" si="105"/>
        <v>FORA CNV</v>
      </c>
    </row>
    <row r="4099" spans="1:22">
      <c r="A4099" s="12" t="s">
        <v>18434</v>
      </c>
      <c r="B4099" s="12" t="s">
        <v>27790</v>
      </c>
      <c r="C4099" s="13" t="s">
        <v>27791</v>
      </c>
      <c r="D4099" s="13" t="s">
        <v>27792</v>
      </c>
      <c r="E4099" s="13" t="s">
        <v>27793</v>
      </c>
      <c r="F4099" s="12" t="s">
        <v>60</v>
      </c>
      <c r="G4099" s="12" t="s">
        <v>61</v>
      </c>
      <c r="H4099" s="12" t="s">
        <v>60</v>
      </c>
      <c r="I4099" s="12" t="s">
        <v>918</v>
      </c>
      <c r="J4099" s="11" t="s">
        <v>120</v>
      </c>
      <c r="K4099" s="11" t="s">
        <v>73</v>
      </c>
      <c r="L4099" s="11" t="s">
        <v>120</v>
      </c>
      <c r="M4099" s="12" t="s">
        <v>919</v>
      </c>
      <c r="N4099" s="12" t="s">
        <v>27794</v>
      </c>
      <c r="Q4099" s="11">
        <v>18</v>
      </c>
      <c r="R4099" s="11">
        <v>63461201</v>
      </c>
      <c r="V4099" s="12" t="str">
        <f t="shared" si="105"/>
        <v>FORA CNV</v>
      </c>
    </row>
    <row r="4100" spans="1:22">
      <c r="A4100" s="12" t="s">
        <v>18434</v>
      </c>
      <c r="B4100" s="12" t="s">
        <v>31221</v>
      </c>
      <c r="C4100" s="13" t="s">
        <v>31222</v>
      </c>
      <c r="D4100" s="13" t="s">
        <v>31223</v>
      </c>
      <c r="E4100" s="13" t="s">
        <v>31224</v>
      </c>
      <c r="F4100" s="12" t="s">
        <v>72</v>
      </c>
      <c r="G4100" s="12" t="s">
        <v>371</v>
      </c>
      <c r="H4100" s="12" t="s">
        <v>61</v>
      </c>
      <c r="I4100" s="12" t="s">
        <v>3621</v>
      </c>
      <c r="J4100" s="11" t="s">
        <v>73</v>
      </c>
      <c r="K4100" s="11" t="s">
        <v>131</v>
      </c>
      <c r="L4100" s="11" t="s">
        <v>120</v>
      </c>
      <c r="M4100" s="12" t="s">
        <v>3622</v>
      </c>
      <c r="N4100" s="12" t="s">
        <v>31225</v>
      </c>
      <c r="Q4100" s="11">
        <v>18</v>
      </c>
      <c r="R4100" s="11">
        <v>64009083</v>
      </c>
      <c r="V4100" s="12" t="str">
        <f t="shared" si="105"/>
        <v>FORA CNV</v>
      </c>
    </row>
    <row r="4101" spans="1:22">
      <c r="A4101" s="12" t="s">
        <v>18434</v>
      </c>
      <c r="B4101" s="12" t="s">
        <v>31226</v>
      </c>
      <c r="C4101" s="13" t="s">
        <v>2889</v>
      </c>
      <c r="D4101" s="13">
        <v>0</v>
      </c>
      <c r="E4101" s="13" t="s">
        <v>31227</v>
      </c>
      <c r="F4101" s="12" t="s">
        <v>61</v>
      </c>
      <c r="G4101" s="12" t="s">
        <v>60</v>
      </c>
      <c r="H4101" s="12" t="s">
        <v>60</v>
      </c>
      <c r="I4101" s="12" t="s">
        <v>3621</v>
      </c>
      <c r="J4101" s="11" t="s">
        <v>120</v>
      </c>
      <c r="K4101" s="11" t="s">
        <v>73</v>
      </c>
      <c r="L4101" s="11" t="s">
        <v>73</v>
      </c>
      <c r="M4101" s="12" t="s">
        <v>3622</v>
      </c>
      <c r="N4101" s="12" t="s">
        <v>31228</v>
      </c>
      <c r="Q4101" s="11">
        <v>18</v>
      </c>
      <c r="R4101" s="11">
        <v>64936779</v>
      </c>
      <c r="V4101" s="12" t="str">
        <f t="shared" si="105"/>
        <v>FORA CNV</v>
      </c>
    </row>
    <row r="4102" spans="1:22">
      <c r="A4102" s="12" t="s">
        <v>18434</v>
      </c>
      <c r="B4102" s="12" t="s">
        <v>27795</v>
      </c>
      <c r="C4102" s="13">
        <v>0</v>
      </c>
      <c r="D4102" s="13">
        <v>0</v>
      </c>
      <c r="E4102" s="13">
        <v>0</v>
      </c>
      <c r="F4102" s="12" t="s">
        <v>61</v>
      </c>
      <c r="G4102" s="12" t="s">
        <v>60</v>
      </c>
      <c r="H4102" s="12" t="s">
        <v>61</v>
      </c>
      <c r="I4102" s="12" t="s">
        <v>918</v>
      </c>
      <c r="J4102" s="11" t="s">
        <v>120</v>
      </c>
      <c r="K4102" s="11" t="s">
        <v>73</v>
      </c>
      <c r="L4102" s="11" t="s">
        <v>120</v>
      </c>
      <c r="M4102" s="12" t="s">
        <v>919</v>
      </c>
      <c r="N4102" s="12" t="s">
        <v>27796</v>
      </c>
      <c r="Q4102" s="11">
        <v>18</v>
      </c>
      <c r="R4102" s="11">
        <v>64966472</v>
      </c>
      <c r="V4102" s="12" t="str">
        <f t="shared" si="105"/>
        <v>FORA CNV</v>
      </c>
    </row>
    <row r="4103" spans="1:22">
      <c r="A4103" s="12" t="s">
        <v>18434</v>
      </c>
      <c r="B4103" s="12" t="s">
        <v>27797</v>
      </c>
      <c r="C4103" s="13" t="s">
        <v>27798</v>
      </c>
      <c r="D4103" s="13" t="s">
        <v>27799</v>
      </c>
      <c r="E4103" s="13" t="s">
        <v>27800</v>
      </c>
      <c r="F4103" s="12" t="s">
        <v>72</v>
      </c>
      <c r="G4103" s="12" t="s">
        <v>61</v>
      </c>
      <c r="H4103" s="12" t="s">
        <v>72</v>
      </c>
      <c r="I4103" s="12" t="s">
        <v>918</v>
      </c>
      <c r="J4103" s="11" t="s">
        <v>120</v>
      </c>
      <c r="K4103" s="11" t="s">
        <v>73</v>
      </c>
      <c r="L4103" s="11" t="s">
        <v>120</v>
      </c>
      <c r="M4103" s="12" t="s">
        <v>919</v>
      </c>
      <c r="N4103" s="12" t="s">
        <v>27801</v>
      </c>
      <c r="Q4103" s="11">
        <v>18</v>
      </c>
      <c r="R4103" s="11">
        <v>65484843</v>
      </c>
      <c r="V4103" s="12" t="str">
        <f t="shared" si="105"/>
        <v>FORA CNV</v>
      </c>
    </row>
    <row r="4104" spans="1:22">
      <c r="A4104" s="12" t="s">
        <v>18434</v>
      </c>
      <c r="B4104" s="12" t="s">
        <v>31229</v>
      </c>
      <c r="C4104" s="13" t="s">
        <v>31230</v>
      </c>
      <c r="D4104" s="13">
        <v>0</v>
      </c>
      <c r="E4104" s="13" t="s">
        <v>5094</v>
      </c>
      <c r="F4104" s="12" t="s">
        <v>60</v>
      </c>
      <c r="G4104" s="12" t="s">
        <v>72</v>
      </c>
      <c r="H4104" s="12" t="s">
        <v>72</v>
      </c>
      <c r="I4104" s="12" t="s">
        <v>3621</v>
      </c>
      <c r="J4104" s="11" t="s">
        <v>73</v>
      </c>
      <c r="K4104" s="11" t="s">
        <v>120</v>
      </c>
      <c r="L4104" s="11" t="s">
        <v>120</v>
      </c>
      <c r="M4104" s="12" t="s">
        <v>3622</v>
      </c>
      <c r="N4104" s="12" t="s">
        <v>31231</v>
      </c>
      <c r="Q4104" s="11">
        <v>18</v>
      </c>
      <c r="R4104" s="11">
        <v>65495122</v>
      </c>
      <c r="V4104" s="12" t="str">
        <f t="shared" si="105"/>
        <v>FORA CNV</v>
      </c>
    </row>
    <row r="4105" spans="1:22">
      <c r="A4105" s="12" t="s">
        <v>18434</v>
      </c>
      <c r="B4105" s="12" t="s">
        <v>24793</v>
      </c>
      <c r="C4105" s="13" t="s">
        <v>24794</v>
      </c>
      <c r="D4105" s="13" t="s">
        <v>24795</v>
      </c>
      <c r="E4105" s="13" t="s">
        <v>24796</v>
      </c>
      <c r="F4105" s="12" t="s">
        <v>60</v>
      </c>
      <c r="G4105" s="12" t="s">
        <v>60</v>
      </c>
      <c r="H4105" s="12" t="s">
        <v>138</v>
      </c>
      <c r="I4105" s="12" t="s">
        <v>130</v>
      </c>
      <c r="J4105" s="11" t="s">
        <v>73</v>
      </c>
      <c r="K4105" s="11" t="s">
        <v>73</v>
      </c>
      <c r="L4105" s="11" t="s">
        <v>131</v>
      </c>
      <c r="M4105" s="12" t="s">
        <v>132</v>
      </c>
      <c r="N4105" s="12" t="s">
        <v>24797</v>
      </c>
      <c r="Q4105" s="11">
        <v>18</v>
      </c>
      <c r="R4105" s="11">
        <v>66077814</v>
      </c>
      <c r="V4105" s="12" t="str">
        <f t="shared" si="105"/>
        <v>FORA CNV</v>
      </c>
    </row>
    <row r="4106" spans="1:22">
      <c r="A4106" s="12" t="s">
        <v>18434</v>
      </c>
      <c r="B4106" s="12" t="s">
        <v>31232</v>
      </c>
      <c r="C4106" s="13">
        <v>0</v>
      </c>
      <c r="D4106" s="13" t="s">
        <v>31233</v>
      </c>
      <c r="E4106" s="13" t="s">
        <v>31234</v>
      </c>
      <c r="F4106" s="12" t="s">
        <v>61</v>
      </c>
      <c r="G4106" s="12" t="s">
        <v>60</v>
      </c>
      <c r="H4106" s="12" t="s">
        <v>60</v>
      </c>
      <c r="I4106" s="12" t="s">
        <v>3621</v>
      </c>
      <c r="J4106" s="11" t="s">
        <v>120</v>
      </c>
      <c r="K4106" s="11" t="s">
        <v>73</v>
      </c>
      <c r="L4106" s="11" t="s">
        <v>73</v>
      </c>
      <c r="M4106" s="12" t="s">
        <v>3622</v>
      </c>
      <c r="N4106" s="12" t="s">
        <v>31235</v>
      </c>
      <c r="Q4106" s="11">
        <v>18</v>
      </c>
      <c r="R4106" s="11">
        <v>66485704</v>
      </c>
      <c r="V4106" s="12" t="str">
        <f t="shared" si="105"/>
        <v>FORA CNV</v>
      </c>
    </row>
    <row r="4107" spans="1:22">
      <c r="A4107" s="12" t="s">
        <v>18434</v>
      </c>
      <c r="B4107" s="12" t="s">
        <v>31236</v>
      </c>
      <c r="C4107" s="13">
        <v>0</v>
      </c>
      <c r="D4107" s="13" t="s">
        <v>31237</v>
      </c>
      <c r="E4107" s="13" t="s">
        <v>31238</v>
      </c>
      <c r="F4107" s="12" t="s">
        <v>73</v>
      </c>
      <c r="G4107" s="12" t="s">
        <v>164</v>
      </c>
      <c r="H4107" s="12" t="s">
        <v>60</v>
      </c>
      <c r="I4107" s="12" t="s">
        <v>3621</v>
      </c>
      <c r="J4107" s="11" t="s">
        <v>73</v>
      </c>
      <c r="K4107" s="11" t="s">
        <v>131</v>
      </c>
      <c r="L4107" s="11" t="s">
        <v>120</v>
      </c>
      <c r="M4107" s="12" t="s">
        <v>3622</v>
      </c>
      <c r="N4107" s="12" t="s">
        <v>31239</v>
      </c>
      <c r="Q4107" s="11">
        <v>18</v>
      </c>
      <c r="R4107" s="11">
        <v>67155915</v>
      </c>
      <c r="V4107" s="12" t="str">
        <f t="shared" si="105"/>
        <v>FORA CNV</v>
      </c>
    </row>
    <row r="4108" spans="1:22">
      <c r="A4108" s="12" t="s">
        <v>18434</v>
      </c>
      <c r="B4108" s="12" t="s">
        <v>24798</v>
      </c>
      <c r="C4108" s="13" t="s">
        <v>24799</v>
      </c>
      <c r="D4108" s="13" t="s">
        <v>24800</v>
      </c>
      <c r="E4108" s="13" t="s">
        <v>24801</v>
      </c>
      <c r="F4108" s="12" t="s">
        <v>73</v>
      </c>
      <c r="G4108" s="12" t="s">
        <v>73</v>
      </c>
      <c r="H4108" s="12" t="s">
        <v>129</v>
      </c>
      <c r="I4108" s="12" t="s">
        <v>130</v>
      </c>
      <c r="J4108" s="11" t="s">
        <v>120</v>
      </c>
      <c r="K4108" s="11" t="s">
        <v>120</v>
      </c>
      <c r="L4108" s="11" t="s">
        <v>131</v>
      </c>
      <c r="M4108" s="12" t="s">
        <v>132</v>
      </c>
      <c r="N4108" s="12" t="s">
        <v>24802</v>
      </c>
      <c r="Q4108" s="11">
        <v>18</v>
      </c>
      <c r="R4108" s="11">
        <v>69017186</v>
      </c>
      <c r="V4108" s="12" t="str">
        <f t="shared" si="105"/>
        <v>FORA CNV</v>
      </c>
    </row>
    <row r="4109" spans="1:22">
      <c r="A4109" s="12" t="s">
        <v>18434</v>
      </c>
      <c r="B4109" s="12" t="s">
        <v>27802</v>
      </c>
      <c r="C4109" s="13" t="s">
        <v>27803</v>
      </c>
      <c r="D4109" s="13" t="s">
        <v>27804</v>
      </c>
      <c r="E4109" s="13" t="s">
        <v>27805</v>
      </c>
      <c r="F4109" s="12" t="s">
        <v>72</v>
      </c>
      <c r="G4109" s="12" t="s">
        <v>73</v>
      </c>
      <c r="H4109" s="12" t="s">
        <v>72</v>
      </c>
      <c r="I4109" s="12" t="s">
        <v>918</v>
      </c>
      <c r="J4109" s="11" t="s">
        <v>73</v>
      </c>
      <c r="K4109" s="11" t="s">
        <v>120</v>
      </c>
      <c r="L4109" s="11" t="s">
        <v>73</v>
      </c>
      <c r="M4109" s="12" t="s">
        <v>919</v>
      </c>
      <c r="N4109" s="12" t="s">
        <v>27806</v>
      </c>
      <c r="Q4109" s="11">
        <v>18</v>
      </c>
      <c r="R4109" s="11">
        <v>69416975</v>
      </c>
      <c r="V4109" s="12" t="str">
        <f t="shared" si="105"/>
        <v>FORA CNV</v>
      </c>
    </row>
    <row r="4110" spans="1:22">
      <c r="A4110" s="12" t="s">
        <v>18434</v>
      </c>
      <c r="B4110" s="12" t="s">
        <v>24803</v>
      </c>
      <c r="C4110" s="13" t="s">
        <v>24804</v>
      </c>
      <c r="D4110" s="13" t="s">
        <v>24805</v>
      </c>
      <c r="E4110" s="13" t="s">
        <v>24806</v>
      </c>
      <c r="F4110" s="12" t="s">
        <v>73</v>
      </c>
      <c r="G4110" s="12" t="s">
        <v>73</v>
      </c>
      <c r="H4110" s="12" t="s">
        <v>158</v>
      </c>
      <c r="I4110" s="12" t="s">
        <v>130</v>
      </c>
      <c r="J4110" s="11" t="s">
        <v>73</v>
      </c>
      <c r="K4110" s="11" t="s">
        <v>73</v>
      </c>
      <c r="L4110" s="11" t="s">
        <v>131</v>
      </c>
      <c r="M4110" s="12" t="s">
        <v>132</v>
      </c>
      <c r="N4110" s="12" t="s">
        <v>24807</v>
      </c>
      <c r="Q4110" s="11">
        <v>18</v>
      </c>
      <c r="R4110" s="11">
        <v>70348353</v>
      </c>
      <c r="V4110" s="12" t="str">
        <f t="shared" si="105"/>
        <v>FORA CNV</v>
      </c>
    </row>
    <row r="4111" spans="1:22">
      <c r="A4111" s="12" t="s">
        <v>18434</v>
      </c>
      <c r="B4111" s="12" t="s">
        <v>27807</v>
      </c>
      <c r="C4111" s="13" t="s">
        <v>27808</v>
      </c>
      <c r="D4111" s="13" t="s">
        <v>27809</v>
      </c>
      <c r="E4111" s="13" t="s">
        <v>27810</v>
      </c>
      <c r="F4111" s="12" t="s">
        <v>61</v>
      </c>
      <c r="G4111" s="12" t="s">
        <v>60</v>
      </c>
      <c r="H4111" s="12" t="s">
        <v>61</v>
      </c>
      <c r="I4111" s="12" t="s">
        <v>918</v>
      </c>
      <c r="J4111" s="11" t="s">
        <v>120</v>
      </c>
      <c r="K4111" s="11" t="s">
        <v>73</v>
      </c>
      <c r="L4111" s="11" t="s">
        <v>120</v>
      </c>
      <c r="M4111" s="12" t="s">
        <v>919</v>
      </c>
      <c r="N4111" s="12" t="s">
        <v>27811</v>
      </c>
      <c r="Q4111" s="11">
        <v>18</v>
      </c>
      <c r="R4111" s="11">
        <v>71936780</v>
      </c>
      <c r="V4111" s="12" t="str">
        <f t="shared" ref="V4111:V4120" si="106">IF(AND(R4111&gt;=$T$4014,R4111&lt;=$U$4014),"DENTRO CNV","FORA CNV")</f>
        <v>FORA CNV</v>
      </c>
    </row>
    <row r="4112" spans="1:22">
      <c r="A4112" s="12" t="s">
        <v>18434</v>
      </c>
      <c r="B4112" s="12" t="s">
        <v>31240</v>
      </c>
      <c r="C4112" s="13" t="s">
        <v>31241</v>
      </c>
      <c r="D4112" s="13" t="s">
        <v>31242</v>
      </c>
      <c r="E4112" s="13" t="s">
        <v>31243</v>
      </c>
      <c r="F4112" s="12" t="s">
        <v>72</v>
      </c>
      <c r="G4112" s="12" t="s">
        <v>129</v>
      </c>
      <c r="H4112" s="12" t="s">
        <v>73</v>
      </c>
      <c r="I4112" s="12" t="s">
        <v>3621</v>
      </c>
      <c r="J4112" s="11" t="s">
        <v>73</v>
      </c>
      <c r="K4112" s="11" t="s">
        <v>131</v>
      </c>
      <c r="L4112" s="11" t="s">
        <v>120</v>
      </c>
      <c r="M4112" s="12" t="s">
        <v>3622</v>
      </c>
      <c r="N4112" s="12" t="s">
        <v>31244</v>
      </c>
      <c r="Q4112" s="11">
        <v>18</v>
      </c>
      <c r="R4112" s="11">
        <v>73056716</v>
      </c>
      <c r="V4112" s="12" t="str">
        <f t="shared" si="106"/>
        <v>FORA CNV</v>
      </c>
    </row>
    <row r="4113" spans="1:22">
      <c r="A4113" s="12" t="s">
        <v>18434</v>
      </c>
      <c r="B4113" s="12" t="s">
        <v>31245</v>
      </c>
      <c r="C4113" s="13" t="s">
        <v>31246</v>
      </c>
      <c r="D4113" s="13" t="s">
        <v>31247</v>
      </c>
      <c r="E4113" s="13" t="s">
        <v>31248</v>
      </c>
      <c r="F4113" s="12" t="s">
        <v>73</v>
      </c>
      <c r="G4113" s="12" t="s">
        <v>72</v>
      </c>
      <c r="H4113" s="12" t="s">
        <v>72</v>
      </c>
      <c r="I4113" s="12" t="s">
        <v>3621</v>
      </c>
      <c r="J4113" s="11" t="s">
        <v>73</v>
      </c>
      <c r="K4113" s="11" t="s">
        <v>120</v>
      </c>
      <c r="L4113" s="11" t="s">
        <v>120</v>
      </c>
      <c r="M4113" s="12" t="s">
        <v>3622</v>
      </c>
      <c r="N4113" s="12" t="s">
        <v>31249</v>
      </c>
      <c r="Q4113" s="11">
        <v>18</v>
      </c>
      <c r="R4113" s="11">
        <v>74091718</v>
      </c>
      <c r="V4113" s="12" t="str">
        <f t="shared" si="106"/>
        <v>FORA CNV</v>
      </c>
    </row>
    <row r="4114" spans="1:22">
      <c r="A4114" s="12" t="s">
        <v>18434</v>
      </c>
      <c r="B4114" s="12" t="s">
        <v>24808</v>
      </c>
      <c r="C4114" s="13" t="s">
        <v>24809</v>
      </c>
      <c r="D4114" s="13" t="s">
        <v>24810</v>
      </c>
      <c r="E4114" s="13" t="s">
        <v>24811</v>
      </c>
      <c r="F4114" s="12" t="s">
        <v>61</v>
      </c>
      <c r="G4114" s="12" t="s">
        <v>61</v>
      </c>
      <c r="H4114" s="12" t="s">
        <v>256</v>
      </c>
      <c r="I4114" s="12" t="s">
        <v>130</v>
      </c>
      <c r="J4114" s="11" t="s">
        <v>73</v>
      </c>
      <c r="K4114" s="11" t="s">
        <v>73</v>
      </c>
      <c r="L4114" s="11" t="s">
        <v>131</v>
      </c>
      <c r="M4114" s="12" t="s">
        <v>132</v>
      </c>
      <c r="N4114" s="12" t="s">
        <v>24812</v>
      </c>
      <c r="Q4114" s="11">
        <v>18</v>
      </c>
      <c r="R4114" s="11">
        <v>74182975</v>
      </c>
      <c r="V4114" s="12" t="str">
        <f t="shared" si="106"/>
        <v>FORA CNV</v>
      </c>
    </row>
    <row r="4115" spans="1:22">
      <c r="A4115" s="12" t="s">
        <v>18434</v>
      </c>
      <c r="B4115" s="12" t="s">
        <v>27812</v>
      </c>
      <c r="C4115" s="13" t="s">
        <v>27813</v>
      </c>
      <c r="D4115" s="13" t="s">
        <v>27814</v>
      </c>
      <c r="E4115" s="13" t="s">
        <v>27815</v>
      </c>
      <c r="F4115" s="12" t="s">
        <v>72</v>
      </c>
      <c r="G4115" s="12" t="s">
        <v>61</v>
      </c>
      <c r="H4115" s="12" t="s">
        <v>72</v>
      </c>
      <c r="I4115" s="12" t="s">
        <v>918</v>
      </c>
      <c r="J4115" s="11" t="s">
        <v>120</v>
      </c>
      <c r="K4115" s="11" t="s">
        <v>73</v>
      </c>
      <c r="L4115" s="11" t="s">
        <v>120</v>
      </c>
      <c r="M4115" s="12" t="s">
        <v>919</v>
      </c>
      <c r="N4115" s="12" t="s">
        <v>27816</v>
      </c>
      <c r="Q4115" s="11">
        <v>18</v>
      </c>
      <c r="R4115" s="11">
        <v>75274881</v>
      </c>
      <c r="V4115" s="12" t="str">
        <f t="shared" si="106"/>
        <v>FORA CNV</v>
      </c>
    </row>
    <row r="4116" spans="1:22">
      <c r="A4116" s="12" t="s">
        <v>18434</v>
      </c>
      <c r="B4116" s="12" t="s">
        <v>24813</v>
      </c>
      <c r="C4116" s="13" t="s">
        <v>24814</v>
      </c>
      <c r="D4116" s="13" t="s">
        <v>24815</v>
      </c>
      <c r="E4116" s="13" t="s">
        <v>24816</v>
      </c>
      <c r="F4116" s="12" t="s">
        <v>61</v>
      </c>
      <c r="G4116" s="12" t="s">
        <v>61</v>
      </c>
      <c r="H4116" s="12" t="s">
        <v>668</v>
      </c>
      <c r="I4116" s="12" t="s">
        <v>130</v>
      </c>
      <c r="J4116" s="11" t="s">
        <v>73</v>
      </c>
      <c r="K4116" s="11" t="s">
        <v>73</v>
      </c>
      <c r="L4116" s="11" t="s">
        <v>131</v>
      </c>
      <c r="M4116" s="12" t="s">
        <v>132</v>
      </c>
      <c r="N4116" s="12" t="s">
        <v>24817</v>
      </c>
      <c r="Q4116" s="11">
        <v>18</v>
      </c>
      <c r="R4116" s="11">
        <v>75393528</v>
      </c>
      <c r="V4116" s="12" t="str">
        <f t="shared" si="106"/>
        <v>FORA CNV</v>
      </c>
    </row>
    <row r="4117" spans="1:22">
      <c r="A4117" s="12" t="s">
        <v>18434</v>
      </c>
      <c r="B4117" s="12" t="s">
        <v>27817</v>
      </c>
      <c r="C4117" s="13" t="s">
        <v>27818</v>
      </c>
      <c r="D4117" s="13" t="s">
        <v>27819</v>
      </c>
      <c r="E4117" s="13" t="s">
        <v>27820</v>
      </c>
      <c r="F4117" s="12" t="s">
        <v>72</v>
      </c>
      <c r="G4117" s="12" t="s">
        <v>73</v>
      </c>
      <c r="H4117" s="12" t="s">
        <v>72</v>
      </c>
      <c r="I4117" s="12" t="s">
        <v>918</v>
      </c>
      <c r="J4117" s="11" t="s">
        <v>120</v>
      </c>
      <c r="K4117" s="11" t="s">
        <v>73</v>
      </c>
      <c r="L4117" s="11" t="s">
        <v>120</v>
      </c>
      <c r="M4117" s="12" t="s">
        <v>919</v>
      </c>
      <c r="N4117" s="12" t="s">
        <v>27821</v>
      </c>
      <c r="Q4117" s="11">
        <v>18</v>
      </c>
      <c r="R4117" s="11">
        <v>75479149</v>
      </c>
      <c r="V4117" s="12" t="str">
        <f t="shared" si="106"/>
        <v>FORA CNV</v>
      </c>
    </row>
    <row r="4118" spans="1:22">
      <c r="A4118" s="12" t="s">
        <v>18434</v>
      </c>
      <c r="B4118" s="12" t="s">
        <v>3516</v>
      </c>
      <c r="C4118" s="13" t="s">
        <v>27822</v>
      </c>
      <c r="D4118" s="13">
        <v>0</v>
      </c>
      <c r="E4118" s="13" t="s">
        <v>27823</v>
      </c>
      <c r="F4118" s="12" t="s">
        <v>138</v>
      </c>
      <c r="G4118" s="12" t="s">
        <v>61</v>
      </c>
      <c r="H4118" s="12" t="s">
        <v>60</v>
      </c>
      <c r="I4118" s="12" t="s">
        <v>918</v>
      </c>
      <c r="J4118" s="11" t="s">
        <v>131</v>
      </c>
      <c r="K4118" s="11" t="s">
        <v>120</v>
      </c>
      <c r="L4118" s="11" t="s">
        <v>73</v>
      </c>
      <c r="M4118" s="12" t="s">
        <v>919</v>
      </c>
      <c r="N4118" s="12" t="s">
        <v>3518</v>
      </c>
      <c r="Q4118" s="11">
        <v>18</v>
      </c>
      <c r="R4118" s="11">
        <v>75859251</v>
      </c>
      <c r="V4118" s="12" t="str">
        <f t="shared" si="106"/>
        <v>FORA CNV</v>
      </c>
    </row>
    <row r="4119" spans="1:22">
      <c r="A4119" s="12" t="s">
        <v>18434</v>
      </c>
      <c r="B4119" s="12" t="s">
        <v>24818</v>
      </c>
      <c r="C4119" s="20">
        <v>2.2204460000000001E-10</v>
      </c>
      <c r="D4119" s="13" t="s">
        <v>24819</v>
      </c>
      <c r="E4119" s="13" t="s">
        <v>24820</v>
      </c>
      <c r="F4119" s="12" t="s">
        <v>61</v>
      </c>
      <c r="G4119" s="12" t="s">
        <v>61</v>
      </c>
      <c r="H4119" s="12" t="s">
        <v>256</v>
      </c>
      <c r="I4119" s="12" t="s">
        <v>130</v>
      </c>
      <c r="J4119" s="11" t="s">
        <v>73</v>
      </c>
      <c r="K4119" s="11" t="s">
        <v>73</v>
      </c>
      <c r="L4119" s="11" t="s">
        <v>131</v>
      </c>
      <c r="M4119" s="12" t="s">
        <v>132</v>
      </c>
      <c r="N4119" s="12" t="s">
        <v>24821</v>
      </c>
      <c r="Q4119" s="11">
        <v>18</v>
      </c>
      <c r="R4119" s="11">
        <v>76215035</v>
      </c>
      <c r="V4119" s="12" t="str">
        <f t="shared" si="106"/>
        <v>FORA CNV</v>
      </c>
    </row>
    <row r="4120" spans="1:22">
      <c r="A4120" s="12" t="s">
        <v>18434</v>
      </c>
      <c r="B4120" s="12" t="s">
        <v>18216</v>
      </c>
      <c r="C4120" s="13">
        <v>0</v>
      </c>
      <c r="D4120" s="13" t="s">
        <v>27824</v>
      </c>
      <c r="E4120" s="13">
        <v>0</v>
      </c>
      <c r="F4120" s="12" t="s">
        <v>72</v>
      </c>
      <c r="G4120" s="12" t="s">
        <v>73</v>
      </c>
      <c r="H4120" s="12" t="s">
        <v>72</v>
      </c>
      <c r="I4120" s="12" t="s">
        <v>918</v>
      </c>
      <c r="J4120" s="11" t="s">
        <v>73</v>
      </c>
      <c r="K4120" s="11" t="s">
        <v>120</v>
      </c>
      <c r="L4120" s="11" t="s">
        <v>73</v>
      </c>
      <c r="M4120" s="12" t="s">
        <v>919</v>
      </c>
      <c r="N4120" s="12" t="s">
        <v>18218</v>
      </c>
      <c r="Q4120" s="11">
        <v>18</v>
      </c>
      <c r="R4120" s="11">
        <v>77716624</v>
      </c>
      <c r="V4120" s="12" t="str">
        <f t="shared" si="106"/>
        <v>FORA CNV</v>
      </c>
    </row>
    <row r="4121" spans="1:22">
      <c r="A4121" s="12" t="s">
        <v>18434</v>
      </c>
      <c r="B4121" s="12" t="s">
        <v>24822</v>
      </c>
      <c r="C4121" s="13" t="s">
        <v>23120</v>
      </c>
      <c r="D4121" s="13" t="s">
        <v>24823</v>
      </c>
      <c r="E4121" s="13" t="s">
        <v>24824</v>
      </c>
      <c r="F4121" s="12" t="s">
        <v>61</v>
      </c>
      <c r="G4121" s="12" t="s">
        <v>61</v>
      </c>
      <c r="H4121" s="12" t="s">
        <v>138</v>
      </c>
      <c r="I4121" s="12" t="s">
        <v>130</v>
      </c>
      <c r="J4121" s="11" t="s">
        <v>120</v>
      </c>
      <c r="K4121" s="11" t="s">
        <v>120</v>
      </c>
      <c r="L4121" s="11" t="s">
        <v>131</v>
      </c>
      <c r="M4121" s="12" t="s">
        <v>132</v>
      </c>
      <c r="N4121" s="12" t="s">
        <v>24825</v>
      </c>
      <c r="Q4121" s="11">
        <v>19</v>
      </c>
      <c r="R4121" s="11">
        <v>388963</v>
      </c>
      <c r="S4121" s="8" t="s">
        <v>31544</v>
      </c>
      <c r="T4121" s="12">
        <v>23583734</v>
      </c>
      <c r="U4121" s="12">
        <v>23603182</v>
      </c>
      <c r="V4121" s="12" t="str">
        <f t="shared" ref="V4121:V4152" si="107">IF(AND(R4121&gt;=$T$4121,R4121&lt;=$U$4121),"DENTRO CNV","FORA CNV")</f>
        <v>FORA CNV</v>
      </c>
    </row>
    <row r="4122" spans="1:22">
      <c r="A4122" s="12" t="s">
        <v>18434</v>
      </c>
      <c r="B4122" s="12" t="s">
        <v>27825</v>
      </c>
      <c r="C4122" s="13" t="s">
        <v>27826</v>
      </c>
      <c r="D4122" s="13" t="s">
        <v>27827</v>
      </c>
      <c r="E4122" s="13" t="s">
        <v>27828</v>
      </c>
      <c r="F4122" s="12" t="s">
        <v>310</v>
      </c>
      <c r="G4122" s="12" t="s">
        <v>72</v>
      </c>
      <c r="H4122" s="12" t="s">
        <v>60</v>
      </c>
      <c r="I4122" s="12" t="s">
        <v>918</v>
      </c>
      <c r="J4122" s="11" t="s">
        <v>131</v>
      </c>
      <c r="K4122" s="11" t="s">
        <v>73</v>
      </c>
      <c r="L4122" s="11" t="s">
        <v>120</v>
      </c>
      <c r="M4122" s="12" t="s">
        <v>919</v>
      </c>
      <c r="N4122" s="12" t="s">
        <v>27829</v>
      </c>
      <c r="Q4122" s="11">
        <v>19</v>
      </c>
      <c r="R4122" s="11">
        <v>6903537</v>
      </c>
      <c r="S4122" s="8" t="s">
        <v>31545</v>
      </c>
      <c r="T4122" s="12">
        <v>24322835</v>
      </c>
      <c r="U4122" s="12">
        <v>24325212</v>
      </c>
      <c r="V4122" s="12" t="str">
        <f t="shared" si="107"/>
        <v>FORA CNV</v>
      </c>
    </row>
    <row r="4123" spans="1:22">
      <c r="A4123" s="12" t="s">
        <v>18434</v>
      </c>
      <c r="B4123" s="12" t="s">
        <v>27830</v>
      </c>
      <c r="C4123" s="13">
        <v>0</v>
      </c>
      <c r="D4123" s="13">
        <v>0</v>
      </c>
      <c r="E4123" s="13">
        <v>0</v>
      </c>
      <c r="F4123" s="12" t="s">
        <v>60</v>
      </c>
      <c r="G4123" s="12" t="s">
        <v>73</v>
      </c>
      <c r="H4123" s="12" t="s">
        <v>60</v>
      </c>
      <c r="I4123" s="12" t="s">
        <v>918</v>
      </c>
      <c r="J4123" s="11" t="s">
        <v>120</v>
      </c>
      <c r="K4123" s="11" t="s">
        <v>73</v>
      </c>
      <c r="L4123" s="11" t="s">
        <v>120</v>
      </c>
      <c r="M4123" s="12" t="s">
        <v>919</v>
      </c>
      <c r="N4123" s="12" t="s">
        <v>27831</v>
      </c>
      <c r="Q4123" s="11">
        <v>19</v>
      </c>
      <c r="R4123" s="11">
        <v>6977118</v>
      </c>
      <c r="V4123" s="12" t="str">
        <f t="shared" si="107"/>
        <v>FORA CNV</v>
      </c>
    </row>
    <row r="4124" spans="1:22">
      <c r="A4124" s="12" t="s">
        <v>18434</v>
      </c>
      <c r="B4124" s="12" t="s">
        <v>27832</v>
      </c>
      <c r="C4124" s="13">
        <v>0</v>
      </c>
      <c r="D4124" s="13">
        <v>0</v>
      </c>
      <c r="E4124" s="13">
        <v>0</v>
      </c>
      <c r="F4124" s="12" t="s">
        <v>60</v>
      </c>
      <c r="G4124" s="12" t="s">
        <v>61</v>
      </c>
      <c r="H4124" s="12" t="s">
        <v>60</v>
      </c>
      <c r="I4124" s="12" t="s">
        <v>918</v>
      </c>
      <c r="J4124" s="11" t="s">
        <v>73</v>
      </c>
      <c r="K4124" s="11" t="s">
        <v>120</v>
      </c>
      <c r="L4124" s="11" t="s">
        <v>73</v>
      </c>
      <c r="M4124" s="12" t="s">
        <v>919</v>
      </c>
      <c r="N4124" s="12" t="s">
        <v>27833</v>
      </c>
      <c r="Q4124" s="11">
        <v>19</v>
      </c>
      <c r="R4124" s="11">
        <v>6977409</v>
      </c>
      <c r="V4124" s="12" t="str">
        <f t="shared" si="107"/>
        <v>FORA CNV</v>
      </c>
    </row>
    <row r="4125" spans="1:22">
      <c r="A4125" s="12" t="s">
        <v>18434</v>
      </c>
      <c r="B4125" s="12" t="s">
        <v>27834</v>
      </c>
      <c r="C4125" s="13">
        <v>0</v>
      </c>
      <c r="D4125" s="13" t="s">
        <v>27835</v>
      </c>
      <c r="E4125" s="13" t="s">
        <v>27836</v>
      </c>
      <c r="F4125" s="12" t="s">
        <v>61</v>
      </c>
      <c r="G4125" s="12" t="s">
        <v>72</v>
      </c>
      <c r="H4125" s="12" t="s">
        <v>61</v>
      </c>
      <c r="I4125" s="12" t="s">
        <v>918</v>
      </c>
      <c r="J4125" s="11" t="s">
        <v>73</v>
      </c>
      <c r="K4125" s="11" t="s">
        <v>120</v>
      </c>
      <c r="L4125" s="11" t="s">
        <v>73</v>
      </c>
      <c r="M4125" s="12" t="s">
        <v>919</v>
      </c>
      <c r="N4125" s="12" t="s">
        <v>27837</v>
      </c>
      <c r="Q4125" s="11">
        <v>19</v>
      </c>
      <c r="R4125" s="11">
        <v>6977869</v>
      </c>
      <c r="V4125" s="12" t="str">
        <f t="shared" si="107"/>
        <v>FORA CNV</v>
      </c>
    </row>
    <row r="4126" spans="1:22">
      <c r="A4126" s="12" t="s">
        <v>18434</v>
      </c>
      <c r="B4126" s="12" t="s">
        <v>27838</v>
      </c>
      <c r="C4126" s="13">
        <v>0</v>
      </c>
      <c r="D4126" s="13" t="s">
        <v>27839</v>
      </c>
      <c r="E4126" s="13">
        <v>0</v>
      </c>
      <c r="F4126" s="12" t="s">
        <v>61</v>
      </c>
      <c r="G4126" s="12" t="s">
        <v>60</v>
      </c>
      <c r="H4126" s="12" t="s">
        <v>61</v>
      </c>
      <c r="I4126" s="12" t="s">
        <v>918</v>
      </c>
      <c r="J4126" s="11" t="s">
        <v>73</v>
      </c>
      <c r="K4126" s="11" t="s">
        <v>120</v>
      </c>
      <c r="L4126" s="11" t="s">
        <v>73</v>
      </c>
      <c r="M4126" s="12" t="s">
        <v>919</v>
      </c>
      <c r="N4126" s="12" t="s">
        <v>27840</v>
      </c>
      <c r="Q4126" s="11">
        <v>19</v>
      </c>
      <c r="R4126" s="11">
        <v>6981885</v>
      </c>
      <c r="V4126" s="12" t="str">
        <f t="shared" si="107"/>
        <v>FORA CNV</v>
      </c>
    </row>
    <row r="4127" spans="1:22">
      <c r="A4127" s="12" t="s">
        <v>18434</v>
      </c>
      <c r="B4127" s="12" t="s">
        <v>27841</v>
      </c>
      <c r="C4127" s="13">
        <v>0</v>
      </c>
      <c r="D4127" s="13">
        <v>0</v>
      </c>
      <c r="E4127" s="13" t="s">
        <v>27842</v>
      </c>
      <c r="F4127" s="12" t="s">
        <v>138</v>
      </c>
      <c r="G4127" s="12" t="s">
        <v>61</v>
      </c>
      <c r="H4127" s="12" t="s">
        <v>60</v>
      </c>
      <c r="I4127" s="12" t="s">
        <v>918</v>
      </c>
      <c r="J4127" s="11" t="s">
        <v>131</v>
      </c>
      <c r="K4127" s="11" t="s">
        <v>120</v>
      </c>
      <c r="L4127" s="11" t="s">
        <v>73</v>
      </c>
      <c r="M4127" s="12" t="s">
        <v>919</v>
      </c>
      <c r="N4127" s="12" t="s">
        <v>27843</v>
      </c>
      <c r="Q4127" s="11">
        <v>19</v>
      </c>
      <c r="R4127" s="11">
        <v>6996024</v>
      </c>
      <c r="V4127" s="12" t="str">
        <f t="shared" si="107"/>
        <v>FORA CNV</v>
      </c>
    </row>
    <row r="4128" spans="1:22">
      <c r="A4128" s="12" t="s">
        <v>18434</v>
      </c>
      <c r="B4128" s="12" t="s">
        <v>27844</v>
      </c>
      <c r="C4128" s="13" t="s">
        <v>27845</v>
      </c>
      <c r="D4128" s="20">
        <v>2.2204460000000001E-10</v>
      </c>
      <c r="E4128" s="13" t="s">
        <v>27846</v>
      </c>
      <c r="F4128" s="12" t="s">
        <v>158</v>
      </c>
      <c r="G4128" s="12" t="s">
        <v>72</v>
      </c>
      <c r="H4128" s="12" t="s">
        <v>73</v>
      </c>
      <c r="I4128" s="12" t="s">
        <v>918</v>
      </c>
      <c r="J4128" s="11" t="s">
        <v>131</v>
      </c>
      <c r="K4128" s="11" t="s">
        <v>120</v>
      </c>
      <c r="L4128" s="11" t="s">
        <v>73</v>
      </c>
      <c r="M4128" s="12" t="s">
        <v>919</v>
      </c>
      <c r="N4128" s="12" t="s">
        <v>27847</v>
      </c>
      <c r="Q4128" s="11">
        <v>19</v>
      </c>
      <c r="R4128" s="11">
        <v>6996047</v>
      </c>
      <c r="V4128" s="12" t="str">
        <f t="shared" si="107"/>
        <v>FORA CNV</v>
      </c>
    </row>
    <row r="4129" spans="1:22">
      <c r="A4129" s="12" t="s">
        <v>18434</v>
      </c>
      <c r="B4129" s="12" t="s">
        <v>27848</v>
      </c>
      <c r="C4129" s="20">
        <v>2.2204460000000001E-10</v>
      </c>
      <c r="D4129" s="13" t="s">
        <v>27849</v>
      </c>
      <c r="E4129" s="13">
        <v>0</v>
      </c>
      <c r="F4129" s="12" t="s">
        <v>129</v>
      </c>
      <c r="G4129" s="12" t="s">
        <v>73</v>
      </c>
      <c r="H4129" s="12" t="s">
        <v>72</v>
      </c>
      <c r="I4129" s="12" t="s">
        <v>918</v>
      </c>
      <c r="J4129" s="11" t="s">
        <v>131</v>
      </c>
      <c r="K4129" s="11" t="s">
        <v>120</v>
      </c>
      <c r="L4129" s="11" t="s">
        <v>73</v>
      </c>
      <c r="M4129" s="12" t="s">
        <v>919</v>
      </c>
      <c r="N4129" s="12" t="s">
        <v>27850</v>
      </c>
      <c r="Q4129" s="11">
        <v>19</v>
      </c>
      <c r="R4129" s="11">
        <v>6996509</v>
      </c>
      <c r="V4129" s="12" t="str">
        <f t="shared" si="107"/>
        <v>FORA CNV</v>
      </c>
    </row>
    <row r="4130" spans="1:22">
      <c r="A4130" s="12" t="s">
        <v>18434</v>
      </c>
      <c r="B4130" s="12" t="s">
        <v>27851</v>
      </c>
      <c r="C4130" s="13">
        <v>0</v>
      </c>
      <c r="D4130" s="13">
        <v>0</v>
      </c>
      <c r="E4130" s="13">
        <v>0</v>
      </c>
      <c r="F4130" s="12" t="s">
        <v>256</v>
      </c>
      <c r="G4130" s="12" t="s">
        <v>60</v>
      </c>
      <c r="H4130" s="12" t="s">
        <v>61</v>
      </c>
      <c r="I4130" s="12" t="s">
        <v>918</v>
      </c>
      <c r="J4130" s="11" t="s">
        <v>131</v>
      </c>
      <c r="K4130" s="11" t="s">
        <v>120</v>
      </c>
      <c r="L4130" s="11" t="s">
        <v>73</v>
      </c>
      <c r="M4130" s="12" t="s">
        <v>919</v>
      </c>
      <c r="N4130" s="12" t="s">
        <v>27852</v>
      </c>
      <c r="Q4130" s="11">
        <v>19</v>
      </c>
      <c r="R4130" s="11">
        <v>6996640</v>
      </c>
      <c r="V4130" s="12" t="str">
        <f t="shared" si="107"/>
        <v>FORA CNV</v>
      </c>
    </row>
    <row r="4131" spans="1:22">
      <c r="A4131" s="12" t="s">
        <v>18434</v>
      </c>
      <c r="B4131" s="12" t="s">
        <v>24826</v>
      </c>
      <c r="C4131" s="13" t="s">
        <v>24827</v>
      </c>
      <c r="D4131" s="13" t="s">
        <v>24828</v>
      </c>
      <c r="E4131" s="13" t="s">
        <v>10786</v>
      </c>
      <c r="F4131" s="12" t="s">
        <v>72</v>
      </c>
      <c r="G4131" s="12" t="s">
        <v>72</v>
      </c>
      <c r="H4131" s="12" t="s">
        <v>158</v>
      </c>
      <c r="I4131" s="12" t="s">
        <v>130</v>
      </c>
      <c r="J4131" s="11" t="s">
        <v>120</v>
      </c>
      <c r="K4131" s="11" t="s">
        <v>120</v>
      </c>
      <c r="L4131" s="11" t="s">
        <v>131</v>
      </c>
      <c r="M4131" s="12" t="s">
        <v>132</v>
      </c>
      <c r="N4131" s="12" t="s">
        <v>24829</v>
      </c>
      <c r="Q4131" s="11">
        <v>19</v>
      </c>
      <c r="R4131" s="11">
        <v>6997390</v>
      </c>
      <c r="V4131" s="12" t="str">
        <f t="shared" si="107"/>
        <v>FORA CNV</v>
      </c>
    </row>
    <row r="4132" spans="1:22">
      <c r="A4132" s="12" t="s">
        <v>18434</v>
      </c>
      <c r="B4132" s="12" t="s">
        <v>27853</v>
      </c>
      <c r="C4132" s="13" t="s">
        <v>10475</v>
      </c>
      <c r="D4132" s="13" t="s">
        <v>27854</v>
      </c>
      <c r="E4132" s="13" t="s">
        <v>27855</v>
      </c>
      <c r="F4132" s="12" t="s">
        <v>203</v>
      </c>
      <c r="G4132" s="12" t="s">
        <v>72</v>
      </c>
      <c r="H4132" s="12" t="s">
        <v>60</v>
      </c>
      <c r="I4132" s="12" t="s">
        <v>918</v>
      </c>
      <c r="J4132" s="11" t="s">
        <v>131</v>
      </c>
      <c r="K4132" s="11" t="s">
        <v>120</v>
      </c>
      <c r="L4132" s="11" t="s">
        <v>73</v>
      </c>
      <c r="M4132" s="12" t="s">
        <v>919</v>
      </c>
      <c r="N4132" s="12" t="s">
        <v>27856</v>
      </c>
      <c r="Q4132" s="11">
        <v>19</v>
      </c>
      <c r="R4132" s="11">
        <v>6997601</v>
      </c>
      <c r="V4132" s="12" t="str">
        <f t="shared" si="107"/>
        <v>FORA CNV</v>
      </c>
    </row>
    <row r="4133" spans="1:22">
      <c r="A4133" s="12" t="s">
        <v>18434</v>
      </c>
      <c r="B4133" s="12" t="s">
        <v>27857</v>
      </c>
      <c r="C4133" s="13">
        <v>0</v>
      </c>
      <c r="D4133" s="13">
        <v>0</v>
      </c>
      <c r="E4133" s="13" t="s">
        <v>27858</v>
      </c>
      <c r="F4133" s="12" t="s">
        <v>60</v>
      </c>
      <c r="G4133" s="12" t="s">
        <v>61</v>
      </c>
      <c r="H4133" s="12" t="s">
        <v>60</v>
      </c>
      <c r="I4133" s="12" t="s">
        <v>918</v>
      </c>
      <c r="J4133" s="11" t="s">
        <v>73</v>
      </c>
      <c r="K4133" s="11" t="s">
        <v>120</v>
      </c>
      <c r="L4133" s="11" t="s">
        <v>73</v>
      </c>
      <c r="M4133" s="12" t="s">
        <v>919</v>
      </c>
      <c r="N4133" s="12" t="s">
        <v>27859</v>
      </c>
      <c r="Q4133" s="11">
        <v>19</v>
      </c>
      <c r="R4133" s="11">
        <v>7001496</v>
      </c>
      <c r="V4133" s="12" t="str">
        <f t="shared" si="107"/>
        <v>FORA CNV</v>
      </c>
    </row>
    <row r="4134" spans="1:22">
      <c r="A4134" s="12" t="s">
        <v>18434</v>
      </c>
      <c r="B4134" s="12" t="s">
        <v>31250</v>
      </c>
      <c r="C4134" s="13" t="s">
        <v>31251</v>
      </c>
      <c r="D4134" s="13" t="s">
        <v>31252</v>
      </c>
      <c r="E4134" s="13" t="s">
        <v>31253</v>
      </c>
      <c r="F4134" s="12" t="s">
        <v>60</v>
      </c>
      <c r="G4134" s="12" t="s">
        <v>61</v>
      </c>
      <c r="H4134" s="12" t="s">
        <v>61</v>
      </c>
      <c r="I4134" s="12" t="s">
        <v>3621</v>
      </c>
      <c r="J4134" s="11" t="s">
        <v>73</v>
      </c>
      <c r="K4134" s="11" t="s">
        <v>120</v>
      </c>
      <c r="L4134" s="11" t="s">
        <v>120</v>
      </c>
      <c r="M4134" s="12" t="s">
        <v>3622</v>
      </c>
      <c r="Q4134" s="11">
        <v>19</v>
      </c>
      <c r="R4134" s="11">
        <v>7425989</v>
      </c>
      <c r="V4134" s="12" t="str">
        <f t="shared" si="107"/>
        <v>FORA CNV</v>
      </c>
    </row>
    <row r="4135" spans="1:22">
      <c r="A4135" s="12" t="s">
        <v>18434</v>
      </c>
      <c r="B4135" s="12" t="s">
        <v>31254</v>
      </c>
      <c r="C4135" s="13" t="s">
        <v>31255</v>
      </c>
      <c r="D4135" s="13" t="s">
        <v>4566</v>
      </c>
      <c r="E4135" s="13" t="s">
        <v>31256</v>
      </c>
      <c r="F4135" s="12" t="s">
        <v>60</v>
      </c>
      <c r="G4135" s="12" t="s">
        <v>61</v>
      </c>
      <c r="H4135" s="12" t="s">
        <v>61</v>
      </c>
      <c r="I4135" s="12" t="s">
        <v>3621</v>
      </c>
      <c r="J4135" s="11" t="s">
        <v>120</v>
      </c>
      <c r="K4135" s="11" t="s">
        <v>73</v>
      </c>
      <c r="L4135" s="11" t="s">
        <v>73</v>
      </c>
      <c r="M4135" s="12" t="s">
        <v>3622</v>
      </c>
      <c r="N4135" s="12" t="s">
        <v>31257</v>
      </c>
      <c r="Q4135" s="11">
        <v>19</v>
      </c>
      <c r="R4135" s="11">
        <v>8096158</v>
      </c>
      <c r="V4135" s="12" t="str">
        <f t="shared" si="107"/>
        <v>FORA CNV</v>
      </c>
    </row>
    <row r="4136" spans="1:22">
      <c r="A4136" s="12" t="s">
        <v>18434</v>
      </c>
      <c r="B4136" s="12" t="s">
        <v>27860</v>
      </c>
      <c r="C4136" s="13">
        <v>0</v>
      </c>
      <c r="D4136" s="13" t="s">
        <v>3325</v>
      </c>
      <c r="E4136" s="13" t="s">
        <v>27861</v>
      </c>
      <c r="F4136" s="12" t="s">
        <v>60</v>
      </c>
      <c r="G4136" s="12" t="s">
        <v>72</v>
      </c>
      <c r="H4136" s="12" t="s">
        <v>60</v>
      </c>
      <c r="I4136" s="12" t="s">
        <v>918</v>
      </c>
      <c r="J4136" s="11" t="s">
        <v>73</v>
      </c>
      <c r="K4136" s="11" t="s">
        <v>120</v>
      </c>
      <c r="L4136" s="11" t="s">
        <v>73</v>
      </c>
      <c r="M4136" s="12" t="s">
        <v>919</v>
      </c>
      <c r="N4136" s="12" t="s">
        <v>27862</v>
      </c>
      <c r="Q4136" s="11">
        <v>19</v>
      </c>
      <c r="R4136" s="11">
        <v>10183946</v>
      </c>
      <c r="V4136" s="12" t="str">
        <f t="shared" si="107"/>
        <v>FORA CNV</v>
      </c>
    </row>
    <row r="4137" spans="1:22">
      <c r="A4137" s="12" t="s">
        <v>18434</v>
      </c>
      <c r="B4137" s="12" t="s">
        <v>24830</v>
      </c>
      <c r="C4137" s="13" t="s">
        <v>24831</v>
      </c>
      <c r="D4137" s="13" t="s">
        <v>24832</v>
      </c>
      <c r="E4137" s="13" t="s">
        <v>24833</v>
      </c>
      <c r="F4137" s="12" t="s">
        <v>61</v>
      </c>
      <c r="G4137" s="12" t="s">
        <v>61</v>
      </c>
      <c r="H4137" s="12" t="s">
        <v>138</v>
      </c>
      <c r="I4137" s="12" t="s">
        <v>130</v>
      </c>
      <c r="J4137" s="11" t="s">
        <v>120</v>
      </c>
      <c r="K4137" s="11" t="s">
        <v>120</v>
      </c>
      <c r="L4137" s="11" t="s">
        <v>131</v>
      </c>
      <c r="M4137" s="12" t="s">
        <v>132</v>
      </c>
      <c r="N4137" s="12" t="s">
        <v>24834</v>
      </c>
      <c r="Q4137" s="11">
        <v>19</v>
      </c>
      <c r="R4137" s="11">
        <v>11543464</v>
      </c>
      <c r="V4137" s="12" t="str">
        <f t="shared" si="107"/>
        <v>FORA CNV</v>
      </c>
    </row>
    <row r="4138" spans="1:22">
      <c r="A4138" s="12" t="s">
        <v>18434</v>
      </c>
      <c r="B4138" s="12" t="s">
        <v>24835</v>
      </c>
      <c r="C4138" s="13" t="s">
        <v>24836</v>
      </c>
      <c r="D4138" s="13" t="s">
        <v>24837</v>
      </c>
      <c r="E4138" s="13" t="s">
        <v>24838</v>
      </c>
      <c r="F4138" s="12" t="s">
        <v>61</v>
      </c>
      <c r="G4138" s="12" t="s">
        <v>61</v>
      </c>
      <c r="H4138" s="12" t="s">
        <v>138</v>
      </c>
      <c r="I4138" s="12" t="s">
        <v>130</v>
      </c>
      <c r="J4138" s="11" t="s">
        <v>120</v>
      </c>
      <c r="K4138" s="11" t="s">
        <v>120</v>
      </c>
      <c r="L4138" s="11" t="s">
        <v>131</v>
      </c>
      <c r="M4138" s="12" t="s">
        <v>132</v>
      </c>
      <c r="N4138" s="12" t="s">
        <v>24839</v>
      </c>
      <c r="Q4138" s="11">
        <v>19</v>
      </c>
      <c r="R4138" s="11">
        <v>12169180</v>
      </c>
      <c r="V4138" s="12" t="str">
        <f t="shared" si="107"/>
        <v>FORA CNV</v>
      </c>
    </row>
    <row r="4139" spans="1:22">
      <c r="A4139" s="12" t="s">
        <v>18434</v>
      </c>
      <c r="B4139" s="12" t="s">
        <v>24840</v>
      </c>
      <c r="C4139" s="13" t="s">
        <v>24841</v>
      </c>
      <c r="D4139" s="13" t="s">
        <v>24842</v>
      </c>
      <c r="E4139" s="13" t="s">
        <v>24843</v>
      </c>
      <c r="F4139" s="12" t="s">
        <v>61</v>
      </c>
      <c r="G4139" s="12" t="s">
        <v>61</v>
      </c>
      <c r="H4139" s="12" t="s">
        <v>371</v>
      </c>
      <c r="I4139" s="12" t="s">
        <v>130</v>
      </c>
      <c r="J4139" s="11" t="s">
        <v>120</v>
      </c>
      <c r="K4139" s="11" t="s">
        <v>120</v>
      </c>
      <c r="L4139" s="11" t="s">
        <v>131</v>
      </c>
      <c r="M4139" s="12" t="s">
        <v>132</v>
      </c>
      <c r="N4139" s="12" t="s">
        <v>24844</v>
      </c>
      <c r="Q4139" s="11">
        <v>19</v>
      </c>
      <c r="R4139" s="11">
        <v>15127728</v>
      </c>
      <c r="V4139" s="12" t="str">
        <f t="shared" si="107"/>
        <v>FORA CNV</v>
      </c>
    </row>
    <row r="4140" spans="1:22">
      <c r="A4140" s="12" t="s">
        <v>18434</v>
      </c>
      <c r="B4140" s="12" t="s">
        <v>24845</v>
      </c>
      <c r="C4140" s="13" t="s">
        <v>24846</v>
      </c>
      <c r="D4140" s="13" t="s">
        <v>24847</v>
      </c>
      <c r="E4140" s="13" t="s">
        <v>24848</v>
      </c>
      <c r="F4140" s="12" t="s">
        <v>60</v>
      </c>
      <c r="G4140" s="12" t="s">
        <v>60</v>
      </c>
      <c r="H4140" s="12" t="s">
        <v>138</v>
      </c>
      <c r="I4140" s="12" t="s">
        <v>130</v>
      </c>
      <c r="J4140" s="11" t="s">
        <v>73</v>
      </c>
      <c r="K4140" s="11" t="s">
        <v>73</v>
      </c>
      <c r="L4140" s="11" t="s">
        <v>131</v>
      </c>
      <c r="M4140" s="12" t="s">
        <v>132</v>
      </c>
      <c r="N4140" s="12" t="s">
        <v>24849</v>
      </c>
      <c r="Q4140" s="11">
        <v>19</v>
      </c>
      <c r="R4140" s="11">
        <v>15401357</v>
      </c>
      <c r="V4140" s="12" t="str">
        <f t="shared" si="107"/>
        <v>FORA CNV</v>
      </c>
    </row>
    <row r="4141" spans="1:22">
      <c r="A4141" s="12" t="s">
        <v>18434</v>
      </c>
      <c r="B4141" s="12" t="s">
        <v>31258</v>
      </c>
      <c r="C4141" s="13" t="s">
        <v>31259</v>
      </c>
      <c r="D4141" s="13">
        <v>0</v>
      </c>
      <c r="E4141" s="13" t="s">
        <v>31260</v>
      </c>
      <c r="F4141" s="12" t="s">
        <v>61</v>
      </c>
      <c r="G4141" s="12" t="s">
        <v>60</v>
      </c>
      <c r="H4141" s="12" t="s">
        <v>60</v>
      </c>
      <c r="I4141" s="12" t="s">
        <v>3621</v>
      </c>
      <c r="J4141" s="11" t="s">
        <v>73</v>
      </c>
      <c r="K4141" s="11" t="s">
        <v>120</v>
      </c>
      <c r="L4141" s="11" t="s">
        <v>120</v>
      </c>
      <c r="M4141" s="12" t="s">
        <v>3622</v>
      </c>
      <c r="N4141" s="12" t="s">
        <v>31261</v>
      </c>
      <c r="Q4141" s="11">
        <v>19</v>
      </c>
      <c r="R4141" s="11">
        <v>15757643</v>
      </c>
      <c r="V4141" s="12" t="str">
        <f t="shared" si="107"/>
        <v>FORA CNV</v>
      </c>
    </row>
    <row r="4142" spans="1:22">
      <c r="A4142" s="12" t="s">
        <v>18434</v>
      </c>
      <c r="B4142" s="12" t="s">
        <v>31262</v>
      </c>
      <c r="C4142" s="13" t="s">
        <v>31263</v>
      </c>
      <c r="D4142" s="13" t="s">
        <v>31264</v>
      </c>
      <c r="E4142" s="13" t="s">
        <v>31265</v>
      </c>
      <c r="F4142" s="12" t="s">
        <v>60</v>
      </c>
      <c r="G4142" s="12" t="s">
        <v>72</v>
      </c>
      <c r="H4142" s="12" t="s">
        <v>72</v>
      </c>
      <c r="I4142" s="12" t="s">
        <v>3621</v>
      </c>
      <c r="J4142" s="11" t="s">
        <v>120</v>
      </c>
      <c r="K4142" s="11" t="s">
        <v>73</v>
      </c>
      <c r="L4142" s="11" t="s">
        <v>73</v>
      </c>
      <c r="M4142" s="12" t="s">
        <v>3622</v>
      </c>
      <c r="N4142" s="12" t="s">
        <v>31266</v>
      </c>
      <c r="Q4142" s="11">
        <v>19</v>
      </c>
      <c r="R4142" s="11">
        <v>15780615</v>
      </c>
      <c r="V4142" s="12" t="str">
        <f t="shared" si="107"/>
        <v>FORA CNV</v>
      </c>
    </row>
    <row r="4143" spans="1:22">
      <c r="A4143" s="12" t="s">
        <v>18434</v>
      </c>
      <c r="B4143" s="12" t="s">
        <v>10331</v>
      </c>
      <c r="C4143" s="13" t="s">
        <v>24850</v>
      </c>
      <c r="D4143" s="13" t="s">
        <v>24851</v>
      </c>
      <c r="E4143" s="13" t="s">
        <v>24852</v>
      </c>
      <c r="F4143" s="12" t="s">
        <v>61</v>
      </c>
      <c r="G4143" s="12" t="s">
        <v>61</v>
      </c>
      <c r="H4143" s="12" t="s">
        <v>138</v>
      </c>
      <c r="I4143" s="12" t="s">
        <v>130</v>
      </c>
      <c r="J4143" s="11" t="s">
        <v>120</v>
      </c>
      <c r="K4143" s="11" t="s">
        <v>120</v>
      </c>
      <c r="L4143" s="11" t="s">
        <v>131</v>
      </c>
      <c r="M4143" s="12" t="s">
        <v>132</v>
      </c>
      <c r="N4143" s="12" t="s">
        <v>10334</v>
      </c>
      <c r="Q4143" s="11">
        <v>19</v>
      </c>
      <c r="R4143" s="11">
        <v>17503724</v>
      </c>
      <c r="V4143" s="12" t="str">
        <f t="shared" si="107"/>
        <v>FORA CNV</v>
      </c>
    </row>
    <row r="4144" spans="1:22">
      <c r="A4144" s="12" t="s">
        <v>18434</v>
      </c>
      <c r="B4144" s="12" t="s">
        <v>24853</v>
      </c>
      <c r="C4144" s="13" t="s">
        <v>24854</v>
      </c>
      <c r="D4144" s="13" t="s">
        <v>24855</v>
      </c>
      <c r="E4144" s="13" t="s">
        <v>24856</v>
      </c>
      <c r="F4144" s="12" t="s">
        <v>61</v>
      </c>
      <c r="G4144" s="12" t="s">
        <v>61</v>
      </c>
      <c r="H4144" s="12" t="s">
        <v>138</v>
      </c>
      <c r="I4144" s="12" t="s">
        <v>130</v>
      </c>
      <c r="J4144" s="11" t="s">
        <v>120</v>
      </c>
      <c r="K4144" s="11" t="s">
        <v>120</v>
      </c>
      <c r="L4144" s="11" t="s">
        <v>131</v>
      </c>
      <c r="M4144" s="12" t="s">
        <v>132</v>
      </c>
      <c r="N4144" s="12" t="s">
        <v>24857</v>
      </c>
      <c r="Q4144" s="11">
        <v>19</v>
      </c>
      <c r="R4144" s="11">
        <v>20219074</v>
      </c>
      <c r="V4144" s="12" t="str">
        <f t="shared" si="107"/>
        <v>FORA CNV</v>
      </c>
    </row>
    <row r="4145" spans="1:22">
      <c r="A4145" s="12" t="s">
        <v>18434</v>
      </c>
      <c r="B4145" s="12" t="s">
        <v>31267</v>
      </c>
      <c r="C4145" s="13" t="s">
        <v>31268</v>
      </c>
      <c r="D4145" s="13" t="s">
        <v>31269</v>
      </c>
      <c r="E4145" s="13" t="s">
        <v>31270</v>
      </c>
      <c r="F4145" s="12" t="s">
        <v>73</v>
      </c>
      <c r="G4145" s="12" t="s">
        <v>282</v>
      </c>
      <c r="H4145" s="12" t="s">
        <v>61</v>
      </c>
      <c r="I4145" s="12" t="s">
        <v>3621</v>
      </c>
      <c r="J4145" s="11" t="s">
        <v>73</v>
      </c>
      <c r="K4145" s="11" t="s">
        <v>131</v>
      </c>
      <c r="L4145" s="11" t="s">
        <v>120</v>
      </c>
      <c r="M4145" s="12" t="s">
        <v>3622</v>
      </c>
      <c r="N4145" s="12" t="s">
        <v>31271</v>
      </c>
      <c r="Q4145" s="11">
        <v>19</v>
      </c>
      <c r="R4145" s="11">
        <v>22117758</v>
      </c>
      <c r="V4145" s="12" t="str">
        <f t="shared" si="107"/>
        <v>FORA CNV</v>
      </c>
    </row>
    <row r="4146" spans="1:22">
      <c r="A4146" s="12" t="s">
        <v>18434</v>
      </c>
      <c r="B4146" s="12" t="s">
        <v>24858</v>
      </c>
      <c r="C4146" s="13" t="s">
        <v>24859</v>
      </c>
      <c r="D4146" s="13">
        <v>0</v>
      </c>
      <c r="E4146" s="13" t="s">
        <v>24860</v>
      </c>
      <c r="F4146" s="12" t="s">
        <v>73</v>
      </c>
      <c r="G4146" s="12" t="s">
        <v>73</v>
      </c>
      <c r="H4146" s="12" t="s">
        <v>129</v>
      </c>
      <c r="I4146" s="12" t="s">
        <v>130</v>
      </c>
      <c r="J4146" s="11" t="s">
        <v>120</v>
      </c>
      <c r="K4146" s="11" t="s">
        <v>120</v>
      </c>
      <c r="L4146" s="11" t="s">
        <v>131</v>
      </c>
      <c r="M4146" s="12" t="s">
        <v>132</v>
      </c>
      <c r="N4146" s="12" t="s">
        <v>24861</v>
      </c>
      <c r="Q4146" s="11">
        <v>19</v>
      </c>
      <c r="R4146" s="11">
        <v>22319292</v>
      </c>
      <c r="V4146" s="12" t="str">
        <f t="shared" si="107"/>
        <v>FORA CNV</v>
      </c>
    </row>
    <row r="4147" spans="1:22">
      <c r="A4147" s="12" t="s">
        <v>18434</v>
      </c>
      <c r="B4147" s="12" t="s">
        <v>27863</v>
      </c>
      <c r="C4147" s="13" t="s">
        <v>27864</v>
      </c>
      <c r="D4147" s="13" t="s">
        <v>27865</v>
      </c>
      <c r="E4147" s="13" t="s">
        <v>27866</v>
      </c>
      <c r="F4147" s="12" t="s">
        <v>61</v>
      </c>
      <c r="G4147" s="12" t="s">
        <v>60</v>
      </c>
      <c r="H4147" s="12" t="s">
        <v>61</v>
      </c>
      <c r="I4147" s="12" t="s">
        <v>918</v>
      </c>
      <c r="J4147" s="11" t="s">
        <v>120</v>
      </c>
      <c r="K4147" s="11" t="s">
        <v>73</v>
      </c>
      <c r="L4147" s="11" t="s">
        <v>120</v>
      </c>
      <c r="M4147" s="12" t="s">
        <v>919</v>
      </c>
      <c r="N4147" s="12" t="s">
        <v>27867</v>
      </c>
      <c r="Q4147" s="11">
        <v>19</v>
      </c>
      <c r="R4147" s="11">
        <v>24087402</v>
      </c>
      <c r="V4147" s="12" t="str">
        <f t="shared" si="107"/>
        <v>FORA CNV</v>
      </c>
    </row>
    <row r="4148" spans="1:22">
      <c r="A4148" s="12" t="s">
        <v>18434</v>
      </c>
      <c r="B4148" s="12" t="s">
        <v>24862</v>
      </c>
      <c r="C4148" s="13" t="s">
        <v>24863</v>
      </c>
      <c r="D4148" s="13" t="s">
        <v>24864</v>
      </c>
      <c r="E4148" s="13" t="s">
        <v>24865</v>
      </c>
      <c r="F4148" s="12" t="s">
        <v>72</v>
      </c>
      <c r="G4148" s="12" t="s">
        <v>72</v>
      </c>
      <c r="H4148" s="12" t="s">
        <v>203</v>
      </c>
      <c r="I4148" s="12" t="s">
        <v>130</v>
      </c>
      <c r="J4148" s="11" t="s">
        <v>120</v>
      </c>
      <c r="K4148" s="11" t="s">
        <v>120</v>
      </c>
      <c r="L4148" s="11" t="s">
        <v>131</v>
      </c>
      <c r="M4148" s="12" t="s">
        <v>132</v>
      </c>
      <c r="N4148" s="12" t="s">
        <v>24866</v>
      </c>
      <c r="Q4148" s="11">
        <v>19</v>
      </c>
      <c r="R4148" s="11">
        <v>29139976</v>
      </c>
      <c r="V4148" s="12" t="str">
        <f t="shared" si="107"/>
        <v>FORA CNV</v>
      </c>
    </row>
    <row r="4149" spans="1:22">
      <c r="A4149" s="12" t="s">
        <v>18434</v>
      </c>
      <c r="B4149" s="12" t="s">
        <v>24867</v>
      </c>
      <c r="C4149" s="13" t="s">
        <v>24868</v>
      </c>
      <c r="D4149" s="13" t="s">
        <v>24869</v>
      </c>
      <c r="E4149" s="13" t="s">
        <v>24870</v>
      </c>
      <c r="F4149" s="12" t="s">
        <v>72</v>
      </c>
      <c r="G4149" s="12" t="s">
        <v>72</v>
      </c>
      <c r="H4149" s="12" t="s">
        <v>158</v>
      </c>
      <c r="I4149" s="12" t="s">
        <v>130</v>
      </c>
      <c r="J4149" s="11" t="s">
        <v>120</v>
      </c>
      <c r="K4149" s="11" t="s">
        <v>120</v>
      </c>
      <c r="L4149" s="11" t="s">
        <v>131</v>
      </c>
      <c r="M4149" s="12" t="s">
        <v>132</v>
      </c>
      <c r="Q4149" s="11">
        <v>19</v>
      </c>
      <c r="R4149" s="11">
        <v>29560299</v>
      </c>
      <c r="V4149" s="12" t="str">
        <f t="shared" si="107"/>
        <v>FORA CNV</v>
      </c>
    </row>
    <row r="4150" spans="1:22">
      <c r="A4150" s="12" t="s">
        <v>18434</v>
      </c>
      <c r="B4150" s="12" t="s">
        <v>31272</v>
      </c>
      <c r="C4150" s="13">
        <v>0</v>
      </c>
      <c r="D4150" s="13" t="s">
        <v>31273</v>
      </c>
      <c r="E4150" s="13" t="s">
        <v>31274</v>
      </c>
      <c r="F4150" s="12" t="s">
        <v>61</v>
      </c>
      <c r="G4150" s="12" t="s">
        <v>138</v>
      </c>
      <c r="H4150" s="12" t="s">
        <v>60</v>
      </c>
      <c r="I4150" s="12" t="s">
        <v>3621</v>
      </c>
      <c r="J4150" s="11" t="s">
        <v>120</v>
      </c>
      <c r="K4150" s="11" t="s">
        <v>131</v>
      </c>
      <c r="L4150" s="11" t="s">
        <v>73</v>
      </c>
      <c r="M4150" s="12" t="s">
        <v>3622</v>
      </c>
      <c r="N4150" s="12" t="s">
        <v>31275</v>
      </c>
      <c r="Q4150" s="11">
        <v>19</v>
      </c>
      <c r="R4150" s="11">
        <v>30358202</v>
      </c>
      <c r="V4150" s="12" t="str">
        <f t="shared" si="107"/>
        <v>FORA CNV</v>
      </c>
    </row>
    <row r="4151" spans="1:22">
      <c r="A4151" s="12" t="s">
        <v>18434</v>
      </c>
      <c r="B4151" s="12" t="s">
        <v>24871</v>
      </c>
      <c r="C4151" s="13" t="s">
        <v>24872</v>
      </c>
      <c r="D4151" s="13" t="s">
        <v>24873</v>
      </c>
      <c r="E4151" s="13" t="s">
        <v>24874</v>
      </c>
      <c r="F4151" s="12" t="s">
        <v>60</v>
      </c>
      <c r="G4151" s="12" t="s">
        <v>60</v>
      </c>
      <c r="H4151" s="12" t="s">
        <v>256</v>
      </c>
      <c r="I4151" s="12" t="s">
        <v>130</v>
      </c>
      <c r="J4151" s="11" t="s">
        <v>120</v>
      </c>
      <c r="K4151" s="11" t="s">
        <v>120</v>
      </c>
      <c r="L4151" s="11" t="s">
        <v>131</v>
      </c>
      <c r="M4151" s="12" t="s">
        <v>132</v>
      </c>
      <c r="N4151" s="12" t="s">
        <v>24875</v>
      </c>
      <c r="Q4151" s="11">
        <v>19</v>
      </c>
      <c r="R4151" s="11">
        <v>30886000</v>
      </c>
      <c r="V4151" s="12" t="str">
        <f t="shared" si="107"/>
        <v>FORA CNV</v>
      </c>
    </row>
    <row r="4152" spans="1:22">
      <c r="A4152" s="12" t="s">
        <v>18434</v>
      </c>
      <c r="B4152" s="12" t="s">
        <v>24876</v>
      </c>
      <c r="C4152" s="13" t="s">
        <v>24877</v>
      </c>
      <c r="D4152" s="13" t="s">
        <v>24878</v>
      </c>
      <c r="E4152" s="13" t="s">
        <v>24879</v>
      </c>
      <c r="F4152" s="12" t="s">
        <v>60</v>
      </c>
      <c r="G4152" s="12" t="s">
        <v>60</v>
      </c>
      <c r="H4152" s="12" t="s">
        <v>164</v>
      </c>
      <c r="I4152" s="12" t="s">
        <v>130</v>
      </c>
      <c r="J4152" s="11" t="s">
        <v>120</v>
      </c>
      <c r="K4152" s="11" t="s">
        <v>120</v>
      </c>
      <c r="L4152" s="11" t="s">
        <v>131</v>
      </c>
      <c r="M4152" s="12" t="s">
        <v>132</v>
      </c>
      <c r="N4152" s="12" t="s">
        <v>24880</v>
      </c>
      <c r="Q4152" s="11">
        <v>19</v>
      </c>
      <c r="R4152" s="11">
        <v>32482261</v>
      </c>
      <c r="V4152" s="12" t="str">
        <f t="shared" si="107"/>
        <v>FORA CNV</v>
      </c>
    </row>
    <row r="4153" spans="1:22">
      <c r="A4153" s="12" t="s">
        <v>18434</v>
      </c>
      <c r="B4153" s="12" t="s">
        <v>24881</v>
      </c>
      <c r="C4153" s="13">
        <v>0</v>
      </c>
      <c r="D4153" s="13">
        <v>0</v>
      </c>
      <c r="E4153" s="13" t="s">
        <v>24882</v>
      </c>
      <c r="F4153" s="12" t="s">
        <v>73</v>
      </c>
      <c r="G4153" s="12" t="s">
        <v>73</v>
      </c>
      <c r="H4153" s="12" t="s">
        <v>129</v>
      </c>
      <c r="I4153" s="12" t="s">
        <v>130</v>
      </c>
      <c r="J4153" s="11" t="s">
        <v>120</v>
      </c>
      <c r="K4153" s="11" t="s">
        <v>120</v>
      </c>
      <c r="L4153" s="11" t="s">
        <v>131</v>
      </c>
      <c r="M4153" s="12" t="s">
        <v>132</v>
      </c>
      <c r="N4153" s="12" t="s">
        <v>24883</v>
      </c>
      <c r="Q4153" s="11">
        <v>19</v>
      </c>
      <c r="R4153" s="11">
        <v>34425185</v>
      </c>
      <c r="V4153" s="12" t="str">
        <f t="shared" ref="V4153:V4180" si="108">IF(AND(R4153&gt;=$T$4121,R4153&lt;=$U$4121),"DENTRO CNV","FORA CNV")</f>
        <v>FORA CNV</v>
      </c>
    </row>
    <row r="4154" spans="1:22">
      <c r="A4154" s="12" t="s">
        <v>18434</v>
      </c>
      <c r="B4154" s="12" t="s">
        <v>24884</v>
      </c>
      <c r="C4154" s="13" t="s">
        <v>24885</v>
      </c>
      <c r="D4154" s="13" t="s">
        <v>24886</v>
      </c>
      <c r="E4154" s="13" t="s">
        <v>24887</v>
      </c>
      <c r="F4154" s="12" t="s">
        <v>72</v>
      </c>
      <c r="G4154" s="12" t="s">
        <v>72</v>
      </c>
      <c r="H4154" s="12" t="s">
        <v>371</v>
      </c>
      <c r="I4154" s="12" t="s">
        <v>130</v>
      </c>
      <c r="J4154" s="11" t="s">
        <v>73</v>
      </c>
      <c r="K4154" s="11" t="s">
        <v>73</v>
      </c>
      <c r="L4154" s="11" t="s">
        <v>131</v>
      </c>
      <c r="M4154" s="12" t="s">
        <v>132</v>
      </c>
      <c r="N4154" s="12" t="s">
        <v>24888</v>
      </c>
      <c r="Q4154" s="11">
        <v>19</v>
      </c>
      <c r="R4154" s="11">
        <v>40271919</v>
      </c>
      <c r="V4154" s="12" t="str">
        <f t="shared" si="108"/>
        <v>FORA CNV</v>
      </c>
    </row>
    <row r="4155" spans="1:22">
      <c r="A4155" s="12" t="s">
        <v>18434</v>
      </c>
      <c r="B4155" s="12" t="s">
        <v>24889</v>
      </c>
      <c r="C4155" s="13" t="s">
        <v>24890</v>
      </c>
      <c r="D4155" s="13" t="s">
        <v>24891</v>
      </c>
      <c r="E4155" s="13" t="s">
        <v>24892</v>
      </c>
      <c r="F4155" s="12" t="s">
        <v>60</v>
      </c>
      <c r="G4155" s="12" t="s">
        <v>60</v>
      </c>
      <c r="H4155" s="12" t="s">
        <v>138</v>
      </c>
      <c r="I4155" s="12" t="s">
        <v>130</v>
      </c>
      <c r="J4155" s="11" t="s">
        <v>73</v>
      </c>
      <c r="K4155" s="11" t="s">
        <v>73</v>
      </c>
      <c r="L4155" s="11" t="s">
        <v>131</v>
      </c>
      <c r="M4155" s="12" t="s">
        <v>132</v>
      </c>
      <c r="N4155" s="12" t="s">
        <v>24893</v>
      </c>
      <c r="Q4155" s="11">
        <v>19</v>
      </c>
      <c r="R4155" s="11">
        <v>40350729</v>
      </c>
      <c r="V4155" s="12" t="str">
        <f t="shared" si="108"/>
        <v>FORA CNV</v>
      </c>
    </row>
    <row r="4156" spans="1:22">
      <c r="A4156" s="12" t="s">
        <v>18434</v>
      </c>
      <c r="B4156" s="12" t="s">
        <v>24894</v>
      </c>
      <c r="C4156" s="13" t="s">
        <v>24895</v>
      </c>
      <c r="D4156" s="13" t="s">
        <v>1332</v>
      </c>
      <c r="E4156" s="13" t="s">
        <v>24896</v>
      </c>
      <c r="F4156" s="12" t="s">
        <v>60</v>
      </c>
      <c r="G4156" s="12" t="s">
        <v>60</v>
      </c>
      <c r="H4156" s="12" t="s">
        <v>164</v>
      </c>
      <c r="I4156" s="12" t="s">
        <v>130</v>
      </c>
      <c r="J4156" s="11" t="s">
        <v>120</v>
      </c>
      <c r="K4156" s="11" t="s">
        <v>120</v>
      </c>
      <c r="L4156" s="11" t="s">
        <v>131</v>
      </c>
      <c r="M4156" s="12" t="s">
        <v>132</v>
      </c>
      <c r="N4156" s="12" t="s">
        <v>24897</v>
      </c>
      <c r="Q4156" s="11">
        <v>19</v>
      </c>
      <c r="R4156" s="11">
        <v>41743454</v>
      </c>
      <c r="V4156" s="12" t="str">
        <f t="shared" si="108"/>
        <v>FORA CNV</v>
      </c>
    </row>
    <row r="4157" spans="1:22">
      <c r="A4157" s="12" t="s">
        <v>18434</v>
      </c>
      <c r="B4157" s="12" t="s">
        <v>31276</v>
      </c>
      <c r="C4157" s="13" t="s">
        <v>31277</v>
      </c>
      <c r="D4157" s="13" t="s">
        <v>31278</v>
      </c>
      <c r="E4157" s="13" t="s">
        <v>31279</v>
      </c>
      <c r="F4157" s="12" t="s">
        <v>60</v>
      </c>
      <c r="G4157" s="12" t="s">
        <v>138</v>
      </c>
      <c r="H4157" s="12" t="s">
        <v>61</v>
      </c>
      <c r="I4157" s="12" t="s">
        <v>3621</v>
      </c>
      <c r="J4157" s="11" t="s">
        <v>73</v>
      </c>
      <c r="K4157" s="11" t="s">
        <v>131</v>
      </c>
      <c r="L4157" s="11" t="s">
        <v>120</v>
      </c>
      <c r="M4157" s="12" t="s">
        <v>3622</v>
      </c>
      <c r="N4157" s="12" t="s">
        <v>31280</v>
      </c>
      <c r="Q4157" s="11">
        <v>19</v>
      </c>
      <c r="R4157" s="11">
        <v>44977071</v>
      </c>
      <c r="V4157" s="12" t="str">
        <f t="shared" si="108"/>
        <v>FORA CNV</v>
      </c>
    </row>
    <row r="4158" spans="1:22">
      <c r="A4158" s="12" t="s">
        <v>18434</v>
      </c>
      <c r="B4158" s="12" t="s">
        <v>24898</v>
      </c>
      <c r="C4158" s="13" t="s">
        <v>24899</v>
      </c>
      <c r="D4158" s="13" t="s">
        <v>24900</v>
      </c>
      <c r="E4158" s="13" t="s">
        <v>24901</v>
      </c>
      <c r="F4158" s="12" t="s">
        <v>72</v>
      </c>
      <c r="G4158" s="12" t="s">
        <v>72</v>
      </c>
      <c r="H4158" s="12" t="s">
        <v>158</v>
      </c>
      <c r="I4158" s="12" t="s">
        <v>130</v>
      </c>
      <c r="J4158" s="11" t="s">
        <v>120</v>
      </c>
      <c r="K4158" s="11" t="s">
        <v>120</v>
      </c>
      <c r="L4158" s="11" t="s">
        <v>131</v>
      </c>
      <c r="M4158" s="12" t="s">
        <v>132</v>
      </c>
      <c r="Q4158" s="11">
        <v>19</v>
      </c>
      <c r="R4158" s="11">
        <v>45081939</v>
      </c>
      <c r="V4158" s="12" t="str">
        <f t="shared" si="108"/>
        <v>FORA CNV</v>
      </c>
    </row>
    <row r="4159" spans="1:22">
      <c r="A4159" s="12" t="s">
        <v>18434</v>
      </c>
      <c r="B4159" s="12" t="s">
        <v>24902</v>
      </c>
      <c r="C4159" s="13" t="s">
        <v>24903</v>
      </c>
      <c r="D4159" s="13" t="s">
        <v>24904</v>
      </c>
      <c r="E4159" s="13" t="s">
        <v>24905</v>
      </c>
      <c r="F4159" s="12" t="s">
        <v>73</v>
      </c>
      <c r="G4159" s="12" t="s">
        <v>73</v>
      </c>
      <c r="H4159" s="12" t="s">
        <v>164</v>
      </c>
      <c r="I4159" s="12" t="s">
        <v>130</v>
      </c>
      <c r="J4159" s="11" t="s">
        <v>73</v>
      </c>
      <c r="K4159" s="11" t="s">
        <v>73</v>
      </c>
      <c r="L4159" s="11" t="s">
        <v>131</v>
      </c>
      <c r="M4159" s="12" t="s">
        <v>132</v>
      </c>
      <c r="N4159" s="12" t="s">
        <v>24906</v>
      </c>
      <c r="Q4159" s="11">
        <v>19</v>
      </c>
      <c r="R4159" s="11">
        <v>45797092</v>
      </c>
      <c r="V4159" s="12" t="str">
        <f t="shared" si="108"/>
        <v>FORA CNV</v>
      </c>
    </row>
    <row r="4160" spans="1:22">
      <c r="A4160" s="12" t="s">
        <v>18434</v>
      </c>
      <c r="B4160" s="12" t="s">
        <v>24907</v>
      </c>
      <c r="C4160" s="13" t="s">
        <v>24908</v>
      </c>
      <c r="D4160" s="13" t="s">
        <v>24909</v>
      </c>
      <c r="E4160" s="13" t="s">
        <v>24910</v>
      </c>
      <c r="F4160" s="12" t="s">
        <v>73</v>
      </c>
      <c r="G4160" s="12" t="s">
        <v>73</v>
      </c>
      <c r="H4160" s="12" t="s">
        <v>158</v>
      </c>
      <c r="I4160" s="12" t="s">
        <v>130</v>
      </c>
      <c r="J4160" s="11" t="s">
        <v>73</v>
      </c>
      <c r="K4160" s="11" t="s">
        <v>73</v>
      </c>
      <c r="L4160" s="11" t="s">
        <v>131</v>
      </c>
      <c r="M4160" s="12" t="s">
        <v>132</v>
      </c>
      <c r="N4160" s="12" t="s">
        <v>24911</v>
      </c>
      <c r="Q4160" s="11">
        <v>19</v>
      </c>
      <c r="R4160" s="11">
        <v>47301354</v>
      </c>
      <c r="V4160" s="12" t="str">
        <f t="shared" si="108"/>
        <v>FORA CNV</v>
      </c>
    </row>
    <row r="4161" spans="1:22">
      <c r="A4161" s="12" t="s">
        <v>18434</v>
      </c>
      <c r="B4161" s="12" t="s">
        <v>27868</v>
      </c>
      <c r="C4161" s="13">
        <v>0</v>
      </c>
      <c r="D4161" s="13" t="s">
        <v>27869</v>
      </c>
      <c r="E4161" s="13" t="s">
        <v>27870</v>
      </c>
      <c r="F4161" s="12" t="s">
        <v>72</v>
      </c>
      <c r="G4161" s="12" t="s">
        <v>61</v>
      </c>
      <c r="H4161" s="12" t="s">
        <v>72</v>
      </c>
      <c r="I4161" s="12" t="s">
        <v>918</v>
      </c>
      <c r="J4161" s="11" t="s">
        <v>73</v>
      </c>
      <c r="K4161" s="11" t="s">
        <v>120</v>
      </c>
      <c r="L4161" s="11" t="s">
        <v>73</v>
      </c>
      <c r="M4161" s="12" t="s">
        <v>919</v>
      </c>
      <c r="Q4161" s="11">
        <v>19</v>
      </c>
      <c r="R4161" s="11">
        <v>47454872</v>
      </c>
      <c r="V4161" s="12" t="str">
        <f t="shared" si="108"/>
        <v>FORA CNV</v>
      </c>
    </row>
    <row r="4162" spans="1:22">
      <c r="A4162" s="12" t="s">
        <v>18434</v>
      </c>
      <c r="B4162" s="12" t="s">
        <v>24912</v>
      </c>
      <c r="C4162" s="13" t="s">
        <v>24913</v>
      </c>
      <c r="D4162" s="20">
        <v>2.2204460000000001E-10</v>
      </c>
      <c r="E4162" s="13" t="s">
        <v>24914</v>
      </c>
      <c r="F4162" s="12" t="s">
        <v>61</v>
      </c>
      <c r="G4162" s="12" t="s">
        <v>61</v>
      </c>
      <c r="H4162" s="12" t="s">
        <v>138</v>
      </c>
      <c r="I4162" s="12" t="s">
        <v>130</v>
      </c>
      <c r="J4162" s="11" t="s">
        <v>120</v>
      </c>
      <c r="K4162" s="11" t="s">
        <v>120</v>
      </c>
      <c r="L4162" s="11" t="s">
        <v>131</v>
      </c>
      <c r="M4162" s="12" t="s">
        <v>132</v>
      </c>
      <c r="Q4162" s="11">
        <v>19</v>
      </c>
      <c r="R4162" s="11">
        <v>48585549</v>
      </c>
      <c r="V4162" s="12" t="str">
        <f t="shared" si="108"/>
        <v>FORA CNV</v>
      </c>
    </row>
    <row r="4163" spans="1:22">
      <c r="A4163" s="12" t="s">
        <v>18434</v>
      </c>
      <c r="B4163" s="12" t="s">
        <v>31281</v>
      </c>
      <c r="C4163" s="13" t="s">
        <v>31282</v>
      </c>
      <c r="D4163" s="13" t="s">
        <v>31283</v>
      </c>
      <c r="E4163" s="13" t="s">
        <v>31284</v>
      </c>
      <c r="F4163" s="12" t="s">
        <v>61</v>
      </c>
      <c r="G4163" s="12" t="s">
        <v>73</v>
      </c>
      <c r="H4163" s="12" t="s">
        <v>73</v>
      </c>
      <c r="I4163" s="12" t="s">
        <v>3621</v>
      </c>
      <c r="J4163" s="11" t="s">
        <v>120</v>
      </c>
      <c r="K4163" s="11" t="s">
        <v>73</v>
      </c>
      <c r="L4163" s="11" t="s">
        <v>73</v>
      </c>
      <c r="M4163" s="12" t="s">
        <v>3622</v>
      </c>
      <c r="N4163" s="12" t="s">
        <v>31285</v>
      </c>
      <c r="Q4163" s="11">
        <v>19</v>
      </c>
      <c r="R4163" s="11">
        <v>48602198</v>
      </c>
      <c r="V4163" s="12" t="str">
        <f t="shared" si="108"/>
        <v>FORA CNV</v>
      </c>
    </row>
    <row r="4164" spans="1:22">
      <c r="A4164" s="12" t="s">
        <v>18434</v>
      </c>
      <c r="B4164" s="12" t="s">
        <v>27871</v>
      </c>
      <c r="C4164" s="13" t="s">
        <v>27872</v>
      </c>
      <c r="D4164" s="13" t="s">
        <v>27873</v>
      </c>
      <c r="E4164" s="13" t="s">
        <v>27874</v>
      </c>
      <c r="F4164" s="12" t="s">
        <v>73</v>
      </c>
      <c r="G4164" s="12" t="s">
        <v>72</v>
      </c>
      <c r="H4164" s="12" t="s">
        <v>73</v>
      </c>
      <c r="I4164" s="12" t="s">
        <v>918</v>
      </c>
      <c r="J4164" s="11" t="s">
        <v>120</v>
      </c>
      <c r="K4164" s="11" t="s">
        <v>73</v>
      </c>
      <c r="L4164" s="11" t="s">
        <v>120</v>
      </c>
      <c r="M4164" s="12" t="s">
        <v>919</v>
      </c>
      <c r="N4164" s="12" t="s">
        <v>27875</v>
      </c>
      <c r="Q4164" s="11">
        <v>19</v>
      </c>
      <c r="R4164" s="11">
        <v>48658932</v>
      </c>
      <c r="V4164" s="12" t="str">
        <f t="shared" si="108"/>
        <v>FORA CNV</v>
      </c>
    </row>
    <row r="4165" spans="1:22">
      <c r="A4165" s="12" t="s">
        <v>18434</v>
      </c>
      <c r="B4165" s="12" t="s">
        <v>27876</v>
      </c>
      <c r="C4165" s="13" t="s">
        <v>27877</v>
      </c>
      <c r="D4165" s="13" t="s">
        <v>27878</v>
      </c>
      <c r="E4165" s="13" t="s">
        <v>27879</v>
      </c>
      <c r="F4165" s="12" t="s">
        <v>72</v>
      </c>
      <c r="G4165" s="12" t="s">
        <v>60</v>
      </c>
      <c r="H4165" s="12" t="s">
        <v>72</v>
      </c>
      <c r="I4165" s="12" t="s">
        <v>918</v>
      </c>
      <c r="J4165" s="11" t="s">
        <v>120</v>
      </c>
      <c r="K4165" s="11" t="s">
        <v>73</v>
      </c>
      <c r="L4165" s="11" t="s">
        <v>120</v>
      </c>
      <c r="M4165" s="12" t="s">
        <v>919</v>
      </c>
      <c r="Q4165" s="11">
        <v>19</v>
      </c>
      <c r="R4165" s="11">
        <v>49747723</v>
      </c>
      <c r="V4165" s="12" t="str">
        <f t="shared" si="108"/>
        <v>FORA CNV</v>
      </c>
    </row>
    <row r="4166" spans="1:22">
      <c r="A4166" s="12" t="s">
        <v>18434</v>
      </c>
      <c r="B4166" s="12" t="s">
        <v>27880</v>
      </c>
      <c r="C4166" s="13">
        <v>0</v>
      </c>
      <c r="D4166" s="13">
        <v>0</v>
      </c>
      <c r="E4166" s="13" t="s">
        <v>27881</v>
      </c>
      <c r="F4166" s="12" t="s">
        <v>60</v>
      </c>
      <c r="G4166" s="12" t="s">
        <v>61</v>
      </c>
      <c r="H4166" s="12" t="s">
        <v>60</v>
      </c>
      <c r="I4166" s="12" t="s">
        <v>918</v>
      </c>
      <c r="J4166" s="11" t="s">
        <v>120</v>
      </c>
      <c r="K4166" s="11" t="s">
        <v>73</v>
      </c>
      <c r="L4166" s="11" t="s">
        <v>120</v>
      </c>
      <c r="M4166" s="12" t="s">
        <v>919</v>
      </c>
      <c r="N4166" s="12" t="s">
        <v>27882</v>
      </c>
      <c r="Q4166" s="11">
        <v>19</v>
      </c>
      <c r="R4166" s="11">
        <v>50757130</v>
      </c>
      <c r="V4166" s="12" t="str">
        <f t="shared" si="108"/>
        <v>FORA CNV</v>
      </c>
    </row>
    <row r="4167" spans="1:22">
      <c r="A4167" s="12" t="s">
        <v>18434</v>
      </c>
      <c r="B4167" s="12" t="s">
        <v>27883</v>
      </c>
      <c r="C4167" s="13" t="s">
        <v>27884</v>
      </c>
      <c r="D4167" s="13">
        <v>0</v>
      </c>
      <c r="E4167" s="13" t="s">
        <v>27885</v>
      </c>
      <c r="F4167" s="12" t="s">
        <v>158</v>
      </c>
      <c r="G4167" s="12" t="s">
        <v>73</v>
      </c>
      <c r="H4167" s="12" t="s">
        <v>72</v>
      </c>
      <c r="I4167" s="12" t="s">
        <v>918</v>
      </c>
      <c r="J4167" s="11" t="s">
        <v>131</v>
      </c>
      <c r="K4167" s="11" t="s">
        <v>73</v>
      </c>
      <c r="L4167" s="11" t="s">
        <v>120</v>
      </c>
      <c r="M4167" s="12" t="s">
        <v>919</v>
      </c>
      <c r="N4167" s="12" t="s">
        <v>27886</v>
      </c>
      <c r="Q4167" s="11">
        <v>19</v>
      </c>
      <c r="R4167" s="11">
        <v>51593160</v>
      </c>
      <c r="V4167" s="12" t="str">
        <f t="shared" si="108"/>
        <v>FORA CNV</v>
      </c>
    </row>
    <row r="4168" spans="1:22">
      <c r="A4168" s="12" t="s">
        <v>18434</v>
      </c>
      <c r="B4168" s="12" t="s">
        <v>27887</v>
      </c>
      <c r="C4168" s="13" t="s">
        <v>27888</v>
      </c>
      <c r="D4168" s="13">
        <v>0</v>
      </c>
      <c r="E4168" s="13" t="s">
        <v>27889</v>
      </c>
      <c r="F4168" s="12" t="s">
        <v>72</v>
      </c>
      <c r="G4168" s="12" t="s">
        <v>73</v>
      </c>
      <c r="H4168" s="12" t="s">
        <v>72</v>
      </c>
      <c r="I4168" s="12" t="s">
        <v>918</v>
      </c>
      <c r="J4168" s="11" t="s">
        <v>120</v>
      </c>
      <c r="K4168" s="11" t="s">
        <v>73</v>
      </c>
      <c r="L4168" s="11" t="s">
        <v>120</v>
      </c>
      <c r="M4168" s="12" t="s">
        <v>919</v>
      </c>
      <c r="N4168" s="12" t="s">
        <v>27890</v>
      </c>
      <c r="Q4168" s="11">
        <v>19</v>
      </c>
      <c r="R4168" s="11">
        <v>52531109</v>
      </c>
      <c r="V4168" s="12" t="str">
        <f t="shared" si="108"/>
        <v>FORA CNV</v>
      </c>
    </row>
    <row r="4169" spans="1:22">
      <c r="A4169" s="12" t="s">
        <v>18434</v>
      </c>
      <c r="B4169" s="12" t="s">
        <v>27891</v>
      </c>
      <c r="C4169" s="13" t="s">
        <v>27892</v>
      </c>
      <c r="D4169" s="13" t="s">
        <v>27893</v>
      </c>
      <c r="E4169" s="13" t="s">
        <v>27894</v>
      </c>
      <c r="F4169" s="12" t="s">
        <v>138</v>
      </c>
      <c r="G4169" s="12" t="s">
        <v>60</v>
      </c>
      <c r="H4169" s="12" t="s">
        <v>61</v>
      </c>
      <c r="I4169" s="12" t="s">
        <v>918</v>
      </c>
      <c r="J4169" s="11" t="s">
        <v>131</v>
      </c>
      <c r="K4169" s="11" t="s">
        <v>73</v>
      </c>
      <c r="L4169" s="11" t="s">
        <v>120</v>
      </c>
      <c r="M4169" s="12" t="s">
        <v>919</v>
      </c>
      <c r="N4169" s="12" t="s">
        <v>27895</v>
      </c>
      <c r="Q4169" s="11">
        <v>19</v>
      </c>
      <c r="R4169" s="11">
        <v>52752460</v>
      </c>
      <c r="V4169" s="12" t="str">
        <f t="shared" si="108"/>
        <v>FORA CNV</v>
      </c>
    </row>
    <row r="4170" spans="1:22">
      <c r="A4170" s="12" t="s">
        <v>18434</v>
      </c>
      <c r="B4170" s="12" t="s">
        <v>31286</v>
      </c>
      <c r="C4170" s="13">
        <v>0</v>
      </c>
      <c r="D4170" s="13" t="s">
        <v>31287</v>
      </c>
      <c r="E4170" s="13" t="s">
        <v>31288</v>
      </c>
      <c r="F4170" s="12" t="s">
        <v>61</v>
      </c>
      <c r="G4170" s="12" t="s">
        <v>60</v>
      </c>
      <c r="H4170" s="12" t="s">
        <v>60</v>
      </c>
      <c r="I4170" s="12" t="s">
        <v>3621</v>
      </c>
      <c r="J4170" s="11" t="s">
        <v>120</v>
      </c>
      <c r="K4170" s="11" t="s">
        <v>73</v>
      </c>
      <c r="L4170" s="11" t="s">
        <v>73</v>
      </c>
      <c r="M4170" s="12" t="s">
        <v>3622</v>
      </c>
      <c r="Q4170" s="11">
        <v>19</v>
      </c>
      <c r="R4170" s="11">
        <v>53243680</v>
      </c>
      <c r="V4170" s="12" t="str">
        <f t="shared" si="108"/>
        <v>FORA CNV</v>
      </c>
    </row>
    <row r="4171" spans="1:22">
      <c r="A4171" s="12" t="s">
        <v>18434</v>
      </c>
      <c r="B4171" s="12" t="s">
        <v>31289</v>
      </c>
      <c r="C4171" s="13" t="s">
        <v>31290</v>
      </c>
      <c r="D4171" s="13" t="s">
        <v>3036</v>
      </c>
      <c r="E4171" s="13" t="s">
        <v>31291</v>
      </c>
      <c r="F4171" s="12" t="s">
        <v>60</v>
      </c>
      <c r="G4171" s="12" t="s">
        <v>61</v>
      </c>
      <c r="H4171" s="12" t="s">
        <v>61</v>
      </c>
      <c r="I4171" s="12" t="s">
        <v>3621</v>
      </c>
      <c r="J4171" s="11" t="s">
        <v>73</v>
      </c>
      <c r="K4171" s="11" t="s">
        <v>120</v>
      </c>
      <c r="L4171" s="11" t="s">
        <v>120</v>
      </c>
      <c r="M4171" s="12" t="s">
        <v>3622</v>
      </c>
      <c r="N4171" s="12" t="s">
        <v>31292</v>
      </c>
      <c r="Q4171" s="11">
        <v>19</v>
      </c>
      <c r="R4171" s="11">
        <v>53295536</v>
      </c>
      <c r="V4171" s="12" t="str">
        <f t="shared" si="108"/>
        <v>FORA CNV</v>
      </c>
    </row>
    <row r="4172" spans="1:22">
      <c r="A4172" s="12" t="s">
        <v>18434</v>
      </c>
      <c r="B4172" s="12" t="s">
        <v>31293</v>
      </c>
      <c r="C4172" s="13" t="s">
        <v>31294</v>
      </c>
      <c r="D4172" s="13" t="s">
        <v>31295</v>
      </c>
      <c r="E4172" s="13" t="s">
        <v>31296</v>
      </c>
      <c r="F4172" s="12" t="s">
        <v>60</v>
      </c>
      <c r="G4172" s="12" t="s">
        <v>138</v>
      </c>
      <c r="H4172" s="12" t="s">
        <v>61</v>
      </c>
      <c r="I4172" s="12" t="s">
        <v>3621</v>
      </c>
      <c r="J4172" s="11" t="s">
        <v>73</v>
      </c>
      <c r="K4172" s="11" t="s">
        <v>131</v>
      </c>
      <c r="L4172" s="11" t="s">
        <v>120</v>
      </c>
      <c r="M4172" s="12" t="s">
        <v>3622</v>
      </c>
      <c r="N4172" s="12" t="s">
        <v>31297</v>
      </c>
      <c r="Q4172" s="11">
        <v>19</v>
      </c>
      <c r="R4172" s="11">
        <v>53330669</v>
      </c>
      <c r="V4172" s="12" t="str">
        <f t="shared" si="108"/>
        <v>FORA CNV</v>
      </c>
    </row>
    <row r="4173" spans="1:22">
      <c r="A4173" s="12" t="s">
        <v>18434</v>
      </c>
      <c r="B4173" s="12" t="s">
        <v>31298</v>
      </c>
      <c r="C4173" s="13" t="s">
        <v>31299</v>
      </c>
      <c r="D4173" s="13">
        <v>0</v>
      </c>
      <c r="E4173" s="13" t="s">
        <v>31300</v>
      </c>
      <c r="F4173" s="12" t="s">
        <v>72</v>
      </c>
      <c r="G4173" s="12" t="s">
        <v>61</v>
      </c>
      <c r="H4173" s="12" t="s">
        <v>61</v>
      </c>
      <c r="I4173" s="12" t="s">
        <v>3621</v>
      </c>
      <c r="J4173" s="11" t="s">
        <v>120</v>
      </c>
      <c r="K4173" s="11" t="s">
        <v>73</v>
      </c>
      <c r="L4173" s="11" t="s">
        <v>73</v>
      </c>
      <c r="M4173" s="12" t="s">
        <v>3622</v>
      </c>
      <c r="N4173" s="12" t="s">
        <v>31301</v>
      </c>
      <c r="Q4173" s="11">
        <v>19</v>
      </c>
      <c r="R4173" s="11">
        <v>53332039</v>
      </c>
      <c r="V4173" s="12" t="str">
        <f t="shared" si="108"/>
        <v>FORA CNV</v>
      </c>
    </row>
    <row r="4174" spans="1:22">
      <c r="A4174" s="12" t="s">
        <v>18434</v>
      </c>
      <c r="B4174" s="12" t="s">
        <v>31302</v>
      </c>
      <c r="C4174" s="13">
        <v>0</v>
      </c>
      <c r="D4174" s="13" t="s">
        <v>31303</v>
      </c>
      <c r="E4174" s="13" t="s">
        <v>31304</v>
      </c>
      <c r="F4174" s="12" t="s">
        <v>61</v>
      </c>
      <c r="G4174" s="12" t="s">
        <v>138</v>
      </c>
      <c r="H4174" s="12" t="s">
        <v>60</v>
      </c>
      <c r="I4174" s="12" t="s">
        <v>3621</v>
      </c>
      <c r="J4174" s="11" t="s">
        <v>120</v>
      </c>
      <c r="K4174" s="11" t="s">
        <v>131</v>
      </c>
      <c r="L4174" s="11" t="s">
        <v>73</v>
      </c>
      <c r="M4174" s="12" t="s">
        <v>3622</v>
      </c>
      <c r="N4174" s="12" t="s">
        <v>31305</v>
      </c>
      <c r="Q4174" s="11">
        <v>19</v>
      </c>
      <c r="R4174" s="11">
        <v>53620978</v>
      </c>
      <c r="V4174" s="12" t="str">
        <f t="shared" si="108"/>
        <v>FORA CNV</v>
      </c>
    </row>
    <row r="4175" spans="1:22">
      <c r="A4175" s="12" t="s">
        <v>18434</v>
      </c>
      <c r="B4175" s="12" t="s">
        <v>24915</v>
      </c>
      <c r="C4175" s="13" t="s">
        <v>24916</v>
      </c>
      <c r="D4175" s="13" t="s">
        <v>24917</v>
      </c>
      <c r="E4175" s="13" t="s">
        <v>24918</v>
      </c>
      <c r="F4175" s="12" t="s">
        <v>60</v>
      </c>
      <c r="G4175" s="12" t="s">
        <v>60</v>
      </c>
      <c r="H4175" s="12" t="s">
        <v>203</v>
      </c>
      <c r="I4175" s="12" t="s">
        <v>130</v>
      </c>
      <c r="J4175" s="11" t="s">
        <v>73</v>
      </c>
      <c r="K4175" s="11" t="s">
        <v>73</v>
      </c>
      <c r="L4175" s="11" t="s">
        <v>131</v>
      </c>
      <c r="M4175" s="12" t="s">
        <v>132</v>
      </c>
      <c r="N4175" s="12" t="s">
        <v>24919</v>
      </c>
      <c r="Q4175" s="11">
        <v>19</v>
      </c>
      <c r="R4175" s="11">
        <v>53892435</v>
      </c>
      <c r="V4175" s="12" t="str">
        <f t="shared" si="108"/>
        <v>FORA CNV</v>
      </c>
    </row>
    <row r="4176" spans="1:22">
      <c r="A4176" s="12" t="s">
        <v>18434</v>
      </c>
      <c r="B4176" s="12" t="s">
        <v>27896</v>
      </c>
      <c r="C4176" s="13" t="s">
        <v>27897</v>
      </c>
      <c r="D4176" s="13" t="s">
        <v>27898</v>
      </c>
      <c r="E4176" s="13" t="s">
        <v>27899</v>
      </c>
      <c r="F4176" s="12" t="s">
        <v>72</v>
      </c>
      <c r="G4176" s="12" t="s">
        <v>60</v>
      </c>
      <c r="H4176" s="12" t="s">
        <v>72</v>
      </c>
      <c r="I4176" s="12" t="s">
        <v>918</v>
      </c>
      <c r="J4176" s="11" t="s">
        <v>73</v>
      </c>
      <c r="K4176" s="11" t="s">
        <v>120</v>
      </c>
      <c r="L4176" s="11" t="s">
        <v>73</v>
      </c>
      <c r="M4176" s="12" t="s">
        <v>919</v>
      </c>
      <c r="N4176" s="12" t="s">
        <v>27900</v>
      </c>
      <c r="Q4176" s="11">
        <v>19</v>
      </c>
      <c r="R4176" s="11">
        <v>55324041</v>
      </c>
      <c r="V4176" s="12" t="str">
        <f t="shared" si="108"/>
        <v>FORA CNV</v>
      </c>
    </row>
    <row r="4177" spans="1:22">
      <c r="A4177" s="12" t="s">
        <v>18434</v>
      </c>
      <c r="B4177" s="12" t="s">
        <v>31306</v>
      </c>
      <c r="C4177" s="13" t="s">
        <v>31307</v>
      </c>
      <c r="D4177" s="13" t="s">
        <v>31308</v>
      </c>
      <c r="E4177" s="13" t="s">
        <v>31309</v>
      </c>
      <c r="F4177" s="12" t="s">
        <v>61</v>
      </c>
      <c r="G4177" s="12" t="s">
        <v>256</v>
      </c>
      <c r="H4177" s="12" t="s">
        <v>60</v>
      </c>
      <c r="I4177" s="12" t="s">
        <v>3621</v>
      </c>
      <c r="J4177" s="11" t="s">
        <v>73</v>
      </c>
      <c r="K4177" s="11" t="s">
        <v>131</v>
      </c>
      <c r="L4177" s="11" t="s">
        <v>120</v>
      </c>
      <c r="M4177" s="12" t="s">
        <v>3622</v>
      </c>
      <c r="N4177" s="12" t="s">
        <v>31310</v>
      </c>
      <c r="Q4177" s="11">
        <v>19</v>
      </c>
      <c r="R4177" s="11">
        <v>56931672</v>
      </c>
      <c r="V4177" s="12" t="str">
        <f t="shared" si="108"/>
        <v>FORA CNV</v>
      </c>
    </row>
    <row r="4178" spans="1:22">
      <c r="A4178" s="12" t="s">
        <v>18434</v>
      </c>
      <c r="B4178" s="12" t="s">
        <v>31311</v>
      </c>
      <c r="C4178" s="13">
        <v>0</v>
      </c>
      <c r="D4178" s="13" t="s">
        <v>31312</v>
      </c>
      <c r="E4178" s="13" t="s">
        <v>31313</v>
      </c>
      <c r="F4178" s="12" t="s">
        <v>61</v>
      </c>
      <c r="G4178" s="12" t="s">
        <v>60</v>
      </c>
      <c r="H4178" s="12" t="s">
        <v>60</v>
      </c>
      <c r="I4178" s="12" t="s">
        <v>3621</v>
      </c>
      <c r="J4178" s="11" t="s">
        <v>120</v>
      </c>
      <c r="K4178" s="11" t="s">
        <v>73</v>
      </c>
      <c r="L4178" s="11" t="s">
        <v>73</v>
      </c>
      <c r="M4178" s="12" t="s">
        <v>3622</v>
      </c>
      <c r="N4178" s="12" t="s">
        <v>31314</v>
      </c>
      <c r="Q4178" s="11">
        <v>19</v>
      </c>
      <c r="R4178" s="11">
        <v>57164930</v>
      </c>
      <c r="V4178" s="12" t="str">
        <f t="shared" si="108"/>
        <v>FORA CNV</v>
      </c>
    </row>
    <row r="4179" spans="1:22">
      <c r="A4179" s="12" t="s">
        <v>18434</v>
      </c>
      <c r="B4179" s="12" t="s">
        <v>31315</v>
      </c>
      <c r="C4179" s="13" t="s">
        <v>31316</v>
      </c>
      <c r="D4179" s="13" t="s">
        <v>31317</v>
      </c>
      <c r="E4179" s="13" t="s">
        <v>31318</v>
      </c>
      <c r="F4179" s="12" t="s">
        <v>61</v>
      </c>
      <c r="G4179" s="12" t="s">
        <v>73</v>
      </c>
      <c r="H4179" s="12" t="s">
        <v>73</v>
      </c>
      <c r="I4179" s="12" t="s">
        <v>3621</v>
      </c>
      <c r="J4179" s="11" t="s">
        <v>120</v>
      </c>
      <c r="K4179" s="11" t="s">
        <v>73</v>
      </c>
      <c r="L4179" s="11" t="s">
        <v>73</v>
      </c>
      <c r="M4179" s="12" t="s">
        <v>3622</v>
      </c>
      <c r="N4179" s="12" t="s">
        <v>31319</v>
      </c>
      <c r="Q4179" s="11">
        <v>19</v>
      </c>
      <c r="R4179" s="11">
        <v>57232586</v>
      </c>
      <c r="V4179" s="12" t="str">
        <f t="shared" si="108"/>
        <v>FORA CNV</v>
      </c>
    </row>
    <row r="4180" spans="1:22">
      <c r="A4180" s="12" t="s">
        <v>18434</v>
      </c>
      <c r="B4180" s="12" t="s">
        <v>27901</v>
      </c>
      <c r="C4180" s="13" t="s">
        <v>27902</v>
      </c>
      <c r="D4180" s="13" t="s">
        <v>27903</v>
      </c>
      <c r="E4180" s="13" t="s">
        <v>27904</v>
      </c>
      <c r="F4180" s="12" t="s">
        <v>72</v>
      </c>
      <c r="G4180" s="12" t="s">
        <v>73</v>
      </c>
      <c r="H4180" s="12" t="s">
        <v>72</v>
      </c>
      <c r="I4180" s="12" t="s">
        <v>918</v>
      </c>
      <c r="J4180" s="11" t="s">
        <v>120</v>
      </c>
      <c r="K4180" s="11" t="s">
        <v>73</v>
      </c>
      <c r="L4180" s="11" t="s">
        <v>120</v>
      </c>
      <c r="M4180" s="12" t="s">
        <v>919</v>
      </c>
      <c r="N4180" s="12" t="s">
        <v>27905</v>
      </c>
      <c r="Q4180" s="11">
        <v>19</v>
      </c>
      <c r="R4180" s="11">
        <v>58425551</v>
      </c>
      <c r="V4180" s="12" t="str">
        <f t="shared" si="108"/>
        <v>FORA CNV</v>
      </c>
    </row>
    <row r="4181" spans="1:22">
      <c r="A4181" s="12" t="s">
        <v>18434</v>
      </c>
      <c r="B4181" s="12" t="s">
        <v>27906</v>
      </c>
      <c r="C4181" s="13" t="s">
        <v>27907</v>
      </c>
      <c r="D4181" s="13">
        <v>0</v>
      </c>
      <c r="E4181" s="13" t="s">
        <v>27908</v>
      </c>
      <c r="F4181" s="12" t="s">
        <v>61</v>
      </c>
      <c r="G4181" s="12" t="s">
        <v>60</v>
      </c>
      <c r="H4181" s="12" t="s">
        <v>61</v>
      </c>
      <c r="I4181" s="12" t="s">
        <v>918</v>
      </c>
      <c r="J4181" s="11" t="s">
        <v>120</v>
      </c>
      <c r="K4181" s="11" t="s">
        <v>73</v>
      </c>
      <c r="L4181" s="11" t="s">
        <v>120</v>
      </c>
      <c r="M4181" s="12" t="s">
        <v>919</v>
      </c>
      <c r="N4181" s="12" t="s">
        <v>27909</v>
      </c>
      <c r="Q4181" s="11">
        <v>20</v>
      </c>
      <c r="R4181" s="11">
        <v>230248</v>
      </c>
    </row>
    <row r="4182" spans="1:22">
      <c r="A4182" s="12" t="s">
        <v>18434</v>
      </c>
      <c r="B4182" s="12" t="s">
        <v>31320</v>
      </c>
      <c r="C4182" s="13" t="s">
        <v>31321</v>
      </c>
      <c r="D4182" s="13" t="s">
        <v>31322</v>
      </c>
      <c r="E4182" s="13" t="s">
        <v>31323</v>
      </c>
      <c r="F4182" s="12" t="s">
        <v>60</v>
      </c>
      <c r="G4182" s="12" t="s">
        <v>61</v>
      </c>
      <c r="H4182" s="12" t="s">
        <v>61</v>
      </c>
      <c r="I4182" s="12" t="s">
        <v>3621</v>
      </c>
      <c r="J4182" s="11" t="s">
        <v>120</v>
      </c>
      <c r="K4182" s="11" t="s">
        <v>73</v>
      </c>
      <c r="L4182" s="11" t="s">
        <v>73</v>
      </c>
      <c r="M4182" s="12" t="s">
        <v>3622</v>
      </c>
      <c r="N4182" s="12" t="s">
        <v>31324</v>
      </c>
      <c r="Q4182" s="11">
        <v>20</v>
      </c>
      <c r="R4182" s="11">
        <v>256107</v>
      </c>
    </row>
    <row r="4183" spans="1:22">
      <c r="A4183" s="12" t="s">
        <v>18434</v>
      </c>
      <c r="B4183" s="12" t="s">
        <v>27910</v>
      </c>
      <c r="C4183" s="13" t="s">
        <v>27911</v>
      </c>
      <c r="D4183" s="13" t="s">
        <v>27912</v>
      </c>
      <c r="E4183" s="13" t="s">
        <v>27913</v>
      </c>
      <c r="F4183" s="12" t="s">
        <v>158</v>
      </c>
      <c r="G4183" s="12" t="s">
        <v>72</v>
      </c>
      <c r="H4183" s="12" t="s">
        <v>73</v>
      </c>
      <c r="I4183" s="12" t="s">
        <v>918</v>
      </c>
      <c r="J4183" s="11" t="s">
        <v>131</v>
      </c>
      <c r="K4183" s="11" t="s">
        <v>120</v>
      </c>
      <c r="L4183" s="11" t="s">
        <v>73</v>
      </c>
      <c r="M4183" s="12" t="s">
        <v>919</v>
      </c>
      <c r="N4183" s="12" t="s">
        <v>27914</v>
      </c>
      <c r="Q4183" s="11">
        <v>20</v>
      </c>
      <c r="R4183" s="11">
        <v>555352</v>
      </c>
    </row>
    <row r="4184" spans="1:22">
      <c r="A4184" s="12" t="s">
        <v>18434</v>
      </c>
      <c r="B4184" s="12" t="s">
        <v>27915</v>
      </c>
      <c r="C4184" s="20">
        <v>2.2204460000000001E-10</v>
      </c>
      <c r="D4184" s="13" t="s">
        <v>27916</v>
      </c>
      <c r="E4184" s="13" t="s">
        <v>1196</v>
      </c>
      <c r="F4184" s="12" t="s">
        <v>484</v>
      </c>
      <c r="G4184" s="12" t="s">
        <v>73</v>
      </c>
      <c r="H4184" s="12" t="s">
        <v>60</v>
      </c>
      <c r="I4184" s="12" t="s">
        <v>918</v>
      </c>
      <c r="J4184" s="11" t="s">
        <v>131</v>
      </c>
      <c r="K4184" s="11" t="s">
        <v>120</v>
      </c>
      <c r="L4184" s="11" t="s">
        <v>73</v>
      </c>
      <c r="M4184" s="12" t="s">
        <v>919</v>
      </c>
      <c r="N4184" s="12" t="s">
        <v>27917</v>
      </c>
      <c r="Q4184" s="11">
        <v>20</v>
      </c>
      <c r="R4184" s="11">
        <v>2023356</v>
      </c>
    </row>
    <row r="4185" spans="1:22">
      <c r="A4185" s="12" t="s">
        <v>18434</v>
      </c>
      <c r="B4185" s="12" t="s">
        <v>27918</v>
      </c>
      <c r="C4185" s="13" t="s">
        <v>27919</v>
      </c>
      <c r="D4185" s="13" t="s">
        <v>27920</v>
      </c>
      <c r="E4185" s="13" t="s">
        <v>27921</v>
      </c>
      <c r="F4185" s="12" t="s">
        <v>138</v>
      </c>
      <c r="G4185" s="12" t="s">
        <v>60</v>
      </c>
      <c r="H4185" s="12" t="s">
        <v>61</v>
      </c>
      <c r="I4185" s="12" t="s">
        <v>918</v>
      </c>
      <c r="J4185" s="11" t="s">
        <v>131</v>
      </c>
      <c r="K4185" s="11" t="s">
        <v>73</v>
      </c>
      <c r="L4185" s="11" t="s">
        <v>120</v>
      </c>
      <c r="M4185" s="12" t="s">
        <v>919</v>
      </c>
      <c r="N4185" s="12" t="s">
        <v>27922</v>
      </c>
      <c r="Q4185" s="11">
        <v>20</v>
      </c>
      <c r="R4185" s="11">
        <v>5252794</v>
      </c>
    </row>
    <row r="4186" spans="1:22">
      <c r="A4186" s="12" t="s">
        <v>18434</v>
      </c>
      <c r="B4186" s="12" t="s">
        <v>24920</v>
      </c>
      <c r="C4186" s="13" t="s">
        <v>24921</v>
      </c>
      <c r="D4186" s="13" t="s">
        <v>24922</v>
      </c>
      <c r="E4186" s="13" t="s">
        <v>24923</v>
      </c>
      <c r="F4186" s="12" t="s">
        <v>61</v>
      </c>
      <c r="G4186" s="12" t="s">
        <v>61</v>
      </c>
      <c r="H4186" s="12" t="s">
        <v>668</v>
      </c>
      <c r="I4186" s="12" t="s">
        <v>130</v>
      </c>
      <c r="J4186" s="11" t="s">
        <v>73</v>
      </c>
      <c r="K4186" s="11" t="s">
        <v>73</v>
      </c>
      <c r="L4186" s="11" t="s">
        <v>131</v>
      </c>
      <c r="M4186" s="12" t="s">
        <v>132</v>
      </c>
      <c r="N4186" s="12" t="s">
        <v>24924</v>
      </c>
      <c r="Q4186" s="11">
        <v>20</v>
      </c>
      <c r="R4186" s="11">
        <v>8085390</v>
      </c>
    </row>
    <row r="4187" spans="1:22">
      <c r="A4187" s="12" t="s">
        <v>18434</v>
      </c>
      <c r="B4187" s="12" t="s">
        <v>24925</v>
      </c>
      <c r="C4187" s="13" t="s">
        <v>24926</v>
      </c>
      <c r="D4187" s="13">
        <v>0</v>
      </c>
      <c r="E4187" s="13">
        <v>0</v>
      </c>
      <c r="F4187" s="12" t="s">
        <v>73</v>
      </c>
      <c r="G4187" s="12" t="s">
        <v>73</v>
      </c>
      <c r="H4187" s="12" t="s">
        <v>668</v>
      </c>
      <c r="I4187" s="12" t="s">
        <v>130</v>
      </c>
      <c r="J4187" s="11" t="s">
        <v>120</v>
      </c>
      <c r="K4187" s="11" t="s">
        <v>120</v>
      </c>
      <c r="L4187" s="11" t="s">
        <v>131</v>
      </c>
      <c r="M4187" s="12" t="s">
        <v>132</v>
      </c>
      <c r="N4187" s="12" t="s">
        <v>24927</v>
      </c>
      <c r="Q4187" s="11">
        <v>20</v>
      </c>
      <c r="R4187" s="11">
        <v>9112098</v>
      </c>
    </row>
    <row r="4188" spans="1:22">
      <c r="A4188" s="12" t="s">
        <v>18434</v>
      </c>
      <c r="B4188" s="12" t="s">
        <v>24928</v>
      </c>
      <c r="C4188" s="13" t="s">
        <v>24929</v>
      </c>
      <c r="D4188" s="13" t="s">
        <v>24930</v>
      </c>
      <c r="E4188" s="13" t="s">
        <v>24931</v>
      </c>
      <c r="F4188" s="12" t="s">
        <v>73</v>
      </c>
      <c r="G4188" s="12" t="s">
        <v>73</v>
      </c>
      <c r="H4188" s="12" t="s">
        <v>129</v>
      </c>
      <c r="I4188" s="12" t="s">
        <v>130</v>
      </c>
      <c r="J4188" s="11" t="s">
        <v>120</v>
      </c>
      <c r="K4188" s="11" t="s">
        <v>120</v>
      </c>
      <c r="L4188" s="11" t="s">
        <v>131</v>
      </c>
      <c r="M4188" s="12" t="s">
        <v>132</v>
      </c>
      <c r="N4188" s="12" t="s">
        <v>24932</v>
      </c>
      <c r="Q4188" s="11">
        <v>20</v>
      </c>
      <c r="R4188" s="11">
        <v>9761143</v>
      </c>
    </row>
    <row r="4189" spans="1:22">
      <c r="A4189" s="12" t="s">
        <v>18434</v>
      </c>
      <c r="B4189" s="12" t="s">
        <v>24933</v>
      </c>
      <c r="C4189" s="13" t="s">
        <v>24934</v>
      </c>
      <c r="D4189" s="13" t="s">
        <v>24935</v>
      </c>
      <c r="E4189" s="13" t="s">
        <v>24936</v>
      </c>
      <c r="F4189" s="12" t="s">
        <v>72</v>
      </c>
      <c r="G4189" s="12" t="s">
        <v>72</v>
      </c>
      <c r="H4189" s="12" t="s">
        <v>158</v>
      </c>
      <c r="I4189" s="12" t="s">
        <v>130</v>
      </c>
      <c r="J4189" s="11" t="s">
        <v>120</v>
      </c>
      <c r="K4189" s="11" t="s">
        <v>120</v>
      </c>
      <c r="L4189" s="11" t="s">
        <v>131</v>
      </c>
      <c r="M4189" s="12" t="s">
        <v>132</v>
      </c>
      <c r="N4189" s="12" t="s">
        <v>24937</v>
      </c>
      <c r="Q4189" s="11">
        <v>20</v>
      </c>
      <c r="R4189" s="11">
        <v>9954288</v>
      </c>
    </row>
    <row r="4190" spans="1:22">
      <c r="A4190" s="12" t="s">
        <v>18434</v>
      </c>
      <c r="B4190" s="12" t="s">
        <v>3542</v>
      </c>
      <c r="C4190" s="13" t="s">
        <v>31325</v>
      </c>
      <c r="D4190" s="13" t="s">
        <v>31326</v>
      </c>
      <c r="E4190" s="13" t="s">
        <v>31327</v>
      </c>
      <c r="F4190" s="12" t="s">
        <v>61</v>
      </c>
      <c r="G4190" s="12" t="s">
        <v>138</v>
      </c>
      <c r="H4190" s="12" t="s">
        <v>60</v>
      </c>
      <c r="I4190" s="12" t="s">
        <v>3621</v>
      </c>
      <c r="J4190" s="11" t="s">
        <v>120</v>
      </c>
      <c r="K4190" s="11" t="s">
        <v>131</v>
      </c>
      <c r="L4190" s="11" t="s">
        <v>73</v>
      </c>
      <c r="M4190" s="12" t="s">
        <v>3622</v>
      </c>
      <c r="N4190" s="12" t="s">
        <v>3546</v>
      </c>
      <c r="Q4190" s="11">
        <v>20</v>
      </c>
      <c r="R4190" s="11">
        <v>10499579</v>
      </c>
    </row>
    <row r="4191" spans="1:22">
      <c r="A4191" s="12" t="s">
        <v>18434</v>
      </c>
      <c r="B4191" s="12" t="s">
        <v>27923</v>
      </c>
      <c r="C4191" s="13" t="s">
        <v>24954</v>
      </c>
      <c r="D4191" s="13" t="s">
        <v>27924</v>
      </c>
      <c r="E4191" s="13" t="s">
        <v>27925</v>
      </c>
      <c r="F4191" s="12" t="s">
        <v>72</v>
      </c>
      <c r="G4191" s="12" t="s">
        <v>73</v>
      </c>
      <c r="H4191" s="12" t="s">
        <v>72</v>
      </c>
      <c r="I4191" s="12" t="s">
        <v>918</v>
      </c>
      <c r="J4191" s="11" t="s">
        <v>73</v>
      </c>
      <c r="K4191" s="11" t="s">
        <v>120</v>
      </c>
      <c r="L4191" s="11" t="s">
        <v>73</v>
      </c>
      <c r="M4191" s="12" t="s">
        <v>919</v>
      </c>
      <c r="N4191" s="12" t="s">
        <v>27926</v>
      </c>
      <c r="Q4191" s="11">
        <v>20</v>
      </c>
      <c r="R4191" s="11">
        <v>10728299</v>
      </c>
    </row>
    <row r="4192" spans="1:22">
      <c r="A4192" s="12" t="s">
        <v>18434</v>
      </c>
      <c r="B4192" s="12" t="s">
        <v>31328</v>
      </c>
      <c r="C4192" s="13">
        <v>0</v>
      </c>
      <c r="D4192" s="13" t="s">
        <v>31329</v>
      </c>
      <c r="E4192" s="13" t="s">
        <v>31330</v>
      </c>
      <c r="F4192" s="12" t="s">
        <v>61</v>
      </c>
      <c r="G4192" s="12" t="s">
        <v>256</v>
      </c>
      <c r="H4192" s="12" t="s">
        <v>60</v>
      </c>
      <c r="I4192" s="12" t="s">
        <v>3621</v>
      </c>
      <c r="J4192" s="11" t="s">
        <v>73</v>
      </c>
      <c r="K4192" s="11" t="s">
        <v>131</v>
      </c>
      <c r="L4192" s="11" t="s">
        <v>120</v>
      </c>
      <c r="M4192" s="12" t="s">
        <v>3622</v>
      </c>
      <c r="N4192" s="12" t="s">
        <v>31331</v>
      </c>
      <c r="Q4192" s="11">
        <v>20</v>
      </c>
      <c r="R4192" s="11">
        <v>11087554</v>
      </c>
    </row>
    <row r="4193" spans="1:18">
      <c r="A4193" s="12" t="s">
        <v>18434</v>
      </c>
      <c r="B4193" s="12" t="s">
        <v>27927</v>
      </c>
      <c r="C4193" s="13">
        <v>0</v>
      </c>
      <c r="D4193" s="13" t="s">
        <v>27928</v>
      </c>
      <c r="E4193" s="13" t="s">
        <v>27929</v>
      </c>
      <c r="F4193" s="12" t="s">
        <v>668</v>
      </c>
      <c r="G4193" s="12" t="s">
        <v>61</v>
      </c>
      <c r="H4193" s="12" t="s">
        <v>73</v>
      </c>
      <c r="I4193" s="12" t="s">
        <v>918</v>
      </c>
      <c r="J4193" s="11" t="s">
        <v>131</v>
      </c>
      <c r="K4193" s="11" t="s">
        <v>73</v>
      </c>
      <c r="L4193" s="11" t="s">
        <v>120</v>
      </c>
      <c r="M4193" s="12" t="s">
        <v>919</v>
      </c>
      <c r="N4193" s="12" t="s">
        <v>27930</v>
      </c>
      <c r="Q4193" s="11">
        <v>20</v>
      </c>
      <c r="R4193" s="11">
        <v>11157011</v>
      </c>
    </row>
    <row r="4194" spans="1:18">
      <c r="A4194" s="12" t="s">
        <v>18434</v>
      </c>
      <c r="B4194" s="12" t="s">
        <v>24938</v>
      </c>
      <c r="C4194" s="13" t="s">
        <v>24939</v>
      </c>
      <c r="D4194" s="13" t="s">
        <v>24940</v>
      </c>
      <c r="E4194" s="13" t="s">
        <v>24941</v>
      </c>
      <c r="F4194" s="12" t="s">
        <v>72</v>
      </c>
      <c r="G4194" s="12" t="s">
        <v>72</v>
      </c>
      <c r="H4194" s="12" t="s">
        <v>310</v>
      </c>
      <c r="I4194" s="12" t="s">
        <v>130</v>
      </c>
      <c r="J4194" s="11" t="s">
        <v>73</v>
      </c>
      <c r="K4194" s="11" t="s">
        <v>73</v>
      </c>
      <c r="L4194" s="11" t="s">
        <v>131</v>
      </c>
      <c r="M4194" s="12" t="s">
        <v>132</v>
      </c>
      <c r="N4194" s="12" t="s">
        <v>24942</v>
      </c>
      <c r="Q4194" s="11">
        <v>20</v>
      </c>
      <c r="R4194" s="11">
        <v>12597658</v>
      </c>
    </row>
    <row r="4195" spans="1:18">
      <c r="A4195" s="12" t="s">
        <v>18434</v>
      </c>
      <c r="B4195" s="12" t="s">
        <v>24943</v>
      </c>
      <c r="C4195" s="13" t="s">
        <v>24944</v>
      </c>
      <c r="D4195" s="13" t="s">
        <v>24945</v>
      </c>
      <c r="E4195" s="13" t="s">
        <v>24946</v>
      </c>
      <c r="F4195" s="12" t="s">
        <v>60</v>
      </c>
      <c r="G4195" s="12" t="s">
        <v>60</v>
      </c>
      <c r="H4195" s="12" t="s">
        <v>256</v>
      </c>
      <c r="I4195" s="12" t="s">
        <v>130</v>
      </c>
      <c r="J4195" s="11" t="s">
        <v>120</v>
      </c>
      <c r="K4195" s="11" t="s">
        <v>120</v>
      </c>
      <c r="L4195" s="11" t="s">
        <v>131</v>
      </c>
      <c r="M4195" s="12" t="s">
        <v>132</v>
      </c>
      <c r="N4195" s="12" t="s">
        <v>24947</v>
      </c>
      <c r="Q4195" s="11">
        <v>20</v>
      </c>
      <c r="R4195" s="11">
        <v>12812841</v>
      </c>
    </row>
    <row r="4196" spans="1:18">
      <c r="A4196" s="12" t="s">
        <v>18434</v>
      </c>
      <c r="B4196" s="12" t="s">
        <v>9128</v>
      </c>
      <c r="C4196" s="13" t="s">
        <v>31332</v>
      </c>
      <c r="D4196" s="13" t="s">
        <v>1308</v>
      </c>
      <c r="E4196" s="13" t="s">
        <v>31333</v>
      </c>
      <c r="F4196" s="12" t="s">
        <v>72</v>
      </c>
      <c r="G4196" s="12" t="s">
        <v>73</v>
      </c>
      <c r="H4196" s="12" t="s">
        <v>73</v>
      </c>
      <c r="I4196" s="12" t="s">
        <v>3621</v>
      </c>
      <c r="J4196" s="11" t="s">
        <v>120</v>
      </c>
      <c r="K4196" s="11" t="s">
        <v>73</v>
      </c>
      <c r="L4196" s="11" t="s">
        <v>73</v>
      </c>
      <c r="M4196" s="12" t="s">
        <v>3622</v>
      </c>
      <c r="N4196" s="12" t="s">
        <v>9132</v>
      </c>
      <c r="Q4196" s="11">
        <v>20</v>
      </c>
      <c r="R4196" s="11">
        <v>13607311</v>
      </c>
    </row>
    <row r="4197" spans="1:18">
      <c r="A4197" s="12" t="s">
        <v>18434</v>
      </c>
      <c r="B4197" s="12" t="s">
        <v>27931</v>
      </c>
      <c r="C4197" s="13">
        <v>0</v>
      </c>
      <c r="D4197" s="13">
        <v>0</v>
      </c>
      <c r="E4197" s="13" t="s">
        <v>27932</v>
      </c>
      <c r="F4197" s="12" t="s">
        <v>60</v>
      </c>
      <c r="G4197" s="12" t="s">
        <v>72</v>
      </c>
      <c r="H4197" s="12" t="s">
        <v>60</v>
      </c>
      <c r="I4197" s="12" t="s">
        <v>918</v>
      </c>
      <c r="J4197" s="11" t="s">
        <v>120</v>
      </c>
      <c r="K4197" s="11" t="s">
        <v>73</v>
      </c>
      <c r="L4197" s="11" t="s">
        <v>120</v>
      </c>
      <c r="M4197" s="12" t="s">
        <v>919</v>
      </c>
      <c r="N4197" s="12" t="s">
        <v>27933</v>
      </c>
      <c r="Q4197" s="11">
        <v>20</v>
      </c>
      <c r="R4197" s="11">
        <v>14762103</v>
      </c>
    </row>
    <row r="4198" spans="1:18">
      <c r="A4198" s="12" t="s">
        <v>18434</v>
      </c>
      <c r="B4198" s="12" t="s">
        <v>27934</v>
      </c>
      <c r="C4198" s="13">
        <v>0</v>
      </c>
      <c r="D4198" s="13" t="s">
        <v>27935</v>
      </c>
      <c r="E4198" s="13" t="s">
        <v>1308</v>
      </c>
      <c r="F4198" s="12" t="s">
        <v>158</v>
      </c>
      <c r="G4198" s="12" t="s">
        <v>72</v>
      </c>
      <c r="H4198" s="12" t="s">
        <v>73</v>
      </c>
      <c r="I4198" s="12" t="s">
        <v>918</v>
      </c>
      <c r="J4198" s="11" t="s">
        <v>131</v>
      </c>
      <c r="K4198" s="11" t="s">
        <v>120</v>
      </c>
      <c r="L4198" s="11" t="s">
        <v>73</v>
      </c>
      <c r="M4198" s="12" t="s">
        <v>919</v>
      </c>
      <c r="N4198" s="12" t="s">
        <v>27936</v>
      </c>
      <c r="Q4198" s="11">
        <v>20</v>
      </c>
      <c r="R4198" s="11">
        <v>15389217</v>
      </c>
    </row>
    <row r="4199" spans="1:18">
      <c r="A4199" s="12" t="s">
        <v>18434</v>
      </c>
      <c r="B4199" s="12" t="s">
        <v>24948</v>
      </c>
      <c r="C4199" s="13" t="s">
        <v>24949</v>
      </c>
      <c r="D4199" s="13" t="s">
        <v>24950</v>
      </c>
      <c r="E4199" s="13" t="s">
        <v>24951</v>
      </c>
      <c r="F4199" s="12" t="s">
        <v>61</v>
      </c>
      <c r="G4199" s="12" t="s">
        <v>61</v>
      </c>
      <c r="H4199" s="12" t="s">
        <v>282</v>
      </c>
      <c r="I4199" s="12" t="s">
        <v>130</v>
      </c>
      <c r="J4199" s="11" t="s">
        <v>120</v>
      </c>
      <c r="K4199" s="11" t="s">
        <v>120</v>
      </c>
      <c r="L4199" s="11" t="s">
        <v>131</v>
      </c>
      <c r="M4199" s="12" t="s">
        <v>132</v>
      </c>
      <c r="N4199" s="12" t="s">
        <v>24952</v>
      </c>
      <c r="Q4199" s="11">
        <v>20</v>
      </c>
      <c r="R4199" s="11">
        <v>15524717</v>
      </c>
    </row>
    <row r="4200" spans="1:18">
      <c r="A4200" s="12" t="s">
        <v>18434</v>
      </c>
      <c r="B4200" s="12" t="s">
        <v>24953</v>
      </c>
      <c r="C4200" s="13">
        <v>0</v>
      </c>
      <c r="D4200" s="13" t="s">
        <v>24954</v>
      </c>
      <c r="E4200" s="13" t="s">
        <v>24955</v>
      </c>
      <c r="F4200" s="12" t="s">
        <v>73</v>
      </c>
      <c r="G4200" s="12" t="s">
        <v>73</v>
      </c>
      <c r="H4200" s="12" t="s">
        <v>158</v>
      </c>
      <c r="I4200" s="12" t="s">
        <v>130</v>
      </c>
      <c r="J4200" s="11" t="s">
        <v>73</v>
      </c>
      <c r="K4200" s="11" t="s">
        <v>73</v>
      </c>
      <c r="L4200" s="11" t="s">
        <v>131</v>
      </c>
      <c r="M4200" s="12" t="s">
        <v>132</v>
      </c>
      <c r="N4200" s="12" t="s">
        <v>24956</v>
      </c>
      <c r="Q4200" s="11">
        <v>20</v>
      </c>
      <c r="R4200" s="11">
        <v>15899400</v>
      </c>
    </row>
    <row r="4201" spans="1:18">
      <c r="A4201" s="12" t="s">
        <v>18434</v>
      </c>
      <c r="B4201" s="12" t="s">
        <v>24957</v>
      </c>
      <c r="C4201" s="13" t="s">
        <v>24958</v>
      </c>
      <c r="D4201" s="13" t="s">
        <v>24959</v>
      </c>
      <c r="E4201" s="13" t="s">
        <v>24960</v>
      </c>
      <c r="F4201" s="12" t="s">
        <v>61</v>
      </c>
      <c r="G4201" s="12" t="s">
        <v>61</v>
      </c>
      <c r="H4201" s="12" t="s">
        <v>668</v>
      </c>
      <c r="I4201" s="12" t="s">
        <v>130</v>
      </c>
      <c r="J4201" s="11" t="s">
        <v>73</v>
      </c>
      <c r="K4201" s="11" t="s">
        <v>73</v>
      </c>
      <c r="L4201" s="11" t="s">
        <v>131</v>
      </c>
      <c r="M4201" s="12" t="s">
        <v>132</v>
      </c>
      <c r="N4201" s="12" t="s">
        <v>24961</v>
      </c>
      <c r="Q4201" s="11">
        <v>20</v>
      </c>
      <c r="R4201" s="11">
        <v>16708109</v>
      </c>
    </row>
    <row r="4202" spans="1:18">
      <c r="A4202" s="12" t="s">
        <v>18434</v>
      </c>
      <c r="B4202" s="12" t="s">
        <v>24962</v>
      </c>
      <c r="C4202" s="13" t="s">
        <v>24963</v>
      </c>
      <c r="D4202" s="13" t="s">
        <v>24964</v>
      </c>
      <c r="E4202" s="13" t="s">
        <v>24965</v>
      </c>
      <c r="F4202" s="12" t="s">
        <v>73</v>
      </c>
      <c r="G4202" s="12" t="s">
        <v>73</v>
      </c>
      <c r="H4202" s="12" t="s">
        <v>129</v>
      </c>
      <c r="I4202" s="12" t="s">
        <v>130</v>
      </c>
      <c r="J4202" s="11" t="s">
        <v>120</v>
      </c>
      <c r="K4202" s="11" t="s">
        <v>120</v>
      </c>
      <c r="L4202" s="11" t="s">
        <v>131</v>
      </c>
      <c r="M4202" s="12" t="s">
        <v>132</v>
      </c>
      <c r="N4202" s="12" t="s">
        <v>24966</v>
      </c>
      <c r="Q4202" s="11">
        <v>20</v>
      </c>
      <c r="R4202" s="11">
        <v>16840158</v>
      </c>
    </row>
    <row r="4203" spans="1:18">
      <c r="A4203" s="12" t="s">
        <v>18434</v>
      </c>
      <c r="B4203" s="12" t="s">
        <v>27937</v>
      </c>
      <c r="C4203" s="13">
        <v>0</v>
      </c>
      <c r="D4203" s="20">
        <v>2.2204460000000001E-10</v>
      </c>
      <c r="E4203" s="13" t="s">
        <v>2889</v>
      </c>
      <c r="F4203" s="12" t="s">
        <v>138</v>
      </c>
      <c r="G4203" s="12" t="s">
        <v>60</v>
      </c>
      <c r="H4203" s="12" t="s">
        <v>61</v>
      </c>
      <c r="I4203" s="12" t="s">
        <v>918</v>
      </c>
      <c r="J4203" s="11" t="s">
        <v>131</v>
      </c>
      <c r="K4203" s="11" t="s">
        <v>73</v>
      </c>
      <c r="L4203" s="11" t="s">
        <v>120</v>
      </c>
      <c r="M4203" s="12" t="s">
        <v>919</v>
      </c>
      <c r="N4203" s="12" t="s">
        <v>27938</v>
      </c>
      <c r="Q4203" s="11">
        <v>20</v>
      </c>
      <c r="R4203" s="11">
        <v>16855220</v>
      </c>
    </row>
    <row r="4204" spans="1:18">
      <c r="A4204" s="12" t="s">
        <v>18434</v>
      </c>
      <c r="B4204" s="12" t="s">
        <v>24967</v>
      </c>
      <c r="C4204" s="13" t="s">
        <v>24968</v>
      </c>
      <c r="D4204" s="13" t="s">
        <v>24969</v>
      </c>
      <c r="E4204" s="13" t="s">
        <v>24970</v>
      </c>
      <c r="F4204" s="12" t="s">
        <v>60</v>
      </c>
      <c r="G4204" s="12" t="s">
        <v>60</v>
      </c>
      <c r="H4204" s="12" t="s">
        <v>138</v>
      </c>
      <c r="I4204" s="12" t="s">
        <v>130</v>
      </c>
      <c r="J4204" s="11" t="s">
        <v>73</v>
      </c>
      <c r="K4204" s="11" t="s">
        <v>73</v>
      </c>
      <c r="L4204" s="11" t="s">
        <v>131</v>
      </c>
      <c r="M4204" s="12" t="s">
        <v>132</v>
      </c>
      <c r="N4204" s="12" t="s">
        <v>24971</v>
      </c>
      <c r="Q4204" s="11">
        <v>20</v>
      </c>
      <c r="R4204" s="11">
        <v>17764998</v>
      </c>
    </row>
    <row r="4205" spans="1:18">
      <c r="A4205" s="12" t="s">
        <v>18434</v>
      </c>
      <c r="B4205" s="12" t="s">
        <v>18251</v>
      </c>
      <c r="C4205" s="13" t="s">
        <v>27939</v>
      </c>
      <c r="D4205" s="13" t="s">
        <v>413</v>
      </c>
      <c r="E4205" s="13" t="s">
        <v>27940</v>
      </c>
      <c r="F4205" s="12" t="s">
        <v>73</v>
      </c>
      <c r="G4205" s="12" t="s">
        <v>61</v>
      </c>
      <c r="H4205" s="12" t="s">
        <v>73</v>
      </c>
      <c r="I4205" s="12" t="s">
        <v>918</v>
      </c>
      <c r="J4205" s="11" t="s">
        <v>120</v>
      </c>
      <c r="K4205" s="11" t="s">
        <v>73</v>
      </c>
      <c r="L4205" s="11" t="s">
        <v>120</v>
      </c>
      <c r="M4205" s="12" t="s">
        <v>919</v>
      </c>
      <c r="N4205" s="12" t="s">
        <v>18253</v>
      </c>
      <c r="Q4205" s="11">
        <v>20</v>
      </c>
      <c r="R4205" s="11">
        <v>18735635</v>
      </c>
    </row>
    <row r="4206" spans="1:18">
      <c r="A4206" s="12" t="s">
        <v>18434</v>
      </c>
      <c r="B4206" s="12" t="s">
        <v>31334</v>
      </c>
      <c r="C4206" s="13" t="s">
        <v>31335</v>
      </c>
      <c r="D4206" s="13" t="s">
        <v>31336</v>
      </c>
      <c r="E4206" s="13" t="s">
        <v>21913</v>
      </c>
      <c r="F4206" s="12" t="s">
        <v>72</v>
      </c>
      <c r="G4206" s="12" t="s">
        <v>129</v>
      </c>
      <c r="H4206" s="12" t="s">
        <v>73</v>
      </c>
      <c r="I4206" s="12" t="s">
        <v>3621</v>
      </c>
      <c r="J4206" s="11" t="s">
        <v>73</v>
      </c>
      <c r="K4206" s="11" t="s">
        <v>131</v>
      </c>
      <c r="L4206" s="11" t="s">
        <v>120</v>
      </c>
      <c r="M4206" s="12" t="s">
        <v>3622</v>
      </c>
      <c r="N4206" s="12" t="s">
        <v>31337</v>
      </c>
      <c r="Q4206" s="11">
        <v>20</v>
      </c>
      <c r="R4206" s="11">
        <v>19079137</v>
      </c>
    </row>
    <row r="4207" spans="1:18">
      <c r="A4207" s="12" t="s">
        <v>18434</v>
      </c>
      <c r="B4207" s="12" t="s">
        <v>27941</v>
      </c>
      <c r="C4207" s="13">
        <v>0</v>
      </c>
      <c r="D4207" s="13" t="s">
        <v>27942</v>
      </c>
      <c r="E4207" s="13" t="s">
        <v>27943</v>
      </c>
      <c r="F4207" s="12" t="s">
        <v>73</v>
      </c>
      <c r="G4207" s="12" t="s">
        <v>72</v>
      </c>
      <c r="H4207" s="12" t="s">
        <v>73</v>
      </c>
      <c r="I4207" s="12" t="s">
        <v>918</v>
      </c>
      <c r="J4207" s="11" t="s">
        <v>120</v>
      </c>
      <c r="K4207" s="11" t="s">
        <v>73</v>
      </c>
      <c r="L4207" s="11" t="s">
        <v>120</v>
      </c>
      <c r="M4207" s="12" t="s">
        <v>919</v>
      </c>
      <c r="N4207" s="12" t="s">
        <v>27944</v>
      </c>
      <c r="Q4207" s="11">
        <v>20</v>
      </c>
      <c r="R4207" s="11">
        <v>19684630</v>
      </c>
    </row>
    <row r="4208" spans="1:18">
      <c r="A4208" s="12" t="s">
        <v>18434</v>
      </c>
      <c r="B4208" s="12" t="s">
        <v>31338</v>
      </c>
      <c r="C4208" s="13" t="s">
        <v>31339</v>
      </c>
      <c r="D4208" s="13" t="s">
        <v>31340</v>
      </c>
      <c r="E4208" s="13" t="s">
        <v>31341</v>
      </c>
      <c r="F4208" s="12" t="s">
        <v>73</v>
      </c>
      <c r="G4208" s="12" t="s">
        <v>484</v>
      </c>
      <c r="H4208" s="12" t="s">
        <v>60</v>
      </c>
      <c r="I4208" s="12" t="s">
        <v>3621</v>
      </c>
      <c r="J4208" s="11" t="s">
        <v>120</v>
      </c>
      <c r="K4208" s="11" t="s">
        <v>131</v>
      </c>
      <c r="L4208" s="11" t="s">
        <v>73</v>
      </c>
      <c r="M4208" s="12" t="s">
        <v>3622</v>
      </c>
      <c r="N4208" s="12" t="s">
        <v>31342</v>
      </c>
      <c r="Q4208" s="11">
        <v>20</v>
      </c>
      <c r="R4208" s="11">
        <v>19832792</v>
      </c>
    </row>
    <row r="4209" spans="1:18">
      <c r="A4209" s="12" t="s">
        <v>18434</v>
      </c>
      <c r="B4209" s="12" t="s">
        <v>24972</v>
      </c>
      <c r="C4209" s="13" t="s">
        <v>24973</v>
      </c>
      <c r="D4209" s="13" t="s">
        <v>24974</v>
      </c>
      <c r="E4209" s="13" t="s">
        <v>24975</v>
      </c>
      <c r="F4209" s="12" t="s">
        <v>60</v>
      </c>
      <c r="G4209" s="12" t="s">
        <v>60</v>
      </c>
      <c r="H4209" s="12" t="s">
        <v>256</v>
      </c>
      <c r="I4209" s="12" t="s">
        <v>130</v>
      </c>
      <c r="J4209" s="11" t="s">
        <v>120</v>
      </c>
      <c r="K4209" s="11" t="s">
        <v>120</v>
      </c>
      <c r="L4209" s="11" t="s">
        <v>131</v>
      </c>
      <c r="M4209" s="12" t="s">
        <v>132</v>
      </c>
      <c r="N4209" s="12" t="s">
        <v>24976</v>
      </c>
      <c r="Q4209" s="11">
        <v>20</v>
      </c>
      <c r="R4209" s="11">
        <v>21924173</v>
      </c>
    </row>
    <row r="4210" spans="1:18">
      <c r="A4210" s="12" t="s">
        <v>18434</v>
      </c>
      <c r="B4210" s="12" t="s">
        <v>31343</v>
      </c>
      <c r="C4210" s="13" t="s">
        <v>31344</v>
      </c>
      <c r="D4210" s="13" t="s">
        <v>31345</v>
      </c>
      <c r="E4210" s="13" t="s">
        <v>31346</v>
      </c>
      <c r="F4210" s="12" t="s">
        <v>73</v>
      </c>
      <c r="G4210" s="12" t="s">
        <v>158</v>
      </c>
      <c r="H4210" s="12" t="s">
        <v>72</v>
      </c>
      <c r="I4210" s="12" t="s">
        <v>3621</v>
      </c>
      <c r="J4210" s="11" t="s">
        <v>73</v>
      </c>
      <c r="K4210" s="11" t="s">
        <v>131</v>
      </c>
      <c r="L4210" s="11" t="s">
        <v>120</v>
      </c>
      <c r="M4210" s="12" t="s">
        <v>3622</v>
      </c>
      <c r="N4210" s="12" t="s">
        <v>31347</v>
      </c>
      <c r="Q4210" s="11">
        <v>20</v>
      </c>
      <c r="R4210" s="11">
        <v>23002170</v>
      </c>
    </row>
    <row r="4211" spans="1:18">
      <c r="A4211" s="12" t="s">
        <v>18434</v>
      </c>
      <c r="B4211" s="12" t="s">
        <v>27945</v>
      </c>
      <c r="C4211" s="13">
        <v>0</v>
      </c>
      <c r="D4211" s="13" t="s">
        <v>27946</v>
      </c>
      <c r="E4211" s="13" t="s">
        <v>4279</v>
      </c>
      <c r="F4211" s="12" t="s">
        <v>61</v>
      </c>
      <c r="G4211" s="12" t="s">
        <v>60</v>
      </c>
      <c r="H4211" s="12" t="s">
        <v>61</v>
      </c>
      <c r="I4211" s="12" t="s">
        <v>918</v>
      </c>
      <c r="J4211" s="11" t="s">
        <v>120</v>
      </c>
      <c r="K4211" s="11" t="s">
        <v>73</v>
      </c>
      <c r="L4211" s="11" t="s">
        <v>120</v>
      </c>
      <c r="M4211" s="12" t="s">
        <v>919</v>
      </c>
      <c r="N4211" s="12" t="s">
        <v>27947</v>
      </c>
      <c r="Q4211" s="11">
        <v>20</v>
      </c>
      <c r="R4211" s="11">
        <v>23173603</v>
      </c>
    </row>
    <row r="4212" spans="1:18">
      <c r="A4212" s="12" t="s">
        <v>18434</v>
      </c>
      <c r="B4212" s="12" t="s">
        <v>24977</v>
      </c>
      <c r="C4212" s="13" t="s">
        <v>24978</v>
      </c>
      <c r="D4212" s="13" t="s">
        <v>24979</v>
      </c>
      <c r="E4212" s="13" t="s">
        <v>24980</v>
      </c>
      <c r="F4212" s="12" t="s">
        <v>73</v>
      </c>
      <c r="G4212" s="12" t="s">
        <v>73</v>
      </c>
      <c r="H4212" s="12" t="s">
        <v>164</v>
      </c>
      <c r="I4212" s="12" t="s">
        <v>130</v>
      </c>
      <c r="J4212" s="11" t="s">
        <v>73</v>
      </c>
      <c r="K4212" s="11" t="s">
        <v>73</v>
      </c>
      <c r="L4212" s="11" t="s">
        <v>131</v>
      </c>
      <c r="M4212" s="12" t="s">
        <v>132</v>
      </c>
      <c r="N4212" s="12" t="s">
        <v>24981</v>
      </c>
      <c r="Q4212" s="11">
        <v>20</v>
      </c>
      <c r="R4212" s="11">
        <v>23321385</v>
      </c>
    </row>
    <row r="4213" spans="1:18">
      <c r="A4213" s="12" t="s">
        <v>18434</v>
      </c>
      <c r="B4213" s="12" t="s">
        <v>31348</v>
      </c>
      <c r="C4213" s="13">
        <v>0</v>
      </c>
      <c r="D4213" s="13">
        <v>0</v>
      </c>
      <c r="E4213" s="13">
        <v>0</v>
      </c>
      <c r="F4213" s="12" t="s">
        <v>61</v>
      </c>
      <c r="G4213" s="12" t="s">
        <v>73</v>
      </c>
      <c r="H4213" s="12" t="s">
        <v>73</v>
      </c>
      <c r="I4213" s="12" t="s">
        <v>3621</v>
      </c>
      <c r="J4213" s="11" t="s">
        <v>120</v>
      </c>
      <c r="K4213" s="11" t="s">
        <v>73</v>
      </c>
      <c r="L4213" s="11" t="s">
        <v>73</v>
      </c>
      <c r="M4213" s="12" t="s">
        <v>3622</v>
      </c>
      <c r="N4213" s="12" t="s">
        <v>31349</v>
      </c>
      <c r="Q4213" s="11">
        <v>20</v>
      </c>
      <c r="R4213" s="11">
        <v>24487998</v>
      </c>
    </row>
    <row r="4214" spans="1:18">
      <c r="A4214" s="12" t="s">
        <v>18434</v>
      </c>
      <c r="B4214" s="12" t="s">
        <v>31350</v>
      </c>
      <c r="C4214" s="13" t="s">
        <v>31351</v>
      </c>
      <c r="D4214" s="13" t="s">
        <v>31352</v>
      </c>
      <c r="E4214" s="13" t="s">
        <v>31353</v>
      </c>
      <c r="F4214" s="12" t="s">
        <v>73</v>
      </c>
      <c r="G4214" s="12" t="s">
        <v>72</v>
      </c>
      <c r="H4214" s="12" t="s">
        <v>72</v>
      </c>
      <c r="I4214" s="12" t="s">
        <v>3621</v>
      </c>
      <c r="J4214" s="11" t="s">
        <v>120</v>
      </c>
      <c r="K4214" s="11" t="s">
        <v>73</v>
      </c>
      <c r="L4214" s="11" t="s">
        <v>73</v>
      </c>
      <c r="M4214" s="12" t="s">
        <v>3622</v>
      </c>
      <c r="N4214" s="12" t="s">
        <v>31354</v>
      </c>
      <c r="Q4214" s="11">
        <v>20</v>
      </c>
      <c r="R4214" s="11">
        <v>25298087</v>
      </c>
    </row>
    <row r="4215" spans="1:18">
      <c r="A4215" s="12" t="s">
        <v>18434</v>
      </c>
      <c r="B4215" s="12" t="s">
        <v>24982</v>
      </c>
      <c r="C4215" s="13" t="s">
        <v>24983</v>
      </c>
      <c r="D4215" s="13" t="s">
        <v>24984</v>
      </c>
      <c r="E4215" s="13" t="s">
        <v>24985</v>
      </c>
      <c r="F4215" s="12" t="s">
        <v>72</v>
      </c>
      <c r="G4215" s="12" t="s">
        <v>72</v>
      </c>
      <c r="H4215" s="12" t="s">
        <v>158</v>
      </c>
      <c r="I4215" s="12" t="s">
        <v>130</v>
      </c>
      <c r="J4215" s="11" t="s">
        <v>120</v>
      </c>
      <c r="K4215" s="11" t="s">
        <v>120</v>
      </c>
      <c r="L4215" s="11" t="s">
        <v>131</v>
      </c>
      <c r="M4215" s="12" t="s">
        <v>132</v>
      </c>
      <c r="Q4215" s="11">
        <v>20</v>
      </c>
      <c r="R4215" s="11">
        <v>29527718</v>
      </c>
    </row>
    <row r="4216" spans="1:18">
      <c r="A4216" s="12" t="s">
        <v>18434</v>
      </c>
      <c r="B4216" s="12" t="s">
        <v>24986</v>
      </c>
      <c r="C4216" s="13" t="s">
        <v>24987</v>
      </c>
      <c r="D4216" s="13" t="s">
        <v>24988</v>
      </c>
      <c r="E4216" s="13" t="s">
        <v>24989</v>
      </c>
      <c r="F4216" s="12" t="s">
        <v>72</v>
      </c>
      <c r="G4216" s="12" t="s">
        <v>72</v>
      </c>
      <c r="H4216" s="12" t="s">
        <v>158</v>
      </c>
      <c r="I4216" s="12" t="s">
        <v>130</v>
      </c>
      <c r="J4216" s="11" t="s">
        <v>120</v>
      </c>
      <c r="K4216" s="11" t="s">
        <v>120</v>
      </c>
      <c r="L4216" s="11" t="s">
        <v>131</v>
      </c>
      <c r="M4216" s="12" t="s">
        <v>132</v>
      </c>
      <c r="N4216" s="12" t="s">
        <v>24990</v>
      </c>
      <c r="Q4216" s="11">
        <v>20</v>
      </c>
      <c r="R4216" s="11">
        <v>29969913</v>
      </c>
    </row>
    <row r="4217" spans="1:18">
      <c r="A4217" s="12" t="s">
        <v>18434</v>
      </c>
      <c r="B4217" s="12" t="s">
        <v>27948</v>
      </c>
      <c r="C4217" s="13">
        <v>0</v>
      </c>
      <c r="D4217" s="13" t="s">
        <v>27949</v>
      </c>
      <c r="E4217" s="13">
        <v>0</v>
      </c>
      <c r="F4217" s="12" t="s">
        <v>60</v>
      </c>
      <c r="G4217" s="12" t="s">
        <v>61</v>
      </c>
      <c r="H4217" s="12" t="s">
        <v>60</v>
      </c>
      <c r="I4217" s="12" t="s">
        <v>918</v>
      </c>
      <c r="J4217" s="11" t="s">
        <v>73</v>
      </c>
      <c r="K4217" s="11" t="s">
        <v>120</v>
      </c>
      <c r="L4217" s="11" t="s">
        <v>73</v>
      </c>
      <c r="M4217" s="12" t="s">
        <v>919</v>
      </c>
      <c r="N4217" s="12" t="s">
        <v>27950</v>
      </c>
      <c r="Q4217" s="11">
        <v>20</v>
      </c>
      <c r="R4217" s="11">
        <v>33791590</v>
      </c>
    </row>
    <row r="4218" spans="1:18">
      <c r="A4218" s="12" t="s">
        <v>18434</v>
      </c>
      <c r="B4218" s="12" t="s">
        <v>31355</v>
      </c>
      <c r="C4218" s="13" t="s">
        <v>31356</v>
      </c>
      <c r="D4218" s="13" t="s">
        <v>31357</v>
      </c>
      <c r="E4218" s="13" t="s">
        <v>31358</v>
      </c>
      <c r="F4218" s="12" t="s">
        <v>73</v>
      </c>
      <c r="G4218" s="12" t="s">
        <v>72</v>
      </c>
      <c r="H4218" s="12" t="s">
        <v>72</v>
      </c>
      <c r="I4218" s="12" t="s">
        <v>3621</v>
      </c>
      <c r="J4218" s="11" t="s">
        <v>73</v>
      </c>
      <c r="K4218" s="11" t="s">
        <v>120</v>
      </c>
      <c r="L4218" s="11" t="s">
        <v>120</v>
      </c>
      <c r="M4218" s="12" t="s">
        <v>3622</v>
      </c>
      <c r="N4218" s="12" t="s">
        <v>31359</v>
      </c>
      <c r="Q4218" s="11">
        <v>20</v>
      </c>
      <c r="R4218" s="11">
        <v>34182246</v>
      </c>
    </row>
    <row r="4219" spans="1:18">
      <c r="A4219" s="12" t="s">
        <v>18434</v>
      </c>
      <c r="B4219" s="12" t="s">
        <v>24991</v>
      </c>
      <c r="C4219" s="13" t="s">
        <v>24992</v>
      </c>
      <c r="D4219" s="13" t="s">
        <v>24993</v>
      </c>
      <c r="E4219" s="13" t="s">
        <v>24994</v>
      </c>
      <c r="F4219" s="12" t="s">
        <v>73</v>
      </c>
      <c r="G4219" s="12" t="s">
        <v>73</v>
      </c>
      <c r="H4219" s="12" t="s">
        <v>158</v>
      </c>
      <c r="I4219" s="12" t="s">
        <v>130</v>
      </c>
      <c r="J4219" s="11" t="s">
        <v>73</v>
      </c>
      <c r="K4219" s="11" t="s">
        <v>73</v>
      </c>
      <c r="L4219" s="11" t="s">
        <v>131</v>
      </c>
      <c r="M4219" s="12" t="s">
        <v>132</v>
      </c>
      <c r="N4219" s="12" t="s">
        <v>24995</v>
      </c>
      <c r="Q4219" s="11">
        <v>20</v>
      </c>
      <c r="R4219" s="11">
        <v>34611853</v>
      </c>
    </row>
    <row r="4220" spans="1:18">
      <c r="A4220" s="12" t="s">
        <v>18434</v>
      </c>
      <c r="B4220" s="12" t="s">
        <v>24996</v>
      </c>
      <c r="C4220" s="13" t="s">
        <v>24997</v>
      </c>
      <c r="D4220" s="13" t="s">
        <v>24998</v>
      </c>
      <c r="E4220" s="13" t="s">
        <v>24999</v>
      </c>
      <c r="F4220" s="12" t="s">
        <v>73</v>
      </c>
      <c r="G4220" s="12" t="s">
        <v>73</v>
      </c>
      <c r="H4220" s="12" t="s">
        <v>158</v>
      </c>
      <c r="I4220" s="12" t="s">
        <v>130</v>
      </c>
      <c r="J4220" s="11" t="s">
        <v>73</v>
      </c>
      <c r="K4220" s="11" t="s">
        <v>73</v>
      </c>
      <c r="L4220" s="11" t="s">
        <v>131</v>
      </c>
      <c r="M4220" s="12" t="s">
        <v>132</v>
      </c>
      <c r="N4220" s="12" t="s">
        <v>25000</v>
      </c>
      <c r="Q4220" s="11">
        <v>20</v>
      </c>
      <c r="R4220" s="11">
        <v>35570011</v>
      </c>
    </row>
    <row r="4221" spans="1:18">
      <c r="A4221" s="12" t="s">
        <v>18434</v>
      </c>
      <c r="B4221" s="12" t="s">
        <v>27951</v>
      </c>
      <c r="C4221" s="13" t="s">
        <v>27952</v>
      </c>
      <c r="D4221" s="13">
        <v>0</v>
      </c>
      <c r="E4221" s="13" t="s">
        <v>27953</v>
      </c>
      <c r="F4221" s="12" t="s">
        <v>60</v>
      </c>
      <c r="G4221" s="12" t="s">
        <v>73</v>
      </c>
      <c r="H4221" s="12" t="s">
        <v>60</v>
      </c>
      <c r="I4221" s="12" t="s">
        <v>918</v>
      </c>
      <c r="J4221" s="11" t="s">
        <v>120</v>
      </c>
      <c r="K4221" s="11" t="s">
        <v>73</v>
      </c>
      <c r="L4221" s="11" t="s">
        <v>120</v>
      </c>
      <c r="M4221" s="12" t="s">
        <v>919</v>
      </c>
      <c r="N4221" s="12" t="s">
        <v>27954</v>
      </c>
      <c r="Q4221" s="11">
        <v>20</v>
      </c>
      <c r="R4221" s="11">
        <v>37962422</v>
      </c>
    </row>
    <row r="4222" spans="1:18">
      <c r="A4222" s="12" t="s">
        <v>18434</v>
      </c>
      <c r="B4222" s="12" t="s">
        <v>27955</v>
      </c>
      <c r="C4222" s="13" t="s">
        <v>27956</v>
      </c>
      <c r="D4222" s="13" t="s">
        <v>27957</v>
      </c>
      <c r="E4222" s="13" t="s">
        <v>27958</v>
      </c>
      <c r="F4222" s="12" t="s">
        <v>60</v>
      </c>
      <c r="G4222" s="12" t="s">
        <v>72</v>
      </c>
      <c r="H4222" s="12" t="s">
        <v>60</v>
      </c>
      <c r="I4222" s="12" t="s">
        <v>918</v>
      </c>
      <c r="J4222" s="11" t="s">
        <v>120</v>
      </c>
      <c r="K4222" s="11" t="s">
        <v>73</v>
      </c>
      <c r="L4222" s="11" t="s">
        <v>120</v>
      </c>
      <c r="M4222" s="12" t="s">
        <v>919</v>
      </c>
      <c r="N4222" s="12" t="s">
        <v>27959</v>
      </c>
      <c r="Q4222" s="11">
        <v>20</v>
      </c>
      <c r="R4222" s="11">
        <v>38292228</v>
      </c>
    </row>
    <row r="4223" spans="1:18">
      <c r="A4223" s="12" t="s">
        <v>18434</v>
      </c>
      <c r="B4223" s="12" t="s">
        <v>27960</v>
      </c>
      <c r="C4223" s="13">
        <v>0</v>
      </c>
      <c r="D4223" s="13">
        <v>0</v>
      </c>
      <c r="E4223" s="13" t="s">
        <v>27961</v>
      </c>
      <c r="F4223" s="12" t="s">
        <v>60</v>
      </c>
      <c r="G4223" s="12" t="s">
        <v>61</v>
      </c>
      <c r="H4223" s="12" t="s">
        <v>60</v>
      </c>
      <c r="I4223" s="12" t="s">
        <v>918</v>
      </c>
      <c r="J4223" s="11" t="s">
        <v>73</v>
      </c>
      <c r="K4223" s="11" t="s">
        <v>120</v>
      </c>
      <c r="L4223" s="11" t="s">
        <v>73</v>
      </c>
      <c r="M4223" s="12" t="s">
        <v>919</v>
      </c>
      <c r="N4223" s="12" t="s">
        <v>27962</v>
      </c>
      <c r="Q4223" s="11">
        <v>20</v>
      </c>
      <c r="R4223" s="11">
        <v>38292897</v>
      </c>
    </row>
    <row r="4224" spans="1:18">
      <c r="A4224" s="12" t="s">
        <v>18434</v>
      </c>
      <c r="B4224" s="12" t="s">
        <v>13337</v>
      </c>
      <c r="C4224" s="13" t="s">
        <v>25001</v>
      </c>
      <c r="D4224" s="13" t="s">
        <v>25002</v>
      </c>
      <c r="E4224" s="13" t="s">
        <v>25003</v>
      </c>
      <c r="F4224" s="12" t="s">
        <v>73</v>
      </c>
      <c r="G4224" s="12" t="s">
        <v>73</v>
      </c>
      <c r="H4224" s="12" t="s">
        <v>158</v>
      </c>
      <c r="I4224" s="12" t="s">
        <v>130</v>
      </c>
      <c r="J4224" s="11" t="s">
        <v>73</v>
      </c>
      <c r="K4224" s="11" t="s">
        <v>73</v>
      </c>
      <c r="L4224" s="11" t="s">
        <v>131</v>
      </c>
      <c r="M4224" s="12" t="s">
        <v>132</v>
      </c>
      <c r="N4224" s="12" t="s">
        <v>13341</v>
      </c>
      <c r="Q4224" s="11">
        <v>20</v>
      </c>
      <c r="R4224" s="11">
        <v>40170873</v>
      </c>
    </row>
    <row r="4225" spans="1:18">
      <c r="A4225" s="12" t="s">
        <v>18434</v>
      </c>
      <c r="B4225" s="12" t="s">
        <v>31360</v>
      </c>
      <c r="C4225" s="13" t="s">
        <v>31361</v>
      </c>
      <c r="D4225" s="13" t="s">
        <v>31362</v>
      </c>
      <c r="E4225" s="13" t="s">
        <v>31363</v>
      </c>
      <c r="F4225" s="12" t="s">
        <v>73</v>
      </c>
      <c r="G4225" s="12" t="s">
        <v>72</v>
      </c>
      <c r="H4225" s="12" t="s">
        <v>72</v>
      </c>
      <c r="I4225" s="12" t="s">
        <v>3621</v>
      </c>
      <c r="J4225" s="11" t="s">
        <v>73</v>
      </c>
      <c r="K4225" s="11" t="s">
        <v>120</v>
      </c>
      <c r="L4225" s="11" t="s">
        <v>120</v>
      </c>
      <c r="M4225" s="12" t="s">
        <v>3622</v>
      </c>
      <c r="N4225" s="12" t="s">
        <v>31364</v>
      </c>
      <c r="Q4225" s="11">
        <v>20</v>
      </c>
      <c r="R4225" s="11">
        <v>40539000</v>
      </c>
    </row>
    <row r="4226" spans="1:18">
      <c r="A4226" s="12" t="s">
        <v>18434</v>
      </c>
      <c r="B4226" s="12" t="s">
        <v>3566</v>
      </c>
      <c r="C4226" s="13" t="s">
        <v>31365</v>
      </c>
      <c r="D4226" s="13">
        <v>0</v>
      </c>
      <c r="E4226" s="13" t="s">
        <v>31366</v>
      </c>
      <c r="F4226" s="12" t="s">
        <v>73</v>
      </c>
      <c r="G4226" s="12" t="s">
        <v>60</v>
      </c>
      <c r="H4226" s="12" t="s">
        <v>60</v>
      </c>
      <c r="I4226" s="12" t="s">
        <v>3621</v>
      </c>
      <c r="J4226" s="11" t="s">
        <v>73</v>
      </c>
      <c r="K4226" s="11" t="s">
        <v>120</v>
      </c>
      <c r="L4226" s="11" t="s">
        <v>120</v>
      </c>
      <c r="M4226" s="12" t="s">
        <v>3622</v>
      </c>
      <c r="Q4226" s="11">
        <v>20</v>
      </c>
      <c r="R4226" s="11">
        <v>40696760</v>
      </c>
    </row>
    <row r="4227" spans="1:18">
      <c r="A4227" s="12" t="s">
        <v>18434</v>
      </c>
      <c r="B4227" s="12" t="s">
        <v>27963</v>
      </c>
      <c r="C4227" s="13" t="s">
        <v>27964</v>
      </c>
      <c r="D4227" s="13">
        <v>0</v>
      </c>
      <c r="E4227" s="13" t="s">
        <v>27965</v>
      </c>
      <c r="F4227" s="12" t="s">
        <v>60</v>
      </c>
      <c r="G4227" s="12" t="s">
        <v>61</v>
      </c>
      <c r="H4227" s="12" t="s">
        <v>60</v>
      </c>
      <c r="I4227" s="12" t="s">
        <v>918</v>
      </c>
      <c r="J4227" s="11" t="s">
        <v>73</v>
      </c>
      <c r="K4227" s="11" t="s">
        <v>120</v>
      </c>
      <c r="L4227" s="11" t="s">
        <v>73</v>
      </c>
      <c r="M4227" s="12" t="s">
        <v>919</v>
      </c>
      <c r="N4227" s="12" t="s">
        <v>27966</v>
      </c>
      <c r="Q4227" s="11">
        <v>20</v>
      </c>
      <c r="R4227" s="11">
        <v>40926125</v>
      </c>
    </row>
    <row r="4228" spans="1:18">
      <c r="A4228" s="12" t="s">
        <v>18434</v>
      </c>
      <c r="B4228" s="12" t="s">
        <v>27967</v>
      </c>
      <c r="C4228" s="13" t="s">
        <v>27968</v>
      </c>
      <c r="D4228" s="13" t="s">
        <v>27969</v>
      </c>
      <c r="E4228" s="13" t="s">
        <v>27970</v>
      </c>
      <c r="F4228" s="12" t="s">
        <v>60</v>
      </c>
      <c r="G4228" s="12" t="s">
        <v>72</v>
      </c>
      <c r="H4228" s="12" t="s">
        <v>60</v>
      </c>
      <c r="I4228" s="12" t="s">
        <v>918</v>
      </c>
      <c r="J4228" s="11" t="s">
        <v>73</v>
      </c>
      <c r="K4228" s="11" t="s">
        <v>120</v>
      </c>
      <c r="L4228" s="11" t="s">
        <v>73</v>
      </c>
      <c r="M4228" s="12" t="s">
        <v>919</v>
      </c>
      <c r="N4228" s="12" t="s">
        <v>27971</v>
      </c>
      <c r="Q4228" s="11">
        <v>20</v>
      </c>
      <c r="R4228" s="11">
        <v>40995072</v>
      </c>
    </row>
    <row r="4229" spans="1:18">
      <c r="A4229" s="12" t="s">
        <v>18434</v>
      </c>
      <c r="B4229" s="12" t="s">
        <v>25004</v>
      </c>
      <c r="C4229" s="13" t="s">
        <v>25005</v>
      </c>
      <c r="D4229" s="13" t="s">
        <v>2394</v>
      </c>
      <c r="E4229" s="13" t="s">
        <v>25006</v>
      </c>
      <c r="F4229" s="12" t="s">
        <v>61</v>
      </c>
      <c r="G4229" s="12" t="s">
        <v>61</v>
      </c>
      <c r="H4229" s="12" t="s">
        <v>256</v>
      </c>
      <c r="I4229" s="12" t="s">
        <v>130</v>
      </c>
      <c r="J4229" s="11" t="s">
        <v>73</v>
      </c>
      <c r="K4229" s="11" t="s">
        <v>73</v>
      </c>
      <c r="L4229" s="11" t="s">
        <v>131</v>
      </c>
      <c r="M4229" s="12" t="s">
        <v>132</v>
      </c>
      <c r="N4229" s="12" t="s">
        <v>25007</v>
      </c>
      <c r="Q4229" s="11">
        <v>20</v>
      </c>
      <c r="R4229" s="11">
        <v>41406551</v>
      </c>
    </row>
    <row r="4230" spans="1:18">
      <c r="A4230" s="12" t="s">
        <v>18434</v>
      </c>
      <c r="B4230" s="12" t="s">
        <v>31367</v>
      </c>
      <c r="C4230" s="13" t="s">
        <v>31368</v>
      </c>
      <c r="D4230" s="13" t="s">
        <v>31369</v>
      </c>
      <c r="E4230" s="13" t="s">
        <v>31370</v>
      </c>
      <c r="F4230" s="12" t="s">
        <v>60</v>
      </c>
      <c r="G4230" s="12" t="s">
        <v>138</v>
      </c>
      <c r="H4230" s="12" t="s">
        <v>61</v>
      </c>
      <c r="I4230" s="12" t="s">
        <v>3621</v>
      </c>
      <c r="J4230" s="11" t="s">
        <v>73</v>
      </c>
      <c r="K4230" s="11" t="s">
        <v>131</v>
      </c>
      <c r="L4230" s="11" t="s">
        <v>120</v>
      </c>
      <c r="M4230" s="12" t="s">
        <v>3622</v>
      </c>
      <c r="N4230" s="12" t="s">
        <v>31371</v>
      </c>
      <c r="Q4230" s="11">
        <v>20</v>
      </c>
      <c r="R4230" s="11">
        <v>42157237</v>
      </c>
    </row>
    <row r="4231" spans="1:18">
      <c r="A4231" s="12" t="s">
        <v>18434</v>
      </c>
      <c r="B4231" s="12" t="s">
        <v>25008</v>
      </c>
      <c r="C4231" s="13" t="s">
        <v>25009</v>
      </c>
      <c r="D4231" s="13" t="s">
        <v>25010</v>
      </c>
      <c r="E4231" s="13" t="s">
        <v>25011</v>
      </c>
      <c r="F4231" s="12" t="s">
        <v>61</v>
      </c>
      <c r="G4231" s="12" t="s">
        <v>61</v>
      </c>
      <c r="H4231" s="12" t="s">
        <v>668</v>
      </c>
      <c r="I4231" s="12" t="s">
        <v>130</v>
      </c>
      <c r="J4231" s="11" t="s">
        <v>73</v>
      </c>
      <c r="K4231" s="11" t="s">
        <v>73</v>
      </c>
      <c r="L4231" s="11" t="s">
        <v>131</v>
      </c>
      <c r="M4231" s="12" t="s">
        <v>132</v>
      </c>
      <c r="N4231" s="12" t="s">
        <v>25012</v>
      </c>
      <c r="Q4231" s="11">
        <v>20</v>
      </c>
      <c r="R4231" s="11">
        <v>43890141</v>
      </c>
    </row>
    <row r="4232" spans="1:18">
      <c r="A4232" s="12" t="s">
        <v>18434</v>
      </c>
      <c r="B4232" s="12" t="s">
        <v>27972</v>
      </c>
      <c r="C4232" s="13">
        <v>0</v>
      </c>
      <c r="D4232" s="13">
        <v>0</v>
      </c>
      <c r="E4232" s="13" t="s">
        <v>1196</v>
      </c>
      <c r="F4232" s="12" t="s">
        <v>256</v>
      </c>
      <c r="G4232" s="12" t="s">
        <v>61</v>
      </c>
      <c r="H4232" s="12" t="s">
        <v>60</v>
      </c>
      <c r="I4232" s="12" t="s">
        <v>918</v>
      </c>
      <c r="J4232" s="11" t="s">
        <v>131</v>
      </c>
      <c r="K4232" s="11" t="s">
        <v>73</v>
      </c>
      <c r="L4232" s="11" t="s">
        <v>120</v>
      </c>
      <c r="M4232" s="12" t="s">
        <v>919</v>
      </c>
      <c r="N4232" s="12" t="s">
        <v>27973</v>
      </c>
      <c r="Q4232" s="11">
        <v>20</v>
      </c>
      <c r="R4232" s="11">
        <v>44308789</v>
      </c>
    </row>
    <row r="4233" spans="1:18">
      <c r="A4233" s="12" t="s">
        <v>18434</v>
      </c>
      <c r="B4233" s="12" t="s">
        <v>25013</v>
      </c>
      <c r="C4233" s="13" t="s">
        <v>25014</v>
      </c>
      <c r="D4233" s="13" t="s">
        <v>25015</v>
      </c>
      <c r="E4233" s="13" t="s">
        <v>25016</v>
      </c>
      <c r="F4233" s="12" t="s">
        <v>60</v>
      </c>
      <c r="G4233" s="12" t="s">
        <v>60</v>
      </c>
      <c r="H4233" s="12" t="s">
        <v>138</v>
      </c>
      <c r="I4233" s="12" t="s">
        <v>130</v>
      </c>
      <c r="J4233" s="11" t="s">
        <v>73</v>
      </c>
      <c r="K4233" s="11" t="s">
        <v>73</v>
      </c>
      <c r="L4233" s="11" t="s">
        <v>131</v>
      </c>
      <c r="M4233" s="12" t="s">
        <v>132</v>
      </c>
      <c r="N4233" s="12" t="s">
        <v>25017</v>
      </c>
      <c r="Q4233" s="11">
        <v>20</v>
      </c>
      <c r="R4233" s="11">
        <v>45385268</v>
      </c>
    </row>
    <row r="4234" spans="1:18">
      <c r="A4234" s="12" t="s">
        <v>18434</v>
      </c>
      <c r="B4234" s="12" t="s">
        <v>9143</v>
      </c>
      <c r="C4234" s="13" t="s">
        <v>3428</v>
      </c>
      <c r="D4234" s="13" t="s">
        <v>31372</v>
      </c>
      <c r="E4234" s="13" t="s">
        <v>31373</v>
      </c>
      <c r="F4234" s="12" t="s">
        <v>60</v>
      </c>
      <c r="G4234" s="12" t="s">
        <v>72</v>
      </c>
      <c r="H4234" s="12" t="s">
        <v>72</v>
      </c>
      <c r="I4234" s="12" t="s">
        <v>3621</v>
      </c>
      <c r="J4234" s="11" t="s">
        <v>120</v>
      </c>
      <c r="K4234" s="11" t="s">
        <v>73</v>
      </c>
      <c r="L4234" s="11" t="s">
        <v>73</v>
      </c>
      <c r="M4234" s="12" t="s">
        <v>3622</v>
      </c>
      <c r="N4234" s="12" t="s">
        <v>9147</v>
      </c>
      <c r="Q4234" s="11">
        <v>20</v>
      </c>
      <c r="R4234" s="11">
        <v>45572856</v>
      </c>
    </row>
    <row r="4235" spans="1:18">
      <c r="A4235" s="12" t="s">
        <v>18434</v>
      </c>
      <c r="B4235" s="12" t="s">
        <v>18277</v>
      </c>
      <c r="C4235" s="13" t="s">
        <v>31374</v>
      </c>
      <c r="D4235" s="13" t="s">
        <v>31375</v>
      </c>
      <c r="E4235" s="13" t="s">
        <v>31376</v>
      </c>
      <c r="F4235" s="12" t="s">
        <v>61</v>
      </c>
      <c r="G4235" s="12" t="s">
        <v>60</v>
      </c>
      <c r="H4235" s="12" t="s">
        <v>60</v>
      </c>
      <c r="I4235" s="12" t="s">
        <v>3621</v>
      </c>
      <c r="J4235" s="11" t="s">
        <v>73</v>
      </c>
      <c r="K4235" s="11" t="s">
        <v>120</v>
      </c>
      <c r="L4235" s="11" t="s">
        <v>120</v>
      </c>
      <c r="M4235" s="12" t="s">
        <v>3622</v>
      </c>
      <c r="N4235" s="12" t="s">
        <v>18281</v>
      </c>
      <c r="Q4235" s="11">
        <v>20</v>
      </c>
      <c r="R4235" s="11">
        <v>46076781</v>
      </c>
    </row>
    <row r="4236" spans="1:18">
      <c r="A4236" s="12" t="s">
        <v>18434</v>
      </c>
      <c r="B4236" s="12" t="s">
        <v>25018</v>
      </c>
      <c r="C4236" s="13" t="s">
        <v>25019</v>
      </c>
      <c r="D4236" s="13" t="s">
        <v>25020</v>
      </c>
      <c r="E4236" s="13" t="s">
        <v>25021</v>
      </c>
      <c r="F4236" s="12" t="s">
        <v>72</v>
      </c>
      <c r="G4236" s="12" t="s">
        <v>72</v>
      </c>
      <c r="H4236" s="12" t="s">
        <v>158</v>
      </c>
      <c r="I4236" s="12" t="s">
        <v>130</v>
      </c>
      <c r="J4236" s="11" t="s">
        <v>120</v>
      </c>
      <c r="K4236" s="11" t="s">
        <v>120</v>
      </c>
      <c r="L4236" s="11" t="s">
        <v>131</v>
      </c>
      <c r="M4236" s="12" t="s">
        <v>132</v>
      </c>
      <c r="N4236" s="12" t="s">
        <v>25022</v>
      </c>
      <c r="Q4236" s="11">
        <v>20</v>
      </c>
      <c r="R4236" s="11">
        <v>46395807</v>
      </c>
    </row>
    <row r="4237" spans="1:18">
      <c r="A4237" s="12" t="s">
        <v>18434</v>
      </c>
      <c r="B4237" s="12" t="s">
        <v>27974</v>
      </c>
      <c r="C4237" s="13" t="s">
        <v>27975</v>
      </c>
      <c r="D4237" s="13" t="s">
        <v>27976</v>
      </c>
      <c r="E4237" s="13" t="s">
        <v>27977</v>
      </c>
      <c r="F4237" s="12" t="s">
        <v>61</v>
      </c>
      <c r="G4237" s="12" t="s">
        <v>72</v>
      </c>
      <c r="H4237" s="12" t="s">
        <v>61</v>
      </c>
      <c r="I4237" s="12" t="s">
        <v>918</v>
      </c>
      <c r="J4237" s="11" t="s">
        <v>120</v>
      </c>
      <c r="K4237" s="11" t="s">
        <v>73</v>
      </c>
      <c r="L4237" s="11" t="s">
        <v>120</v>
      </c>
      <c r="M4237" s="12" t="s">
        <v>919</v>
      </c>
      <c r="N4237" s="12" t="s">
        <v>27978</v>
      </c>
      <c r="Q4237" s="11">
        <v>20</v>
      </c>
      <c r="R4237" s="11">
        <v>49928420</v>
      </c>
    </row>
    <row r="4238" spans="1:18">
      <c r="A4238" s="12" t="s">
        <v>18434</v>
      </c>
      <c r="B4238" s="12" t="s">
        <v>25023</v>
      </c>
      <c r="C4238" s="13">
        <v>0</v>
      </c>
      <c r="D4238" s="13" t="s">
        <v>25024</v>
      </c>
      <c r="E4238" s="13" t="s">
        <v>25025</v>
      </c>
      <c r="F4238" s="12" t="s">
        <v>73</v>
      </c>
      <c r="G4238" s="12" t="s">
        <v>73</v>
      </c>
      <c r="H4238" s="12" t="s">
        <v>282</v>
      </c>
      <c r="I4238" s="12" t="s">
        <v>130</v>
      </c>
      <c r="J4238" s="11" t="s">
        <v>73</v>
      </c>
      <c r="K4238" s="11" t="s">
        <v>73</v>
      </c>
      <c r="L4238" s="11" t="s">
        <v>131</v>
      </c>
      <c r="M4238" s="12" t="s">
        <v>132</v>
      </c>
      <c r="N4238" s="12" t="s">
        <v>25026</v>
      </c>
      <c r="Q4238" s="11">
        <v>20</v>
      </c>
      <c r="R4238" s="11">
        <v>50000969</v>
      </c>
    </row>
    <row r="4239" spans="1:18">
      <c r="A4239" s="12" t="s">
        <v>18434</v>
      </c>
      <c r="B4239" s="12" t="s">
        <v>31377</v>
      </c>
      <c r="C4239" s="13">
        <v>0</v>
      </c>
      <c r="D4239" s="13">
        <v>0</v>
      </c>
      <c r="E4239" s="13">
        <v>0</v>
      </c>
      <c r="F4239" s="12" t="s">
        <v>72</v>
      </c>
      <c r="G4239" s="12" t="s">
        <v>73</v>
      </c>
      <c r="H4239" s="12" t="s">
        <v>73</v>
      </c>
      <c r="I4239" s="12" t="s">
        <v>3621</v>
      </c>
      <c r="J4239" s="11" t="s">
        <v>120</v>
      </c>
      <c r="K4239" s="11" t="s">
        <v>73</v>
      </c>
      <c r="L4239" s="11" t="s">
        <v>73</v>
      </c>
      <c r="M4239" s="12" t="s">
        <v>3622</v>
      </c>
      <c r="Q4239" s="11">
        <v>20</v>
      </c>
      <c r="R4239" s="11">
        <v>50567652</v>
      </c>
    </row>
    <row r="4240" spans="1:18">
      <c r="A4240" s="12" t="s">
        <v>18434</v>
      </c>
      <c r="B4240" s="12" t="s">
        <v>25027</v>
      </c>
      <c r="C4240" s="13" t="s">
        <v>25028</v>
      </c>
      <c r="D4240" s="13" t="s">
        <v>25029</v>
      </c>
      <c r="E4240" s="13" t="s">
        <v>25030</v>
      </c>
      <c r="F4240" s="12" t="s">
        <v>72</v>
      </c>
      <c r="G4240" s="12" t="s">
        <v>72</v>
      </c>
      <c r="H4240" s="12" t="s">
        <v>158</v>
      </c>
      <c r="I4240" s="12" t="s">
        <v>130</v>
      </c>
      <c r="J4240" s="11" t="s">
        <v>120</v>
      </c>
      <c r="K4240" s="11" t="s">
        <v>120</v>
      </c>
      <c r="L4240" s="11" t="s">
        <v>131</v>
      </c>
      <c r="M4240" s="12" t="s">
        <v>132</v>
      </c>
      <c r="N4240" s="12" t="s">
        <v>25031</v>
      </c>
      <c r="Q4240" s="11">
        <v>20</v>
      </c>
      <c r="R4240" s="11">
        <v>51438616</v>
      </c>
    </row>
    <row r="4241" spans="1:18">
      <c r="A4241" s="12" t="s">
        <v>18434</v>
      </c>
      <c r="B4241" s="12" t="s">
        <v>31378</v>
      </c>
      <c r="C4241" s="13" t="s">
        <v>31379</v>
      </c>
      <c r="D4241" s="13" t="s">
        <v>31380</v>
      </c>
      <c r="E4241" s="13" t="s">
        <v>31381</v>
      </c>
      <c r="F4241" s="12" t="s">
        <v>61</v>
      </c>
      <c r="G4241" s="12" t="s">
        <v>60</v>
      </c>
      <c r="H4241" s="12" t="s">
        <v>60</v>
      </c>
      <c r="I4241" s="12" t="s">
        <v>3621</v>
      </c>
      <c r="J4241" s="11" t="s">
        <v>120</v>
      </c>
      <c r="K4241" s="11" t="s">
        <v>73</v>
      </c>
      <c r="L4241" s="11" t="s">
        <v>73</v>
      </c>
      <c r="M4241" s="12" t="s">
        <v>3622</v>
      </c>
      <c r="N4241" s="12" t="s">
        <v>31382</v>
      </c>
      <c r="Q4241" s="11">
        <v>20</v>
      </c>
      <c r="R4241" s="11">
        <v>53084992</v>
      </c>
    </row>
    <row r="4242" spans="1:18">
      <c r="A4242" s="12" t="s">
        <v>18434</v>
      </c>
      <c r="B4242" s="12" t="s">
        <v>25032</v>
      </c>
      <c r="C4242" s="13" t="s">
        <v>3428</v>
      </c>
      <c r="D4242" s="13">
        <v>0</v>
      </c>
      <c r="E4242" s="13" t="s">
        <v>25033</v>
      </c>
      <c r="F4242" s="12" t="s">
        <v>61</v>
      </c>
      <c r="G4242" s="12" t="s">
        <v>61</v>
      </c>
      <c r="H4242" s="12" t="s">
        <v>256</v>
      </c>
      <c r="I4242" s="12" t="s">
        <v>130</v>
      </c>
      <c r="J4242" s="11" t="s">
        <v>73</v>
      </c>
      <c r="K4242" s="11" t="s">
        <v>73</v>
      </c>
      <c r="L4242" s="11" t="s">
        <v>131</v>
      </c>
      <c r="M4242" s="12" t="s">
        <v>132</v>
      </c>
      <c r="N4242" s="12" t="s">
        <v>25034</v>
      </c>
      <c r="Q4242" s="11">
        <v>20</v>
      </c>
      <c r="R4242" s="11">
        <v>53305453</v>
      </c>
    </row>
    <row r="4243" spans="1:18">
      <c r="A4243" s="12" t="s">
        <v>18434</v>
      </c>
      <c r="B4243" s="12" t="s">
        <v>25035</v>
      </c>
      <c r="C4243" s="13" t="s">
        <v>25036</v>
      </c>
      <c r="D4243" s="13" t="s">
        <v>25037</v>
      </c>
      <c r="E4243" s="13" t="s">
        <v>25038</v>
      </c>
      <c r="F4243" s="12" t="s">
        <v>61</v>
      </c>
      <c r="G4243" s="12" t="s">
        <v>61</v>
      </c>
      <c r="H4243" s="12" t="s">
        <v>256</v>
      </c>
      <c r="I4243" s="12" t="s">
        <v>130</v>
      </c>
      <c r="J4243" s="11" t="s">
        <v>73</v>
      </c>
      <c r="K4243" s="11" t="s">
        <v>73</v>
      </c>
      <c r="L4243" s="11" t="s">
        <v>131</v>
      </c>
      <c r="M4243" s="12" t="s">
        <v>132</v>
      </c>
      <c r="N4243" s="12" t="s">
        <v>25039</v>
      </c>
      <c r="Q4243" s="11">
        <v>20</v>
      </c>
      <c r="R4243" s="11">
        <v>54350683</v>
      </c>
    </row>
    <row r="4244" spans="1:18">
      <c r="A4244" s="12" t="s">
        <v>18434</v>
      </c>
      <c r="B4244" s="12" t="s">
        <v>25040</v>
      </c>
      <c r="C4244" s="13" t="s">
        <v>25041</v>
      </c>
      <c r="D4244" s="13">
        <v>0</v>
      </c>
      <c r="E4244" s="13" t="s">
        <v>25042</v>
      </c>
      <c r="F4244" s="12" t="s">
        <v>72</v>
      </c>
      <c r="G4244" s="12" t="s">
        <v>72</v>
      </c>
      <c r="H4244" s="12" t="s">
        <v>158</v>
      </c>
      <c r="I4244" s="12" t="s">
        <v>130</v>
      </c>
      <c r="J4244" s="11" t="s">
        <v>120</v>
      </c>
      <c r="K4244" s="11" t="s">
        <v>120</v>
      </c>
      <c r="L4244" s="11" t="s">
        <v>131</v>
      </c>
      <c r="M4244" s="12" t="s">
        <v>132</v>
      </c>
      <c r="Q4244" s="11">
        <v>20</v>
      </c>
      <c r="R4244" s="11">
        <v>54605695</v>
      </c>
    </row>
    <row r="4245" spans="1:18">
      <c r="A4245" s="12" t="s">
        <v>18434</v>
      </c>
      <c r="B4245" s="12" t="s">
        <v>25043</v>
      </c>
      <c r="C4245" s="13" t="s">
        <v>25044</v>
      </c>
      <c r="D4245" s="13" t="s">
        <v>25045</v>
      </c>
      <c r="E4245" s="13" t="s">
        <v>25046</v>
      </c>
      <c r="F4245" s="12" t="s">
        <v>72</v>
      </c>
      <c r="G4245" s="12" t="s">
        <v>72</v>
      </c>
      <c r="H4245" s="12" t="s">
        <v>158</v>
      </c>
      <c r="I4245" s="12" t="s">
        <v>130</v>
      </c>
      <c r="J4245" s="11" t="s">
        <v>120</v>
      </c>
      <c r="K4245" s="11" t="s">
        <v>120</v>
      </c>
      <c r="L4245" s="11" t="s">
        <v>131</v>
      </c>
      <c r="M4245" s="12" t="s">
        <v>132</v>
      </c>
      <c r="Q4245" s="11">
        <v>20</v>
      </c>
      <c r="R4245" s="11">
        <v>54820701</v>
      </c>
    </row>
    <row r="4246" spans="1:18">
      <c r="A4246" s="12" t="s">
        <v>18434</v>
      </c>
      <c r="B4246" s="12" t="s">
        <v>27979</v>
      </c>
      <c r="C4246" s="13" t="s">
        <v>27980</v>
      </c>
      <c r="D4246" s="13" t="s">
        <v>27981</v>
      </c>
      <c r="E4246" s="13" t="s">
        <v>27982</v>
      </c>
      <c r="F4246" s="12" t="s">
        <v>72</v>
      </c>
      <c r="G4246" s="12" t="s">
        <v>73</v>
      </c>
      <c r="H4246" s="12" t="s">
        <v>72</v>
      </c>
      <c r="I4246" s="12" t="s">
        <v>918</v>
      </c>
      <c r="J4246" s="11" t="s">
        <v>120</v>
      </c>
      <c r="K4246" s="11" t="s">
        <v>73</v>
      </c>
      <c r="L4246" s="11" t="s">
        <v>120</v>
      </c>
      <c r="M4246" s="12" t="s">
        <v>919</v>
      </c>
      <c r="N4246" s="12" t="s">
        <v>27983</v>
      </c>
      <c r="Q4246" s="11">
        <v>20</v>
      </c>
      <c r="R4246" s="11">
        <v>54888167</v>
      </c>
    </row>
    <row r="4247" spans="1:18">
      <c r="A4247" s="12" t="s">
        <v>18434</v>
      </c>
      <c r="B4247" s="12" t="s">
        <v>27984</v>
      </c>
      <c r="C4247" s="13" t="s">
        <v>27985</v>
      </c>
      <c r="D4247" s="13" t="s">
        <v>27986</v>
      </c>
      <c r="E4247" s="13" t="s">
        <v>27987</v>
      </c>
      <c r="F4247" s="12" t="s">
        <v>158</v>
      </c>
      <c r="G4247" s="12" t="s">
        <v>72</v>
      </c>
      <c r="H4247" s="12" t="s">
        <v>73</v>
      </c>
      <c r="I4247" s="12" t="s">
        <v>918</v>
      </c>
      <c r="J4247" s="11" t="s">
        <v>131</v>
      </c>
      <c r="K4247" s="11" t="s">
        <v>120</v>
      </c>
      <c r="L4247" s="11" t="s">
        <v>73</v>
      </c>
      <c r="M4247" s="12" t="s">
        <v>919</v>
      </c>
      <c r="N4247" s="12" t="s">
        <v>27988</v>
      </c>
      <c r="Q4247" s="11">
        <v>20</v>
      </c>
      <c r="R4247" s="11">
        <v>55297630</v>
      </c>
    </row>
    <row r="4248" spans="1:18">
      <c r="A4248" s="12" t="s">
        <v>18434</v>
      </c>
      <c r="B4248" s="12" t="s">
        <v>25047</v>
      </c>
      <c r="C4248" s="13" t="s">
        <v>25048</v>
      </c>
      <c r="D4248" s="13" t="s">
        <v>25049</v>
      </c>
      <c r="E4248" s="13" t="s">
        <v>25050</v>
      </c>
      <c r="F4248" s="12" t="s">
        <v>72</v>
      </c>
      <c r="G4248" s="12" t="s">
        <v>72</v>
      </c>
      <c r="H4248" s="12" t="s">
        <v>129</v>
      </c>
      <c r="I4248" s="12" t="s">
        <v>130</v>
      </c>
      <c r="J4248" s="11" t="s">
        <v>73</v>
      </c>
      <c r="K4248" s="11" t="s">
        <v>73</v>
      </c>
      <c r="L4248" s="11" t="s">
        <v>131</v>
      </c>
      <c r="M4248" s="12" t="s">
        <v>132</v>
      </c>
      <c r="N4248" s="12" t="s">
        <v>25051</v>
      </c>
      <c r="Q4248" s="11">
        <v>20</v>
      </c>
      <c r="R4248" s="11">
        <v>55646252</v>
      </c>
    </row>
    <row r="4249" spans="1:18">
      <c r="A4249" s="12" t="s">
        <v>18434</v>
      </c>
      <c r="B4249" s="12" t="s">
        <v>27989</v>
      </c>
      <c r="C4249" s="13" t="s">
        <v>27990</v>
      </c>
      <c r="D4249" s="13" t="s">
        <v>27991</v>
      </c>
      <c r="E4249" s="13" t="s">
        <v>27992</v>
      </c>
      <c r="F4249" s="12" t="s">
        <v>164</v>
      </c>
      <c r="G4249" s="12" t="s">
        <v>73</v>
      </c>
      <c r="H4249" s="12" t="s">
        <v>60</v>
      </c>
      <c r="I4249" s="12" t="s">
        <v>918</v>
      </c>
      <c r="J4249" s="11" t="s">
        <v>131</v>
      </c>
      <c r="K4249" s="11" t="s">
        <v>73</v>
      </c>
      <c r="L4249" s="11" t="s">
        <v>120</v>
      </c>
      <c r="M4249" s="12" t="s">
        <v>919</v>
      </c>
      <c r="N4249" s="12" t="s">
        <v>27993</v>
      </c>
      <c r="Q4249" s="11">
        <v>20</v>
      </c>
      <c r="R4249" s="11">
        <v>56888213</v>
      </c>
    </row>
    <row r="4250" spans="1:18">
      <c r="A4250" s="12" t="s">
        <v>18434</v>
      </c>
      <c r="B4250" s="12" t="s">
        <v>25052</v>
      </c>
      <c r="C4250" s="13" t="s">
        <v>25053</v>
      </c>
      <c r="D4250" s="13" t="s">
        <v>25054</v>
      </c>
      <c r="E4250" s="13" t="s">
        <v>25055</v>
      </c>
      <c r="F4250" s="12" t="s">
        <v>72</v>
      </c>
      <c r="G4250" s="12" t="s">
        <v>72</v>
      </c>
      <c r="H4250" s="12" t="s">
        <v>158</v>
      </c>
      <c r="I4250" s="12" t="s">
        <v>130</v>
      </c>
      <c r="J4250" s="11" t="s">
        <v>120</v>
      </c>
      <c r="K4250" s="11" t="s">
        <v>120</v>
      </c>
      <c r="L4250" s="11" t="s">
        <v>131</v>
      </c>
      <c r="M4250" s="12" t="s">
        <v>132</v>
      </c>
      <c r="N4250" s="12" t="s">
        <v>25056</v>
      </c>
      <c r="Q4250" s="11">
        <v>20</v>
      </c>
      <c r="R4250" s="11">
        <v>57492504</v>
      </c>
    </row>
    <row r="4251" spans="1:18">
      <c r="A4251" s="12" t="s">
        <v>18434</v>
      </c>
      <c r="B4251" s="12" t="s">
        <v>27994</v>
      </c>
      <c r="C4251" s="13" t="s">
        <v>27995</v>
      </c>
      <c r="D4251" s="13" t="s">
        <v>27996</v>
      </c>
      <c r="E4251" s="13">
        <v>0</v>
      </c>
      <c r="F4251" s="12" t="s">
        <v>164</v>
      </c>
      <c r="G4251" s="12" t="s">
        <v>60</v>
      </c>
      <c r="H4251" s="12" t="s">
        <v>73</v>
      </c>
      <c r="I4251" s="12" t="s">
        <v>918</v>
      </c>
      <c r="J4251" s="11" t="s">
        <v>131</v>
      </c>
      <c r="K4251" s="11" t="s">
        <v>120</v>
      </c>
      <c r="L4251" s="11" t="s">
        <v>73</v>
      </c>
      <c r="M4251" s="12" t="s">
        <v>919</v>
      </c>
      <c r="N4251" s="12" t="s">
        <v>27997</v>
      </c>
      <c r="Q4251" s="11">
        <v>20</v>
      </c>
      <c r="R4251" s="11">
        <v>57735457</v>
      </c>
    </row>
    <row r="4252" spans="1:18">
      <c r="A4252" s="12" t="s">
        <v>18434</v>
      </c>
      <c r="B4252" s="12" t="s">
        <v>27998</v>
      </c>
      <c r="C4252" s="13" t="s">
        <v>1323</v>
      </c>
      <c r="D4252" s="13" t="s">
        <v>27999</v>
      </c>
      <c r="E4252" s="13" t="s">
        <v>28000</v>
      </c>
      <c r="F4252" s="12" t="s">
        <v>60</v>
      </c>
      <c r="G4252" s="12" t="s">
        <v>61</v>
      </c>
      <c r="H4252" s="12" t="s">
        <v>60</v>
      </c>
      <c r="I4252" s="12" t="s">
        <v>918</v>
      </c>
      <c r="J4252" s="11" t="s">
        <v>120</v>
      </c>
      <c r="K4252" s="11" t="s">
        <v>73</v>
      </c>
      <c r="L4252" s="11" t="s">
        <v>120</v>
      </c>
      <c r="M4252" s="12" t="s">
        <v>919</v>
      </c>
      <c r="N4252" s="12" t="s">
        <v>28001</v>
      </c>
      <c r="Q4252" s="11">
        <v>20</v>
      </c>
      <c r="R4252" s="11">
        <v>58088194</v>
      </c>
    </row>
    <row r="4253" spans="1:18">
      <c r="A4253" s="12" t="s">
        <v>18434</v>
      </c>
      <c r="B4253" s="12" t="s">
        <v>25057</v>
      </c>
      <c r="C4253" s="13" t="s">
        <v>25058</v>
      </c>
      <c r="D4253" s="13">
        <v>0</v>
      </c>
      <c r="E4253" s="13" t="s">
        <v>25059</v>
      </c>
      <c r="F4253" s="12" t="s">
        <v>60</v>
      </c>
      <c r="G4253" s="12" t="s">
        <v>60</v>
      </c>
      <c r="H4253" s="12" t="s">
        <v>484</v>
      </c>
      <c r="I4253" s="12" t="s">
        <v>130</v>
      </c>
      <c r="J4253" s="11" t="s">
        <v>73</v>
      </c>
      <c r="K4253" s="11" t="s">
        <v>73</v>
      </c>
      <c r="L4253" s="11" t="s">
        <v>131</v>
      </c>
      <c r="M4253" s="12" t="s">
        <v>132</v>
      </c>
      <c r="N4253" s="12" t="s">
        <v>25060</v>
      </c>
      <c r="Q4253" s="11">
        <v>20</v>
      </c>
      <c r="R4253" s="11">
        <v>58720775</v>
      </c>
    </row>
    <row r="4254" spans="1:18">
      <c r="A4254" s="12" t="s">
        <v>18434</v>
      </c>
      <c r="B4254" s="12" t="s">
        <v>25061</v>
      </c>
      <c r="C4254" s="13" t="s">
        <v>1237</v>
      </c>
      <c r="D4254" s="20">
        <v>2.2204460000000001E-10</v>
      </c>
      <c r="E4254" s="13" t="s">
        <v>25062</v>
      </c>
      <c r="F4254" s="12" t="s">
        <v>72</v>
      </c>
      <c r="G4254" s="12" t="s">
        <v>72</v>
      </c>
      <c r="H4254" s="12" t="s">
        <v>129</v>
      </c>
      <c r="I4254" s="12" t="s">
        <v>130</v>
      </c>
      <c r="J4254" s="11" t="s">
        <v>73</v>
      </c>
      <c r="K4254" s="11" t="s">
        <v>73</v>
      </c>
      <c r="L4254" s="11" t="s">
        <v>131</v>
      </c>
      <c r="M4254" s="12" t="s">
        <v>132</v>
      </c>
      <c r="N4254" s="12" t="s">
        <v>25063</v>
      </c>
      <c r="Q4254" s="11">
        <v>20</v>
      </c>
      <c r="R4254" s="11">
        <v>58761280</v>
      </c>
    </row>
    <row r="4255" spans="1:18">
      <c r="A4255" s="12" t="s">
        <v>18434</v>
      </c>
      <c r="B4255" s="12" t="s">
        <v>31383</v>
      </c>
      <c r="C4255" s="13" t="s">
        <v>31384</v>
      </c>
      <c r="D4255" s="13">
        <v>0</v>
      </c>
      <c r="E4255" s="13" t="s">
        <v>31385</v>
      </c>
      <c r="F4255" s="12" t="s">
        <v>73</v>
      </c>
      <c r="G4255" s="12" t="s">
        <v>164</v>
      </c>
      <c r="H4255" s="12" t="s">
        <v>60</v>
      </c>
      <c r="I4255" s="12" t="s">
        <v>3621</v>
      </c>
      <c r="J4255" s="11" t="s">
        <v>73</v>
      </c>
      <c r="K4255" s="11" t="s">
        <v>131</v>
      </c>
      <c r="L4255" s="11" t="s">
        <v>120</v>
      </c>
      <c r="M4255" s="12" t="s">
        <v>3622</v>
      </c>
      <c r="N4255" s="12" t="s">
        <v>31386</v>
      </c>
      <c r="Q4255" s="11">
        <v>20</v>
      </c>
      <c r="R4255" s="11">
        <v>58923936</v>
      </c>
    </row>
    <row r="4256" spans="1:18">
      <c r="A4256" s="12" t="s">
        <v>18434</v>
      </c>
      <c r="B4256" s="12" t="s">
        <v>31387</v>
      </c>
      <c r="C4256" s="13" t="s">
        <v>31388</v>
      </c>
      <c r="D4256" s="13" t="s">
        <v>31389</v>
      </c>
      <c r="E4256" s="13" t="s">
        <v>31390</v>
      </c>
      <c r="F4256" s="12" t="s">
        <v>73</v>
      </c>
      <c r="G4256" s="12" t="s">
        <v>129</v>
      </c>
      <c r="H4256" s="12" t="s">
        <v>72</v>
      </c>
      <c r="I4256" s="12" t="s">
        <v>3621</v>
      </c>
      <c r="J4256" s="11" t="s">
        <v>120</v>
      </c>
      <c r="K4256" s="11" t="s">
        <v>131</v>
      </c>
      <c r="L4256" s="11" t="s">
        <v>73</v>
      </c>
      <c r="M4256" s="12" t="s">
        <v>3622</v>
      </c>
      <c r="N4256" s="12" t="s">
        <v>31391</v>
      </c>
      <c r="Q4256" s="11">
        <v>20</v>
      </c>
      <c r="R4256" s="11">
        <v>59276028</v>
      </c>
    </row>
    <row r="4257" spans="1:18">
      <c r="A4257" s="12" t="s">
        <v>18434</v>
      </c>
      <c r="B4257" s="12" t="s">
        <v>25064</v>
      </c>
      <c r="C4257" s="13" t="s">
        <v>25065</v>
      </c>
      <c r="D4257" s="13" t="s">
        <v>10127</v>
      </c>
      <c r="E4257" s="13" t="s">
        <v>25066</v>
      </c>
      <c r="F4257" s="12" t="s">
        <v>73</v>
      </c>
      <c r="G4257" s="12" t="s">
        <v>73</v>
      </c>
      <c r="H4257" s="12" t="s">
        <v>158</v>
      </c>
      <c r="I4257" s="12" t="s">
        <v>130</v>
      </c>
      <c r="J4257" s="11" t="s">
        <v>73</v>
      </c>
      <c r="K4257" s="11" t="s">
        <v>73</v>
      </c>
      <c r="L4257" s="11" t="s">
        <v>131</v>
      </c>
      <c r="M4257" s="12" t="s">
        <v>132</v>
      </c>
      <c r="N4257" s="12" t="s">
        <v>25067</v>
      </c>
      <c r="Q4257" s="11">
        <v>20</v>
      </c>
      <c r="R4257" s="11">
        <v>59443108</v>
      </c>
    </row>
    <row r="4258" spans="1:18">
      <c r="A4258" s="12" t="s">
        <v>18434</v>
      </c>
      <c r="B4258" s="12" t="s">
        <v>25068</v>
      </c>
      <c r="C4258" s="13" t="s">
        <v>25069</v>
      </c>
      <c r="D4258" s="13" t="s">
        <v>25070</v>
      </c>
      <c r="E4258" s="13" t="s">
        <v>25071</v>
      </c>
      <c r="F4258" s="12" t="s">
        <v>60</v>
      </c>
      <c r="G4258" s="12" t="s">
        <v>60</v>
      </c>
      <c r="H4258" s="12" t="s">
        <v>203</v>
      </c>
      <c r="I4258" s="12" t="s">
        <v>130</v>
      </c>
      <c r="J4258" s="11" t="s">
        <v>73</v>
      </c>
      <c r="K4258" s="11" t="s">
        <v>73</v>
      </c>
      <c r="L4258" s="11" t="s">
        <v>131</v>
      </c>
      <c r="M4258" s="12" t="s">
        <v>132</v>
      </c>
      <c r="Q4258" s="11">
        <v>21</v>
      </c>
      <c r="R4258" s="11">
        <v>15617027</v>
      </c>
    </row>
    <row r="4259" spans="1:18">
      <c r="A4259" s="12" t="s">
        <v>18434</v>
      </c>
      <c r="B4259" s="12" t="s">
        <v>25072</v>
      </c>
      <c r="C4259" s="13" t="s">
        <v>25073</v>
      </c>
      <c r="D4259" s="13" t="s">
        <v>25074</v>
      </c>
      <c r="E4259" s="13" t="s">
        <v>25075</v>
      </c>
      <c r="F4259" s="12" t="s">
        <v>73</v>
      </c>
      <c r="G4259" s="12" t="s">
        <v>73</v>
      </c>
      <c r="H4259" s="12" t="s">
        <v>164</v>
      </c>
      <c r="I4259" s="12" t="s">
        <v>130</v>
      </c>
      <c r="J4259" s="11" t="s">
        <v>73</v>
      </c>
      <c r="K4259" s="11" t="s">
        <v>73</v>
      </c>
      <c r="L4259" s="11" t="s">
        <v>131</v>
      </c>
      <c r="M4259" s="12" t="s">
        <v>132</v>
      </c>
      <c r="N4259" s="12" t="s">
        <v>25076</v>
      </c>
      <c r="Q4259" s="11">
        <v>21</v>
      </c>
      <c r="R4259" s="11">
        <v>16678901</v>
      </c>
    </row>
    <row r="4260" spans="1:18">
      <c r="A4260" s="12" t="s">
        <v>18434</v>
      </c>
      <c r="B4260" s="12" t="s">
        <v>25077</v>
      </c>
      <c r="C4260" s="13" t="s">
        <v>25078</v>
      </c>
      <c r="D4260" s="13" t="s">
        <v>25079</v>
      </c>
      <c r="E4260" s="13" t="s">
        <v>25080</v>
      </c>
      <c r="F4260" s="12" t="s">
        <v>60</v>
      </c>
      <c r="G4260" s="12" t="s">
        <v>60</v>
      </c>
      <c r="H4260" s="12" t="s">
        <v>256</v>
      </c>
      <c r="I4260" s="12" t="s">
        <v>130</v>
      </c>
      <c r="J4260" s="11" t="s">
        <v>120</v>
      </c>
      <c r="K4260" s="11" t="s">
        <v>120</v>
      </c>
      <c r="L4260" s="11" t="s">
        <v>131</v>
      </c>
      <c r="M4260" s="12" t="s">
        <v>132</v>
      </c>
      <c r="N4260" s="12" t="s">
        <v>25081</v>
      </c>
      <c r="Q4260" s="11">
        <v>21</v>
      </c>
      <c r="R4260" s="11">
        <v>18066189</v>
      </c>
    </row>
    <row r="4261" spans="1:18">
      <c r="A4261" s="12" t="s">
        <v>18434</v>
      </c>
      <c r="B4261" s="12" t="s">
        <v>25082</v>
      </c>
      <c r="C4261" s="13" t="s">
        <v>25083</v>
      </c>
      <c r="D4261" s="13" t="s">
        <v>25084</v>
      </c>
      <c r="E4261" s="13" t="s">
        <v>25085</v>
      </c>
      <c r="F4261" s="12" t="s">
        <v>73</v>
      </c>
      <c r="G4261" s="12" t="s">
        <v>73</v>
      </c>
      <c r="H4261" s="12" t="s">
        <v>158</v>
      </c>
      <c r="I4261" s="12" t="s">
        <v>130</v>
      </c>
      <c r="J4261" s="11" t="s">
        <v>73</v>
      </c>
      <c r="K4261" s="11" t="s">
        <v>73</v>
      </c>
      <c r="L4261" s="11" t="s">
        <v>131</v>
      </c>
      <c r="M4261" s="12" t="s">
        <v>132</v>
      </c>
      <c r="Q4261" s="11">
        <v>21</v>
      </c>
      <c r="R4261" s="11">
        <v>19126520</v>
      </c>
    </row>
    <row r="4262" spans="1:18">
      <c r="A4262" s="12" t="s">
        <v>18434</v>
      </c>
      <c r="B4262" s="12" t="s">
        <v>31392</v>
      </c>
      <c r="C4262" s="13">
        <v>0</v>
      </c>
      <c r="D4262" s="13" t="s">
        <v>31393</v>
      </c>
      <c r="E4262" s="13" t="s">
        <v>31394</v>
      </c>
      <c r="F4262" s="12" t="s">
        <v>60</v>
      </c>
      <c r="G4262" s="12" t="s">
        <v>61</v>
      </c>
      <c r="H4262" s="12" t="s">
        <v>61</v>
      </c>
      <c r="I4262" s="12" t="s">
        <v>3621</v>
      </c>
      <c r="J4262" s="11" t="s">
        <v>73</v>
      </c>
      <c r="K4262" s="11" t="s">
        <v>120</v>
      </c>
      <c r="L4262" s="11" t="s">
        <v>120</v>
      </c>
      <c r="M4262" s="12" t="s">
        <v>3622</v>
      </c>
      <c r="N4262" s="12" t="s">
        <v>31395</v>
      </c>
      <c r="Q4262" s="11">
        <v>21</v>
      </c>
      <c r="R4262" s="11">
        <v>19561638</v>
      </c>
    </row>
    <row r="4263" spans="1:18">
      <c r="A4263" s="12" t="s">
        <v>18434</v>
      </c>
      <c r="B4263" s="12" t="s">
        <v>31396</v>
      </c>
      <c r="C4263" s="13" t="s">
        <v>31397</v>
      </c>
      <c r="D4263" s="13" t="s">
        <v>31398</v>
      </c>
      <c r="E4263" s="13" t="s">
        <v>31399</v>
      </c>
      <c r="F4263" s="12" t="s">
        <v>72</v>
      </c>
      <c r="G4263" s="12" t="s">
        <v>61</v>
      </c>
      <c r="H4263" s="12" t="s">
        <v>61</v>
      </c>
      <c r="I4263" s="12" t="s">
        <v>3621</v>
      </c>
      <c r="J4263" s="11" t="s">
        <v>120</v>
      </c>
      <c r="K4263" s="11" t="s">
        <v>73</v>
      </c>
      <c r="L4263" s="11" t="s">
        <v>73</v>
      </c>
      <c r="M4263" s="12" t="s">
        <v>3622</v>
      </c>
      <c r="N4263" s="12" t="s">
        <v>31400</v>
      </c>
      <c r="Q4263" s="11">
        <v>21</v>
      </c>
      <c r="R4263" s="11">
        <v>19932318</v>
      </c>
    </row>
    <row r="4264" spans="1:18">
      <c r="A4264" s="12" t="s">
        <v>18434</v>
      </c>
      <c r="B4264" s="12" t="s">
        <v>25086</v>
      </c>
      <c r="C4264" s="13" t="s">
        <v>25087</v>
      </c>
      <c r="D4264" s="13" t="s">
        <v>25088</v>
      </c>
      <c r="E4264" s="13" t="s">
        <v>25089</v>
      </c>
      <c r="F4264" s="12" t="s">
        <v>72</v>
      </c>
      <c r="G4264" s="12" t="s">
        <v>72</v>
      </c>
      <c r="H4264" s="12" t="s">
        <v>203</v>
      </c>
      <c r="I4264" s="12" t="s">
        <v>130</v>
      </c>
      <c r="J4264" s="11" t="s">
        <v>120</v>
      </c>
      <c r="K4264" s="11" t="s">
        <v>120</v>
      </c>
      <c r="L4264" s="11" t="s">
        <v>131</v>
      </c>
      <c r="M4264" s="12" t="s">
        <v>132</v>
      </c>
      <c r="N4264" s="12" t="s">
        <v>25090</v>
      </c>
      <c r="Q4264" s="11">
        <v>21</v>
      </c>
      <c r="R4264" s="11">
        <v>20071601</v>
      </c>
    </row>
    <row r="4265" spans="1:18">
      <c r="A4265" s="12" t="s">
        <v>18434</v>
      </c>
      <c r="B4265" s="12" t="s">
        <v>31401</v>
      </c>
      <c r="C4265" s="13" t="s">
        <v>31402</v>
      </c>
      <c r="D4265" s="13" t="s">
        <v>31403</v>
      </c>
      <c r="E4265" s="13" t="s">
        <v>31404</v>
      </c>
      <c r="F4265" s="12" t="s">
        <v>60</v>
      </c>
      <c r="G4265" s="12" t="s">
        <v>73</v>
      </c>
      <c r="H4265" s="12" t="s">
        <v>73</v>
      </c>
      <c r="I4265" s="12" t="s">
        <v>3621</v>
      </c>
      <c r="J4265" s="11" t="s">
        <v>120</v>
      </c>
      <c r="K4265" s="11" t="s">
        <v>73</v>
      </c>
      <c r="L4265" s="11" t="s">
        <v>73</v>
      </c>
      <c r="M4265" s="12" t="s">
        <v>3622</v>
      </c>
      <c r="N4265" s="12" t="s">
        <v>31405</v>
      </c>
      <c r="Q4265" s="11">
        <v>21</v>
      </c>
      <c r="R4265" s="11">
        <v>20223958</v>
      </c>
    </row>
    <row r="4266" spans="1:18">
      <c r="A4266" s="12" t="s">
        <v>18434</v>
      </c>
      <c r="B4266" s="12" t="s">
        <v>31406</v>
      </c>
      <c r="C4266" s="13" t="s">
        <v>31407</v>
      </c>
      <c r="D4266" s="13" t="s">
        <v>3950</v>
      </c>
      <c r="E4266" s="13" t="s">
        <v>31408</v>
      </c>
      <c r="F4266" s="12" t="s">
        <v>72</v>
      </c>
      <c r="G4266" s="12" t="s">
        <v>73</v>
      </c>
      <c r="H4266" s="12" t="s">
        <v>73</v>
      </c>
      <c r="I4266" s="12" t="s">
        <v>3621</v>
      </c>
      <c r="J4266" s="11" t="s">
        <v>120</v>
      </c>
      <c r="K4266" s="11" t="s">
        <v>73</v>
      </c>
      <c r="L4266" s="11" t="s">
        <v>73</v>
      </c>
      <c r="M4266" s="12" t="s">
        <v>3622</v>
      </c>
      <c r="N4266" s="12" t="s">
        <v>31409</v>
      </c>
      <c r="Q4266" s="11">
        <v>21</v>
      </c>
      <c r="R4266" s="11">
        <v>20350349</v>
      </c>
    </row>
    <row r="4267" spans="1:18">
      <c r="A4267" s="12" t="s">
        <v>18434</v>
      </c>
      <c r="B4267" s="12" t="s">
        <v>28002</v>
      </c>
      <c r="C4267" s="13" t="s">
        <v>28003</v>
      </c>
      <c r="D4267" s="13">
        <v>0</v>
      </c>
      <c r="E4267" s="13" t="s">
        <v>28004</v>
      </c>
      <c r="F4267" s="12" t="s">
        <v>129</v>
      </c>
      <c r="G4267" s="12" t="s">
        <v>73</v>
      </c>
      <c r="H4267" s="12" t="s">
        <v>72</v>
      </c>
      <c r="I4267" s="12" t="s">
        <v>918</v>
      </c>
      <c r="J4267" s="11" t="s">
        <v>131</v>
      </c>
      <c r="K4267" s="11" t="s">
        <v>120</v>
      </c>
      <c r="L4267" s="11" t="s">
        <v>73</v>
      </c>
      <c r="M4267" s="12" t="s">
        <v>919</v>
      </c>
      <c r="N4267" s="12" t="s">
        <v>28005</v>
      </c>
      <c r="Q4267" s="11">
        <v>21</v>
      </c>
      <c r="R4267" s="11">
        <v>20684310</v>
      </c>
    </row>
    <row r="4268" spans="1:18">
      <c r="A4268" s="12" t="s">
        <v>18434</v>
      </c>
      <c r="B4268" s="12" t="s">
        <v>31410</v>
      </c>
      <c r="C4268" s="13" t="s">
        <v>31411</v>
      </c>
      <c r="D4268" s="13" t="s">
        <v>31412</v>
      </c>
      <c r="E4268" s="13" t="s">
        <v>31413</v>
      </c>
      <c r="F4268" s="12" t="s">
        <v>72</v>
      </c>
      <c r="G4268" s="12" t="s">
        <v>73</v>
      </c>
      <c r="H4268" s="12" t="s">
        <v>73</v>
      </c>
      <c r="I4268" s="12" t="s">
        <v>3621</v>
      </c>
      <c r="J4268" s="11" t="s">
        <v>73</v>
      </c>
      <c r="K4268" s="11" t="s">
        <v>120</v>
      </c>
      <c r="L4268" s="11" t="s">
        <v>120</v>
      </c>
      <c r="M4268" s="12" t="s">
        <v>3622</v>
      </c>
      <c r="N4268" s="12" t="s">
        <v>31414</v>
      </c>
      <c r="Q4268" s="11">
        <v>21</v>
      </c>
      <c r="R4268" s="11">
        <v>22442954</v>
      </c>
    </row>
    <row r="4269" spans="1:18">
      <c r="A4269" s="12" t="s">
        <v>18434</v>
      </c>
      <c r="B4269" s="12" t="s">
        <v>28006</v>
      </c>
      <c r="C4269" s="13">
        <v>0</v>
      </c>
      <c r="D4269" s="13">
        <v>0</v>
      </c>
      <c r="E4269" s="13" t="s">
        <v>28007</v>
      </c>
      <c r="F4269" s="12" t="s">
        <v>72</v>
      </c>
      <c r="G4269" s="12" t="s">
        <v>73</v>
      </c>
      <c r="H4269" s="12" t="s">
        <v>72</v>
      </c>
      <c r="I4269" s="12" t="s">
        <v>918</v>
      </c>
      <c r="J4269" s="11" t="s">
        <v>120</v>
      </c>
      <c r="K4269" s="11" t="s">
        <v>73</v>
      </c>
      <c r="L4269" s="11" t="s">
        <v>120</v>
      </c>
      <c r="M4269" s="12" t="s">
        <v>919</v>
      </c>
      <c r="N4269" s="12" t="s">
        <v>28008</v>
      </c>
      <c r="Q4269" s="11">
        <v>21</v>
      </c>
      <c r="R4269" s="11">
        <v>22855892</v>
      </c>
    </row>
    <row r="4270" spans="1:18">
      <c r="A4270" s="12" t="s">
        <v>18434</v>
      </c>
      <c r="B4270" s="12" t="s">
        <v>25091</v>
      </c>
      <c r="C4270" s="13" t="s">
        <v>25092</v>
      </c>
      <c r="D4270" s="13" t="s">
        <v>25093</v>
      </c>
      <c r="E4270" s="13" t="s">
        <v>25094</v>
      </c>
      <c r="F4270" s="12" t="s">
        <v>61</v>
      </c>
      <c r="G4270" s="12" t="s">
        <v>61</v>
      </c>
      <c r="H4270" s="12" t="s">
        <v>138</v>
      </c>
      <c r="I4270" s="12" t="s">
        <v>130</v>
      </c>
      <c r="J4270" s="11" t="s">
        <v>120</v>
      </c>
      <c r="K4270" s="11" t="s">
        <v>120</v>
      </c>
      <c r="L4270" s="11" t="s">
        <v>131</v>
      </c>
      <c r="M4270" s="12" t="s">
        <v>132</v>
      </c>
      <c r="N4270" s="12" t="s">
        <v>25095</v>
      </c>
      <c r="Q4270" s="11">
        <v>21</v>
      </c>
      <c r="R4270" s="11">
        <v>23360990</v>
      </c>
    </row>
    <row r="4271" spans="1:18">
      <c r="A4271" s="12" t="s">
        <v>18434</v>
      </c>
      <c r="B4271" s="12" t="s">
        <v>31415</v>
      </c>
      <c r="C4271" s="13" t="s">
        <v>31416</v>
      </c>
      <c r="D4271" s="13" t="s">
        <v>31417</v>
      </c>
      <c r="E4271" s="13" t="s">
        <v>31418</v>
      </c>
      <c r="F4271" s="12" t="s">
        <v>73</v>
      </c>
      <c r="G4271" s="12" t="s">
        <v>72</v>
      </c>
      <c r="H4271" s="12" t="s">
        <v>72</v>
      </c>
      <c r="I4271" s="12" t="s">
        <v>3621</v>
      </c>
      <c r="J4271" s="11" t="s">
        <v>120</v>
      </c>
      <c r="K4271" s="11" t="s">
        <v>73</v>
      </c>
      <c r="L4271" s="11" t="s">
        <v>73</v>
      </c>
      <c r="M4271" s="12" t="s">
        <v>3622</v>
      </c>
      <c r="N4271" s="12" t="s">
        <v>31419</v>
      </c>
      <c r="Q4271" s="11">
        <v>21</v>
      </c>
      <c r="R4271" s="11">
        <v>23516777</v>
      </c>
    </row>
    <row r="4272" spans="1:18">
      <c r="A4272" s="12" t="s">
        <v>18434</v>
      </c>
      <c r="B4272" s="12" t="s">
        <v>25096</v>
      </c>
      <c r="C4272" s="13" t="s">
        <v>25097</v>
      </c>
      <c r="D4272" s="13" t="s">
        <v>25098</v>
      </c>
      <c r="E4272" s="13" t="s">
        <v>25099</v>
      </c>
      <c r="F4272" s="12" t="s">
        <v>60</v>
      </c>
      <c r="G4272" s="12" t="s">
        <v>60</v>
      </c>
      <c r="H4272" s="12" t="s">
        <v>138</v>
      </c>
      <c r="I4272" s="12" t="s">
        <v>130</v>
      </c>
      <c r="J4272" s="11" t="s">
        <v>73</v>
      </c>
      <c r="K4272" s="11" t="s">
        <v>73</v>
      </c>
      <c r="L4272" s="11" t="s">
        <v>131</v>
      </c>
      <c r="M4272" s="12" t="s">
        <v>132</v>
      </c>
      <c r="Q4272" s="11">
        <v>21</v>
      </c>
      <c r="R4272" s="11">
        <v>25456723</v>
      </c>
    </row>
    <row r="4273" spans="1:18">
      <c r="A4273" s="12" t="s">
        <v>18434</v>
      </c>
      <c r="B4273" s="12" t="s">
        <v>28009</v>
      </c>
      <c r="C4273" s="13" t="s">
        <v>28010</v>
      </c>
      <c r="D4273" s="13" t="s">
        <v>28011</v>
      </c>
      <c r="E4273" s="13" t="s">
        <v>28012</v>
      </c>
      <c r="F4273" s="12" t="s">
        <v>72</v>
      </c>
      <c r="G4273" s="12" t="s">
        <v>73</v>
      </c>
      <c r="H4273" s="12" t="s">
        <v>72</v>
      </c>
      <c r="I4273" s="12" t="s">
        <v>918</v>
      </c>
      <c r="J4273" s="11" t="s">
        <v>73</v>
      </c>
      <c r="K4273" s="11" t="s">
        <v>120</v>
      </c>
      <c r="L4273" s="11" t="s">
        <v>73</v>
      </c>
      <c r="M4273" s="12" t="s">
        <v>919</v>
      </c>
      <c r="N4273" s="12" t="s">
        <v>28013</v>
      </c>
      <c r="Q4273" s="11">
        <v>21</v>
      </c>
      <c r="R4273" s="11">
        <v>26109556</v>
      </c>
    </row>
    <row r="4274" spans="1:18">
      <c r="A4274" s="12" t="s">
        <v>18434</v>
      </c>
      <c r="B4274" s="12" t="s">
        <v>28014</v>
      </c>
      <c r="C4274" s="13" t="s">
        <v>28015</v>
      </c>
      <c r="D4274" s="13">
        <v>0</v>
      </c>
      <c r="E4274" s="13" t="s">
        <v>28016</v>
      </c>
      <c r="F4274" s="12" t="s">
        <v>72</v>
      </c>
      <c r="G4274" s="12" t="s">
        <v>73</v>
      </c>
      <c r="H4274" s="12" t="s">
        <v>72</v>
      </c>
      <c r="I4274" s="12" t="s">
        <v>918</v>
      </c>
      <c r="J4274" s="11" t="s">
        <v>120</v>
      </c>
      <c r="K4274" s="11" t="s">
        <v>73</v>
      </c>
      <c r="L4274" s="11" t="s">
        <v>120</v>
      </c>
      <c r="M4274" s="12" t="s">
        <v>919</v>
      </c>
      <c r="N4274" s="12" t="s">
        <v>28017</v>
      </c>
      <c r="Q4274" s="11">
        <v>21</v>
      </c>
      <c r="R4274" s="11">
        <v>28057661</v>
      </c>
    </row>
    <row r="4275" spans="1:18">
      <c r="A4275" s="12" t="s">
        <v>18434</v>
      </c>
      <c r="B4275" s="12" t="s">
        <v>25100</v>
      </c>
      <c r="C4275" s="13" t="s">
        <v>25101</v>
      </c>
      <c r="D4275" s="13" t="s">
        <v>25102</v>
      </c>
      <c r="E4275" s="13" t="s">
        <v>25103</v>
      </c>
      <c r="F4275" s="12" t="s">
        <v>72</v>
      </c>
      <c r="G4275" s="12" t="s">
        <v>72</v>
      </c>
      <c r="H4275" s="12" t="s">
        <v>371</v>
      </c>
      <c r="I4275" s="12" t="s">
        <v>130</v>
      </c>
      <c r="J4275" s="11" t="s">
        <v>73</v>
      </c>
      <c r="K4275" s="11" t="s">
        <v>73</v>
      </c>
      <c r="L4275" s="11" t="s">
        <v>131</v>
      </c>
      <c r="M4275" s="12" t="s">
        <v>132</v>
      </c>
      <c r="N4275" s="12" t="s">
        <v>25104</v>
      </c>
      <c r="Q4275" s="11">
        <v>21</v>
      </c>
      <c r="R4275" s="11">
        <v>28564508</v>
      </c>
    </row>
    <row r="4276" spans="1:18">
      <c r="A4276" s="12" t="s">
        <v>18434</v>
      </c>
      <c r="B4276" s="12" t="s">
        <v>31420</v>
      </c>
      <c r="C4276" s="13" t="s">
        <v>31421</v>
      </c>
      <c r="D4276" s="13" t="s">
        <v>31422</v>
      </c>
      <c r="E4276" s="13">
        <v>0</v>
      </c>
      <c r="F4276" s="12" t="s">
        <v>60</v>
      </c>
      <c r="G4276" s="12" t="s">
        <v>310</v>
      </c>
      <c r="H4276" s="12" t="s">
        <v>72</v>
      </c>
      <c r="I4276" s="12" t="s">
        <v>3621</v>
      </c>
      <c r="J4276" s="11" t="s">
        <v>120</v>
      </c>
      <c r="K4276" s="11" t="s">
        <v>131</v>
      </c>
      <c r="L4276" s="11" t="s">
        <v>73</v>
      </c>
      <c r="M4276" s="12" t="s">
        <v>3622</v>
      </c>
      <c r="Q4276" s="11">
        <v>21</v>
      </c>
      <c r="R4276" s="11">
        <v>29344305</v>
      </c>
    </row>
    <row r="4277" spans="1:18">
      <c r="A4277" s="12" t="s">
        <v>18434</v>
      </c>
      <c r="B4277" s="12" t="s">
        <v>25105</v>
      </c>
      <c r="C4277" s="13" t="s">
        <v>25106</v>
      </c>
      <c r="D4277" s="13" t="s">
        <v>25107</v>
      </c>
      <c r="E4277" s="13" t="s">
        <v>25108</v>
      </c>
      <c r="F4277" s="12" t="s">
        <v>61</v>
      </c>
      <c r="G4277" s="12" t="s">
        <v>61</v>
      </c>
      <c r="H4277" s="12" t="s">
        <v>256</v>
      </c>
      <c r="I4277" s="12" t="s">
        <v>130</v>
      </c>
      <c r="J4277" s="11" t="s">
        <v>73</v>
      </c>
      <c r="K4277" s="11" t="s">
        <v>73</v>
      </c>
      <c r="L4277" s="11" t="s">
        <v>131</v>
      </c>
      <c r="M4277" s="12" t="s">
        <v>132</v>
      </c>
      <c r="N4277" s="12" t="s">
        <v>25109</v>
      </c>
      <c r="Q4277" s="11">
        <v>21</v>
      </c>
      <c r="R4277" s="11">
        <v>29468403</v>
      </c>
    </row>
    <row r="4278" spans="1:18">
      <c r="A4278" s="12" t="s">
        <v>18434</v>
      </c>
      <c r="B4278" s="12" t="s">
        <v>28018</v>
      </c>
      <c r="C4278" s="13" t="s">
        <v>28019</v>
      </c>
      <c r="D4278" s="13" t="s">
        <v>28020</v>
      </c>
      <c r="E4278" s="13" t="s">
        <v>28021</v>
      </c>
      <c r="F4278" s="12" t="s">
        <v>72</v>
      </c>
      <c r="G4278" s="12" t="s">
        <v>73</v>
      </c>
      <c r="H4278" s="12" t="s">
        <v>72</v>
      </c>
      <c r="I4278" s="12" t="s">
        <v>918</v>
      </c>
      <c r="J4278" s="11" t="s">
        <v>120</v>
      </c>
      <c r="K4278" s="11" t="s">
        <v>73</v>
      </c>
      <c r="L4278" s="11" t="s">
        <v>120</v>
      </c>
      <c r="M4278" s="12" t="s">
        <v>919</v>
      </c>
      <c r="N4278" s="12" t="s">
        <v>28022</v>
      </c>
      <c r="Q4278" s="11">
        <v>21</v>
      </c>
      <c r="R4278" s="11">
        <v>30239360</v>
      </c>
    </row>
    <row r="4279" spans="1:18">
      <c r="A4279" s="12" t="s">
        <v>18434</v>
      </c>
      <c r="B4279" s="12" t="s">
        <v>25110</v>
      </c>
      <c r="C4279" s="13" t="s">
        <v>25111</v>
      </c>
      <c r="D4279" s="13" t="s">
        <v>25112</v>
      </c>
      <c r="E4279" s="13" t="s">
        <v>25113</v>
      </c>
      <c r="F4279" s="12" t="s">
        <v>72</v>
      </c>
      <c r="G4279" s="12" t="s">
        <v>72</v>
      </c>
      <c r="H4279" s="12" t="s">
        <v>158</v>
      </c>
      <c r="I4279" s="12" t="s">
        <v>130</v>
      </c>
      <c r="J4279" s="11" t="s">
        <v>120</v>
      </c>
      <c r="K4279" s="11" t="s">
        <v>120</v>
      </c>
      <c r="L4279" s="11" t="s">
        <v>131</v>
      </c>
      <c r="M4279" s="12" t="s">
        <v>132</v>
      </c>
      <c r="N4279" s="12" t="s">
        <v>25114</v>
      </c>
      <c r="Q4279" s="11">
        <v>21</v>
      </c>
      <c r="R4279" s="11">
        <v>31577206</v>
      </c>
    </row>
    <row r="4280" spans="1:18">
      <c r="A4280" s="12" t="s">
        <v>18434</v>
      </c>
      <c r="B4280" s="12" t="s">
        <v>28023</v>
      </c>
      <c r="C4280" s="13" t="s">
        <v>28024</v>
      </c>
      <c r="D4280" s="13" t="s">
        <v>28025</v>
      </c>
      <c r="E4280" s="13" t="s">
        <v>28026</v>
      </c>
      <c r="F4280" s="12" t="s">
        <v>61</v>
      </c>
      <c r="G4280" s="12" t="s">
        <v>72</v>
      </c>
      <c r="H4280" s="12" t="s">
        <v>61</v>
      </c>
      <c r="I4280" s="12" t="s">
        <v>918</v>
      </c>
      <c r="J4280" s="11" t="s">
        <v>120</v>
      </c>
      <c r="K4280" s="11" t="s">
        <v>73</v>
      </c>
      <c r="L4280" s="11" t="s">
        <v>120</v>
      </c>
      <c r="M4280" s="12" t="s">
        <v>919</v>
      </c>
      <c r="N4280" s="12" t="s">
        <v>28027</v>
      </c>
      <c r="Q4280" s="11">
        <v>21</v>
      </c>
      <c r="R4280" s="11">
        <v>32444209</v>
      </c>
    </row>
    <row r="4281" spans="1:18">
      <c r="A4281" s="12" t="s">
        <v>18434</v>
      </c>
      <c r="B4281" s="12" t="s">
        <v>28028</v>
      </c>
      <c r="C4281" s="13" t="s">
        <v>28029</v>
      </c>
      <c r="D4281" s="13" t="s">
        <v>28030</v>
      </c>
      <c r="E4281" s="13" t="s">
        <v>28031</v>
      </c>
      <c r="F4281" s="12" t="s">
        <v>138</v>
      </c>
      <c r="G4281" s="12" t="s">
        <v>60</v>
      </c>
      <c r="H4281" s="12" t="s">
        <v>61</v>
      </c>
      <c r="I4281" s="12" t="s">
        <v>918</v>
      </c>
      <c r="J4281" s="11" t="s">
        <v>131</v>
      </c>
      <c r="K4281" s="11" t="s">
        <v>73</v>
      </c>
      <c r="L4281" s="11" t="s">
        <v>120</v>
      </c>
      <c r="M4281" s="12" t="s">
        <v>919</v>
      </c>
      <c r="N4281" s="12" t="s">
        <v>28032</v>
      </c>
      <c r="Q4281" s="11">
        <v>21</v>
      </c>
      <c r="R4281" s="11">
        <v>32600785</v>
      </c>
    </row>
    <row r="4282" spans="1:18">
      <c r="A4282" s="12" t="s">
        <v>18434</v>
      </c>
      <c r="B4282" s="12" t="s">
        <v>28033</v>
      </c>
      <c r="C4282" s="13">
        <v>0</v>
      </c>
      <c r="D4282" s="13">
        <v>0</v>
      </c>
      <c r="E4282" s="13">
        <v>0</v>
      </c>
      <c r="F4282" s="12" t="s">
        <v>72</v>
      </c>
      <c r="G4282" s="12" t="s">
        <v>73</v>
      </c>
      <c r="H4282" s="12" t="s">
        <v>72</v>
      </c>
      <c r="I4282" s="12" t="s">
        <v>918</v>
      </c>
      <c r="J4282" s="11" t="s">
        <v>73</v>
      </c>
      <c r="K4282" s="11" t="s">
        <v>120</v>
      </c>
      <c r="L4282" s="11" t="s">
        <v>73</v>
      </c>
      <c r="M4282" s="12" t="s">
        <v>919</v>
      </c>
      <c r="N4282" s="12" t="s">
        <v>28034</v>
      </c>
      <c r="Q4282" s="11">
        <v>21</v>
      </c>
      <c r="R4282" s="11">
        <v>33171831</v>
      </c>
    </row>
    <row r="4283" spans="1:18">
      <c r="A4283" s="12" t="s">
        <v>18434</v>
      </c>
      <c r="B4283" s="12" t="s">
        <v>25115</v>
      </c>
      <c r="C4283" s="13" t="s">
        <v>25116</v>
      </c>
      <c r="D4283" s="13" t="s">
        <v>25117</v>
      </c>
      <c r="E4283" s="13" t="s">
        <v>25118</v>
      </c>
      <c r="F4283" s="12" t="s">
        <v>73</v>
      </c>
      <c r="G4283" s="12" t="s">
        <v>73</v>
      </c>
      <c r="H4283" s="12" t="s">
        <v>158</v>
      </c>
      <c r="I4283" s="12" t="s">
        <v>130</v>
      </c>
      <c r="J4283" s="11" t="s">
        <v>73</v>
      </c>
      <c r="K4283" s="11" t="s">
        <v>73</v>
      </c>
      <c r="L4283" s="11" t="s">
        <v>131</v>
      </c>
      <c r="M4283" s="12" t="s">
        <v>132</v>
      </c>
      <c r="N4283" s="12" t="s">
        <v>25119</v>
      </c>
      <c r="Q4283" s="11">
        <v>21</v>
      </c>
      <c r="R4283" s="11">
        <v>33743262</v>
      </c>
    </row>
    <row r="4284" spans="1:18">
      <c r="A4284" s="12" t="s">
        <v>18434</v>
      </c>
      <c r="B4284" s="12" t="s">
        <v>25120</v>
      </c>
      <c r="C4284" s="13" t="s">
        <v>25121</v>
      </c>
      <c r="D4284" s="13" t="s">
        <v>7284</v>
      </c>
      <c r="E4284" s="13" t="s">
        <v>25122</v>
      </c>
      <c r="F4284" s="12" t="s">
        <v>61</v>
      </c>
      <c r="G4284" s="12" t="s">
        <v>61</v>
      </c>
      <c r="H4284" s="12" t="s">
        <v>138</v>
      </c>
      <c r="I4284" s="12" t="s">
        <v>130</v>
      </c>
      <c r="J4284" s="11" t="s">
        <v>120</v>
      </c>
      <c r="K4284" s="11" t="s">
        <v>120</v>
      </c>
      <c r="L4284" s="11" t="s">
        <v>131</v>
      </c>
      <c r="M4284" s="12" t="s">
        <v>132</v>
      </c>
      <c r="N4284" s="12" t="s">
        <v>25123</v>
      </c>
      <c r="Q4284" s="11">
        <v>21</v>
      </c>
      <c r="R4284" s="11">
        <v>34186968</v>
      </c>
    </row>
    <row r="4285" spans="1:18">
      <c r="A4285" s="12" t="s">
        <v>18434</v>
      </c>
      <c r="B4285" s="12" t="s">
        <v>31423</v>
      </c>
      <c r="C4285" s="13" t="s">
        <v>31424</v>
      </c>
      <c r="D4285" s="13" t="s">
        <v>31425</v>
      </c>
      <c r="E4285" s="13" t="s">
        <v>31426</v>
      </c>
      <c r="F4285" s="12" t="s">
        <v>60</v>
      </c>
      <c r="G4285" s="12" t="s">
        <v>138</v>
      </c>
      <c r="H4285" s="12" t="s">
        <v>61</v>
      </c>
      <c r="I4285" s="12" t="s">
        <v>3621</v>
      </c>
      <c r="J4285" s="11" t="s">
        <v>73</v>
      </c>
      <c r="K4285" s="11" t="s">
        <v>131</v>
      </c>
      <c r="L4285" s="11" t="s">
        <v>120</v>
      </c>
      <c r="M4285" s="12" t="s">
        <v>3622</v>
      </c>
      <c r="N4285" s="12" t="s">
        <v>31427</v>
      </c>
      <c r="Q4285" s="11">
        <v>21</v>
      </c>
      <c r="R4285" s="11">
        <v>34536600</v>
      </c>
    </row>
    <row r="4286" spans="1:18">
      <c r="A4286" s="12" t="s">
        <v>18434</v>
      </c>
      <c r="B4286" s="12" t="s">
        <v>25124</v>
      </c>
      <c r="C4286" s="13" t="s">
        <v>25125</v>
      </c>
      <c r="D4286" s="13" t="s">
        <v>25126</v>
      </c>
      <c r="E4286" s="13" t="s">
        <v>25127</v>
      </c>
      <c r="F4286" s="12" t="s">
        <v>61</v>
      </c>
      <c r="G4286" s="12" t="s">
        <v>61</v>
      </c>
      <c r="H4286" s="12" t="s">
        <v>371</v>
      </c>
      <c r="I4286" s="12" t="s">
        <v>130</v>
      </c>
      <c r="J4286" s="11" t="s">
        <v>120</v>
      </c>
      <c r="K4286" s="11" t="s">
        <v>120</v>
      </c>
      <c r="L4286" s="11" t="s">
        <v>131</v>
      </c>
      <c r="M4286" s="12" t="s">
        <v>132</v>
      </c>
      <c r="Q4286" s="11">
        <v>21</v>
      </c>
      <c r="R4286" s="11">
        <v>35024838</v>
      </c>
    </row>
    <row r="4287" spans="1:18">
      <c r="A4287" s="12" t="s">
        <v>18434</v>
      </c>
      <c r="B4287" s="12" t="s">
        <v>28035</v>
      </c>
      <c r="C4287" s="13" t="s">
        <v>28036</v>
      </c>
      <c r="D4287" s="13" t="s">
        <v>28037</v>
      </c>
      <c r="E4287" s="13" t="s">
        <v>28038</v>
      </c>
      <c r="F4287" s="12" t="s">
        <v>60</v>
      </c>
      <c r="G4287" s="12" t="s">
        <v>72</v>
      </c>
      <c r="H4287" s="12" t="s">
        <v>60</v>
      </c>
      <c r="I4287" s="12" t="s">
        <v>918</v>
      </c>
      <c r="J4287" s="11" t="s">
        <v>73</v>
      </c>
      <c r="K4287" s="11" t="s">
        <v>120</v>
      </c>
      <c r="L4287" s="11" t="s">
        <v>73</v>
      </c>
      <c r="M4287" s="12" t="s">
        <v>919</v>
      </c>
      <c r="N4287" s="12" t="s">
        <v>28039</v>
      </c>
      <c r="Q4287" s="11">
        <v>21</v>
      </c>
      <c r="R4287" s="11">
        <v>35143568</v>
      </c>
    </row>
    <row r="4288" spans="1:18">
      <c r="A4288" s="12" t="s">
        <v>18434</v>
      </c>
      <c r="B4288" s="12" t="s">
        <v>31428</v>
      </c>
      <c r="C4288" s="13" t="s">
        <v>31429</v>
      </c>
      <c r="D4288" s="13">
        <v>0</v>
      </c>
      <c r="E4288" s="13">
        <v>0</v>
      </c>
      <c r="F4288" s="12" t="s">
        <v>60</v>
      </c>
      <c r="G4288" s="12" t="s">
        <v>61</v>
      </c>
      <c r="H4288" s="12" t="s">
        <v>61</v>
      </c>
      <c r="I4288" s="12" t="s">
        <v>3621</v>
      </c>
      <c r="J4288" s="11" t="s">
        <v>120</v>
      </c>
      <c r="K4288" s="11" t="s">
        <v>73</v>
      </c>
      <c r="L4288" s="11" t="s">
        <v>73</v>
      </c>
      <c r="M4288" s="12" t="s">
        <v>3622</v>
      </c>
      <c r="N4288" s="12" t="s">
        <v>31430</v>
      </c>
      <c r="Q4288" s="11">
        <v>21</v>
      </c>
      <c r="R4288" s="11">
        <v>35592798</v>
      </c>
    </row>
    <row r="4289" spans="1:22">
      <c r="A4289" s="12" t="s">
        <v>18434</v>
      </c>
      <c r="B4289" s="12" t="s">
        <v>28040</v>
      </c>
      <c r="C4289" s="13" t="s">
        <v>28041</v>
      </c>
      <c r="D4289" s="13" t="s">
        <v>1550</v>
      </c>
      <c r="E4289" s="13" t="s">
        <v>28042</v>
      </c>
      <c r="F4289" s="12" t="s">
        <v>60</v>
      </c>
      <c r="G4289" s="12" t="s">
        <v>61</v>
      </c>
      <c r="H4289" s="12" t="s">
        <v>60</v>
      </c>
      <c r="I4289" s="12" t="s">
        <v>918</v>
      </c>
      <c r="J4289" s="11" t="s">
        <v>73</v>
      </c>
      <c r="K4289" s="11" t="s">
        <v>120</v>
      </c>
      <c r="L4289" s="11" t="s">
        <v>73</v>
      </c>
      <c r="M4289" s="12" t="s">
        <v>919</v>
      </c>
      <c r="N4289" s="12" t="s">
        <v>28043</v>
      </c>
      <c r="Q4289" s="11">
        <v>21</v>
      </c>
      <c r="R4289" s="11">
        <v>35921365</v>
      </c>
    </row>
    <row r="4290" spans="1:22">
      <c r="A4290" s="12" t="s">
        <v>18434</v>
      </c>
      <c r="B4290" s="12" t="s">
        <v>31431</v>
      </c>
      <c r="C4290" s="13" t="s">
        <v>31432</v>
      </c>
      <c r="D4290" s="13" t="s">
        <v>31433</v>
      </c>
      <c r="E4290" s="13" t="s">
        <v>31434</v>
      </c>
      <c r="F4290" s="12" t="s">
        <v>73</v>
      </c>
      <c r="G4290" s="12" t="s">
        <v>158</v>
      </c>
      <c r="H4290" s="12" t="s">
        <v>72</v>
      </c>
      <c r="I4290" s="12" t="s">
        <v>3621</v>
      </c>
      <c r="J4290" s="11" t="s">
        <v>73</v>
      </c>
      <c r="K4290" s="11" t="s">
        <v>131</v>
      </c>
      <c r="L4290" s="11" t="s">
        <v>120</v>
      </c>
      <c r="M4290" s="12" t="s">
        <v>3622</v>
      </c>
      <c r="N4290" s="12" t="s">
        <v>31435</v>
      </c>
      <c r="Q4290" s="11">
        <v>21</v>
      </c>
      <c r="R4290" s="11">
        <v>38453183</v>
      </c>
    </row>
    <row r="4291" spans="1:22">
      <c r="A4291" s="12" t="s">
        <v>18434</v>
      </c>
      <c r="B4291" s="12" t="s">
        <v>18307</v>
      </c>
      <c r="C4291" s="13" t="s">
        <v>28044</v>
      </c>
      <c r="D4291" s="13" t="s">
        <v>3526</v>
      </c>
      <c r="E4291" s="13" t="s">
        <v>28045</v>
      </c>
      <c r="F4291" s="12" t="s">
        <v>61</v>
      </c>
      <c r="G4291" s="12" t="s">
        <v>72</v>
      </c>
      <c r="H4291" s="12" t="s">
        <v>61</v>
      </c>
      <c r="I4291" s="12" t="s">
        <v>918</v>
      </c>
      <c r="J4291" s="11" t="s">
        <v>120</v>
      </c>
      <c r="K4291" s="11" t="s">
        <v>73</v>
      </c>
      <c r="L4291" s="11" t="s">
        <v>120</v>
      </c>
      <c r="M4291" s="12" t="s">
        <v>919</v>
      </c>
      <c r="N4291" s="12" t="s">
        <v>18310</v>
      </c>
      <c r="Q4291" s="11">
        <v>21</v>
      </c>
      <c r="R4291" s="11">
        <v>39114991</v>
      </c>
    </row>
    <row r="4292" spans="1:22">
      <c r="A4292" s="12" t="s">
        <v>18434</v>
      </c>
      <c r="B4292" s="12" t="s">
        <v>9181</v>
      </c>
      <c r="C4292" s="13" t="s">
        <v>28046</v>
      </c>
      <c r="D4292" s="13" t="s">
        <v>28047</v>
      </c>
      <c r="E4292" s="13" t="s">
        <v>28048</v>
      </c>
      <c r="F4292" s="12" t="s">
        <v>60</v>
      </c>
      <c r="G4292" s="12" t="s">
        <v>61</v>
      </c>
      <c r="H4292" s="12" t="s">
        <v>60</v>
      </c>
      <c r="I4292" s="12" t="s">
        <v>918</v>
      </c>
      <c r="J4292" s="11" t="s">
        <v>73</v>
      </c>
      <c r="K4292" s="11" t="s">
        <v>120</v>
      </c>
      <c r="L4292" s="11" t="s">
        <v>73</v>
      </c>
      <c r="M4292" s="12" t="s">
        <v>919</v>
      </c>
      <c r="N4292" s="12" t="s">
        <v>9185</v>
      </c>
      <c r="Q4292" s="11">
        <v>21</v>
      </c>
      <c r="R4292" s="11">
        <v>39896374</v>
      </c>
    </row>
    <row r="4293" spans="1:22">
      <c r="A4293" s="12" t="s">
        <v>18434</v>
      </c>
      <c r="B4293" s="12" t="s">
        <v>31436</v>
      </c>
      <c r="C4293" s="13" t="s">
        <v>31437</v>
      </c>
      <c r="D4293" s="13" t="s">
        <v>31438</v>
      </c>
      <c r="E4293" s="13" t="s">
        <v>31439</v>
      </c>
      <c r="F4293" s="12" t="s">
        <v>61</v>
      </c>
      <c r="G4293" s="12" t="s">
        <v>60</v>
      </c>
      <c r="H4293" s="12" t="s">
        <v>60</v>
      </c>
      <c r="I4293" s="12" t="s">
        <v>3621</v>
      </c>
      <c r="J4293" s="11" t="s">
        <v>73</v>
      </c>
      <c r="K4293" s="11" t="s">
        <v>120</v>
      </c>
      <c r="L4293" s="11" t="s">
        <v>120</v>
      </c>
      <c r="M4293" s="12" t="s">
        <v>3622</v>
      </c>
      <c r="N4293" s="12" t="s">
        <v>31440</v>
      </c>
      <c r="Q4293" s="11">
        <v>21</v>
      </c>
      <c r="R4293" s="11">
        <v>41813285</v>
      </c>
    </row>
    <row r="4294" spans="1:22">
      <c r="A4294" s="12" t="s">
        <v>18434</v>
      </c>
      <c r="B4294" s="12" t="s">
        <v>31441</v>
      </c>
      <c r="C4294" s="20">
        <v>2.2204460000000001E-10</v>
      </c>
      <c r="D4294" s="13">
        <v>0</v>
      </c>
      <c r="E4294" s="13">
        <v>0</v>
      </c>
      <c r="F4294" s="12" t="s">
        <v>61</v>
      </c>
      <c r="G4294" s="12" t="s">
        <v>256</v>
      </c>
      <c r="H4294" s="12" t="s">
        <v>60</v>
      </c>
      <c r="I4294" s="12" t="s">
        <v>3621</v>
      </c>
      <c r="J4294" s="11" t="s">
        <v>73</v>
      </c>
      <c r="K4294" s="11" t="s">
        <v>131</v>
      </c>
      <c r="L4294" s="11" t="s">
        <v>120</v>
      </c>
      <c r="M4294" s="12" t="s">
        <v>3622</v>
      </c>
      <c r="N4294" s="12" t="s">
        <v>31442</v>
      </c>
      <c r="Q4294" s="11">
        <v>21</v>
      </c>
      <c r="R4294" s="11">
        <v>41852280</v>
      </c>
    </row>
    <row r="4295" spans="1:22">
      <c r="A4295" s="12" t="s">
        <v>18434</v>
      </c>
      <c r="B4295" s="12" t="s">
        <v>31443</v>
      </c>
      <c r="C4295" s="13" t="s">
        <v>31444</v>
      </c>
      <c r="D4295" s="13" t="s">
        <v>31445</v>
      </c>
      <c r="E4295" s="13" t="s">
        <v>31446</v>
      </c>
      <c r="F4295" s="12" t="s">
        <v>60</v>
      </c>
      <c r="G4295" s="12" t="s">
        <v>61</v>
      </c>
      <c r="H4295" s="12" t="s">
        <v>61</v>
      </c>
      <c r="I4295" s="12" t="s">
        <v>3621</v>
      </c>
      <c r="J4295" s="11" t="s">
        <v>73</v>
      </c>
      <c r="K4295" s="11" t="s">
        <v>120</v>
      </c>
      <c r="L4295" s="11" t="s">
        <v>120</v>
      </c>
      <c r="M4295" s="12" t="s">
        <v>3622</v>
      </c>
      <c r="N4295" s="12" t="s">
        <v>31447</v>
      </c>
      <c r="Q4295" s="11">
        <v>21</v>
      </c>
      <c r="R4295" s="11">
        <v>42303602</v>
      </c>
    </row>
    <row r="4296" spans="1:22">
      <c r="A4296" s="12" t="s">
        <v>18434</v>
      </c>
      <c r="B4296" s="12" t="s">
        <v>25128</v>
      </c>
      <c r="C4296" s="20">
        <v>4.4408920000000002E-10</v>
      </c>
      <c r="D4296" s="13" t="s">
        <v>25129</v>
      </c>
      <c r="E4296" s="13" t="s">
        <v>25130</v>
      </c>
      <c r="F4296" s="12" t="s">
        <v>60</v>
      </c>
      <c r="G4296" s="12" t="s">
        <v>60</v>
      </c>
      <c r="H4296" s="12" t="s">
        <v>138</v>
      </c>
      <c r="I4296" s="12" t="s">
        <v>130</v>
      </c>
      <c r="J4296" s="11" t="s">
        <v>73</v>
      </c>
      <c r="K4296" s="11" t="s">
        <v>73</v>
      </c>
      <c r="L4296" s="11" t="s">
        <v>131</v>
      </c>
      <c r="M4296" s="12" t="s">
        <v>132</v>
      </c>
      <c r="N4296" s="12" t="s">
        <v>25131</v>
      </c>
      <c r="Q4296" s="11">
        <v>21</v>
      </c>
      <c r="R4296" s="11">
        <v>42626706</v>
      </c>
    </row>
    <row r="4297" spans="1:22">
      <c r="A4297" s="12" t="s">
        <v>18434</v>
      </c>
      <c r="B4297" s="12" t="s">
        <v>25132</v>
      </c>
      <c r="C4297" s="13" t="s">
        <v>25133</v>
      </c>
      <c r="D4297" s="13" t="s">
        <v>25134</v>
      </c>
      <c r="E4297" s="13" t="s">
        <v>25135</v>
      </c>
      <c r="F4297" s="12" t="s">
        <v>73</v>
      </c>
      <c r="G4297" s="12" t="s">
        <v>73</v>
      </c>
      <c r="H4297" s="12" t="s">
        <v>158</v>
      </c>
      <c r="I4297" s="12" t="s">
        <v>130</v>
      </c>
      <c r="J4297" s="11" t="s">
        <v>73</v>
      </c>
      <c r="K4297" s="11" t="s">
        <v>73</v>
      </c>
      <c r="L4297" s="11" t="s">
        <v>131</v>
      </c>
      <c r="M4297" s="12" t="s">
        <v>132</v>
      </c>
      <c r="N4297" s="12" t="s">
        <v>25136</v>
      </c>
      <c r="Q4297" s="11">
        <v>21</v>
      </c>
      <c r="R4297" s="11">
        <v>43029369</v>
      </c>
    </row>
    <row r="4298" spans="1:22">
      <c r="A4298" s="12" t="s">
        <v>18434</v>
      </c>
      <c r="B4298" s="12" t="s">
        <v>28049</v>
      </c>
      <c r="C4298" s="13" t="s">
        <v>28050</v>
      </c>
      <c r="D4298" s="13" t="s">
        <v>28051</v>
      </c>
      <c r="E4298" s="13" t="s">
        <v>28052</v>
      </c>
      <c r="F4298" s="12" t="s">
        <v>138</v>
      </c>
      <c r="G4298" s="12" t="s">
        <v>60</v>
      </c>
      <c r="H4298" s="12" t="s">
        <v>61</v>
      </c>
      <c r="I4298" s="12" t="s">
        <v>918</v>
      </c>
      <c r="J4298" s="11" t="s">
        <v>131</v>
      </c>
      <c r="K4298" s="11" t="s">
        <v>73</v>
      </c>
      <c r="L4298" s="11" t="s">
        <v>120</v>
      </c>
      <c r="M4298" s="12" t="s">
        <v>919</v>
      </c>
      <c r="N4298" s="12" t="s">
        <v>28053</v>
      </c>
      <c r="Q4298" s="11">
        <v>21</v>
      </c>
      <c r="R4298" s="11">
        <v>45322583</v>
      </c>
    </row>
    <row r="4299" spans="1:22">
      <c r="A4299" s="12" t="s">
        <v>18434</v>
      </c>
      <c r="B4299" s="12" t="s">
        <v>25137</v>
      </c>
      <c r="C4299" s="13" t="s">
        <v>25138</v>
      </c>
      <c r="D4299" s="13" t="s">
        <v>25139</v>
      </c>
      <c r="E4299" s="13" t="s">
        <v>25140</v>
      </c>
      <c r="F4299" s="12" t="s">
        <v>73</v>
      </c>
      <c r="G4299" s="12" t="s">
        <v>73</v>
      </c>
      <c r="H4299" s="12" t="s">
        <v>158</v>
      </c>
      <c r="I4299" s="12" t="s">
        <v>130</v>
      </c>
      <c r="J4299" s="11" t="s">
        <v>73</v>
      </c>
      <c r="K4299" s="11" t="s">
        <v>73</v>
      </c>
      <c r="L4299" s="11" t="s">
        <v>131</v>
      </c>
      <c r="M4299" s="12" t="s">
        <v>132</v>
      </c>
      <c r="Q4299" s="11">
        <v>21</v>
      </c>
      <c r="R4299" s="11">
        <v>46272884</v>
      </c>
    </row>
    <row r="4300" spans="1:22">
      <c r="A4300" s="12" t="s">
        <v>18434</v>
      </c>
      <c r="B4300" s="12" t="s">
        <v>25141</v>
      </c>
      <c r="C4300" s="13">
        <v>0</v>
      </c>
      <c r="D4300" s="13">
        <v>0</v>
      </c>
      <c r="E4300" s="13" t="s">
        <v>25142</v>
      </c>
      <c r="F4300" s="12" t="s">
        <v>73</v>
      </c>
      <c r="G4300" s="12" t="s">
        <v>73</v>
      </c>
      <c r="H4300" s="12" t="s">
        <v>158</v>
      </c>
      <c r="I4300" s="12" t="s">
        <v>130</v>
      </c>
      <c r="J4300" s="11" t="s">
        <v>73</v>
      </c>
      <c r="K4300" s="11" t="s">
        <v>73</v>
      </c>
      <c r="L4300" s="11" t="s">
        <v>131</v>
      </c>
      <c r="M4300" s="12" t="s">
        <v>132</v>
      </c>
      <c r="N4300" s="12" t="s">
        <v>25143</v>
      </c>
      <c r="Q4300" s="11">
        <v>21</v>
      </c>
      <c r="R4300" s="11">
        <v>47867772</v>
      </c>
    </row>
    <row r="4301" spans="1:22">
      <c r="A4301" s="12" t="s">
        <v>18434</v>
      </c>
      <c r="B4301" s="12" t="s">
        <v>31448</v>
      </c>
      <c r="C4301" s="13" t="s">
        <v>31449</v>
      </c>
      <c r="D4301" s="13" t="s">
        <v>31450</v>
      </c>
      <c r="E4301" s="13" t="s">
        <v>31451</v>
      </c>
      <c r="F4301" s="12" t="s">
        <v>73</v>
      </c>
      <c r="G4301" s="12" t="s">
        <v>72</v>
      </c>
      <c r="H4301" s="12" t="s">
        <v>72</v>
      </c>
      <c r="I4301" s="12" t="s">
        <v>3621</v>
      </c>
      <c r="J4301" s="11" t="s">
        <v>120</v>
      </c>
      <c r="K4301" s="11" t="s">
        <v>73</v>
      </c>
      <c r="L4301" s="11" t="s">
        <v>73</v>
      </c>
      <c r="M4301" s="12" t="s">
        <v>3622</v>
      </c>
      <c r="N4301" s="12" t="s">
        <v>31452</v>
      </c>
      <c r="Q4301" s="11">
        <v>21</v>
      </c>
      <c r="R4301" s="11">
        <v>47894724</v>
      </c>
    </row>
    <row r="4302" spans="1:22">
      <c r="A4302" s="12" t="s">
        <v>18434</v>
      </c>
      <c r="B4302" s="12" t="s">
        <v>25144</v>
      </c>
      <c r="C4302" s="13">
        <v>0</v>
      </c>
      <c r="D4302" s="13" t="s">
        <v>25145</v>
      </c>
      <c r="E4302" s="13" t="s">
        <v>25146</v>
      </c>
      <c r="F4302" s="12" t="s">
        <v>72</v>
      </c>
      <c r="G4302" s="12" t="s">
        <v>72</v>
      </c>
      <c r="H4302" s="12" t="s">
        <v>158</v>
      </c>
      <c r="I4302" s="12" t="s">
        <v>130</v>
      </c>
      <c r="J4302" s="11" t="s">
        <v>120</v>
      </c>
      <c r="K4302" s="11" t="s">
        <v>120</v>
      </c>
      <c r="L4302" s="11" t="s">
        <v>131</v>
      </c>
      <c r="M4302" s="12" t="s">
        <v>132</v>
      </c>
      <c r="N4302" s="12" t="s">
        <v>25147</v>
      </c>
      <c r="Q4302" s="11">
        <v>22</v>
      </c>
      <c r="R4302" s="11">
        <v>17907328</v>
      </c>
      <c r="S4302" s="8" t="s">
        <v>31547</v>
      </c>
      <c r="T4302" s="12">
        <v>25628109</v>
      </c>
      <c r="U4302" s="12">
        <v>25630670</v>
      </c>
      <c r="V4302" s="12" t="str">
        <f t="shared" ref="V4302:V4337" si="109">IF(AND(R4302&gt;=$T$4301,R4302&lt;=$U$4301),"DENTRO CNV","FORA CNV")</f>
        <v>FORA CNV</v>
      </c>
    </row>
    <row r="4303" spans="1:22">
      <c r="A4303" s="12" t="s">
        <v>18434</v>
      </c>
      <c r="B4303" s="12" t="s">
        <v>25148</v>
      </c>
      <c r="C4303" s="13" t="s">
        <v>25149</v>
      </c>
      <c r="D4303" s="13" t="s">
        <v>25150</v>
      </c>
      <c r="E4303" s="13" t="s">
        <v>25151</v>
      </c>
      <c r="F4303" s="12" t="s">
        <v>60</v>
      </c>
      <c r="G4303" s="12" t="s">
        <v>60</v>
      </c>
      <c r="H4303" s="12" t="s">
        <v>203</v>
      </c>
      <c r="I4303" s="12" t="s">
        <v>130</v>
      </c>
      <c r="J4303" s="11" t="s">
        <v>73</v>
      </c>
      <c r="K4303" s="11" t="s">
        <v>73</v>
      </c>
      <c r="L4303" s="11" t="s">
        <v>131</v>
      </c>
      <c r="M4303" s="12" t="s">
        <v>132</v>
      </c>
      <c r="N4303" s="12" t="s">
        <v>25152</v>
      </c>
      <c r="Q4303" s="11">
        <v>22</v>
      </c>
      <c r="R4303" s="11">
        <v>18089601</v>
      </c>
      <c r="V4303" s="12" t="str">
        <f t="shared" si="109"/>
        <v>FORA CNV</v>
      </c>
    </row>
    <row r="4304" spans="1:22">
      <c r="A4304" s="12" t="s">
        <v>18434</v>
      </c>
      <c r="B4304" s="12" t="s">
        <v>25153</v>
      </c>
      <c r="C4304" s="13" t="s">
        <v>25154</v>
      </c>
      <c r="D4304" s="13" t="s">
        <v>25155</v>
      </c>
      <c r="E4304" s="13" t="s">
        <v>25156</v>
      </c>
      <c r="F4304" s="12" t="s">
        <v>60</v>
      </c>
      <c r="G4304" s="12" t="s">
        <v>60</v>
      </c>
      <c r="H4304" s="12" t="s">
        <v>138</v>
      </c>
      <c r="I4304" s="12" t="s">
        <v>130</v>
      </c>
      <c r="J4304" s="11" t="s">
        <v>73</v>
      </c>
      <c r="K4304" s="11" t="s">
        <v>73</v>
      </c>
      <c r="L4304" s="11" t="s">
        <v>131</v>
      </c>
      <c r="M4304" s="12" t="s">
        <v>132</v>
      </c>
      <c r="N4304" s="12" t="s">
        <v>25157</v>
      </c>
      <c r="Q4304" s="11">
        <v>22</v>
      </c>
      <c r="R4304" s="11">
        <v>18120850</v>
      </c>
      <c r="V4304" s="12" t="str">
        <f t="shared" si="109"/>
        <v>FORA CNV</v>
      </c>
    </row>
    <row r="4305" spans="1:22">
      <c r="A4305" s="12" t="s">
        <v>18434</v>
      </c>
      <c r="B4305" s="12" t="s">
        <v>18429</v>
      </c>
      <c r="C4305" s="13" t="s">
        <v>18430</v>
      </c>
      <c r="D4305" s="13" t="s">
        <v>18431</v>
      </c>
      <c r="E4305" s="13" t="s">
        <v>18432</v>
      </c>
      <c r="F4305" s="12" t="s">
        <v>61</v>
      </c>
      <c r="G4305" s="12" t="s">
        <v>61</v>
      </c>
      <c r="H4305" s="12" t="s">
        <v>60</v>
      </c>
      <c r="I4305" s="12" t="s">
        <v>117</v>
      </c>
      <c r="J4305" s="11" t="s">
        <v>120</v>
      </c>
      <c r="K4305" s="11" t="s">
        <v>120</v>
      </c>
      <c r="L4305" s="11" t="s">
        <v>73</v>
      </c>
      <c r="M4305" s="12" t="s">
        <v>119</v>
      </c>
      <c r="N4305" s="12" t="s">
        <v>18433</v>
      </c>
      <c r="Q4305" s="11">
        <v>22</v>
      </c>
      <c r="R4305" s="11">
        <v>19871691</v>
      </c>
      <c r="V4305" s="12" t="str">
        <f t="shared" si="109"/>
        <v>FORA CNV</v>
      </c>
    </row>
    <row r="4306" spans="1:22">
      <c r="A4306" s="12" t="s">
        <v>18434</v>
      </c>
      <c r="B4306" s="12" t="s">
        <v>31453</v>
      </c>
      <c r="C4306" s="13" t="s">
        <v>31454</v>
      </c>
      <c r="D4306" s="13" t="s">
        <v>31455</v>
      </c>
      <c r="E4306" s="13" t="s">
        <v>31456</v>
      </c>
      <c r="F4306" s="12" t="s">
        <v>73</v>
      </c>
      <c r="G4306" s="12" t="s">
        <v>158</v>
      </c>
      <c r="H4306" s="12" t="s">
        <v>72</v>
      </c>
      <c r="I4306" s="12" t="s">
        <v>3621</v>
      </c>
      <c r="J4306" s="11" t="s">
        <v>73</v>
      </c>
      <c r="K4306" s="11" t="s">
        <v>131</v>
      </c>
      <c r="L4306" s="11" t="s">
        <v>120</v>
      </c>
      <c r="M4306" s="12" t="s">
        <v>3622</v>
      </c>
      <c r="N4306" s="12" t="s">
        <v>31457</v>
      </c>
      <c r="Q4306" s="11">
        <v>22</v>
      </c>
      <c r="R4306" s="11">
        <v>20751136</v>
      </c>
      <c r="V4306" s="12" t="str">
        <f t="shared" si="109"/>
        <v>FORA CNV</v>
      </c>
    </row>
    <row r="4307" spans="1:22">
      <c r="A4307" s="12" t="s">
        <v>18434</v>
      </c>
      <c r="B4307" s="12" t="s">
        <v>25158</v>
      </c>
      <c r="C4307" s="13" t="s">
        <v>25159</v>
      </c>
      <c r="D4307" s="13" t="s">
        <v>25160</v>
      </c>
      <c r="E4307" s="13" t="s">
        <v>25161</v>
      </c>
      <c r="F4307" s="12" t="s">
        <v>72</v>
      </c>
      <c r="G4307" s="12" t="s">
        <v>72</v>
      </c>
      <c r="H4307" s="12" t="s">
        <v>203</v>
      </c>
      <c r="I4307" s="12" t="s">
        <v>130</v>
      </c>
      <c r="J4307" s="11" t="s">
        <v>120</v>
      </c>
      <c r="K4307" s="11" t="s">
        <v>120</v>
      </c>
      <c r="L4307" s="11" t="s">
        <v>131</v>
      </c>
      <c r="M4307" s="12" t="s">
        <v>132</v>
      </c>
      <c r="N4307" s="12" t="s">
        <v>25162</v>
      </c>
      <c r="Q4307" s="11">
        <v>22</v>
      </c>
      <c r="R4307" s="11">
        <v>21434900</v>
      </c>
      <c r="V4307" s="12" t="str">
        <f t="shared" si="109"/>
        <v>FORA CNV</v>
      </c>
    </row>
    <row r="4308" spans="1:22">
      <c r="A4308" s="12" t="s">
        <v>18434</v>
      </c>
      <c r="B4308" s="12" t="s">
        <v>31458</v>
      </c>
      <c r="C4308" s="13" t="s">
        <v>31459</v>
      </c>
      <c r="D4308" s="13" t="s">
        <v>31460</v>
      </c>
      <c r="E4308" s="13" t="s">
        <v>31461</v>
      </c>
      <c r="F4308" s="12" t="s">
        <v>60</v>
      </c>
      <c r="G4308" s="12" t="s">
        <v>61</v>
      </c>
      <c r="H4308" s="12" t="s">
        <v>61</v>
      </c>
      <c r="I4308" s="12" t="s">
        <v>3621</v>
      </c>
      <c r="J4308" s="11" t="s">
        <v>120</v>
      </c>
      <c r="K4308" s="11" t="s">
        <v>73</v>
      </c>
      <c r="L4308" s="11" t="s">
        <v>73</v>
      </c>
      <c r="M4308" s="12" t="s">
        <v>3622</v>
      </c>
      <c r="N4308" s="12" t="s">
        <v>31462</v>
      </c>
      <c r="Q4308" s="11">
        <v>22</v>
      </c>
      <c r="R4308" s="11">
        <v>23475762</v>
      </c>
      <c r="V4308" s="12" t="str">
        <f t="shared" si="109"/>
        <v>FORA CNV</v>
      </c>
    </row>
    <row r="4309" spans="1:22">
      <c r="A4309" s="12" t="s">
        <v>18434</v>
      </c>
      <c r="B4309" s="12" t="s">
        <v>3592</v>
      </c>
      <c r="C4309" s="13" t="s">
        <v>31463</v>
      </c>
      <c r="D4309" s="13" t="s">
        <v>31464</v>
      </c>
      <c r="E4309" s="13" t="s">
        <v>3718</v>
      </c>
      <c r="F4309" s="12" t="s">
        <v>61</v>
      </c>
      <c r="G4309" s="12" t="s">
        <v>60</v>
      </c>
      <c r="H4309" s="12" t="s">
        <v>60</v>
      </c>
      <c r="I4309" s="12" t="s">
        <v>3621</v>
      </c>
      <c r="J4309" s="11" t="s">
        <v>73</v>
      </c>
      <c r="K4309" s="11" t="s">
        <v>120</v>
      </c>
      <c r="L4309" s="11" t="s">
        <v>120</v>
      </c>
      <c r="M4309" s="12" t="s">
        <v>3622</v>
      </c>
      <c r="N4309" s="12" t="s">
        <v>3596</v>
      </c>
      <c r="Q4309" s="11">
        <v>22</v>
      </c>
      <c r="R4309" s="11">
        <v>25907148</v>
      </c>
      <c r="V4309" s="12" t="str">
        <f t="shared" si="109"/>
        <v>FORA CNV</v>
      </c>
    </row>
    <row r="4310" spans="1:22">
      <c r="A4310" s="12" t="s">
        <v>18434</v>
      </c>
      <c r="B4310" s="12" t="s">
        <v>25163</v>
      </c>
      <c r="C4310" s="13" t="s">
        <v>3951</v>
      </c>
      <c r="D4310" s="13" t="s">
        <v>25164</v>
      </c>
      <c r="E4310" s="13" t="s">
        <v>25165</v>
      </c>
      <c r="F4310" s="12" t="s">
        <v>72</v>
      </c>
      <c r="G4310" s="12" t="s">
        <v>72</v>
      </c>
      <c r="H4310" s="12" t="s">
        <v>220</v>
      </c>
      <c r="I4310" s="12" t="s">
        <v>130</v>
      </c>
      <c r="J4310" s="11" t="s">
        <v>120</v>
      </c>
      <c r="K4310" s="11" t="s">
        <v>120</v>
      </c>
      <c r="L4310" s="11" t="s">
        <v>131</v>
      </c>
      <c r="M4310" s="12" t="s">
        <v>132</v>
      </c>
      <c r="N4310" s="12" t="s">
        <v>25166</v>
      </c>
      <c r="Q4310" s="11">
        <v>22</v>
      </c>
      <c r="R4310" s="11">
        <v>26277937</v>
      </c>
      <c r="V4310" s="12" t="str">
        <f t="shared" si="109"/>
        <v>FORA CNV</v>
      </c>
    </row>
    <row r="4311" spans="1:22">
      <c r="A4311" s="12" t="s">
        <v>18434</v>
      </c>
      <c r="B4311" s="12" t="s">
        <v>31465</v>
      </c>
      <c r="C4311" s="13">
        <v>0</v>
      </c>
      <c r="D4311" s="13">
        <v>0</v>
      </c>
      <c r="E4311" s="13" t="s">
        <v>31466</v>
      </c>
      <c r="F4311" s="12" t="s">
        <v>61</v>
      </c>
      <c r="G4311" s="12" t="s">
        <v>60</v>
      </c>
      <c r="H4311" s="12" t="s">
        <v>60</v>
      </c>
      <c r="I4311" s="12" t="s">
        <v>3621</v>
      </c>
      <c r="J4311" s="11" t="s">
        <v>73</v>
      </c>
      <c r="K4311" s="11" t="s">
        <v>120</v>
      </c>
      <c r="L4311" s="11" t="s">
        <v>120</v>
      </c>
      <c r="M4311" s="12" t="s">
        <v>3622</v>
      </c>
      <c r="N4311" s="12" t="s">
        <v>31467</v>
      </c>
      <c r="Q4311" s="11">
        <v>22</v>
      </c>
      <c r="R4311" s="11">
        <v>26794938</v>
      </c>
      <c r="V4311" s="12" t="str">
        <f t="shared" si="109"/>
        <v>FORA CNV</v>
      </c>
    </row>
    <row r="4312" spans="1:22">
      <c r="A4312" s="12" t="s">
        <v>18434</v>
      </c>
      <c r="B4312" s="12" t="s">
        <v>28054</v>
      </c>
      <c r="C4312" s="13" t="s">
        <v>28055</v>
      </c>
      <c r="D4312" s="13">
        <v>0</v>
      </c>
      <c r="E4312" s="13" t="s">
        <v>28056</v>
      </c>
      <c r="F4312" s="12" t="s">
        <v>129</v>
      </c>
      <c r="G4312" s="12" t="s">
        <v>73</v>
      </c>
      <c r="H4312" s="12" t="s">
        <v>72</v>
      </c>
      <c r="I4312" s="12" t="s">
        <v>918</v>
      </c>
      <c r="J4312" s="11" t="s">
        <v>131</v>
      </c>
      <c r="K4312" s="11" t="s">
        <v>120</v>
      </c>
      <c r="L4312" s="11" t="s">
        <v>73</v>
      </c>
      <c r="M4312" s="12" t="s">
        <v>919</v>
      </c>
      <c r="N4312" s="12" t="s">
        <v>28057</v>
      </c>
      <c r="Q4312" s="11">
        <v>22</v>
      </c>
      <c r="R4312" s="11">
        <v>26980075</v>
      </c>
      <c r="V4312" s="12" t="str">
        <f t="shared" si="109"/>
        <v>FORA CNV</v>
      </c>
    </row>
    <row r="4313" spans="1:22">
      <c r="A4313" s="12" t="s">
        <v>18434</v>
      </c>
      <c r="B4313" s="12" t="s">
        <v>28058</v>
      </c>
      <c r="C4313" s="13" t="s">
        <v>28059</v>
      </c>
      <c r="D4313" s="13">
        <v>0</v>
      </c>
      <c r="E4313" s="13" t="s">
        <v>28060</v>
      </c>
      <c r="F4313" s="12" t="s">
        <v>60</v>
      </c>
      <c r="G4313" s="12" t="s">
        <v>61</v>
      </c>
      <c r="H4313" s="12" t="s">
        <v>60</v>
      </c>
      <c r="I4313" s="12" t="s">
        <v>918</v>
      </c>
      <c r="J4313" s="11" t="s">
        <v>120</v>
      </c>
      <c r="K4313" s="11" t="s">
        <v>73</v>
      </c>
      <c r="L4313" s="11" t="s">
        <v>120</v>
      </c>
      <c r="M4313" s="12" t="s">
        <v>919</v>
      </c>
      <c r="N4313" s="12" t="s">
        <v>28061</v>
      </c>
      <c r="Q4313" s="11">
        <v>22</v>
      </c>
      <c r="R4313" s="11">
        <v>27011420</v>
      </c>
      <c r="V4313" s="12" t="str">
        <f t="shared" si="109"/>
        <v>FORA CNV</v>
      </c>
    </row>
    <row r="4314" spans="1:22">
      <c r="A4314" s="12" t="s">
        <v>18434</v>
      </c>
      <c r="B4314" s="12" t="s">
        <v>31468</v>
      </c>
      <c r="C4314" s="13">
        <v>0</v>
      </c>
      <c r="D4314" s="13">
        <v>0</v>
      </c>
      <c r="E4314" s="13">
        <v>0</v>
      </c>
      <c r="F4314" s="12" t="s">
        <v>73</v>
      </c>
      <c r="G4314" s="12" t="s">
        <v>60</v>
      </c>
      <c r="H4314" s="12" t="s">
        <v>60</v>
      </c>
      <c r="I4314" s="12" t="s">
        <v>3621</v>
      </c>
      <c r="J4314" s="11" t="s">
        <v>120</v>
      </c>
      <c r="K4314" s="11" t="s">
        <v>73</v>
      </c>
      <c r="L4314" s="11" t="s">
        <v>73</v>
      </c>
      <c r="M4314" s="12" t="s">
        <v>3622</v>
      </c>
      <c r="N4314" s="12" t="s">
        <v>31469</v>
      </c>
      <c r="Q4314" s="11">
        <v>22</v>
      </c>
      <c r="R4314" s="11">
        <v>27031721</v>
      </c>
      <c r="V4314" s="12" t="str">
        <f t="shared" si="109"/>
        <v>FORA CNV</v>
      </c>
    </row>
    <row r="4315" spans="1:22">
      <c r="A4315" s="12" t="s">
        <v>18434</v>
      </c>
      <c r="B4315" s="12" t="s">
        <v>9195</v>
      </c>
      <c r="C4315" s="13">
        <v>0</v>
      </c>
      <c r="D4315" s="13" t="s">
        <v>28062</v>
      </c>
      <c r="E4315" s="13">
        <v>0</v>
      </c>
      <c r="F4315" s="12" t="s">
        <v>72</v>
      </c>
      <c r="G4315" s="12" t="s">
        <v>61</v>
      </c>
      <c r="H4315" s="12" t="s">
        <v>72</v>
      </c>
      <c r="I4315" s="12" t="s">
        <v>918</v>
      </c>
      <c r="J4315" s="11" t="s">
        <v>73</v>
      </c>
      <c r="K4315" s="11" t="s">
        <v>120</v>
      </c>
      <c r="L4315" s="11" t="s">
        <v>73</v>
      </c>
      <c r="M4315" s="12" t="s">
        <v>919</v>
      </c>
      <c r="N4315" s="12" t="s">
        <v>9197</v>
      </c>
      <c r="Q4315" s="11">
        <v>22</v>
      </c>
      <c r="R4315" s="11">
        <v>27546917</v>
      </c>
      <c r="V4315" s="12" t="str">
        <f t="shared" si="109"/>
        <v>FORA CNV</v>
      </c>
    </row>
    <row r="4316" spans="1:22">
      <c r="A4316" s="12" t="s">
        <v>18434</v>
      </c>
      <c r="B4316" s="12" t="s">
        <v>15845</v>
      </c>
      <c r="C4316" s="13" t="s">
        <v>31470</v>
      </c>
      <c r="D4316" s="13" t="s">
        <v>31471</v>
      </c>
      <c r="E4316" s="13" t="s">
        <v>31472</v>
      </c>
      <c r="F4316" s="12" t="s">
        <v>72</v>
      </c>
      <c r="G4316" s="12" t="s">
        <v>73</v>
      </c>
      <c r="H4316" s="12" t="s">
        <v>73</v>
      </c>
      <c r="I4316" s="12" t="s">
        <v>3621</v>
      </c>
      <c r="J4316" s="11" t="s">
        <v>120</v>
      </c>
      <c r="K4316" s="11" t="s">
        <v>73</v>
      </c>
      <c r="L4316" s="11" t="s">
        <v>73</v>
      </c>
      <c r="M4316" s="12" t="s">
        <v>3622</v>
      </c>
      <c r="N4316" s="12" t="s">
        <v>15849</v>
      </c>
      <c r="Q4316" s="11">
        <v>22</v>
      </c>
      <c r="R4316" s="11">
        <v>27580688</v>
      </c>
      <c r="V4316" s="12" t="str">
        <f t="shared" si="109"/>
        <v>FORA CNV</v>
      </c>
    </row>
    <row r="4317" spans="1:22">
      <c r="A4317" s="12" t="s">
        <v>18434</v>
      </c>
      <c r="B4317" s="12" t="s">
        <v>25167</v>
      </c>
      <c r="C4317" s="13">
        <v>0</v>
      </c>
      <c r="D4317" s="13" t="s">
        <v>25168</v>
      </c>
      <c r="E4317" s="13" t="s">
        <v>25169</v>
      </c>
      <c r="F4317" s="12" t="s">
        <v>73</v>
      </c>
      <c r="G4317" s="12" t="s">
        <v>73</v>
      </c>
      <c r="H4317" s="12" t="s">
        <v>129</v>
      </c>
      <c r="I4317" s="12" t="s">
        <v>130</v>
      </c>
      <c r="J4317" s="11" t="s">
        <v>120</v>
      </c>
      <c r="K4317" s="11" t="s">
        <v>120</v>
      </c>
      <c r="L4317" s="11" t="s">
        <v>131</v>
      </c>
      <c r="M4317" s="12" t="s">
        <v>132</v>
      </c>
      <c r="N4317" s="12" t="s">
        <v>25170</v>
      </c>
      <c r="Q4317" s="11">
        <v>22</v>
      </c>
      <c r="R4317" s="11">
        <v>28020981</v>
      </c>
      <c r="V4317" s="12" t="str">
        <f t="shared" si="109"/>
        <v>FORA CNV</v>
      </c>
    </row>
    <row r="4318" spans="1:22">
      <c r="A4318" s="12" t="s">
        <v>18434</v>
      </c>
      <c r="B4318" s="12" t="s">
        <v>25171</v>
      </c>
      <c r="C4318" s="13" t="s">
        <v>25172</v>
      </c>
      <c r="D4318" s="13" t="s">
        <v>25173</v>
      </c>
      <c r="E4318" s="13" t="s">
        <v>25174</v>
      </c>
      <c r="F4318" s="12" t="s">
        <v>61</v>
      </c>
      <c r="G4318" s="12" t="s">
        <v>61</v>
      </c>
      <c r="H4318" s="12" t="s">
        <v>220</v>
      </c>
      <c r="I4318" s="12" t="s">
        <v>130</v>
      </c>
      <c r="J4318" s="11" t="s">
        <v>73</v>
      </c>
      <c r="K4318" s="11" t="s">
        <v>73</v>
      </c>
      <c r="L4318" s="11" t="s">
        <v>131</v>
      </c>
      <c r="M4318" s="12" t="s">
        <v>132</v>
      </c>
      <c r="N4318" s="12" t="s">
        <v>25175</v>
      </c>
      <c r="Q4318" s="11">
        <v>22</v>
      </c>
      <c r="R4318" s="11">
        <v>29384656</v>
      </c>
      <c r="V4318" s="12" t="str">
        <f t="shared" si="109"/>
        <v>FORA CNV</v>
      </c>
    </row>
    <row r="4319" spans="1:22">
      <c r="A4319" s="12" t="s">
        <v>18434</v>
      </c>
      <c r="B4319" s="12" t="s">
        <v>5475</v>
      </c>
      <c r="C4319" s="13" t="s">
        <v>31473</v>
      </c>
      <c r="D4319" s="13" t="s">
        <v>31474</v>
      </c>
      <c r="E4319" s="13" t="s">
        <v>31475</v>
      </c>
      <c r="F4319" s="12" t="s">
        <v>61</v>
      </c>
      <c r="G4319" s="12" t="s">
        <v>60</v>
      </c>
      <c r="H4319" s="12" t="s">
        <v>60</v>
      </c>
      <c r="I4319" s="12" t="s">
        <v>3621</v>
      </c>
      <c r="J4319" s="11" t="s">
        <v>120</v>
      </c>
      <c r="K4319" s="11" t="s">
        <v>73</v>
      </c>
      <c r="L4319" s="11" t="s">
        <v>73</v>
      </c>
      <c r="M4319" s="12" t="s">
        <v>3622</v>
      </c>
      <c r="N4319" s="12" t="s">
        <v>5479</v>
      </c>
      <c r="Q4319" s="11">
        <v>22</v>
      </c>
      <c r="R4319" s="11">
        <v>29789207</v>
      </c>
      <c r="V4319" s="12" t="str">
        <f t="shared" si="109"/>
        <v>FORA CNV</v>
      </c>
    </row>
    <row r="4320" spans="1:22">
      <c r="A4320" s="12" t="s">
        <v>18434</v>
      </c>
      <c r="B4320" s="12" t="s">
        <v>28063</v>
      </c>
      <c r="C4320" s="13">
        <v>0</v>
      </c>
      <c r="D4320" s="13">
        <v>0</v>
      </c>
      <c r="E4320" s="13">
        <v>0</v>
      </c>
      <c r="F4320" s="12" t="s">
        <v>72</v>
      </c>
      <c r="G4320" s="12" t="s">
        <v>73</v>
      </c>
      <c r="H4320" s="12" t="s">
        <v>72</v>
      </c>
      <c r="I4320" s="12" t="s">
        <v>918</v>
      </c>
      <c r="J4320" s="11" t="s">
        <v>120</v>
      </c>
      <c r="K4320" s="11" t="s">
        <v>73</v>
      </c>
      <c r="L4320" s="11" t="s">
        <v>120</v>
      </c>
      <c r="M4320" s="12" t="s">
        <v>919</v>
      </c>
      <c r="N4320" s="12" t="s">
        <v>28064</v>
      </c>
      <c r="Q4320" s="11">
        <v>22</v>
      </c>
      <c r="R4320" s="11">
        <v>29904354</v>
      </c>
      <c r="V4320" s="12" t="str">
        <f t="shared" si="109"/>
        <v>FORA CNV</v>
      </c>
    </row>
    <row r="4321" spans="1:22">
      <c r="A4321" s="12" t="s">
        <v>18434</v>
      </c>
      <c r="B4321" s="12" t="s">
        <v>28065</v>
      </c>
      <c r="C4321" s="13" t="s">
        <v>28066</v>
      </c>
      <c r="D4321" s="13" t="s">
        <v>28067</v>
      </c>
      <c r="E4321" s="13" t="s">
        <v>28068</v>
      </c>
      <c r="F4321" s="12" t="s">
        <v>60</v>
      </c>
      <c r="G4321" s="12" t="s">
        <v>73</v>
      </c>
      <c r="H4321" s="12" t="s">
        <v>60</v>
      </c>
      <c r="I4321" s="12" t="s">
        <v>918</v>
      </c>
      <c r="J4321" s="11" t="s">
        <v>73</v>
      </c>
      <c r="K4321" s="11" t="s">
        <v>120</v>
      </c>
      <c r="L4321" s="11" t="s">
        <v>73</v>
      </c>
      <c r="M4321" s="12" t="s">
        <v>919</v>
      </c>
      <c r="N4321" s="12" t="s">
        <v>28069</v>
      </c>
      <c r="Q4321" s="11">
        <v>22</v>
      </c>
      <c r="R4321" s="11">
        <v>29949878</v>
      </c>
      <c r="V4321" s="12" t="str">
        <f t="shared" si="109"/>
        <v>FORA CNV</v>
      </c>
    </row>
    <row r="4322" spans="1:22">
      <c r="A4322" s="12" t="s">
        <v>18434</v>
      </c>
      <c r="B4322" s="12" t="s">
        <v>25176</v>
      </c>
      <c r="C4322" s="13" t="s">
        <v>25177</v>
      </c>
      <c r="D4322" s="13" t="s">
        <v>25178</v>
      </c>
      <c r="E4322" s="13" t="s">
        <v>25179</v>
      </c>
      <c r="F4322" s="12" t="s">
        <v>60</v>
      </c>
      <c r="G4322" s="12" t="s">
        <v>60</v>
      </c>
      <c r="H4322" s="12" t="s">
        <v>203</v>
      </c>
      <c r="I4322" s="12" t="s">
        <v>130</v>
      </c>
      <c r="J4322" s="11" t="s">
        <v>73</v>
      </c>
      <c r="K4322" s="11" t="s">
        <v>73</v>
      </c>
      <c r="L4322" s="11" t="s">
        <v>131</v>
      </c>
      <c r="M4322" s="12" t="s">
        <v>132</v>
      </c>
      <c r="N4322" s="12" t="s">
        <v>25180</v>
      </c>
      <c r="Q4322" s="11">
        <v>22</v>
      </c>
      <c r="R4322" s="11">
        <v>31312770</v>
      </c>
      <c r="V4322" s="12" t="str">
        <f t="shared" si="109"/>
        <v>FORA CNV</v>
      </c>
    </row>
    <row r="4323" spans="1:22">
      <c r="A4323" s="12" t="s">
        <v>18434</v>
      </c>
      <c r="B4323" s="12" t="s">
        <v>25181</v>
      </c>
      <c r="C4323" s="13" t="s">
        <v>25182</v>
      </c>
      <c r="D4323" s="13" t="s">
        <v>25183</v>
      </c>
      <c r="E4323" s="13" t="s">
        <v>25184</v>
      </c>
      <c r="F4323" s="12" t="s">
        <v>73</v>
      </c>
      <c r="G4323" s="12" t="s">
        <v>73</v>
      </c>
      <c r="H4323" s="12" t="s">
        <v>282</v>
      </c>
      <c r="I4323" s="12" t="s">
        <v>130</v>
      </c>
      <c r="J4323" s="11" t="s">
        <v>73</v>
      </c>
      <c r="K4323" s="11" t="s">
        <v>73</v>
      </c>
      <c r="L4323" s="11" t="s">
        <v>131</v>
      </c>
      <c r="M4323" s="12" t="s">
        <v>132</v>
      </c>
      <c r="N4323" s="12" t="s">
        <v>25185</v>
      </c>
      <c r="Q4323" s="11">
        <v>22</v>
      </c>
      <c r="R4323" s="11">
        <v>32575256</v>
      </c>
      <c r="V4323" s="12" t="str">
        <f t="shared" si="109"/>
        <v>FORA CNV</v>
      </c>
    </row>
    <row r="4324" spans="1:22">
      <c r="A4324" s="12" t="s">
        <v>18434</v>
      </c>
      <c r="B4324" s="12" t="s">
        <v>31476</v>
      </c>
      <c r="C4324" s="13" t="s">
        <v>31477</v>
      </c>
      <c r="D4324" s="13" t="s">
        <v>31478</v>
      </c>
      <c r="E4324" s="13" t="s">
        <v>31479</v>
      </c>
      <c r="F4324" s="12" t="s">
        <v>73</v>
      </c>
      <c r="G4324" s="12" t="s">
        <v>60</v>
      </c>
      <c r="H4324" s="12" t="s">
        <v>60</v>
      </c>
      <c r="I4324" s="12" t="s">
        <v>3621</v>
      </c>
      <c r="J4324" s="11" t="s">
        <v>73</v>
      </c>
      <c r="K4324" s="11" t="s">
        <v>120</v>
      </c>
      <c r="L4324" s="11" t="s">
        <v>120</v>
      </c>
      <c r="M4324" s="12" t="s">
        <v>3622</v>
      </c>
      <c r="N4324" s="12" t="s">
        <v>31480</v>
      </c>
      <c r="Q4324" s="11">
        <v>22</v>
      </c>
      <c r="R4324" s="11">
        <v>33116314</v>
      </c>
      <c r="V4324" s="12" t="str">
        <f t="shared" si="109"/>
        <v>FORA CNV</v>
      </c>
    </row>
    <row r="4325" spans="1:22">
      <c r="A4325" s="12" t="s">
        <v>18434</v>
      </c>
      <c r="B4325" s="12" t="s">
        <v>31481</v>
      </c>
      <c r="C4325" s="13" t="s">
        <v>31482</v>
      </c>
      <c r="D4325" s="13" t="s">
        <v>31483</v>
      </c>
      <c r="E4325" s="13" t="s">
        <v>31484</v>
      </c>
      <c r="F4325" s="12" t="s">
        <v>73</v>
      </c>
      <c r="G4325" s="12" t="s">
        <v>129</v>
      </c>
      <c r="H4325" s="12" t="s">
        <v>72</v>
      </c>
      <c r="I4325" s="12" t="s">
        <v>3621</v>
      </c>
      <c r="J4325" s="11" t="s">
        <v>120</v>
      </c>
      <c r="K4325" s="11" t="s">
        <v>131</v>
      </c>
      <c r="L4325" s="11" t="s">
        <v>73</v>
      </c>
      <c r="M4325" s="12" t="s">
        <v>3622</v>
      </c>
      <c r="N4325" s="12" t="s">
        <v>31485</v>
      </c>
      <c r="Q4325" s="11">
        <v>22</v>
      </c>
      <c r="R4325" s="11">
        <v>33142908</v>
      </c>
      <c r="V4325" s="12" t="str">
        <f t="shared" si="109"/>
        <v>FORA CNV</v>
      </c>
    </row>
    <row r="4326" spans="1:22">
      <c r="A4326" s="12" t="s">
        <v>18434</v>
      </c>
      <c r="B4326" s="12" t="s">
        <v>31486</v>
      </c>
      <c r="C4326" s="13" t="s">
        <v>31487</v>
      </c>
      <c r="D4326" s="13" t="s">
        <v>31488</v>
      </c>
      <c r="E4326" s="13">
        <v>0</v>
      </c>
      <c r="F4326" s="12" t="s">
        <v>61</v>
      </c>
      <c r="G4326" s="12" t="s">
        <v>60</v>
      </c>
      <c r="H4326" s="12" t="s">
        <v>60</v>
      </c>
      <c r="I4326" s="12" t="s">
        <v>3621</v>
      </c>
      <c r="J4326" s="11" t="s">
        <v>120</v>
      </c>
      <c r="K4326" s="11" t="s">
        <v>73</v>
      </c>
      <c r="L4326" s="11" t="s">
        <v>73</v>
      </c>
      <c r="M4326" s="12" t="s">
        <v>3622</v>
      </c>
      <c r="N4326" s="12" t="s">
        <v>31489</v>
      </c>
      <c r="Q4326" s="11">
        <v>22</v>
      </c>
      <c r="R4326" s="11">
        <v>33670943</v>
      </c>
      <c r="V4326" s="12" t="str">
        <f t="shared" si="109"/>
        <v>FORA CNV</v>
      </c>
    </row>
    <row r="4327" spans="1:22">
      <c r="A4327" s="12" t="s">
        <v>18434</v>
      </c>
      <c r="B4327" s="12" t="s">
        <v>28070</v>
      </c>
      <c r="C4327" s="13">
        <v>0</v>
      </c>
      <c r="D4327" s="13">
        <v>0</v>
      </c>
      <c r="E4327" s="13">
        <v>0</v>
      </c>
      <c r="F4327" s="12" t="s">
        <v>138</v>
      </c>
      <c r="G4327" s="12" t="s">
        <v>61</v>
      </c>
      <c r="H4327" s="12" t="s">
        <v>60</v>
      </c>
      <c r="I4327" s="12" t="s">
        <v>918</v>
      </c>
      <c r="J4327" s="11" t="s">
        <v>131</v>
      </c>
      <c r="K4327" s="11" t="s">
        <v>120</v>
      </c>
      <c r="L4327" s="11" t="s">
        <v>73</v>
      </c>
      <c r="M4327" s="12" t="s">
        <v>919</v>
      </c>
      <c r="N4327" s="12" t="s">
        <v>28071</v>
      </c>
      <c r="Q4327" s="11">
        <v>22</v>
      </c>
      <c r="R4327" s="11">
        <v>34768852</v>
      </c>
      <c r="V4327" s="12" t="str">
        <f t="shared" si="109"/>
        <v>FORA CNV</v>
      </c>
    </row>
    <row r="4328" spans="1:22">
      <c r="A4328" s="12" t="s">
        <v>18434</v>
      </c>
      <c r="B4328" s="12" t="s">
        <v>25186</v>
      </c>
      <c r="C4328" s="13" t="s">
        <v>25187</v>
      </c>
      <c r="D4328" s="13" t="s">
        <v>25188</v>
      </c>
      <c r="E4328" s="13" t="s">
        <v>25189</v>
      </c>
      <c r="F4328" s="12" t="s">
        <v>60</v>
      </c>
      <c r="G4328" s="12" t="s">
        <v>60</v>
      </c>
      <c r="H4328" s="12" t="s">
        <v>138</v>
      </c>
      <c r="I4328" s="12" t="s">
        <v>130</v>
      </c>
      <c r="J4328" s="11" t="s">
        <v>73</v>
      </c>
      <c r="K4328" s="11" t="s">
        <v>73</v>
      </c>
      <c r="L4328" s="11" t="s">
        <v>131</v>
      </c>
      <c r="M4328" s="12" t="s">
        <v>132</v>
      </c>
      <c r="N4328" s="12" t="s">
        <v>25190</v>
      </c>
      <c r="Q4328" s="11">
        <v>22</v>
      </c>
      <c r="R4328" s="11">
        <v>35281862</v>
      </c>
      <c r="V4328" s="12" t="str">
        <f t="shared" si="109"/>
        <v>FORA CNV</v>
      </c>
    </row>
    <row r="4329" spans="1:22">
      <c r="A4329" s="12" t="s">
        <v>18434</v>
      </c>
      <c r="B4329" s="12" t="s">
        <v>31490</v>
      </c>
      <c r="C4329" s="13">
        <v>0</v>
      </c>
      <c r="D4329" s="13">
        <v>0</v>
      </c>
      <c r="E4329" s="13" t="s">
        <v>31491</v>
      </c>
      <c r="F4329" s="12" t="s">
        <v>73</v>
      </c>
      <c r="G4329" s="12" t="s">
        <v>668</v>
      </c>
      <c r="H4329" s="12" t="s">
        <v>61</v>
      </c>
      <c r="I4329" s="12" t="s">
        <v>3621</v>
      </c>
      <c r="J4329" s="11" t="s">
        <v>120</v>
      </c>
      <c r="K4329" s="11" t="s">
        <v>131</v>
      </c>
      <c r="L4329" s="11" t="s">
        <v>73</v>
      </c>
      <c r="M4329" s="12" t="s">
        <v>3622</v>
      </c>
      <c r="N4329" s="12" t="s">
        <v>31492</v>
      </c>
      <c r="Q4329" s="11">
        <v>22</v>
      </c>
      <c r="R4329" s="11">
        <v>35955898</v>
      </c>
      <c r="V4329" s="12" t="str">
        <f t="shared" si="109"/>
        <v>FORA CNV</v>
      </c>
    </row>
    <row r="4330" spans="1:22">
      <c r="A4330" s="12" t="s">
        <v>18434</v>
      </c>
      <c r="B4330" s="12" t="s">
        <v>25191</v>
      </c>
      <c r="C4330" s="13" t="s">
        <v>25192</v>
      </c>
      <c r="D4330" s="13" t="s">
        <v>14762</v>
      </c>
      <c r="E4330" s="13" t="s">
        <v>25193</v>
      </c>
      <c r="F4330" s="12" t="s">
        <v>60</v>
      </c>
      <c r="G4330" s="12" t="s">
        <v>60</v>
      </c>
      <c r="H4330" s="12" t="s">
        <v>256</v>
      </c>
      <c r="I4330" s="12" t="s">
        <v>130</v>
      </c>
      <c r="J4330" s="11" t="s">
        <v>120</v>
      </c>
      <c r="K4330" s="11" t="s">
        <v>120</v>
      </c>
      <c r="L4330" s="11" t="s">
        <v>131</v>
      </c>
      <c r="M4330" s="12" t="s">
        <v>132</v>
      </c>
      <c r="N4330" s="12" t="s">
        <v>25194</v>
      </c>
      <c r="Q4330" s="11">
        <v>22</v>
      </c>
      <c r="R4330" s="11">
        <v>36844526</v>
      </c>
      <c r="V4330" s="12" t="str">
        <f t="shared" si="109"/>
        <v>FORA CNV</v>
      </c>
    </row>
    <row r="4331" spans="1:22">
      <c r="A4331" s="12" t="s">
        <v>18434</v>
      </c>
      <c r="B4331" s="12" t="s">
        <v>25195</v>
      </c>
      <c r="C4331" s="13" t="s">
        <v>25196</v>
      </c>
      <c r="D4331" s="13" t="s">
        <v>25197</v>
      </c>
      <c r="E4331" s="13" t="s">
        <v>25198</v>
      </c>
      <c r="F4331" s="12" t="s">
        <v>61</v>
      </c>
      <c r="G4331" s="12" t="s">
        <v>61</v>
      </c>
      <c r="H4331" s="12" t="s">
        <v>138</v>
      </c>
      <c r="I4331" s="12" t="s">
        <v>130</v>
      </c>
      <c r="J4331" s="11" t="s">
        <v>120</v>
      </c>
      <c r="K4331" s="11" t="s">
        <v>120</v>
      </c>
      <c r="L4331" s="11" t="s">
        <v>131</v>
      </c>
      <c r="M4331" s="12" t="s">
        <v>132</v>
      </c>
      <c r="N4331" s="12" t="s">
        <v>25199</v>
      </c>
      <c r="Q4331" s="11">
        <v>22</v>
      </c>
      <c r="R4331" s="11">
        <v>37908976</v>
      </c>
      <c r="V4331" s="12" t="str">
        <f t="shared" si="109"/>
        <v>FORA CNV</v>
      </c>
    </row>
    <row r="4332" spans="1:22">
      <c r="A4332" s="12" t="s">
        <v>18434</v>
      </c>
      <c r="B4332" s="12" t="s">
        <v>31493</v>
      </c>
      <c r="C4332" s="13" t="s">
        <v>18582</v>
      </c>
      <c r="D4332" s="13">
        <v>0</v>
      </c>
      <c r="E4332" s="13" t="s">
        <v>31494</v>
      </c>
      <c r="F4332" s="12" t="s">
        <v>61</v>
      </c>
      <c r="G4332" s="12" t="s">
        <v>60</v>
      </c>
      <c r="H4332" s="12" t="s">
        <v>60</v>
      </c>
      <c r="I4332" s="12" t="s">
        <v>3621</v>
      </c>
      <c r="J4332" s="11" t="s">
        <v>73</v>
      </c>
      <c r="K4332" s="11" t="s">
        <v>120</v>
      </c>
      <c r="L4332" s="11" t="s">
        <v>120</v>
      </c>
      <c r="M4332" s="12" t="s">
        <v>3622</v>
      </c>
      <c r="N4332" s="12" t="s">
        <v>31495</v>
      </c>
      <c r="Q4332" s="11">
        <v>22</v>
      </c>
      <c r="R4332" s="11">
        <v>44059072</v>
      </c>
      <c r="V4332" s="12" t="str">
        <f t="shared" si="109"/>
        <v>FORA CNV</v>
      </c>
    </row>
    <row r="4333" spans="1:22">
      <c r="A4333" s="12" t="s">
        <v>18434</v>
      </c>
      <c r="B4333" s="12" t="s">
        <v>18315</v>
      </c>
      <c r="C4333" s="13">
        <v>0</v>
      </c>
      <c r="D4333" s="13">
        <v>0</v>
      </c>
      <c r="E4333" s="13" t="s">
        <v>28072</v>
      </c>
      <c r="F4333" s="12" t="s">
        <v>72</v>
      </c>
      <c r="G4333" s="12" t="s">
        <v>60</v>
      </c>
      <c r="H4333" s="12" t="s">
        <v>72</v>
      </c>
      <c r="I4333" s="12" t="s">
        <v>918</v>
      </c>
      <c r="J4333" s="11" t="s">
        <v>73</v>
      </c>
      <c r="K4333" s="11" t="s">
        <v>120</v>
      </c>
      <c r="L4333" s="11" t="s">
        <v>73</v>
      </c>
      <c r="M4333" s="12" t="s">
        <v>919</v>
      </c>
      <c r="N4333" s="12" t="s">
        <v>18318</v>
      </c>
      <c r="Q4333" s="11">
        <v>22</v>
      </c>
      <c r="R4333" s="11">
        <v>44120842</v>
      </c>
      <c r="V4333" s="12" t="str">
        <f t="shared" si="109"/>
        <v>FORA CNV</v>
      </c>
    </row>
    <row r="4334" spans="1:22">
      <c r="A4334" s="12" t="s">
        <v>18434</v>
      </c>
      <c r="B4334" s="12" t="s">
        <v>25200</v>
      </c>
      <c r="C4334" s="13" t="s">
        <v>25201</v>
      </c>
      <c r="D4334" s="13" t="s">
        <v>25202</v>
      </c>
      <c r="E4334" s="13" t="s">
        <v>25203</v>
      </c>
      <c r="F4334" s="12" t="s">
        <v>72</v>
      </c>
      <c r="G4334" s="12" t="s">
        <v>72</v>
      </c>
      <c r="H4334" s="12" t="s">
        <v>158</v>
      </c>
      <c r="I4334" s="12" t="s">
        <v>130</v>
      </c>
      <c r="J4334" s="11" t="s">
        <v>120</v>
      </c>
      <c r="K4334" s="11" t="s">
        <v>120</v>
      </c>
      <c r="L4334" s="11" t="s">
        <v>131</v>
      </c>
      <c r="M4334" s="12" t="s">
        <v>132</v>
      </c>
      <c r="N4334" s="12" t="s">
        <v>25204</v>
      </c>
      <c r="Q4334" s="11">
        <v>22</v>
      </c>
      <c r="R4334" s="11">
        <v>45026504</v>
      </c>
      <c r="V4334" s="12" t="str">
        <f t="shared" si="109"/>
        <v>FORA CNV</v>
      </c>
    </row>
    <row r="4335" spans="1:22">
      <c r="A4335" s="12" t="s">
        <v>18434</v>
      </c>
      <c r="B4335" s="12" t="s">
        <v>25205</v>
      </c>
      <c r="C4335" s="13" t="s">
        <v>25206</v>
      </c>
      <c r="D4335" s="13" t="s">
        <v>25207</v>
      </c>
      <c r="E4335" s="13" t="s">
        <v>25208</v>
      </c>
      <c r="F4335" s="12" t="s">
        <v>72</v>
      </c>
      <c r="G4335" s="12" t="s">
        <v>72</v>
      </c>
      <c r="H4335" s="12" t="s">
        <v>220</v>
      </c>
      <c r="I4335" s="12" t="s">
        <v>130</v>
      </c>
      <c r="J4335" s="11" t="s">
        <v>120</v>
      </c>
      <c r="K4335" s="11" t="s">
        <v>120</v>
      </c>
      <c r="L4335" s="11" t="s">
        <v>131</v>
      </c>
      <c r="M4335" s="12" t="s">
        <v>132</v>
      </c>
      <c r="N4335" s="12" t="s">
        <v>25209</v>
      </c>
      <c r="Q4335" s="11">
        <v>22</v>
      </c>
      <c r="R4335" s="11">
        <v>46146609</v>
      </c>
      <c r="V4335" s="12" t="str">
        <f t="shared" si="109"/>
        <v>FORA CNV</v>
      </c>
    </row>
    <row r="4336" spans="1:22">
      <c r="A4336" s="12" t="s">
        <v>18434</v>
      </c>
      <c r="B4336" s="12" t="s">
        <v>25210</v>
      </c>
      <c r="C4336" s="13" t="s">
        <v>25211</v>
      </c>
      <c r="D4336" s="13" t="s">
        <v>25212</v>
      </c>
      <c r="E4336" s="13" t="s">
        <v>25213</v>
      </c>
      <c r="F4336" s="12" t="s">
        <v>60</v>
      </c>
      <c r="G4336" s="12" t="s">
        <v>60</v>
      </c>
      <c r="H4336" s="12" t="s">
        <v>203</v>
      </c>
      <c r="I4336" s="12" t="s">
        <v>130</v>
      </c>
      <c r="J4336" s="11" t="s">
        <v>73</v>
      </c>
      <c r="K4336" s="11" t="s">
        <v>73</v>
      </c>
      <c r="L4336" s="11" t="s">
        <v>131</v>
      </c>
      <c r="M4336" s="12" t="s">
        <v>132</v>
      </c>
      <c r="N4336" s="12" t="s">
        <v>25214</v>
      </c>
      <c r="Q4336" s="11">
        <v>22</v>
      </c>
      <c r="R4336" s="11">
        <v>48146941</v>
      </c>
      <c r="V4336" s="12" t="str">
        <f t="shared" si="109"/>
        <v>FORA CNV</v>
      </c>
    </row>
    <row r="4337" spans="1:25">
      <c r="A4337" s="12" t="s">
        <v>18434</v>
      </c>
      <c r="B4337" s="12" t="s">
        <v>31496</v>
      </c>
      <c r="C4337" s="13">
        <v>0</v>
      </c>
      <c r="D4337" s="13" t="s">
        <v>31497</v>
      </c>
      <c r="E4337" s="13" t="s">
        <v>31498</v>
      </c>
      <c r="F4337" s="12" t="s">
        <v>61</v>
      </c>
      <c r="G4337" s="12" t="s">
        <v>256</v>
      </c>
      <c r="H4337" s="12" t="s">
        <v>60</v>
      </c>
      <c r="I4337" s="12" t="s">
        <v>3621</v>
      </c>
      <c r="J4337" s="11" t="s">
        <v>73</v>
      </c>
      <c r="K4337" s="11" t="s">
        <v>131</v>
      </c>
      <c r="L4337" s="11" t="s">
        <v>120</v>
      </c>
      <c r="M4337" s="12" t="s">
        <v>3622</v>
      </c>
      <c r="N4337" s="12" t="s">
        <v>31499</v>
      </c>
      <c r="Q4337" s="11">
        <v>22</v>
      </c>
      <c r="R4337" s="11">
        <v>49816591</v>
      </c>
      <c r="V4337" s="12" t="str">
        <f t="shared" si="109"/>
        <v>FORA CNV</v>
      </c>
      <c r="W4337" s="11"/>
      <c r="X4337" s="11"/>
      <c r="Y4337" s="11"/>
    </row>
  </sheetData>
  <autoFilter ref="V1:V4337">
    <filterColumn colId="0"/>
  </autoFilter>
  <sortState ref="A1:V4337">
    <sortCondition descending="1" ref="A1:A4337"/>
    <sortCondition ref="Q1:Q4337"/>
    <sortCondition ref="R1:R4337"/>
  </sortState>
  <conditionalFormatting sqref="Y2:Y36">
    <cfRule type="cellIs" dxfId="3" priority="2" operator="between">
      <formula>$W$2</formula>
      <formula>$X$2</formula>
    </cfRule>
  </conditionalFormatting>
  <conditionalFormatting sqref="T3">
    <cfRule type="cellIs" dxfId="2" priority="1" operator="between">
      <formula>$W$2</formula>
      <formula>$X$2</formula>
    </cfRule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1"/>
  <sheetViews>
    <sheetView topLeftCell="A44" workbookViewId="0">
      <selection activeCell="A33" sqref="A33:M62"/>
    </sheetView>
  </sheetViews>
  <sheetFormatPr defaultRowHeight="15"/>
  <cols>
    <col min="1" max="1" width="11.7109375" bestFit="1" customWidth="1"/>
    <col min="2" max="2" width="12" bestFit="1" customWidth="1"/>
    <col min="3" max="3" width="6.5703125" bestFit="1" customWidth="1"/>
    <col min="4" max="4" width="4.7109375" bestFit="1" customWidth="1"/>
    <col min="5" max="5" width="7" bestFit="1" customWidth="1"/>
    <col min="6" max="6" width="8.140625" bestFit="1" customWidth="1"/>
    <col min="7" max="7" width="6.28515625" bestFit="1" customWidth="1"/>
    <col min="8" max="8" width="9.7109375" bestFit="1" customWidth="1"/>
    <col min="9" max="9" width="5.5703125" bestFit="1" customWidth="1"/>
    <col min="10" max="10" width="37.5703125" bestFit="1" customWidth="1"/>
    <col min="11" max="11" width="35.7109375" bestFit="1" customWidth="1"/>
    <col min="12" max="13" width="10" bestFit="1" customWidth="1"/>
  </cols>
  <sheetData>
    <row r="1" spans="1:10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2" t="s">
        <v>12</v>
      </c>
      <c r="I1" s="2" t="s">
        <v>13</v>
      </c>
      <c r="J1" s="3" t="s">
        <v>14</v>
      </c>
    </row>
    <row r="2" spans="1:10">
      <c r="A2" s="1" t="s">
        <v>31500</v>
      </c>
      <c r="B2" s="1">
        <v>1</v>
      </c>
      <c r="C2" s="1" t="s">
        <v>31501</v>
      </c>
      <c r="D2" s="1">
        <v>1</v>
      </c>
      <c r="E2" s="1">
        <v>41</v>
      </c>
      <c r="F2" s="1">
        <v>25</v>
      </c>
      <c r="G2" s="1">
        <v>0</v>
      </c>
      <c r="H2" s="1" t="s">
        <v>19</v>
      </c>
      <c r="I2" s="1" t="s">
        <v>19</v>
      </c>
      <c r="J2" s="8" t="s">
        <v>31502</v>
      </c>
    </row>
    <row r="3" spans="1:10">
      <c r="A3" s="1" t="s">
        <v>31500</v>
      </c>
      <c r="B3" s="1">
        <v>2</v>
      </c>
      <c r="C3" s="1" t="s">
        <v>10441</v>
      </c>
      <c r="D3" s="1">
        <v>1</v>
      </c>
      <c r="E3" s="1">
        <v>8</v>
      </c>
      <c r="F3" s="1">
        <v>11</v>
      </c>
      <c r="G3" s="1">
        <v>1</v>
      </c>
      <c r="H3" s="1" t="s">
        <v>19</v>
      </c>
      <c r="I3" s="1" t="s">
        <v>19</v>
      </c>
      <c r="J3" s="8" t="s">
        <v>31503</v>
      </c>
    </row>
    <row r="4" spans="1:10">
      <c r="A4" s="1" t="s">
        <v>31500</v>
      </c>
      <c r="B4" s="1">
        <v>3</v>
      </c>
      <c r="C4" s="1" t="s">
        <v>31504</v>
      </c>
      <c r="D4" s="1">
        <v>1</v>
      </c>
      <c r="E4" s="1">
        <v>3</v>
      </c>
      <c r="F4" s="1">
        <v>10</v>
      </c>
      <c r="G4" s="1">
        <v>1</v>
      </c>
      <c r="H4" s="1" t="s">
        <v>20</v>
      </c>
      <c r="I4" s="1" t="s">
        <v>19</v>
      </c>
      <c r="J4" s="8" t="s">
        <v>31505</v>
      </c>
    </row>
    <row r="5" spans="1:10">
      <c r="A5" s="1" t="s">
        <v>31500</v>
      </c>
      <c r="B5" s="1">
        <v>4</v>
      </c>
      <c r="C5" s="1" t="s">
        <v>10418</v>
      </c>
      <c r="D5" s="1">
        <v>1</v>
      </c>
      <c r="E5" s="1">
        <v>11</v>
      </c>
      <c r="F5" s="1">
        <v>20</v>
      </c>
      <c r="G5" s="1">
        <v>0</v>
      </c>
      <c r="H5" s="1" t="s">
        <v>20</v>
      </c>
      <c r="I5" s="1" t="s">
        <v>20</v>
      </c>
      <c r="J5" s="8" t="s">
        <v>31506</v>
      </c>
    </row>
    <row r="6" spans="1:10">
      <c r="A6" s="1" t="s">
        <v>31500</v>
      </c>
      <c r="B6" s="1">
        <v>5</v>
      </c>
      <c r="C6" s="1" t="s">
        <v>18349</v>
      </c>
      <c r="D6" s="1">
        <v>1</v>
      </c>
      <c r="E6" s="1">
        <v>2</v>
      </c>
      <c r="F6" s="1">
        <v>11</v>
      </c>
      <c r="G6" s="1">
        <v>1</v>
      </c>
      <c r="H6" s="1" t="s">
        <v>20</v>
      </c>
      <c r="I6" s="1" t="s">
        <v>19</v>
      </c>
      <c r="J6" s="8" t="s">
        <v>31507</v>
      </c>
    </row>
    <row r="7" spans="1:10">
      <c r="A7" s="1" t="s">
        <v>31500</v>
      </c>
      <c r="B7" s="1">
        <v>5</v>
      </c>
      <c r="C7" s="1" t="s">
        <v>10435</v>
      </c>
      <c r="D7" s="1">
        <v>1</v>
      </c>
      <c r="E7" s="1">
        <v>14</v>
      </c>
      <c r="F7" s="1">
        <v>9</v>
      </c>
      <c r="G7" s="1">
        <v>0</v>
      </c>
      <c r="H7" s="1" t="s">
        <v>20</v>
      </c>
      <c r="I7" s="1" t="s">
        <v>19</v>
      </c>
      <c r="J7" s="8" t="s">
        <v>31508</v>
      </c>
    </row>
    <row r="8" spans="1:10">
      <c r="A8" s="1" t="s">
        <v>31500</v>
      </c>
      <c r="B8" s="1">
        <v>5</v>
      </c>
      <c r="C8" s="1" t="s">
        <v>18331</v>
      </c>
      <c r="D8" s="1">
        <v>1</v>
      </c>
      <c r="E8" s="1">
        <v>10</v>
      </c>
      <c r="F8" s="1">
        <v>9</v>
      </c>
      <c r="G8" s="1">
        <v>1</v>
      </c>
      <c r="H8" s="1" t="s">
        <v>20</v>
      </c>
      <c r="I8" s="1" t="s">
        <v>20</v>
      </c>
      <c r="J8" s="8" t="s">
        <v>31509</v>
      </c>
    </row>
    <row r="9" spans="1:10">
      <c r="A9" s="1" t="s">
        <v>31500</v>
      </c>
      <c r="B9" s="1">
        <v>7</v>
      </c>
      <c r="C9" s="1" t="s">
        <v>31510</v>
      </c>
      <c r="D9" s="1">
        <v>1</v>
      </c>
      <c r="E9" s="1">
        <v>6</v>
      </c>
      <c r="F9" s="1">
        <v>12</v>
      </c>
      <c r="G9" s="1">
        <v>1</v>
      </c>
      <c r="H9" s="1" t="s">
        <v>20</v>
      </c>
      <c r="I9" s="1" t="s">
        <v>19</v>
      </c>
      <c r="J9" s="8" t="s">
        <v>31511</v>
      </c>
    </row>
    <row r="10" spans="1:10">
      <c r="A10" s="1" t="s">
        <v>31500</v>
      </c>
      <c r="B10" s="1">
        <v>7</v>
      </c>
      <c r="C10" s="1" t="s">
        <v>31512</v>
      </c>
      <c r="D10" s="1">
        <v>1</v>
      </c>
      <c r="E10" s="1">
        <v>3</v>
      </c>
      <c r="F10" s="1">
        <v>8</v>
      </c>
      <c r="G10" s="1">
        <v>1</v>
      </c>
      <c r="H10" s="1" t="s">
        <v>20</v>
      </c>
      <c r="I10" s="1" t="s">
        <v>20</v>
      </c>
      <c r="J10" s="8" t="s">
        <v>31513</v>
      </c>
    </row>
    <row r="11" spans="1:10">
      <c r="A11" s="1" t="s">
        <v>31500</v>
      </c>
      <c r="B11" s="1">
        <v>8</v>
      </c>
      <c r="C11" s="1" t="s">
        <v>31514</v>
      </c>
      <c r="D11" s="1">
        <v>1</v>
      </c>
      <c r="E11" s="1">
        <v>8</v>
      </c>
      <c r="F11" s="1">
        <v>8</v>
      </c>
      <c r="G11" s="1">
        <v>1</v>
      </c>
      <c r="H11" s="1" t="s">
        <v>19</v>
      </c>
      <c r="I11" s="1" t="s">
        <v>20</v>
      </c>
      <c r="J11" s="8" t="s">
        <v>31515</v>
      </c>
    </row>
    <row r="12" spans="1:10">
      <c r="A12" s="1" t="s">
        <v>31500</v>
      </c>
      <c r="B12" s="1">
        <v>8</v>
      </c>
      <c r="C12" s="1" t="s">
        <v>51</v>
      </c>
      <c r="D12" s="1">
        <v>1</v>
      </c>
      <c r="E12" s="1">
        <v>9</v>
      </c>
      <c r="F12" s="1">
        <v>8</v>
      </c>
      <c r="G12" s="1">
        <v>1</v>
      </c>
      <c r="H12" s="1" t="s">
        <v>20</v>
      </c>
      <c r="I12" s="1" t="s">
        <v>19</v>
      </c>
      <c r="J12" s="8" t="s">
        <v>31516</v>
      </c>
    </row>
    <row r="13" spans="1:10">
      <c r="A13" s="1" t="s">
        <v>31500</v>
      </c>
      <c r="B13" s="1">
        <v>8</v>
      </c>
      <c r="C13" s="1" t="s">
        <v>31517</v>
      </c>
      <c r="D13" s="1">
        <v>1</v>
      </c>
      <c r="E13" s="1">
        <v>13</v>
      </c>
      <c r="F13" s="1">
        <v>11</v>
      </c>
      <c r="G13" s="1">
        <v>0</v>
      </c>
      <c r="H13" s="1" t="s">
        <v>20</v>
      </c>
      <c r="I13" s="1" t="s">
        <v>20</v>
      </c>
      <c r="J13" s="8" t="s">
        <v>31518</v>
      </c>
    </row>
    <row r="14" spans="1:10">
      <c r="A14" s="1" t="s">
        <v>31500</v>
      </c>
      <c r="B14" s="1">
        <v>9</v>
      </c>
      <c r="C14" s="1" t="s">
        <v>31519</v>
      </c>
      <c r="D14" s="1">
        <v>1</v>
      </c>
      <c r="E14" s="1">
        <v>14</v>
      </c>
      <c r="F14" s="1">
        <v>14</v>
      </c>
      <c r="G14" s="1">
        <v>0</v>
      </c>
      <c r="H14" s="1" t="s">
        <v>19</v>
      </c>
      <c r="I14" s="1" t="s">
        <v>19</v>
      </c>
      <c r="J14" s="8" t="s">
        <v>31520</v>
      </c>
    </row>
    <row r="15" spans="1:10">
      <c r="A15" s="1" t="s">
        <v>31500</v>
      </c>
      <c r="B15" s="1">
        <v>11</v>
      </c>
      <c r="C15" s="1" t="s">
        <v>31521</v>
      </c>
      <c r="D15" s="1">
        <v>1</v>
      </c>
      <c r="E15" s="1">
        <v>13</v>
      </c>
      <c r="F15" s="1">
        <v>12</v>
      </c>
      <c r="G15" s="1">
        <v>0</v>
      </c>
      <c r="H15" s="1" t="s">
        <v>19</v>
      </c>
      <c r="I15" s="1" t="s">
        <v>19</v>
      </c>
      <c r="J15" s="8" t="s">
        <v>31522</v>
      </c>
    </row>
    <row r="16" spans="1:10">
      <c r="A16" s="1" t="s">
        <v>31500</v>
      </c>
      <c r="B16" s="1">
        <v>11</v>
      </c>
      <c r="C16" s="1" t="s">
        <v>31523</v>
      </c>
      <c r="D16" s="1">
        <v>1</v>
      </c>
      <c r="E16" s="1">
        <v>2</v>
      </c>
      <c r="F16" s="1">
        <v>8</v>
      </c>
      <c r="G16" s="1">
        <v>0</v>
      </c>
      <c r="H16" s="1" t="s">
        <v>19</v>
      </c>
      <c r="I16" s="1" t="s">
        <v>19</v>
      </c>
      <c r="J16" s="8" t="s">
        <v>31524</v>
      </c>
    </row>
    <row r="17" spans="1:10">
      <c r="A17" s="1" t="s">
        <v>31500</v>
      </c>
      <c r="B17" s="1">
        <v>11</v>
      </c>
      <c r="C17" s="1" t="s">
        <v>51</v>
      </c>
      <c r="D17" s="1">
        <v>1</v>
      </c>
      <c r="E17" s="1">
        <v>19</v>
      </c>
      <c r="F17" s="1">
        <v>18</v>
      </c>
      <c r="G17" s="1">
        <v>1</v>
      </c>
      <c r="H17" s="1" t="s">
        <v>20</v>
      </c>
      <c r="I17" s="1" t="s">
        <v>20</v>
      </c>
      <c r="J17" s="8" t="s">
        <v>31525</v>
      </c>
    </row>
    <row r="18" spans="1:10">
      <c r="A18" s="1" t="s">
        <v>31500</v>
      </c>
      <c r="B18" s="1">
        <v>12</v>
      </c>
      <c r="C18" s="1" t="s">
        <v>31526</v>
      </c>
      <c r="D18" s="1">
        <v>1</v>
      </c>
      <c r="E18" s="1">
        <v>3</v>
      </c>
      <c r="F18" s="1">
        <v>9</v>
      </c>
      <c r="G18" s="1">
        <v>0</v>
      </c>
      <c r="H18" s="1" t="s">
        <v>20</v>
      </c>
      <c r="I18" s="1" t="s">
        <v>19</v>
      </c>
      <c r="J18" s="8" t="s">
        <v>31527</v>
      </c>
    </row>
    <row r="19" spans="1:10">
      <c r="A19" s="1" t="s">
        <v>31500</v>
      </c>
      <c r="B19" s="1">
        <v>12</v>
      </c>
      <c r="C19" s="1" t="s">
        <v>31528</v>
      </c>
      <c r="D19" s="1">
        <v>1</v>
      </c>
      <c r="E19" s="1">
        <v>9</v>
      </c>
      <c r="F19" s="1">
        <v>10</v>
      </c>
      <c r="G19" s="1">
        <v>3</v>
      </c>
      <c r="H19" s="1" t="s">
        <v>20</v>
      </c>
      <c r="I19" s="1" t="s">
        <v>19</v>
      </c>
      <c r="J19" s="8" t="s">
        <v>31529</v>
      </c>
    </row>
    <row r="20" spans="1:10">
      <c r="A20" s="1" t="s">
        <v>31500</v>
      </c>
      <c r="B20" s="1">
        <v>12</v>
      </c>
      <c r="C20" s="1" t="s">
        <v>31530</v>
      </c>
      <c r="D20" s="1">
        <v>1</v>
      </c>
      <c r="E20" s="1">
        <v>3</v>
      </c>
      <c r="F20" s="1">
        <v>8</v>
      </c>
      <c r="G20" s="1">
        <v>0</v>
      </c>
      <c r="H20" s="1" t="s">
        <v>20</v>
      </c>
      <c r="I20" s="1" t="s">
        <v>19</v>
      </c>
      <c r="J20" s="8" t="s">
        <v>31531</v>
      </c>
    </row>
    <row r="21" spans="1:10">
      <c r="A21" s="1" t="s">
        <v>31500</v>
      </c>
      <c r="B21" s="1">
        <v>14</v>
      </c>
      <c r="C21" s="1" t="s">
        <v>18346</v>
      </c>
      <c r="D21" s="1">
        <v>1</v>
      </c>
      <c r="E21" s="1">
        <v>11</v>
      </c>
      <c r="F21" s="1">
        <v>8</v>
      </c>
      <c r="G21" s="1">
        <v>2</v>
      </c>
      <c r="H21" s="1" t="s">
        <v>20</v>
      </c>
      <c r="I21" s="1" t="s">
        <v>19</v>
      </c>
      <c r="J21" s="8" t="s">
        <v>31532</v>
      </c>
    </row>
    <row r="22" spans="1:10">
      <c r="A22" s="1" t="s">
        <v>31500</v>
      </c>
      <c r="B22" s="1">
        <v>14</v>
      </c>
      <c r="C22" s="1" t="s">
        <v>10431</v>
      </c>
      <c r="D22" s="1">
        <v>1</v>
      </c>
      <c r="E22" s="1">
        <v>16</v>
      </c>
      <c r="F22" s="1">
        <v>18</v>
      </c>
      <c r="G22" s="1">
        <v>2</v>
      </c>
      <c r="H22" s="1" t="s">
        <v>19</v>
      </c>
      <c r="I22" s="1" t="s">
        <v>19</v>
      </c>
      <c r="J22" s="8" t="s">
        <v>31533</v>
      </c>
    </row>
    <row r="23" spans="1:10">
      <c r="A23" s="1" t="s">
        <v>31500</v>
      </c>
      <c r="B23" s="1">
        <v>14</v>
      </c>
      <c r="C23" s="1" t="s">
        <v>31534</v>
      </c>
      <c r="D23" s="1">
        <v>1</v>
      </c>
      <c r="E23" s="1">
        <v>5</v>
      </c>
      <c r="F23" s="1">
        <v>8</v>
      </c>
      <c r="G23" s="1">
        <v>1</v>
      </c>
      <c r="H23" s="1" t="s">
        <v>20</v>
      </c>
      <c r="I23" s="1" t="s">
        <v>20</v>
      </c>
      <c r="J23" s="8" t="s">
        <v>31535</v>
      </c>
    </row>
    <row r="24" spans="1:10">
      <c r="A24" s="1" t="s">
        <v>31500</v>
      </c>
      <c r="B24" s="1">
        <v>15</v>
      </c>
      <c r="C24" s="1" t="s">
        <v>31536</v>
      </c>
      <c r="D24" s="1">
        <v>1</v>
      </c>
      <c r="E24" s="1">
        <v>17</v>
      </c>
      <c r="F24" s="1">
        <v>12</v>
      </c>
      <c r="G24" s="1">
        <v>1</v>
      </c>
      <c r="H24" s="1" t="s">
        <v>20</v>
      </c>
      <c r="I24" s="1" t="s">
        <v>20</v>
      </c>
      <c r="J24" s="8" t="s">
        <v>31537</v>
      </c>
    </row>
    <row r="25" spans="1:10">
      <c r="A25" s="1" t="s">
        <v>31500</v>
      </c>
      <c r="B25" s="1">
        <v>16</v>
      </c>
      <c r="C25" s="1" t="s">
        <v>10411</v>
      </c>
      <c r="D25" s="1">
        <v>2</v>
      </c>
      <c r="E25" s="1">
        <v>28</v>
      </c>
      <c r="F25" s="1">
        <v>72</v>
      </c>
      <c r="G25" s="1">
        <v>3</v>
      </c>
      <c r="H25" s="1" t="s">
        <v>20</v>
      </c>
      <c r="I25" s="1" t="s">
        <v>19</v>
      </c>
      <c r="J25" s="8" t="s">
        <v>31538</v>
      </c>
    </row>
    <row r="26" spans="1:10">
      <c r="A26" s="1" t="s">
        <v>31500</v>
      </c>
      <c r="B26" s="1">
        <v>16</v>
      </c>
      <c r="C26" s="1" t="s">
        <v>10435</v>
      </c>
      <c r="D26" s="1">
        <v>1</v>
      </c>
      <c r="E26" s="1">
        <v>6</v>
      </c>
      <c r="F26" s="1">
        <v>15</v>
      </c>
      <c r="G26" s="1">
        <v>1</v>
      </c>
      <c r="H26" s="1" t="s">
        <v>19</v>
      </c>
      <c r="I26" s="1" t="s">
        <v>19</v>
      </c>
      <c r="J26" s="8" t="s">
        <v>31539</v>
      </c>
    </row>
    <row r="27" spans="1:10">
      <c r="A27" s="1" t="s">
        <v>31500</v>
      </c>
      <c r="B27" s="1">
        <v>17</v>
      </c>
      <c r="C27" s="1" t="s">
        <v>10444</v>
      </c>
      <c r="D27" s="1">
        <v>2</v>
      </c>
      <c r="E27" s="1">
        <v>11</v>
      </c>
      <c r="F27" s="1">
        <v>28</v>
      </c>
      <c r="G27" s="1">
        <v>1</v>
      </c>
      <c r="H27" s="1" t="s">
        <v>19</v>
      </c>
      <c r="I27" s="1" t="s">
        <v>19</v>
      </c>
      <c r="J27" s="8" t="s">
        <v>31540</v>
      </c>
    </row>
    <row r="28" spans="1:10">
      <c r="A28" s="1" t="s">
        <v>31500</v>
      </c>
      <c r="B28" s="1">
        <v>18</v>
      </c>
      <c r="C28" s="1" t="s">
        <v>45</v>
      </c>
      <c r="D28" s="1">
        <v>1</v>
      </c>
      <c r="E28" s="1">
        <v>2</v>
      </c>
      <c r="F28" s="1">
        <v>8</v>
      </c>
      <c r="G28" s="1">
        <v>1</v>
      </c>
      <c r="H28" s="1" t="s">
        <v>20</v>
      </c>
      <c r="I28" s="1" t="s">
        <v>20</v>
      </c>
      <c r="J28" s="8" t="s">
        <v>31541</v>
      </c>
    </row>
    <row r="29" spans="1:10">
      <c r="A29" s="1" t="s">
        <v>31500</v>
      </c>
      <c r="B29" s="1">
        <v>18</v>
      </c>
      <c r="C29" s="1" t="s">
        <v>51</v>
      </c>
      <c r="D29" s="1">
        <v>1</v>
      </c>
      <c r="E29" s="1">
        <v>9</v>
      </c>
      <c r="F29" s="1">
        <v>8</v>
      </c>
      <c r="G29" s="1">
        <v>0</v>
      </c>
      <c r="H29" s="1" t="s">
        <v>19</v>
      </c>
      <c r="I29" s="1" t="s">
        <v>19</v>
      </c>
      <c r="J29" s="8" t="s">
        <v>31542</v>
      </c>
    </row>
    <row r="30" spans="1:10">
      <c r="A30" s="1" t="s">
        <v>31500</v>
      </c>
      <c r="B30" s="1">
        <v>19</v>
      </c>
      <c r="C30" s="1" t="s">
        <v>31543</v>
      </c>
      <c r="D30" s="1">
        <v>1</v>
      </c>
      <c r="E30" s="1">
        <v>19</v>
      </c>
      <c r="F30" s="1">
        <v>20</v>
      </c>
      <c r="G30" s="1">
        <v>0</v>
      </c>
      <c r="H30" s="1" t="s">
        <v>20</v>
      </c>
      <c r="I30" s="1" t="s">
        <v>19</v>
      </c>
      <c r="J30" s="8" t="s">
        <v>31544</v>
      </c>
    </row>
    <row r="31" spans="1:10">
      <c r="A31" s="1" t="s">
        <v>31500</v>
      </c>
      <c r="B31" s="1">
        <v>19</v>
      </c>
      <c r="C31" s="1" t="s">
        <v>31543</v>
      </c>
      <c r="D31" s="1">
        <v>1</v>
      </c>
      <c r="E31" s="1">
        <v>2</v>
      </c>
      <c r="F31" s="1">
        <v>10</v>
      </c>
      <c r="G31" s="1">
        <v>0</v>
      </c>
      <c r="H31" s="1" t="s">
        <v>20</v>
      </c>
      <c r="I31" s="1" t="s">
        <v>19</v>
      </c>
      <c r="J31" s="8" t="s">
        <v>31545</v>
      </c>
    </row>
    <row r="32" spans="1:10">
      <c r="A32" s="1" t="s">
        <v>31500</v>
      </c>
      <c r="B32" s="1">
        <v>22</v>
      </c>
      <c r="C32" s="1" t="s">
        <v>31546</v>
      </c>
      <c r="D32" s="1">
        <v>1</v>
      </c>
      <c r="E32" s="1">
        <v>3</v>
      </c>
      <c r="F32" s="1">
        <v>12</v>
      </c>
      <c r="G32" s="1">
        <v>0</v>
      </c>
      <c r="H32" s="1" t="s">
        <v>20</v>
      </c>
      <c r="I32" s="1" t="s">
        <v>19</v>
      </c>
      <c r="J32" s="8" t="s">
        <v>31547</v>
      </c>
    </row>
    <row r="33" spans="1:13">
      <c r="A33" s="1" t="s">
        <v>10406</v>
      </c>
      <c r="B33" s="1">
        <v>1</v>
      </c>
      <c r="C33" s="1" t="s">
        <v>10407</v>
      </c>
      <c r="D33" s="1">
        <v>1</v>
      </c>
      <c r="E33" s="1">
        <v>6</v>
      </c>
      <c r="F33" s="1">
        <v>12</v>
      </c>
      <c r="G33" s="1">
        <v>0</v>
      </c>
      <c r="H33" s="1" t="s">
        <v>20</v>
      </c>
      <c r="I33" s="1" t="s">
        <v>20</v>
      </c>
      <c r="J33" s="8" t="s">
        <v>10408</v>
      </c>
      <c r="K33" s="8" t="s">
        <v>10410</v>
      </c>
      <c r="L33" s="21">
        <v>53626798</v>
      </c>
      <c r="M33" s="11">
        <v>53632424</v>
      </c>
    </row>
    <row r="34" spans="1:13">
      <c r="A34" s="1" t="s">
        <v>10406</v>
      </c>
      <c r="B34" s="1">
        <v>1</v>
      </c>
      <c r="C34" s="1" t="s">
        <v>10409</v>
      </c>
      <c r="D34" s="1">
        <v>1</v>
      </c>
      <c r="E34" s="1">
        <v>6</v>
      </c>
      <c r="F34" s="1">
        <v>10</v>
      </c>
      <c r="G34" s="1">
        <v>1</v>
      </c>
      <c r="H34" s="1" t="s">
        <v>20</v>
      </c>
      <c r="I34" s="1" t="s">
        <v>20</v>
      </c>
      <c r="J34" s="8" t="s">
        <v>10410</v>
      </c>
      <c r="K34" s="8" t="s">
        <v>10412</v>
      </c>
      <c r="L34" s="22">
        <v>100816945</v>
      </c>
      <c r="M34" s="11">
        <v>100823035</v>
      </c>
    </row>
    <row r="35" spans="1:13">
      <c r="A35" s="1" t="s">
        <v>10406</v>
      </c>
      <c r="B35" s="1">
        <v>1</v>
      </c>
      <c r="C35" s="1" t="s">
        <v>10411</v>
      </c>
      <c r="D35" s="1">
        <v>1</v>
      </c>
      <c r="E35" s="1">
        <v>5</v>
      </c>
      <c r="F35" s="1">
        <v>9</v>
      </c>
      <c r="G35" s="1">
        <v>1</v>
      </c>
      <c r="H35" s="1" t="s">
        <v>19</v>
      </c>
      <c r="I35" s="1" t="s">
        <v>19</v>
      </c>
      <c r="J35" s="8" t="s">
        <v>10412</v>
      </c>
      <c r="K35" s="8" t="s">
        <v>10413</v>
      </c>
      <c r="L35" s="22">
        <v>108733635</v>
      </c>
      <c r="M35" s="11">
        <v>108738224</v>
      </c>
    </row>
    <row r="36" spans="1:13">
      <c r="A36" s="1" t="s">
        <v>10406</v>
      </c>
      <c r="B36" s="1">
        <v>1</v>
      </c>
      <c r="C36" s="1" t="s">
        <v>18</v>
      </c>
      <c r="D36" s="1">
        <v>1</v>
      </c>
      <c r="E36" s="1">
        <v>20</v>
      </c>
      <c r="F36" s="1">
        <v>25</v>
      </c>
      <c r="G36" s="1">
        <v>1</v>
      </c>
      <c r="H36" s="1" t="s">
        <v>19</v>
      </c>
      <c r="I36" s="1" t="s">
        <v>19</v>
      </c>
      <c r="J36" s="8" t="s">
        <v>10413</v>
      </c>
      <c r="K36" s="25" t="s">
        <v>10408</v>
      </c>
      <c r="L36" s="12">
        <v>248619768</v>
      </c>
      <c r="M36" s="12">
        <v>248639486</v>
      </c>
    </row>
    <row r="37" spans="1:13">
      <c r="A37" s="1" t="s">
        <v>10406</v>
      </c>
      <c r="B37" s="1">
        <v>2</v>
      </c>
      <c r="C37" s="1" t="s">
        <v>10414</v>
      </c>
      <c r="D37" s="1">
        <v>1</v>
      </c>
      <c r="E37" s="1">
        <v>5</v>
      </c>
      <c r="F37" s="1">
        <v>8</v>
      </c>
      <c r="G37" s="1">
        <v>1</v>
      </c>
      <c r="H37" s="1" t="s">
        <v>20</v>
      </c>
      <c r="I37" s="1" t="s">
        <v>19</v>
      </c>
      <c r="J37" s="8" t="s">
        <v>10415</v>
      </c>
      <c r="K37" s="12" t="s">
        <v>10415</v>
      </c>
      <c r="L37" s="12">
        <v>106383737</v>
      </c>
      <c r="M37" s="12">
        <v>106388948</v>
      </c>
    </row>
    <row r="38" spans="1:13">
      <c r="A38" s="1" t="s">
        <v>10406</v>
      </c>
      <c r="B38" s="1">
        <v>3</v>
      </c>
      <c r="C38" s="1" t="s">
        <v>10416</v>
      </c>
      <c r="D38" s="1">
        <v>1</v>
      </c>
      <c r="E38" s="1">
        <v>15</v>
      </c>
      <c r="F38" s="1">
        <v>16</v>
      </c>
      <c r="G38" s="1">
        <v>1</v>
      </c>
      <c r="H38" s="1" t="s">
        <v>20</v>
      </c>
      <c r="I38" s="1" t="s">
        <v>19</v>
      </c>
      <c r="J38" s="8" t="s">
        <v>10417</v>
      </c>
      <c r="K38" s="12" t="s">
        <v>10417</v>
      </c>
      <c r="L38" s="12">
        <v>118783330</v>
      </c>
      <c r="M38" s="12">
        <v>118798590</v>
      </c>
    </row>
    <row r="39" spans="1:13">
      <c r="A39" s="1" t="s">
        <v>10406</v>
      </c>
      <c r="B39" s="1">
        <v>4</v>
      </c>
      <c r="C39" s="1" t="s">
        <v>10418</v>
      </c>
      <c r="D39" s="1">
        <v>1</v>
      </c>
      <c r="E39" s="1">
        <v>50</v>
      </c>
      <c r="F39" s="1">
        <v>40</v>
      </c>
      <c r="G39" s="1">
        <v>0</v>
      </c>
      <c r="H39" s="1" t="s">
        <v>19</v>
      </c>
      <c r="I39" s="1" t="s">
        <v>19</v>
      </c>
      <c r="J39" s="8" t="s">
        <v>10419</v>
      </c>
      <c r="K39" s="8" t="s">
        <v>10419</v>
      </c>
      <c r="L39" s="12">
        <v>69435888</v>
      </c>
      <c r="M39" s="12">
        <v>69485827</v>
      </c>
    </row>
    <row r="40" spans="1:13">
      <c r="A40" s="1" t="s">
        <v>10406</v>
      </c>
      <c r="B40" s="1">
        <v>4</v>
      </c>
      <c r="C40" s="1" t="s">
        <v>10420</v>
      </c>
      <c r="D40" s="1">
        <v>1</v>
      </c>
      <c r="E40" s="1">
        <v>10</v>
      </c>
      <c r="F40" s="1">
        <v>8</v>
      </c>
      <c r="G40" s="1">
        <v>1</v>
      </c>
      <c r="H40" s="1" t="s">
        <v>20</v>
      </c>
      <c r="I40" s="1" t="s">
        <v>20</v>
      </c>
      <c r="J40" s="8" t="s">
        <v>10421</v>
      </c>
      <c r="K40" s="8" t="s">
        <v>10421</v>
      </c>
      <c r="L40" s="12">
        <v>176636758</v>
      </c>
      <c r="M40" s="12">
        <v>176646378</v>
      </c>
    </row>
    <row r="41" spans="1:13">
      <c r="A41" s="1" t="s">
        <v>10406</v>
      </c>
      <c r="B41" s="1">
        <v>5</v>
      </c>
      <c r="C41" s="1" t="s">
        <v>28</v>
      </c>
      <c r="D41" s="1">
        <v>2</v>
      </c>
      <c r="E41" s="1">
        <v>44</v>
      </c>
      <c r="F41" s="1">
        <v>39</v>
      </c>
      <c r="G41" s="1">
        <v>2</v>
      </c>
      <c r="H41" s="1" t="s">
        <v>20</v>
      </c>
      <c r="I41" s="1" t="s">
        <v>19</v>
      </c>
      <c r="J41" s="8" t="s">
        <v>10422</v>
      </c>
      <c r="K41" s="8" t="s">
        <v>10422</v>
      </c>
      <c r="L41" s="12">
        <v>180374483</v>
      </c>
      <c r="M41" s="12">
        <v>180418332</v>
      </c>
    </row>
    <row r="42" spans="1:13">
      <c r="A42" s="1" t="s">
        <v>10406</v>
      </c>
      <c r="B42" s="1">
        <v>6</v>
      </c>
      <c r="C42" s="1" t="s">
        <v>31</v>
      </c>
      <c r="D42" s="1">
        <v>1</v>
      </c>
      <c r="E42" s="1">
        <v>6</v>
      </c>
      <c r="F42" s="1">
        <v>8</v>
      </c>
      <c r="G42" s="1">
        <v>0</v>
      </c>
      <c r="H42" s="1" t="s">
        <v>19</v>
      </c>
      <c r="I42" s="1" t="s">
        <v>19</v>
      </c>
      <c r="J42" s="8" t="s">
        <v>10423</v>
      </c>
      <c r="K42" s="12" t="s">
        <v>10423</v>
      </c>
      <c r="L42" s="12">
        <v>31386057</v>
      </c>
      <c r="M42" s="12">
        <v>31391680</v>
      </c>
    </row>
    <row r="43" spans="1:13">
      <c r="A43" s="1" t="s">
        <v>10406</v>
      </c>
      <c r="B43" s="1">
        <v>7</v>
      </c>
      <c r="C43" s="1" t="s">
        <v>10424</v>
      </c>
      <c r="D43" s="1">
        <v>1</v>
      </c>
      <c r="E43" s="1">
        <v>3</v>
      </c>
      <c r="F43" s="1">
        <v>14</v>
      </c>
      <c r="G43" s="1">
        <v>1</v>
      </c>
      <c r="H43" s="1" t="s">
        <v>20</v>
      </c>
      <c r="I43" s="1" t="s">
        <v>19</v>
      </c>
      <c r="J43" s="8" t="s">
        <v>10425</v>
      </c>
      <c r="K43" s="12" t="s">
        <v>10425</v>
      </c>
      <c r="L43" s="12">
        <v>43757991</v>
      </c>
      <c r="M43" s="12">
        <v>43761096</v>
      </c>
    </row>
    <row r="44" spans="1:13">
      <c r="A44" s="1" t="s">
        <v>10406</v>
      </c>
      <c r="B44" s="1">
        <v>9</v>
      </c>
      <c r="C44" s="1" t="s">
        <v>10409</v>
      </c>
      <c r="D44" s="1">
        <v>1</v>
      </c>
      <c r="E44" s="1">
        <v>4</v>
      </c>
      <c r="F44" s="1">
        <v>10</v>
      </c>
      <c r="G44" s="1">
        <v>1</v>
      </c>
      <c r="H44" s="1" t="s">
        <v>20</v>
      </c>
      <c r="I44" s="1" t="s">
        <v>20</v>
      </c>
      <c r="J44" s="8" t="s">
        <v>10426</v>
      </c>
      <c r="K44" s="12" t="s">
        <v>10426</v>
      </c>
      <c r="L44" s="12">
        <v>27984304</v>
      </c>
      <c r="M44" s="12">
        <v>27988069</v>
      </c>
    </row>
    <row r="45" spans="1:13">
      <c r="A45" s="1" t="s">
        <v>10406</v>
      </c>
      <c r="B45" s="1">
        <v>10</v>
      </c>
      <c r="C45" s="1" t="s">
        <v>10427</v>
      </c>
      <c r="D45" s="1">
        <v>1</v>
      </c>
      <c r="E45" s="1">
        <v>1</v>
      </c>
      <c r="F45" s="1">
        <v>18</v>
      </c>
      <c r="G45" s="1">
        <v>0</v>
      </c>
      <c r="H45" s="1" t="s">
        <v>19</v>
      </c>
      <c r="I45" s="1" t="s">
        <v>19</v>
      </c>
      <c r="J45" s="8" t="s">
        <v>10428</v>
      </c>
      <c r="K45" s="12" t="s">
        <v>10428</v>
      </c>
      <c r="L45" s="12">
        <v>47058778</v>
      </c>
      <c r="M45" s="12">
        <v>47059808</v>
      </c>
    </row>
    <row r="46" spans="1:13">
      <c r="A46" s="1" t="s">
        <v>10406</v>
      </c>
      <c r="B46" s="1">
        <v>11</v>
      </c>
      <c r="C46" s="1" t="s">
        <v>10429</v>
      </c>
      <c r="D46" s="1">
        <v>1</v>
      </c>
      <c r="E46" s="1">
        <v>1</v>
      </c>
      <c r="F46" s="1">
        <v>10</v>
      </c>
      <c r="G46" s="1">
        <v>1</v>
      </c>
      <c r="H46" s="1" t="s">
        <v>20</v>
      </c>
      <c r="I46" s="1" t="s">
        <v>19</v>
      </c>
      <c r="J46" s="8" t="s">
        <v>10430</v>
      </c>
      <c r="K46" s="8" t="s">
        <v>10430</v>
      </c>
      <c r="L46" s="12">
        <v>5522174</v>
      </c>
      <c r="M46" s="12">
        <v>5523581</v>
      </c>
    </row>
    <row r="47" spans="1:13">
      <c r="A47" s="1" t="s">
        <v>10406</v>
      </c>
      <c r="B47" s="1">
        <v>11</v>
      </c>
      <c r="C47" s="1" t="s">
        <v>10431</v>
      </c>
      <c r="D47" s="1">
        <v>1</v>
      </c>
      <c r="E47" s="1">
        <v>4</v>
      </c>
      <c r="F47" s="1">
        <v>8</v>
      </c>
      <c r="G47" s="1">
        <v>0</v>
      </c>
      <c r="H47" s="1" t="s">
        <v>20</v>
      </c>
      <c r="I47" s="1" t="s">
        <v>20</v>
      </c>
      <c r="J47" s="8" t="s">
        <v>10432</v>
      </c>
      <c r="K47" s="8" t="s">
        <v>10432</v>
      </c>
      <c r="L47" s="12">
        <v>128703685</v>
      </c>
      <c r="M47" s="12">
        <v>128707538</v>
      </c>
    </row>
    <row r="48" spans="1:13">
      <c r="A48" s="1" t="s">
        <v>10406</v>
      </c>
      <c r="B48" s="1">
        <v>12</v>
      </c>
      <c r="C48" s="1" t="s">
        <v>10433</v>
      </c>
      <c r="D48" s="1">
        <v>2</v>
      </c>
      <c r="E48" s="1">
        <v>2</v>
      </c>
      <c r="F48" s="1">
        <v>16</v>
      </c>
      <c r="G48" s="1">
        <v>1</v>
      </c>
      <c r="H48" s="1" t="s">
        <v>20</v>
      </c>
      <c r="I48" s="1" t="s">
        <v>19</v>
      </c>
      <c r="J48" s="8" t="s">
        <v>10434</v>
      </c>
      <c r="K48" s="8" t="s">
        <v>10434</v>
      </c>
      <c r="L48" s="12">
        <v>2252689</v>
      </c>
      <c r="M48" s="12">
        <v>2254259</v>
      </c>
    </row>
    <row r="49" spans="1:13">
      <c r="A49" s="1" t="s">
        <v>10406</v>
      </c>
      <c r="B49" s="1">
        <v>12</v>
      </c>
      <c r="C49" s="1" t="s">
        <v>10435</v>
      </c>
      <c r="D49" s="1">
        <v>1</v>
      </c>
      <c r="E49" s="1">
        <v>7</v>
      </c>
      <c r="F49" s="1">
        <v>8</v>
      </c>
      <c r="G49" s="1">
        <v>0</v>
      </c>
      <c r="H49" s="1" t="s">
        <v>20</v>
      </c>
      <c r="I49" s="1" t="s">
        <v>19</v>
      </c>
      <c r="J49" s="8" t="s">
        <v>10436</v>
      </c>
      <c r="K49" s="8" t="s">
        <v>10436</v>
      </c>
      <c r="L49" s="12">
        <v>96238253</v>
      </c>
      <c r="M49" s="12">
        <v>96244754</v>
      </c>
    </row>
    <row r="50" spans="1:13">
      <c r="A50" s="1" t="s">
        <v>10406</v>
      </c>
      <c r="B50" s="1">
        <v>12</v>
      </c>
      <c r="C50" s="1" t="s">
        <v>10437</v>
      </c>
      <c r="D50" s="1">
        <v>1</v>
      </c>
      <c r="E50" s="1">
        <v>16</v>
      </c>
      <c r="F50" s="1">
        <v>21</v>
      </c>
      <c r="G50" s="1">
        <v>1</v>
      </c>
      <c r="H50" s="1" t="s">
        <v>20</v>
      </c>
      <c r="I50" s="1" t="s">
        <v>19</v>
      </c>
      <c r="J50" s="8" t="s">
        <v>10438</v>
      </c>
      <c r="K50" s="8" t="s">
        <v>10438</v>
      </c>
      <c r="L50" s="12">
        <v>117579572</v>
      </c>
      <c r="M50" s="12">
        <v>117595930</v>
      </c>
    </row>
    <row r="51" spans="1:13">
      <c r="A51" s="1" t="s">
        <v>10406</v>
      </c>
      <c r="B51" s="1">
        <v>13</v>
      </c>
      <c r="C51" s="1" t="s">
        <v>10439</v>
      </c>
      <c r="D51" s="1">
        <v>1</v>
      </c>
      <c r="E51" s="1">
        <v>1</v>
      </c>
      <c r="F51" s="1">
        <v>12</v>
      </c>
      <c r="G51" s="1">
        <v>0</v>
      </c>
      <c r="H51" s="1" t="s">
        <v>19</v>
      </c>
      <c r="I51" s="1" t="s">
        <v>19</v>
      </c>
      <c r="J51" s="8" t="s">
        <v>10440</v>
      </c>
      <c r="K51" s="12" t="s">
        <v>10440</v>
      </c>
      <c r="L51" s="12">
        <v>57763133</v>
      </c>
      <c r="M51" s="12">
        <v>57764150</v>
      </c>
    </row>
    <row r="52" spans="1:13">
      <c r="A52" s="1" t="s">
        <v>10406</v>
      </c>
      <c r="B52" s="1">
        <v>14</v>
      </c>
      <c r="C52" s="1" t="s">
        <v>10441</v>
      </c>
      <c r="D52" s="1">
        <v>1</v>
      </c>
      <c r="E52" s="1">
        <v>85</v>
      </c>
      <c r="F52" s="1">
        <v>100</v>
      </c>
      <c r="G52" s="1">
        <v>0</v>
      </c>
      <c r="H52" s="1" t="s">
        <v>19</v>
      </c>
      <c r="I52" s="1" t="s">
        <v>19</v>
      </c>
      <c r="J52" s="8" t="s">
        <v>10442</v>
      </c>
      <c r="K52" s="12" t="s">
        <v>10442</v>
      </c>
      <c r="L52" s="12">
        <v>22855144</v>
      </c>
      <c r="M52" s="12">
        <v>22940138</v>
      </c>
    </row>
    <row r="53" spans="1:13">
      <c r="A53" s="1" t="s">
        <v>10406</v>
      </c>
      <c r="B53" s="1">
        <v>16</v>
      </c>
      <c r="C53" s="1" t="s">
        <v>10414</v>
      </c>
      <c r="D53" s="1">
        <v>1</v>
      </c>
      <c r="E53" s="1">
        <v>14</v>
      </c>
      <c r="F53" s="1">
        <v>23</v>
      </c>
      <c r="G53" s="1">
        <v>1</v>
      </c>
      <c r="H53" s="1" t="s">
        <v>19</v>
      </c>
      <c r="I53" s="1" t="s">
        <v>19</v>
      </c>
      <c r="J53" s="8" t="s">
        <v>10443</v>
      </c>
      <c r="K53" s="12" t="s">
        <v>10443</v>
      </c>
      <c r="L53" s="12">
        <v>55796375</v>
      </c>
      <c r="M53" s="12">
        <v>55810194</v>
      </c>
    </row>
    <row r="54" spans="1:13">
      <c r="A54" s="1" t="s">
        <v>10406</v>
      </c>
      <c r="B54" s="1">
        <v>17</v>
      </c>
      <c r="C54" s="1" t="s">
        <v>10444</v>
      </c>
      <c r="D54" s="1">
        <v>1</v>
      </c>
      <c r="E54" s="1">
        <v>24</v>
      </c>
      <c r="F54" s="1">
        <v>28</v>
      </c>
      <c r="G54" s="1">
        <v>1</v>
      </c>
      <c r="H54" s="1" t="s">
        <v>20</v>
      </c>
      <c r="I54" s="1" t="s">
        <v>19</v>
      </c>
      <c r="J54" s="8" t="s">
        <v>10445</v>
      </c>
      <c r="K54" s="8" t="s">
        <v>10445</v>
      </c>
      <c r="L54" s="12">
        <v>44135826</v>
      </c>
      <c r="M54" s="12">
        <v>44145588</v>
      </c>
    </row>
    <row r="55" spans="1:13">
      <c r="A55" s="1" t="s">
        <v>10406</v>
      </c>
      <c r="B55" s="1">
        <v>17</v>
      </c>
      <c r="C55" s="1" t="s">
        <v>10444</v>
      </c>
      <c r="D55" s="1">
        <v>1</v>
      </c>
      <c r="E55" s="1">
        <v>10</v>
      </c>
      <c r="F55" s="1">
        <v>13</v>
      </c>
      <c r="G55" s="1">
        <v>1</v>
      </c>
      <c r="H55" s="1" t="s">
        <v>20</v>
      </c>
      <c r="I55" s="1" t="s">
        <v>19</v>
      </c>
      <c r="J55" s="8" t="s">
        <v>10446</v>
      </c>
      <c r="K55" s="8" t="s">
        <v>10446</v>
      </c>
      <c r="L55" s="12">
        <v>44135826</v>
      </c>
      <c r="M55" s="12">
        <v>44145588</v>
      </c>
    </row>
    <row r="56" spans="1:13">
      <c r="A56" s="1" t="s">
        <v>10406</v>
      </c>
      <c r="B56" s="1">
        <v>18</v>
      </c>
      <c r="C56" s="1" t="s">
        <v>10447</v>
      </c>
      <c r="D56" s="1">
        <v>1</v>
      </c>
      <c r="E56" s="1">
        <v>2</v>
      </c>
      <c r="F56" s="1">
        <v>8</v>
      </c>
      <c r="G56" s="1">
        <v>0</v>
      </c>
      <c r="H56" s="1" t="s">
        <v>20</v>
      </c>
      <c r="I56" s="1" t="s">
        <v>20</v>
      </c>
      <c r="J56" s="8" t="s">
        <v>10448</v>
      </c>
      <c r="K56" s="8" t="s">
        <v>10448</v>
      </c>
      <c r="L56" s="12">
        <v>50906030</v>
      </c>
      <c r="M56" s="12">
        <v>50909842</v>
      </c>
    </row>
    <row r="57" spans="1:13">
      <c r="A57" s="1" t="s">
        <v>10406</v>
      </c>
      <c r="B57" s="1">
        <v>18</v>
      </c>
      <c r="C57" s="1" t="s">
        <v>45</v>
      </c>
      <c r="D57" s="1">
        <v>1</v>
      </c>
      <c r="E57" s="1">
        <v>4</v>
      </c>
      <c r="F57" s="1">
        <v>9</v>
      </c>
      <c r="G57" s="1">
        <v>1</v>
      </c>
      <c r="H57" s="1" t="s">
        <v>20</v>
      </c>
      <c r="I57" s="1" t="s">
        <v>20</v>
      </c>
      <c r="J57" s="8" t="s">
        <v>10449</v>
      </c>
      <c r="K57" s="8" t="s">
        <v>10449</v>
      </c>
      <c r="L57" s="12">
        <v>50906030</v>
      </c>
      <c r="M57" s="12">
        <v>50909842</v>
      </c>
    </row>
    <row r="58" spans="1:13">
      <c r="A58" s="1" t="s">
        <v>10406</v>
      </c>
      <c r="B58" s="1">
        <v>19</v>
      </c>
      <c r="C58" s="1" t="s">
        <v>10450</v>
      </c>
      <c r="D58" s="1">
        <v>1</v>
      </c>
      <c r="E58" s="1">
        <v>2</v>
      </c>
      <c r="F58" s="1">
        <v>8</v>
      </c>
      <c r="G58" s="1">
        <v>0</v>
      </c>
      <c r="H58" s="1" t="s">
        <v>20</v>
      </c>
      <c r="I58" s="1" t="s">
        <v>19</v>
      </c>
      <c r="J58" s="8" t="s">
        <v>10451</v>
      </c>
      <c r="K58" s="12" t="s">
        <v>10451</v>
      </c>
      <c r="L58" s="12">
        <v>35663842</v>
      </c>
      <c r="M58" s="12">
        <v>35666034</v>
      </c>
    </row>
    <row r="59" spans="1:13">
      <c r="A59" s="1" t="s">
        <v>10406</v>
      </c>
      <c r="B59" s="1">
        <v>20</v>
      </c>
      <c r="C59" s="1" t="s">
        <v>10450</v>
      </c>
      <c r="D59" s="1">
        <v>1</v>
      </c>
      <c r="E59" s="1">
        <v>5</v>
      </c>
      <c r="F59" s="1">
        <v>8</v>
      </c>
      <c r="G59" s="1">
        <v>0</v>
      </c>
      <c r="H59" s="1" t="s">
        <v>20</v>
      </c>
      <c r="I59" s="1" t="s">
        <v>19</v>
      </c>
      <c r="J59" s="8" t="s">
        <v>10452</v>
      </c>
      <c r="K59" s="12" t="s">
        <v>10452</v>
      </c>
      <c r="L59" s="12">
        <v>43311368</v>
      </c>
      <c r="M59" s="12">
        <v>43316655</v>
      </c>
    </row>
    <row r="60" spans="1:13">
      <c r="A60" s="1" t="s">
        <v>10406</v>
      </c>
      <c r="B60" s="1">
        <v>21</v>
      </c>
      <c r="C60" s="1" t="s">
        <v>51</v>
      </c>
      <c r="D60" s="1">
        <v>1</v>
      </c>
      <c r="E60" s="1">
        <v>5</v>
      </c>
      <c r="F60" s="1">
        <v>8</v>
      </c>
      <c r="G60" s="1">
        <v>1</v>
      </c>
      <c r="H60" s="1" t="s">
        <v>19</v>
      </c>
      <c r="I60" s="1" t="s">
        <v>19</v>
      </c>
      <c r="J60" s="8" t="s">
        <v>10453</v>
      </c>
      <c r="K60" s="12" t="s">
        <v>10453</v>
      </c>
      <c r="L60" s="12">
        <v>44970860</v>
      </c>
      <c r="M60" s="12">
        <v>44976203</v>
      </c>
    </row>
    <row r="61" spans="1:13">
      <c r="A61" s="1" t="s">
        <v>10406</v>
      </c>
      <c r="B61" s="1">
        <v>22</v>
      </c>
      <c r="C61" s="1" t="s">
        <v>10454</v>
      </c>
      <c r="D61" s="1">
        <v>1</v>
      </c>
      <c r="E61" s="1">
        <v>6</v>
      </c>
      <c r="F61" s="1">
        <v>8</v>
      </c>
      <c r="G61" s="1">
        <v>0</v>
      </c>
      <c r="H61" s="1" t="s">
        <v>20</v>
      </c>
      <c r="I61" s="1" t="s">
        <v>19</v>
      </c>
      <c r="J61" s="8" t="s">
        <v>10455</v>
      </c>
      <c r="K61" s="8" t="s">
        <v>10455</v>
      </c>
      <c r="L61" s="12">
        <v>51093399</v>
      </c>
      <c r="M61" s="12">
        <v>51095555</v>
      </c>
    </row>
    <row r="62" spans="1:13">
      <c r="A62" s="1" t="s">
        <v>10406</v>
      </c>
      <c r="B62" s="1">
        <v>22</v>
      </c>
      <c r="C62" s="1" t="s">
        <v>10456</v>
      </c>
      <c r="D62" s="1">
        <v>2</v>
      </c>
      <c r="E62" s="1">
        <v>2</v>
      </c>
      <c r="F62" s="1">
        <v>18</v>
      </c>
      <c r="G62" s="1">
        <v>0</v>
      </c>
      <c r="H62" s="1" t="s">
        <v>20</v>
      </c>
      <c r="I62" s="1" t="s">
        <v>19</v>
      </c>
      <c r="J62" s="8" t="s">
        <v>10457</v>
      </c>
      <c r="K62" s="8" t="s">
        <v>10457</v>
      </c>
      <c r="L62" s="12">
        <v>51093399</v>
      </c>
      <c r="M62" s="12">
        <v>51095555</v>
      </c>
    </row>
    <row r="63" spans="1:13">
      <c r="A63" s="1" t="s">
        <v>18319</v>
      </c>
      <c r="B63" s="1">
        <v>3</v>
      </c>
      <c r="C63" s="1" t="s">
        <v>18320</v>
      </c>
      <c r="D63" s="1">
        <v>1</v>
      </c>
      <c r="E63" s="1">
        <v>5</v>
      </c>
      <c r="F63" s="1">
        <v>13</v>
      </c>
      <c r="G63" s="1">
        <v>1</v>
      </c>
      <c r="H63" s="1" t="s">
        <v>24</v>
      </c>
      <c r="I63" s="1" t="s">
        <v>18321</v>
      </c>
      <c r="J63" s="31" t="s">
        <v>18322</v>
      </c>
    </row>
    <row r="64" spans="1:13">
      <c r="A64" s="1" t="s">
        <v>18319</v>
      </c>
      <c r="B64" s="1">
        <v>3</v>
      </c>
      <c r="C64" s="1" t="s">
        <v>18323</v>
      </c>
      <c r="D64" s="1">
        <v>2</v>
      </c>
      <c r="E64" s="1">
        <v>40</v>
      </c>
      <c r="F64" s="1">
        <v>53</v>
      </c>
      <c r="G64" s="1">
        <v>1</v>
      </c>
      <c r="H64" s="1" t="s">
        <v>24</v>
      </c>
      <c r="I64" s="1" t="s">
        <v>24</v>
      </c>
      <c r="J64" s="31" t="s">
        <v>18324</v>
      </c>
    </row>
    <row r="65" spans="1:10">
      <c r="A65" s="1" t="s">
        <v>18319</v>
      </c>
      <c r="B65" s="1">
        <v>4</v>
      </c>
      <c r="C65" s="1" t="s">
        <v>10418</v>
      </c>
      <c r="D65" s="1">
        <v>1</v>
      </c>
      <c r="E65" s="1">
        <v>50</v>
      </c>
      <c r="F65" s="1">
        <v>41</v>
      </c>
      <c r="G65" s="1">
        <v>0</v>
      </c>
      <c r="H65" s="1" t="s">
        <v>18321</v>
      </c>
      <c r="I65" s="1" t="s">
        <v>18321</v>
      </c>
      <c r="J65" s="31" t="s">
        <v>18325</v>
      </c>
    </row>
    <row r="66" spans="1:10">
      <c r="A66" s="1" t="s">
        <v>18319</v>
      </c>
      <c r="B66" s="1">
        <v>4</v>
      </c>
      <c r="C66" s="1" t="s">
        <v>10418</v>
      </c>
      <c r="D66" s="1">
        <v>1</v>
      </c>
      <c r="E66" s="1">
        <v>22</v>
      </c>
      <c r="F66" s="1">
        <v>27</v>
      </c>
      <c r="G66" s="1">
        <v>0</v>
      </c>
      <c r="H66" s="1" t="s">
        <v>18321</v>
      </c>
      <c r="I66" s="1" t="s">
        <v>18321</v>
      </c>
      <c r="J66" s="31" t="s">
        <v>18326</v>
      </c>
    </row>
    <row r="67" spans="1:10">
      <c r="A67" s="1" t="s">
        <v>18319</v>
      </c>
      <c r="B67" s="1">
        <v>4</v>
      </c>
      <c r="C67" s="1" t="s">
        <v>18327</v>
      </c>
      <c r="D67" s="1">
        <v>1</v>
      </c>
      <c r="E67" s="1">
        <v>10</v>
      </c>
      <c r="F67" s="1">
        <v>16</v>
      </c>
      <c r="G67" s="1">
        <v>0</v>
      </c>
      <c r="H67" s="1" t="s">
        <v>24</v>
      </c>
      <c r="I67" s="1" t="s">
        <v>18321</v>
      </c>
      <c r="J67" s="8" t="s">
        <v>18328</v>
      </c>
    </row>
    <row r="68" spans="1:10">
      <c r="A68" s="1" t="s">
        <v>18319</v>
      </c>
      <c r="B68" s="1">
        <v>5</v>
      </c>
      <c r="C68" s="1" t="s">
        <v>18329</v>
      </c>
      <c r="D68" s="1">
        <v>1</v>
      </c>
      <c r="E68" s="1">
        <v>18</v>
      </c>
      <c r="F68" s="1">
        <v>16</v>
      </c>
      <c r="G68" s="1">
        <v>0</v>
      </c>
      <c r="H68" s="1" t="s">
        <v>24</v>
      </c>
      <c r="I68" s="1" t="s">
        <v>24</v>
      </c>
      <c r="J68" s="8" t="s">
        <v>18330</v>
      </c>
    </row>
    <row r="69" spans="1:10">
      <c r="A69" s="1" t="s">
        <v>18319</v>
      </c>
      <c r="B69" s="1">
        <v>5</v>
      </c>
      <c r="C69" s="1" t="s">
        <v>18331</v>
      </c>
      <c r="D69" s="1">
        <v>1</v>
      </c>
      <c r="E69" s="1">
        <v>9</v>
      </c>
      <c r="F69" s="1">
        <v>8</v>
      </c>
      <c r="G69" s="1">
        <v>1</v>
      </c>
      <c r="H69" s="1" t="s">
        <v>24</v>
      </c>
      <c r="I69" s="1" t="s">
        <v>24</v>
      </c>
      <c r="J69" s="31" t="s">
        <v>18332</v>
      </c>
    </row>
    <row r="70" spans="1:10">
      <c r="A70" s="1" t="s">
        <v>18319</v>
      </c>
      <c r="B70" s="1">
        <v>6</v>
      </c>
      <c r="C70" s="1" t="s">
        <v>18333</v>
      </c>
      <c r="D70" s="1">
        <v>2</v>
      </c>
      <c r="E70" s="1">
        <v>85</v>
      </c>
      <c r="F70" s="1">
        <v>50</v>
      </c>
      <c r="G70" s="1">
        <v>3</v>
      </c>
      <c r="H70" s="1" t="s">
        <v>18321</v>
      </c>
      <c r="I70" s="1" t="s">
        <v>18321</v>
      </c>
      <c r="J70" s="31" t="s">
        <v>18334</v>
      </c>
    </row>
    <row r="71" spans="1:10">
      <c r="A71" s="1" t="s">
        <v>18319</v>
      </c>
      <c r="B71" s="1">
        <v>7</v>
      </c>
      <c r="C71" s="1" t="s">
        <v>18335</v>
      </c>
      <c r="D71" s="1">
        <v>1</v>
      </c>
      <c r="E71" s="1">
        <v>2</v>
      </c>
      <c r="F71" s="1">
        <v>8</v>
      </c>
      <c r="G71" s="1">
        <v>1</v>
      </c>
      <c r="H71" s="1" t="s">
        <v>24</v>
      </c>
      <c r="I71" s="1" t="s">
        <v>24</v>
      </c>
      <c r="J71" s="31" t="s">
        <v>18336</v>
      </c>
    </row>
    <row r="72" spans="1:10">
      <c r="A72" s="1" t="s">
        <v>18319</v>
      </c>
      <c r="B72" s="1">
        <v>7</v>
      </c>
      <c r="C72" s="1" t="s">
        <v>18337</v>
      </c>
      <c r="D72" s="1">
        <v>1</v>
      </c>
      <c r="E72" s="1">
        <v>12</v>
      </c>
      <c r="F72" s="1">
        <v>8</v>
      </c>
      <c r="G72" s="1">
        <v>0</v>
      </c>
      <c r="H72" s="1" t="s">
        <v>24</v>
      </c>
      <c r="I72" s="1" t="s">
        <v>18321</v>
      </c>
      <c r="J72" s="31" t="s">
        <v>18338</v>
      </c>
    </row>
    <row r="73" spans="1:10">
      <c r="A73" s="1" t="s">
        <v>18319</v>
      </c>
      <c r="B73" s="1">
        <v>8</v>
      </c>
      <c r="C73" s="1" t="s">
        <v>18339</v>
      </c>
      <c r="D73" s="1">
        <v>1</v>
      </c>
      <c r="E73" s="1">
        <v>20</v>
      </c>
      <c r="F73" s="1">
        <v>14</v>
      </c>
      <c r="G73" s="1">
        <v>1</v>
      </c>
      <c r="H73" s="1" t="s">
        <v>18321</v>
      </c>
      <c r="I73" s="1" t="s">
        <v>18321</v>
      </c>
      <c r="J73" s="31" t="s">
        <v>18340</v>
      </c>
    </row>
    <row r="74" spans="1:10">
      <c r="A74" s="1" t="s">
        <v>18319</v>
      </c>
      <c r="B74" s="1">
        <v>8</v>
      </c>
      <c r="C74" s="1" t="s">
        <v>18339</v>
      </c>
      <c r="D74" s="1">
        <v>1</v>
      </c>
      <c r="E74" s="1">
        <v>16</v>
      </c>
      <c r="F74" s="1">
        <v>16</v>
      </c>
      <c r="G74" s="1">
        <v>0</v>
      </c>
      <c r="H74" s="1" t="s">
        <v>24</v>
      </c>
      <c r="I74" s="1" t="s">
        <v>24</v>
      </c>
      <c r="J74" s="8" t="s">
        <v>18341</v>
      </c>
    </row>
    <row r="75" spans="1:10">
      <c r="A75" s="1" t="s">
        <v>18319</v>
      </c>
      <c r="B75" s="1">
        <v>10</v>
      </c>
      <c r="C75" s="1" t="s">
        <v>51</v>
      </c>
      <c r="D75" s="1">
        <v>1</v>
      </c>
      <c r="E75" s="1">
        <v>3</v>
      </c>
      <c r="F75" s="1">
        <v>8</v>
      </c>
      <c r="G75" s="1">
        <v>1</v>
      </c>
      <c r="H75" s="1" t="s">
        <v>24</v>
      </c>
      <c r="I75" s="1" t="s">
        <v>18321</v>
      </c>
      <c r="J75" s="33" t="s">
        <v>18342</v>
      </c>
    </row>
    <row r="76" spans="1:10">
      <c r="A76" s="1" t="s">
        <v>18319</v>
      </c>
      <c r="B76" s="1">
        <v>11</v>
      </c>
      <c r="C76" s="1" t="s">
        <v>51</v>
      </c>
      <c r="D76" s="1">
        <v>1</v>
      </c>
      <c r="E76" s="1">
        <v>1</v>
      </c>
      <c r="F76" s="1">
        <v>8</v>
      </c>
      <c r="G76" s="1">
        <v>1</v>
      </c>
      <c r="H76" s="1" t="s">
        <v>24</v>
      </c>
      <c r="I76" s="1" t="s">
        <v>18321</v>
      </c>
      <c r="J76" s="31" t="s">
        <v>18343</v>
      </c>
    </row>
    <row r="77" spans="1:10">
      <c r="A77" s="1" t="s">
        <v>18319</v>
      </c>
      <c r="B77" s="1">
        <v>12</v>
      </c>
      <c r="C77" s="1" t="s">
        <v>18344</v>
      </c>
      <c r="D77" s="1">
        <v>2</v>
      </c>
      <c r="E77" s="1">
        <v>26</v>
      </c>
      <c r="F77" s="1">
        <v>29</v>
      </c>
      <c r="G77" s="1">
        <v>2</v>
      </c>
      <c r="H77" s="1" t="s">
        <v>24</v>
      </c>
      <c r="I77" s="1" t="s">
        <v>18321</v>
      </c>
      <c r="J77" s="33" t="s">
        <v>18345</v>
      </c>
    </row>
    <row r="78" spans="1:10">
      <c r="A78" s="1" t="s">
        <v>18319</v>
      </c>
      <c r="B78" s="1">
        <v>12</v>
      </c>
      <c r="C78" s="1" t="s">
        <v>18346</v>
      </c>
      <c r="D78" s="1">
        <v>1</v>
      </c>
      <c r="E78" s="1">
        <v>1</v>
      </c>
      <c r="F78" s="1">
        <v>16</v>
      </c>
      <c r="G78" s="1">
        <v>0</v>
      </c>
      <c r="H78" s="1" t="s">
        <v>24</v>
      </c>
      <c r="I78" s="1" t="s">
        <v>24</v>
      </c>
      <c r="J78" s="8" t="s">
        <v>18347</v>
      </c>
    </row>
    <row r="79" spans="1:10">
      <c r="A79" s="1" t="s">
        <v>18319</v>
      </c>
      <c r="B79" s="1">
        <v>15</v>
      </c>
      <c r="C79" s="1" t="s">
        <v>10441</v>
      </c>
      <c r="D79" s="1">
        <v>1</v>
      </c>
      <c r="E79" s="1">
        <v>4</v>
      </c>
      <c r="F79" s="1">
        <v>12</v>
      </c>
      <c r="G79" s="1">
        <v>1</v>
      </c>
      <c r="H79" s="1" t="s">
        <v>18321</v>
      </c>
      <c r="I79" s="1" t="s">
        <v>18321</v>
      </c>
      <c r="J79" s="31" t="s">
        <v>18348</v>
      </c>
    </row>
    <row r="80" spans="1:10">
      <c r="A80" s="1" t="s">
        <v>18319</v>
      </c>
      <c r="B80" s="1">
        <v>15</v>
      </c>
      <c r="C80" s="1" t="s">
        <v>18349</v>
      </c>
      <c r="D80" s="1">
        <v>1</v>
      </c>
      <c r="E80" s="1">
        <v>4</v>
      </c>
      <c r="F80" s="1">
        <v>11</v>
      </c>
      <c r="G80" s="1">
        <v>1</v>
      </c>
      <c r="H80" s="1" t="s">
        <v>24</v>
      </c>
      <c r="I80" s="1" t="s">
        <v>18321</v>
      </c>
      <c r="J80" s="31" t="s">
        <v>18350</v>
      </c>
    </row>
    <row r="81" spans="1:10">
      <c r="A81" s="1" t="s">
        <v>18319</v>
      </c>
      <c r="B81" s="1">
        <v>16</v>
      </c>
      <c r="C81" s="1" t="s">
        <v>18351</v>
      </c>
      <c r="D81" s="1">
        <v>1</v>
      </c>
      <c r="E81" s="1">
        <v>2</v>
      </c>
      <c r="F81" s="1">
        <v>8</v>
      </c>
      <c r="G81" s="1">
        <v>1</v>
      </c>
      <c r="H81" s="1" t="s">
        <v>24</v>
      </c>
      <c r="I81" s="1" t="s">
        <v>18321</v>
      </c>
      <c r="J81" s="31" t="s">
        <v>18352</v>
      </c>
    </row>
    <row r="82" spans="1:10">
      <c r="A82" s="1" t="s">
        <v>18319</v>
      </c>
      <c r="B82" s="1">
        <v>20</v>
      </c>
      <c r="C82" s="1" t="s">
        <v>18346</v>
      </c>
      <c r="D82" s="1">
        <v>1</v>
      </c>
      <c r="E82" s="1">
        <v>9</v>
      </c>
      <c r="F82" s="1">
        <v>8</v>
      </c>
      <c r="G82" s="1">
        <v>1</v>
      </c>
      <c r="H82" s="1" t="s">
        <v>24</v>
      </c>
      <c r="I82" s="1" t="s">
        <v>18321</v>
      </c>
      <c r="J82" s="31" t="s">
        <v>18353</v>
      </c>
    </row>
    <row r="83" spans="1:10">
      <c r="A83" s="1" t="s">
        <v>18319</v>
      </c>
      <c r="B83" s="1">
        <v>22</v>
      </c>
      <c r="C83" s="1" t="s">
        <v>54</v>
      </c>
      <c r="D83" s="1">
        <v>1</v>
      </c>
      <c r="E83" s="1">
        <v>2</v>
      </c>
      <c r="F83" s="1">
        <v>8</v>
      </c>
      <c r="G83" s="1">
        <v>1</v>
      </c>
      <c r="H83" s="1" t="s">
        <v>24</v>
      </c>
      <c r="I83" s="1" t="s">
        <v>18321</v>
      </c>
      <c r="J83" s="31" t="s">
        <v>18354</v>
      </c>
    </row>
    <row r="84" spans="1:10">
      <c r="A84" s="1" t="s">
        <v>17</v>
      </c>
      <c r="B84" s="1">
        <v>1</v>
      </c>
      <c r="C84" s="1" t="s">
        <v>18</v>
      </c>
      <c r="D84" s="1">
        <v>2</v>
      </c>
      <c r="E84" s="1">
        <v>1</v>
      </c>
      <c r="F84" s="1">
        <v>15</v>
      </c>
      <c r="G84" s="1">
        <v>1</v>
      </c>
      <c r="H84" s="1" t="s">
        <v>19</v>
      </c>
      <c r="I84" s="1" t="s">
        <v>20</v>
      </c>
      <c r="J84" s="6" t="s">
        <v>21</v>
      </c>
    </row>
    <row r="85" spans="1:10">
      <c r="A85" s="1" t="s">
        <v>17</v>
      </c>
      <c r="B85" s="1">
        <v>2</v>
      </c>
      <c r="C85" s="1" t="s">
        <v>23</v>
      </c>
      <c r="D85" s="1">
        <v>1</v>
      </c>
      <c r="E85" s="1">
        <v>1</v>
      </c>
      <c r="F85" s="1">
        <v>10</v>
      </c>
      <c r="G85" s="1">
        <v>1</v>
      </c>
      <c r="H85" s="1" t="s">
        <v>24</v>
      </c>
      <c r="I85" s="1" t="s">
        <v>20</v>
      </c>
      <c r="J85" s="8" t="s">
        <v>25</v>
      </c>
    </row>
    <row r="86" spans="1:10">
      <c r="A86" s="1" t="s">
        <v>17</v>
      </c>
      <c r="B86" s="1">
        <v>5</v>
      </c>
      <c r="C86" s="1" t="s">
        <v>26</v>
      </c>
      <c r="D86" s="1">
        <v>1</v>
      </c>
      <c r="E86" s="1">
        <v>2</v>
      </c>
      <c r="F86" s="1">
        <v>8</v>
      </c>
      <c r="G86" s="1">
        <v>1</v>
      </c>
      <c r="H86" s="1" t="s">
        <v>19</v>
      </c>
      <c r="I86" s="1" t="s">
        <v>19</v>
      </c>
      <c r="J86" s="8" t="s">
        <v>27</v>
      </c>
    </row>
    <row r="87" spans="1:10">
      <c r="A87" s="1" t="s">
        <v>17</v>
      </c>
      <c r="B87" s="1">
        <v>5</v>
      </c>
      <c r="C87" s="1" t="s">
        <v>28</v>
      </c>
      <c r="D87" s="1">
        <v>1</v>
      </c>
      <c r="E87" s="1">
        <v>28</v>
      </c>
      <c r="F87" s="1">
        <v>22</v>
      </c>
      <c r="G87" s="1">
        <v>0</v>
      </c>
      <c r="H87" s="1" t="s">
        <v>19</v>
      </c>
      <c r="I87" s="1" t="s">
        <v>19</v>
      </c>
      <c r="J87" s="8" t="s">
        <v>29</v>
      </c>
    </row>
    <row r="88" spans="1:10">
      <c r="A88" s="1" t="s">
        <v>17</v>
      </c>
      <c r="B88" s="1">
        <v>6</v>
      </c>
      <c r="C88" s="1" t="s">
        <v>31</v>
      </c>
      <c r="D88" s="1">
        <v>1</v>
      </c>
      <c r="E88" s="1">
        <v>10</v>
      </c>
      <c r="F88" s="1">
        <v>15</v>
      </c>
      <c r="G88" s="1">
        <v>0</v>
      </c>
      <c r="H88" s="1" t="s">
        <v>19</v>
      </c>
      <c r="I88" s="1" t="s">
        <v>19</v>
      </c>
      <c r="J88" s="8" t="s">
        <v>32</v>
      </c>
    </row>
    <row r="89" spans="1:10">
      <c r="A89" s="1" t="s">
        <v>17</v>
      </c>
      <c r="B89" s="1">
        <v>7</v>
      </c>
      <c r="C89" s="1" t="s">
        <v>33</v>
      </c>
      <c r="D89" s="1">
        <v>2</v>
      </c>
      <c r="E89" s="1">
        <v>11</v>
      </c>
      <c r="F89" s="1">
        <v>28</v>
      </c>
      <c r="G89" s="1">
        <v>2</v>
      </c>
      <c r="H89" s="1" t="s">
        <v>20</v>
      </c>
      <c r="I89" s="1" t="s">
        <v>20</v>
      </c>
      <c r="J89" s="8" t="s">
        <v>34</v>
      </c>
    </row>
    <row r="90" spans="1:10">
      <c r="A90" s="1" t="s">
        <v>17</v>
      </c>
      <c r="B90" s="1">
        <v>8</v>
      </c>
      <c r="C90" s="1" t="s">
        <v>35</v>
      </c>
      <c r="D90" s="1">
        <v>1</v>
      </c>
      <c r="E90" s="1">
        <v>7</v>
      </c>
      <c r="F90" s="1">
        <v>8</v>
      </c>
      <c r="G90" s="1">
        <v>2</v>
      </c>
      <c r="H90" s="1" t="s">
        <v>20</v>
      </c>
      <c r="I90" s="1" t="s">
        <v>19</v>
      </c>
      <c r="J90" s="8" t="s">
        <v>36</v>
      </c>
    </row>
    <row r="91" spans="1:10">
      <c r="A91" s="1" t="s">
        <v>17</v>
      </c>
      <c r="B91" s="1">
        <v>9</v>
      </c>
      <c r="C91" s="1" t="s">
        <v>37</v>
      </c>
      <c r="D91" s="1">
        <v>2</v>
      </c>
      <c r="E91" s="1">
        <v>45</v>
      </c>
      <c r="F91" s="1">
        <v>36</v>
      </c>
      <c r="G91" s="1">
        <v>1</v>
      </c>
      <c r="H91" s="1" t="s">
        <v>20</v>
      </c>
      <c r="I91" s="1" t="s">
        <v>19</v>
      </c>
      <c r="J91" s="8" t="s">
        <v>38</v>
      </c>
    </row>
    <row r="92" spans="1:10">
      <c r="A92" s="1" t="s">
        <v>17</v>
      </c>
      <c r="B92" s="1">
        <v>10</v>
      </c>
      <c r="C92" s="1" t="s">
        <v>39</v>
      </c>
      <c r="D92" s="1">
        <v>1</v>
      </c>
      <c r="E92" s="1">
        <v>11</v>
      </c>
      <c r="F92" s="1">
        <v>14</v>
      </c>
      <c r="G92" s="1">
        <v>1</v>
      </c>
      <c r="H92" s="1" t="s">
        <v>19</v>
      </c>
      <c r="I92" s="1" t="s">
        <v>20</v>
      </c>
      <c r="J92" s="8" t="s">
        <v>40</v>
      </c>
    </row>
    <row r="93" spans="1:10">
      <c r="A93" s="1" t="s">
        <v>17</v>
      </c>
      <c r="B93" s="1">
        <v>12</v>
      </c>
      <c r="C93" s="1" t="s">
        <v>41</v>
      </c>
      <c r="D93" s="1">
        <v>1</v>
      </c>
      <c r="E93" s="1">
        <v>1</v>
      </c>
      <c r="F93" s="1">
        <v>11</v>
      </c>
      <c r="G93" s="1">
        <v>0</v>
      </c>
      <c r="H93" s="1" t="s">
        <v>20</v>
      </c>
      <c r="I93" s="1" t="s">
        <v>20</v>
      </c>
      <c r="J93" s="8" t="s">
        <v>42</v>
      </c>
    </row>
    <row r="94" spans="1:10">
      <c r="A94" s="1" t="s">
        <v>17</v>
      </c>
      <c r="B94" s="1">
        <v>13</v>
      </c>
      <c r="C94" s="1" t="s">
        <v>43</v>
      </c>
      <c r="D94" s="1">
        <v>1</v>
      </c>
      <c r="E94" s="1">
        <v>3</v>
      </c>
      <c r="F94" s="1">
        <v>8</v>
      </c>
      <c r="G94" s="1">
        <v>0</v>
      </c>
      <c r="H94" s="1" t="s">
        <v>20</v>
      </c>
      <c r="I94" s="1" t="s">
        <v>20</v>
      </c>
      <c r="J94" s="8" t="s">
        <v>44</v>
      </c>
    </row>
    <row r="95" spans="1:10">
      <c r="A95" s="1" t="s">
        <v>17</v>
      </c>
      <c r="B95" s="1">
        <v>13</v>
      </c>
      <c r="C95" s="1" t="s">
        <v>45</v>
      </c>
      <c r="D95" s="1">
        <v>1</v>
      </c>
      <c r="E95" s="1">
        <v>17</v>
      </c>
      <c r="F95" s="1">
        <v>24</v>
      </c>
      <c r="G95" s="1">
        <v>2</v>
      </c>
      <c r="H95" s="1" t="s">
        <v>20</v>
      </c>
      <c r="I95" s="1" t="s">
        <v>19</v>
      </c>
      <c r="J95" s="8" t="s">
        <v>46</v>
      </c>
    </row>
    <row r="96" spans="1:10">
      <c r="A96" s="1" t="s">
        <v>17</v>
      </c>
      <c r="B96" s="1">
        <v>13</v>
      </c>
      <c r="C96" s="1" t="s">
        <v>26</v>
      </c>
      <c r="D96" s="1">
        <v>1</v>
      </c>
      <c r="E96" s="1">
        <v>9</v>
      </c>
      <c r="F96" s="1">
        <v>10</v>
      </c>
      <c r="G96" s="1">
        <v>0</v>
      </c>
      <c r="H96" s="1" t="s">
        <v>20</v>
      </c>
      <c r="I96" s="1" t="s">
        <v>19</v>
      </c>
      <c r="J96" s="8" t="s">
        <v>47</v>
      </c>
    </row>
    <row r="97" spans="1:10">
      <c r="A97" s="1" t="s">
        <v>17</v>
      </c>
      <c r="B97" s="1">
        <v>17</v>
      </c>
      <c r="C97" s="1" t="s">
        <v>45</v>
      </c>
      <c r="D97" s="1">
        <v>2</v>
      </c>
      <c r="E97" s="1">
        <v>10</v>
      </c>
      <c r="F97" s="1">
        <v>24</v>
      </c>
      <c r="G97" s="1">
        <v>1</v>
      </c>
      <c r="H97" s="1" t="s">
        <v>20</v>
      </c>
      <c r="I97" s="1" t="s">
        <v>19</v>
      </c>
      <c r="J97" s="8" t="s">
        <v>48</v>
      </c>
    </row>
    <row r="98" spans="1:10">
      <c r="A98" s="1" t="s">
        <v>17</v>
      </c>
      <c r="B98" s="1">
        <v>19</v>
      </c>
      <c r="C98" s="1" t="s">
        <v>49</v>
      </c>
      <c r="D98" s="1">
        <v>1</v>
      </c>
      <c r="E98" s="1">
        <v>10</v>
      </c>
      <c r="F98" s="1">
        <v>8</v>
      </c>
      <c r="G98" s="1">
        <v>0</v>
      </c>
      <c r="H98" s="1" t="s">
        <v>20</v>
      </c>
      <c r="I98" s="1" t="s">
        <v>20</v>
      </c>
      <c r="J98" s="8" t="s">
        <v>50</v>
      </c>
    </row>
    <row r="99" spans="1:10">
      <c r="A99" s="1" t="s">
        <v>17</v>
      </c>
      <c r="B99" s="1">
        <v>21</v>
      </c>
      <c r="C99" s="1" t="s">
        <v>51</v>
      </c>
      <c r="D99" s="1">
        <v>1</v>
      </c>
      <c r="E99" s="1">
        <v>3</v>
      </c>
      <c r="F99" s="1">
        <v>16</v>
      </c>
      <c r="G99" s="1">
        <v>1</v>
      </c>
      <c r="H99" s="1" t="s">
        <v>20</v>
      </c>
      <c r="I99" s="1" t="s">
        <v>19</v>
      </c>
      <c r="J99" s="8" t="s">
        <v>52</v>
      </c>
    </row>
    <row r="100" spans="1:10">
      <c r="A100" s="1" t="s">
        <v>17</v>
      </c>
      <c r="B100" s="1">
        <v>21</v>
      </c>
      <c r="C100" s="1" t="s">
        <v>51</v>
      </c>
      <c r="D100" s="1">
        <v>2</v>
      </c>
      <c r="E100" s="1">
        <v>31</v>
      </c>
      <c r="F100" s="1">
        <v>48</v>
      </c>
      <c r="G100" s="1">
        <v>1</v>
      </c>
      <c r="H100" s="1" t="s">
        <v>19</v>
      </c>
      <c r="I100" s="1" t="s">
        <v>19</v>
      </c>
      <c r="J100" s="8" t="s">
        <v>53</v>
      </c>
    </row>
    <row r="101" spans="1:10">
      <c r="A101" s="1" t="s">
        <v>17</v>
      </c>
      <c r="B101" s="1">
        <v>22</v>
      </c>
      <c r="C101" s="1" t="s">
        <v>54</v>
      </c>
      <c r="D101" s="1">
        <v>1</v>
      </c>
      <c r="E101" s="1">
        <v>2</v>
      </c>
      <c r="F101" s="1">
        <v>8</v>
      </c>
      <c r="G101" s="1">
        <v>1</v>
      </c>
      <c r="H101" s="1" t="s">
        <v>19</v>
      </c>
      <c r="I101" s="1" t="s">
        <v>19</v>
      </c>
      <c r="J101" s="8" t="s">
        <v>55</v>
      </c>
    </row>
  </sheetData>
  <sortState ref="A2:J101">
    <sortCondition ref="A2:A101"/>
    <sortCondition ref="B2:B101"/>
  </sortState>
  <conditionalFormatting sqref="L34">
    <cfRule type="cellIs" dxfId="1" priority="1" operator="between">
      <formula>$W$2</formula>
      <formula>$X$2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0"/>
  <sheetViews>
    <sheetView workbookViewId="0">
      <selection activeCell="M7" sqref="M7"/>
    </sheetView>
  </sheetViews>
  <sheetFormatPr defaultRowHeight="15"/>
  <cols>
    <col min="1" max="1" width="11.7109375" bestFit="1" customWidth="1"/>
    <col min="2" max="2" width="3" bestFit="1" customWidth="1"/>
    <col min="10" max="10" width="36" bestFit="1" customWidth="1"/>
    <col min="11" max="12" width="10" bestFit="1" customWidth="1"/>
  </cols>
  <sheetData>
    <row r="1" spans="1:12">
      <c r="A1" s="1" t="s">
        <v>10406</v>
      </c>
      <c r="B1" s="1">
        <v>1</v>
      </c>
      <c r="C1" s="1" t="s">
        <v>10407</v>
      </c>
      <c r="D1" s="1">
        <v>1</v>
      </c>
      <c r="E1" s="1">
        <v>6</v>
      </c>
      <c r="F1" s="1">
        <v>12</v>
      </c>
      <c r="G1" s="1">
        <v>0</v>
      </c>
      <c r="H1" s="1" t="s">
        <v>20</v>
      </c>
      <c r="I1" s="1" t="s">
        <v>20</v>
      </c>
      <c r="J1" s="8" t="s">
        <v>10408</v>
      </c>
      <c r="K1" s="21">
        <v>53626798</v>
      </c>
      <c r="L1" s="11">
        <v>53632424</v>
      </c>
    </row>
    <row r="2" spans="1:12">
      <c r="A2" s="1" t="s">
        <v>10406</v>
      </c>
      <c r="B2" s="1">
        <v>1</v>
      </c>
      <c r="C2" s="1" t="s">
        <v>10409</v>
      </c>
      <c r="D2" s="1">
        <v>1</v>
      </c>
      <c r="E2" s="1">
        <v>6</v>
      </c>
      <c r="F2" s="1">
        <v>10</v>
      </c>
      <c r="G2" s="1">
        <v>1</v>
      </c>
      <c r="H2" s="1" t="s">
        <v>20</v>
      </c>
      <c r="I2" s="1" t="s">
        <v>20</v>
      </c>
      <c r="J2" s="8" t="s">
        <v>10410</v>
      </c>
      <c r="K2" s="22">
        <v>100816945</v>
      </c>
      <c r="L2" s="11">
        <v>100823035</v>
      </c>
    </row>
    <row r="3" spans="1:12">
      <c r="A3" s="1" t="s">
        <v>10406</v>
      </c>
      <c r="B3" s="1">
        <v>1</v>
      </c>
      <c r="C3" s="1" t="s">
        <v>10411</v>
      </c>
      <c r="D3" s="1">
        <v>1</v>
      </c>
      <c r="E3" s="1">
        <v>5</v>
      </c>
      <c r="F3" s="1">
        <v>9</v>
      </c>
      <c r="G3" s="1">
        <v>1</v>
      </c>
      <c r="H3" s="1" t="s">
        <v>19</v>
      </c>
      <c r="I3" s="1" t="s">
        <v>19</v>
      </c>
      <c r="J3" s="8" t="s">
        <v>10412</v>
      </c>
      <c r="K3" s="22">
        <v>108733635</v>
      </c>
      <c r="L3" s="11">
        <v>108738224</v>
      </c>
    </row>
    <row r="4" spans="1:12">
      <c r="A4" s="1" t="s">
        <v>10406</v>
      </c>
      <c r="B4" s="1">
        <v>1</v>
      </c>
      <c r="C4" s="1" t="s">
        <v>18</v>
      </c>
      <c r="D4" s="1">
        <v>1</v>
      </c>
      <c r="E4" s="1">
        <v>20</v>
      </c>
      <c r="F4" s="1">
        <v>25</v>
      </c>
      <c r="G4" s="1">
        <v>1</v>
      </c>
      <c r="H4" s="1" t="s">
        <v>19</v>
      </c>
      <c r="I4" s="1" t="s">
        <v>19</v>
      </c>
      <c r="J4" s="8" t="s">
        <v>10413</v>
      </c>
      <c r="K4" s="12">
        <v>248619768</v>
      </c>
      <c r="L4" s="12">
        <v>248639486</v>
      </c>
    </row>
    <row r="5" spans="1:12">
      <c r="A5" s="1" t="s">
        <v>10406</v>
      </c>
      <c r="B5" s="1">
        <v>2</v>
      </c>
      <c r="C5" s="1" t="s">
        <v>10414</v>
      </c>
      <c r="D5" s="1">
        <v>1</v>
      </c>
      <c r="E5" s="1">
        <v>5</v>
      </c>
      <c r="F5" s="1">
        <v>8</v>
      </c>
      <c r="G5" s="1">
        <v>1</v>
      </c>
      <c r="H5" s="1" t="s">
        <v>20</v>
      </c>
      <c r="I5" s="1" t="s">
        <v>19</v>
      </c>
      <c r="J5" s="8" t="s">
        <v>10415</v>
      </c>
      <c r="K5" s="12">
        <v>106383737</v>
      </c>
      <c r="L5" s="12">
        <v>106388948</v>
      </c>
    </row>
    <row r="6" spans="1:12">
      <c r="A6" s="1" t="s">
        <v>10406</v>
      </c>
      <c r="B6" s="1">
        <v>3</v>
      </c>
      <c r="C6" s="1" t="s">
        <v>10416</v>
      </c>
      <c r="D6" s="1">
        <v>1</v>
      </c>
      <c r="E6" s="1">
        <v>15</v>
      </c>
      <c r="F6" s="1">
        <v>16</v>
      </c>
      <c r="G6" s="1">
        <v>1</v>
      </c>
      <c r="H6" s="1" t="s">
        <v>20</v>
      </c>
      <c r="I6" s="1" t="s">
        <v>19</v>
      </c>
      <c r="J6" s="8" t="s">
        <v>10417</v>
      </c>
      <c r="K6" s="12">
        <v>118783330</v>
      </c>
      <c r="L6" s="12">
        <v>118798590</v>
      </c>
    </row>
    <row r="7" spans="1:12">
      <c r="A7" s="1" t="s">
        <v>10406</v>
      </c>
      <c r="B7" s="1">
        <v>4</v>
      </c>
      <c r="C7" s="1" t="s">
        <v>10418</v>
      </c>
      <c r="D7" s="1">
        <v>1</v>
      </c>
      <c r="E7" s="1">
        <v>50</v>
      </c>
      <c r="F7" s="1">
        <v>40</v>
      </c>
      <c r="G7" s="1">
        <v>0</v>
      </c>
      <c r="H7" s="1" t="s">
        <v>19</v>
      </c>
      <c r="I7" s="1" t="s">
        <v>19</v>
      </c>
      <c r="J7" s="8" t="s">
        <v>10419</v>
      </c>
      <c r="K7" s="12">
        <v>69435888</v>
      </c>
      <c r="L7" s="12">
        <v>69485827</v>
      </c>
    </row>
    <row r="8" spans="1:12">
      <c r="A8" s="1" t="s">
        <v>10406</v>
      </c>
      <c r="B8" s="1">
        <v>4</v>
      </c>
      <c r="C8" s="1" t="s">
        <v>10420</v>
      </c>
      <c r="D8" s="1">
        <v>1</v>
      </c>
      <c r="E8" s="1">
        <v>10</v>
      </c>
      <c r="F8" s="1">
        <v>8</v>
      </c>
      <c r="G8" s="1">
        <v>1</v>
      </c>
      <c r="H8" s="1" t="s">
        <v>20</v>
      </c>
      <c r="I8" s="1" t="s">
        <v>20</v>
      </c>
      <c r="J8" s="8" t="s">
        <v>10421</v>
      </c>
      <c r="K8" s="12">
        <v>176636758</v>
      </c>
      <c r="L8" s="12">
        <v>176646378</v>
      </c>
    </row>
    <row r="9" spans="1:12">
      <c r="A9" s="1" t="s">
        <v>10406</v>
      </c>
      <c r="B9" s="1">
        <v>5</v>
      </c>
      <c r="C9" s="1" t="s">
        <v>28</v>
      </c>
      <c r="D9" s="1">
        <v>2</v>
      </c>
      <c r="E9" s="1">
        <v>44</v>
      </c>
      <c r="F9" s="1">
        <v>39</v>
      </c>
      <c r="G9" s="1">
        <v>2</v>
      </c>
      <c r="H9" s="1" t="s">
        <v>20</v>
      </c>
      <c r="I9" s="1" t="s">
        <v>19</v>
      </c>
      <c r="J9" s="8" t="s">
        <v>10422</v>
      </c>
      <c r="K9" s="12">
        <v>180374483</v>
      </c>
      <c r="L9" s="12">
        <v>180418332</v>
      </c>
    </row>
    <row r="10" spans="1:12">
      <c r="A10" s="1" t="s">
        <v>10406</v>
      </c>
      <c r="B10" s="1">
        <v>6</v>
      </c>
      <c r="C10" s="1" t="s">
        <v>31</v>
      </c>
      <c r="D10" s="1">
        <v>1</v>
      </c>
      <c r="E10" s="1">
        <v>6</v>
      </c>
      <c r="F10" s="1">
        <v>8</v>
      </c>
      <c r="G10" s="1">
        <v>0</v>
      </c>
      <c r="H10" s="1" t="s">
        <v>19</v>
      </c>
      <c r="I10" s="1" t="s">
        <v>19</v>
      </c>
      <c r="J10" s="8" t="s">
        <v>10423</v>
      </c>
      <c r="K10" s="12">
        <v>31386057</v>
      </c>
      <c r="L10" s="12">
        <v>31391680</v>
      </c>
    </row>
    <row r="11" spans="1:12">
      <c r="A11" s="1" t="s">
        <v>10406</v>
      </c>
      <c r="B11" s="1">
        <v>7</v>
      </c>
      <c r="C11" s="1" t="s">
        <v>10424</v>
      </c>
      <c r="D11" s="1">
        <v>1</v>
      </c>
      <c r="E11" s="1">
        <v>3</v>
      </c>
      <c r="F11" s="1">
        <v>14</v>
      </c>
      <c r="G11" s="1">
        <v>1</v>
      </c>
      <c r="H11" s="1" t="s">
        <v>20</v>
      </c>
      <c r="I11" s="1" t="s">
        <v>19</v>
      </c>
      <c r="J11" s="8" t="s">
        <v>10425</v>
      </c>
      <c r="K11" s="12">
        <v>43757991</v>
      </c>
      <c r="L11" s="12">
        <v>43761096</v>
      </c>
    </row>
    <row r="12" spans="1:12">
      <c r="A12" s="1" t="s">
        <v>10406</v>
      </c>
      <c r="B12" s="1">
        <v>9</v>
      </c>
      <c r="C12" s="1" t="s">
        <v>10409</v>
      </c>
      <c r="D12" s="1">
        <v>1</v>
      </c>
      <c r="E12" s="1">
        <v>4</v>
      </c>
      <c r="F12" s="1">
        <v>10</v>
      </c>
      <c r="G12" s="1">
        <v>1</v>
      </c>
      <c r="H12" s="1" t="s">
        <v>20</v>
      </c>
      <c r="I12" s="1" t="s">
        <v>20</v>
      </c>
      <c r="J12" s="8" t="s">
        <v>10426</v>
      </c>
      <c r="K12" s="12">
        <v>27984304</v>
      </c>
      <c r="L12" s="12">
        <v>27988069</v>
      </c>
    </row>
    <row r="13" spans="1:12">
      <c r="A13" s="1" t="s">
        <v>10406</v>
      </c>
      <c r="B13" s="1">
        <v>10</v>
      </c>
      <c r="C13" s="1" t="s">
        <v>10427</v>
      </c>
      <c r="D13" s="1">
        <v>1</v>
      </c>
      <c r="E13" s="1">
        <v>1</v>
      </c>
      <c r="F13" s="1">
        <v>18</v>
      </c>
      <c r="G13" s="1">
        <v>0</v>
      </c>
      <c r="H13" s="1" t="s">
        <v>19</v>
      </c>
      <c r="I13" s="1" t="s">
        <v>19</v>
      </c>
      <c r="J13" s="8" t="s">
        <v>10428</v>
      </c>
      <c r="K13" s="12">
        <v>47058778</v>
      </c>
      <c r="L13" s="12">
        <v>47059808</v>
      </c>
    </row>
    <row r="14" spans="1:12">
      <c r="A14" s="1" t="s">
        <v>10406</v>
      </c>
      <c r="B14" s="1">
        <v>11</v>
      </c>
      <c r="C14" s="1" t="s">
        <v>10429</v>
      </c>
      <c r="D14" s="1">
        <v>1</v>
      </c>
      <c r="E14" s="1">
        <v>1</v>
      </c>
      <c r="F14" s="1">
        <v>10</v>
      </c>
      <c r="G14" s="1">
        <v>1</v>
      </c>
      <c r="H14" s="1" t="s">
        <v>20</v>
      </c>
      <c r="I14" s="1" t="s">
        <v>19</v>
      </c>
      <c r="J14" s="8" t="s">
        <v>10430</v>
      </c>
      <c r="K14" s="12">
        <v>5522174</v>
      </c>
      <c r="L14" s="12">
        <v>5523581</v>
      </c>
    </row>
    <row r="15" spans="1:12">
      <c r="A15" s="1" t="s">
        <v>10406</v>
      </c>
      <c r="B15" s="1">
        <v>11</v>
      </c>
      <c r="C15" s="1" t="s">
        <v>10431</v>
      </c>
      <c r="D15" s="1">
        <v>1</v>
      </c>
      <c r="E15" s="1">
        <v>4</v>
      </c>
      <c r="F15" s="1">
        <v>8</v>
      </c>
      <c r="G15" s="1">
        <v>0</v>
      </c>
      <c r="H15" s="1" t="s">
        <v>20</v>
      </c>
      <c r="I15" s="1" t="s">
        <v>20</v>
      </c>
      <c r="J15" s="8" t="s">
        <v>10432</v>
      </c>
      <c r="K15" s="12">
        <v>128703685</v>
      </c>
      <c r="L15" s="12">
        <v>128707538</v>
      </c>
    </row>
    <row r="16" spans="1:12">
      <c r="A16" s="1" t="s">
        <v>10406</v>
      </c>
      <c r="B16" s="1">
        <v>12</v>
      </c>
      <c r="C16" s="1" t="s">
        <v>10433</v>
      </c>
      <c r="D16" s="1">
        <v>2</v>
      </c>
      <c r="E16" s="1">
        <v>2</v>
      </c>
      <c r="F16" s="1">
        <v>16</v>
      </c>
      <c r="G16" s="1">
        <v>1</v>
      </c>
      <c r="H16" s="1" t="s">
        <v>20</v>
      </c>
      <c r="I16" s="1" t="s">
        <v>19</v>
      </c>
      <c r="J16" s="8" t="s">
        <v>10434</v>
      </c>
      <c r="K16" s="12">
        <v>2252689</v>
      </c>
      <c r="L16" s="12">
        <v>2254259</v>
      </c>
    </row>
    <row r="17" spans="1:12">
      <c r="A17" s="1" t="s">
        <v>10406</v>
      </c>
      <c r="B17" s="1">
        <v>12</v>
      </c>
      <c r="C17" s="1" t="s">
        <v>10435</v>
      </c>
      <c r="D17" s="1">
        <v>1</v>
      </c>
      <c r="E17" s="1">
        <v>7</v>
      </c>
      <c r="F17" s="1">
        <v>8</v>
      </c>
      <c r="G17" s="1">
        <v>0</v>
      </c>
      <c r="H17" s="1" t="s">
        <v>20</v>
      </c>
      <c r="I17" s="1" t="s">
        <v>19</v>
      </c>
      <c r="J17" s="8" t="s">
        <v>10436</v>
      </c>
      <c r="K17" s="12">
        <v>96238253</v>
      </c>
      <c r="L17" s="12">
        <v>96244754</v>
      </c>
    </row>
    <row r="18" spans="1:12">
      <c r="A18" s="1" t="s">
        <v>10406</v>
      </c>
      <c r="B18" s="1">
        <v>12</v>
      </c>
      <c r="C18" s="1" t="s">
        <v>10437</v>
      </c>
      <c r="D18" s="1">
        <v>1</v>
      </c>
      <c r="E18" s="1">
        <v>16</v>
      </c>
      <c r="F18" s="1">
        <v>21</v>
      </c>
      <c r="G18" s="1">
        <v>1</v>
      </c>
      <c r="H18" s="1" t="s">
        <v>20</v>
      </c>
      <c r="I18" s="1" t="s">
        <v>19</v>
      </c>
      <c r="J18" s="8" t="s">
        <v>10438</v>
      </c>
      <c r="K18" s="12">
        <v>117579572</v>
      </c>
      <c r="L18" s="12">
        <v>117595930</v>
      </c>
    </row>
    <row r="19" spans="1:12">
      <c r="A19" s="1" t="s">
        <v>10406</v>
      </c>
      <c r="B19" s="1">
        <v>13</v>
      </c>
      <c r="C19" s="1" t="s">
        <v>10439</v>
      </c>
      <c r="D19" s="1">
        <v>1</v>
      </c>
      <c r="E19" s="1">
        <v>1</v>
      </c>
      <c r="F19" s="1">
        <v>12</v>
      </c>
      <c r="G19" s="1">
        <v>0</v>
      </c>
      <c r="H19" s="1" t="s">
        <v>19</v>
      </c>
      <c r="I19" s="1" t="s">
        <v>19</v>
      </c>
      <c r="J19" s="8" t="s">
        <v>10440</v>
      </c>
      <c r="K19" s="12">
        <v>57763133</v>
      </c>
      <c r="L19" s="12">
        <v>57764150</v>
      </c>
    </row>
    <row r="20" spans="1:12">
      <c r="A20" s="1" t="s">
        <v>10406</v>
      </c>
      <c r="B20" s="1">
        <v>14</v>
      </c>
      <c r="C20" s="1" t="s">
        <v>10441</v>
      </c>
      <c r="D20" s="1">
        <v>1</v>
      </c>
      <c r="E20" s="1">
        <v>85</v>
      </c>
      <c r="F20" s="1">
        <v>100</v>
      </c>
      <c r="G20" s="1">
        <v>0</v>
      </c>
      <c r="H20" s="1" t="s">
        <v>19</v>
      </c>
      <c r="I20" s="1" t="s">
        <v>19</v>
      </c>
      <c r="J20" s="8" t="s">
        <v>10442</v>
      </c>
      <c r="K20" s="12">
        <v>22855144</v>
      </c>
      <c r="L20" s="12">
        <v>22940138</v>
      </c>
    </row>
    <row r="21" spans="1:12">
      <c r="A21" s="1" t="s">
        <v>10406</v>
      </c>
      <c r="B21" s="1">
        <v>16</v>
      </c>
      <c r="C21" s="1" t="s">
        <v>10414</v>
      </c>
      <c r="D21" s="1">
        <v>1</v>
      </c>
      <c r="E21" s="1">
        <v>14</v>
      </c>
      <c r="F21" s="1">
        <v>23</v>
      </c>
      <c r="G21" s="1">
        <v>1</v>
      </c>
      <c r="H21" s="1" t="s">
        <v>19</v>
      </c>
      <c r="I21" s="1" t="s">
        <v>19</v>
      </c>
      <c r="J21" s="8" t="s">
        <v>10443</v>
      </c>
      <c r="K21" s="12">
        <v>55796375</v>
      </c>
      <c r="L21" s="12">
        <v>55810194</v>
      </c>
    </row>
    <row r="22" spans="1:12">
      <c r="A22" s="1" t="s">
        <v>10406</v>
      </c>
      <c r="B22" s="1">
        <v>17</v>
      </c>
      <c r="C22" s="1" t="s">
        <v>10444</v>
      </c>
      <c r="D22" s="1">
        <v>1</v>
      </c>
      <c r="E22" s="1">
        <v>24</v>
      </c>
      <c r="F22" s="1">
        <v>28</v>
      </c>
      <c r="G22" s="1">
        <v>1</v>
      </c>
      <c r="H22" s="1" t="s">
        <v>20</v>
      </c>
      <c r="I22" s="1" t="s">
        <v>19</v>
      </c>
      <c r="J22" s="8" t="s">
        <v>10445</v>
      </c>
      <c r="K22" s="12">
        <v>44135826</v>
      </c>
      <c r="L22" s="12">
        <v>44145588</v>
      </c>
    </row>
    <row r="23" spans="1:12">
      <c r="A23" s="1" t="s">
        <v>10406</v>
      </c>
      <c r="B23" s="1">
        <v>17</v>
      </c>
      <c r="C23" s="1" t="s">
        <v>10444</v>
      </c>
      <c r="D23" s="1">
        <v>1</v>
      </c>
      <c r="E23" s="1">
        <v>10</v>
      </c>
      <c r="F23" s="1">
        <v>13</v>
      </c>
      <c r="G23" s="1">
        <v>1</v>
      </c>
      <c r="H23" s="1" t="s">
        <v>20</v>
      </c>
      <c r="I23" s="1" t="s">
        <v>19</v>
      </c>
      <c r="J23" s="8" t="s">
        <v>10446</v>
      </c>
      <c r="K23" s="12">
        <v>44135826</v>
      </c>
      <c r="L23" s="12">
        <v>44145588</v>
      </c>
    </row>
    <row r="24" spans="1:12">
      <c r="A24" s="1" t="s">
        <v>10406</v>
      </c>
      <c r="B24" s="1">
        <v>18</v>
      </c>
      <c r="C24" s="1" t="s">
        <v>10447</v>
      </c>
      <c r="D24" s="1">
        <v>1</v>
      </c>
      <c r="E24" s="1">
        <v>2</v>
      </c>
      <c r="F24" s="1">
        <v>8</v>
      </c>
      <c r="G24" s="1">
        <v>0</v>
      </c>
      <c r="H24" s="1" t="s">
        <v>20</v>
      </c>
      <c r="I24" s="1" t="s">
        <v>20</v>
      </c>
      <c r="J24" s="8" t="s">
        <v>10448</v>
      </c>
      <c r="K24" s="12">
        <v>50906030</v>
      </c>
      <c r="L24" s="12">
        <v>50909842</v>
      </c>
    </row>
    <row r="25" spans="1:12">
      <c r="A25" s="1" t="s">
        <v>10406</v>
      </c>
      <c r="B25" s="1">
        <v>18</v>
      </c>
      <c r="C25" s="1" t="s">
        <v>45</v>
      </c>
      <c r="D25" s="1">
        <v>1</v>
      </c>
      <c r="E25" s="1">
        <v>4</v>
      </c>
      <c r="F25" s="1">
        <v>9</v>
      </c>
      <c r="G25" s="1">
        <v>1</v>
      </c>
      <c r="H25" s="1" t="s">
        <v>20</v>
      </c>
      <c r="I25" s="1" t="s">
        <v>20</v>
      </c>
      <c r="J25" s="8" t="s">
        <v>10449</v>
      </c>
      <c r="K25" s="12">
        <v>50906030</v>
      </c>
      <c r="L25" s="12">
        <v>50909842</v>
      </c>
    </row>
    <row r="26" spans="1:12">
      <c r="A26" s="1" t="s">
        <v>10406</v>
      </c>
      <c r="B26" s="1">
        <v>19</v>
      </c>
      <c r="C26" s="1" t="s">
        <v>10450</v>
      </c>
      <c r="D26" s="1">
        <v>1</v>
      </c>
      <c r="E26" s="1">
        <v>2</v>
      </c>
      <c r="F26" s="1">
        <v>8</v>
      </c>
      <c r="G26" s="1">
        <v>0</v>
      </c>
      <c r="H26" s="1" t="s">
        <v>20</v>
      </c>
      <c r="I26" s="1" t="s">
        <v>19</v>
      </c>
      <c r="J26" s="8" t="s">
        <v>10451</v>
      </c>
      <c r="K26" s="12">
        <v>35663842</v>
      </c>
      <c r="L26" s="12">
        <v>35666034</v>
      </c>
    </row>
    <row r="27" spans="1:12">
      <c r="A27" s="1" t="s">
        <v>10406</v>
      </c>
      <c r="B27" s="1">
        <v>20</v>
      </c>
      <c r="C27" s="1" t="s">
        <v>10450</v>
      </c>
      <c r="D27" s="1">
        <v>1</v>
      </c>
      <c r="E27" s="1">
        <v>5</v>
      </c>
      <c r="F27" s="1">
        <v>8</v>
      </c>
      <c r="G27" s="1">
        <v>0</v>
      </c>
      <c r="H27" s="1" t="s">
        <v>20</v>
      </c>
      <c r="I27" s="1" t="s">
        <v>19</v>
      </c>
      <c r="J27" s="8" t="s">
        <v>10452</v>
      </c>
      <c r="K27" s="12">
        <v>43311368</v>
      </c>
      <c r="L27" s="12">
        <v>43316655</v>
      </c>
    </row>
    <row r="28" spans="1:12">
      <c r="A28" s="1" t="s">
        <v>10406</v>
      </c>
      <c r="B28" s="1">
        <v>21</v>
      </c>
      <c r="C28" s="1" t="s">
        <v>51</v>
      </c>
      <c r="D28" s="1">
        <v>1</v>
      </c>
      <c r="E28" s="1">
        <v>5</v>
      </c>
      <c r="F28" s="1">
        <v>8</v>
      </c>
      <c r="G28" s="1">
        <v>1</v>
      </c>
      <c r="H28" s="1" t="s">
        <v>19</v>
      </c>
      <c r="I28" s="1" t="s">
        <v>19</v>
      </c>
      <c r="J28" s="8" t="s">
        <v>10453</v>
      </c>
      <c r="K28" s="12">
        <v>44970860</v>
      </c>
      <c r="L28" s="12">
        <v>44976203</v>
      </c>
    </row>
    <row r="29" spans="1:12">
      <c r="A29" s="1" t="s">
        <v>10406</v>
      </c>
      <c r="B29" s="1">
        <v>22</v>
      </c>
      <c r="C29" s="1" t="s">
        <v>10454</v>
      </c>
      <c r="D29" s="1">
        <v>1</v>
      </c>
      <c r="E29" s="1">
        <v>6</v>
      </c>
      <c r="F29" s="1">
        <v>8</v>
      </c>
      <c r="G29" s="1">
        <v>0</v>
      </c>
      <c r="H29" s="1" t="s">
        <v>20</v>
      </c>
      <c r="I29" s="1" t="s">
        <v>19</v>
      </c>
      <c r="J29" s="8" t="s">
        <v>10455</v>
      </c>
      <c r="K29" s="12">
        <v>51093399</v>
      </c>
      <c r="L29" s="12">
        <v>51095555</v>
      </c>
    </row>
    <row r="30" spans="1:12">
      <c r="A30" s="1" t="s">
        <v>10406</v>
      </c>
      <c r="B30" s="1">
        <v>22</v>
      </c>
      <c r="C30" s="1" t="s">
        <v>10456</v>
      </c>
      <c r="D30" s="1">
        <v>2</v>
      </c>
      <c r="E30" s="1">
        <v>2</v>
      </c>
      <c r="F30" s="1">
        <v>18</v>
      </c>
      <c r="G30" s="1">
        <v>0</v>
      </c>
      <c r="H30" s="1" t="s">
        <v>20</v>
      </c>
      <c r="I30" s="1" t="s">
        <v>19</v>
      </c>
      <c r="J30" s="8" t="s">
        <v>10457</v>
      </c>
      <c r="K30" s="12">
        <v>51093399</v>
      </c>
      <c r="L30" s="12">
        <v>51095555</v>
      </c>
    </row>
  </sheetData>
  <conditionalFormatting sqref="K2">
    <cfRule type="cellIs" dxfId="0" priority="1" operator="between">
      <formula>$V$2</formula>
      <formula>$W$2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18</vt:i4>
      </vt:variant>
    </vt:vector>
  </HeadingPairs>
  <TitlesOfParts>
    <vt:vector size="24" baseType="lpstr">
      <vt:lpstr>Estatísticas</vt:lpstr>
      <vt:lpstr>Faixa CNVs</vt:lpstr>
      <vt:lpstr>Casos</vt:lpstr>
      <vt:lpstr>Control</vt:lpstr>
      <vt:lpstr>Plan1</vt:lpstr>
      <vt:lpstr>CMA025</vt:lpstr>
      <vt:lpstr>Casos!cytoscancasos</vt:lpstr>
      <vt:lpstr>Estatísticas!cytoscancasos</vt:lpstr>
      <vt:lpstr>Casos!cytoscancasos_1</vt:lpstr>
      <vt:lpstr>Casos!cytoscancasos_2</vt:lpstr>
      <vt:lpstr>Casos!cytoscancasos_3</vt:lpstr>
      <vt:lpstr>Casos!cytoscancasos_4</vt:lpstr>
      <vt:lpstr>Casos!cytoscancasos_5</vt:lpstr>
      <vt:lpstr>Casos!cytoscancasos_6</vt:lpstr>
      <vt:lpstr>Casos!cytoscancasos_7</vt:lpstr>
      <vt:lpstr>Control!cytoscancontrol</vt:lpstr>
      <vt:lpstr>Estatísticas!cytoscancontrol</vt:lpstr>
      <vt:lpstr>Control!cytoscancontrol_1</vt:lpstr>
      <vt:lpstr>Control!cytoscancontrol_2</vt:lpstr>
      <vt:lpstr>Control!cytoscancontrol_3</vt:lpstr>
      <vt:lpstr>Control!cytoscancontrol_4</vt:lpstr>
      <vt:lpstr>Control!cytoscancontrol_5</vt:lpstr>
      <vt:lpstr>Control!cytoscancontrol_6</vt:lpstr>
      <vt:lpstr>Control!cytoscancontrol_7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</dc:creator>
  <cp:lastModifiedBy>Linda</cp:lastModifiedBy>
  <dcterms:created xsi:type="dcterms:W3CDTF">2017-10-11T17:43:36Z</dcterms:created>
  <dcterms:modified xsi:type="dcterms:W3CDTF">2017-11-01T18:35:16Z</dcterms:modified>
</cp:coreProperties>
</file>