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tese\artigo_grm\"/>
    </mc:Choice>
  </mc:AlternateContent>
  <xr:revisionPtr revIDLastSave="0" documentId="13_ncr:1_{24471BEE-4B74-4BE1-AE5F-B08E952D43D4}" xr6:coauthVersionLast="45" xr6:coauthVersionMax="45" xr10:uidLastSave="{00000000-0000-0000-0000-000000000000}"/>
  <bookViews>
    <workbookView xWindow="-108" yWindow="-108" windowWidth="23256" windowHeight="12576" xr2:uid="{B583BEE2-F74A-4D09-B0B4-BF3A04337A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20" i="1"/>
  <c r="C19" i="1"/>
  <c r="D19" i="1"/>
  <c r="C18" i="1"/>
  <c r="D18" i="1"/>
  <c r="C17" i="1"/>
  <c r="D17" i="1"/>
  <c r="B20" i="1"/>
  <c r="B19" i="1"/>
  <c r="B18" i="1"/>
  <c r="B17" i="1"/>
</calcChain>
</file>

<file path=xl/sharedStrings.xml><?xml version="1.0" encoding="utf-8"?>
<sst xmlns="http://schemas.openxmlformats.org/spreadsheetml/2006/main" count="35" uniqueCount="21">
  <si>
    <t>CMA001-1F</t>
  </si>
  <si>
    <t>CMA025-1F</t>
  </si>
  <si>
    <t>CMA027-1F</t>
  </si>
  <si>
    <t>CMA039-1F</t>
  </si>
  <si>
    <t>CMA040-1F</t>
  </si>
  <si>
    <t>CMA045-1F</t>
  </si>
  <si>
    <t>CMA051-1F</t>
  </si>
  <si>
    <t>CMA052-1F</t>
  </si>
  <si>
    <t>CMA053-1F</t>
  </si>
  <si>
    <t>CMA060-1F</t>
  </si>
  <si>
    <t>CMA066-1F</t>
  </si>
  <si>
    <t>CMA068-1F</t>
  </si>
  <si>
    <t>CMA070-1F</t>
  </si>
  <si>
    <t>CMA072-1F</t>
  </si>
  <si>
    <t>F09-3F</t>
  </si>
  <si>
    <t>MD</t>
  </si>
  <si>
    <t>A</t>
  </si>
  <si>
    <t>Group</t>
  </si>
  <si>
    <t>Family</t>
  </si>
  <si>
    <t>Age_Father</t>
  </si>
  <si>
    <t>Age_Mother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</si>
</sst>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43A0-3A92-41AA-9D16-B1E4BB7EB2B8}">
  <dimension ref="A1:E20"/>
  <sheetViews>
    <sheetView tabSelected="1" workbookViewId="0">
      <selection activeCell="B20" sqref="B20"/>
    </sheetView>
  </sheetViews>
  <sheetFormatPr defaultRowHeight="14.4" x14ac:dyDescent="0.3"/>
  <cols>
    <col min="1" max="1" width="14.6640625" customWidth="1"/>
    <col min="2" max="2" width="10.44140625" bestFit="1" customWidth="1"/>
    <col min="3" max="3" width="9.88671875" bestFit="1" customWidth="1"/>
    <col min="4" max="4" width="10.88671875" bestFit="1" customWidth="1"/>
  </cols>
  <sheetData>
    <row r="1" spans="1:5" x14ac:dyDescent="0.3">
      <c r="A1" t="s">
        <v>18</v>
      </c>
      <c r="B1" t="s">
        <v>15</v>
      </c>
      <c r="C1" t="s">
        <v>19</v>
      </c>
      <c r="D1" t="s">
        <v>20</v>
      </c>
      <c r="E1" t="s">
        <v>17</v>
      </c>
    </row>
    <row r="2" spans="1:5" x14ac:dyDescent="0.3">
      <c r="A2" s="1" t="s">
        <v>0</v>
      </c>
      <c r="B2" s="3">
        <v>1487</v>
      </c>
      <c r="C2" s="2">
        <v>40</v>
      </c>
      <c r="D2" s="2">
        <v>34</v>
      </c>
      <c r="E2" t="s">
        <v>16</v>
      </c>
    </row>
    <row r="3" spans="1:5" x14ac:dyDescent="0.3">
      <c r="A3" s="1" t="s">
        <v>1</v>
      </c>
      <c r="B3" s="3">
        <v>1179</v>
      </c>
      <c r="C3" s="2">
        <v>45</v>
      </c>
      <c r="D3" s="2">
        <v>34</v>
      </c>
      <c r="E3" t="s">
        <v>16</v>
      </c>
    </row>
    <row r="4" spans="1:5" x14ac:dyDescent="0.3">
      <c r="A4" s="1" t="s">
        <v>2</v>
      </c>
      <c r="B4" s="3">
        <v>1332</v>
      </c>
      <c r="C4" s="2">
        <v>26</v>
      </c>
      <c r="D4" s="2">
        <v>26</v>
      </c>
      <c r="E4" t="s">
        <v>16</v>
      </c>
    </row>
    <row r="5" spans="1:5" x14ac:dyDescent="0.3">
      <c r="A5" s="1" t="s">
        <v>3</v>
      </c>
      <c r="B5" s="3">
        <v>1369</v>
      </c>
      <c r="C5" s="2">
        <v>24</v>
      </c>
      <c r="D5" s="2">
        <v>24</v>
      </c>
      <c r="E5" t="s">
        <v>16</v>
      </c>
    </row>
    <row r="6" spans="1:5" x14ac:dyDescent="0.3">
      <c r="A6" s="1" t="s">
        <v>4</v>
      </c>
      <c r="B6" s="3">
        <v>1451</v>
      </c>
      <c r="C6" s="2">
        <v>45</v>
      </c>
      <c r="D6" s="2">
        <v>37</v>
      </c>
      <c r="E6" t="s">
        <v>16</v>
      </c>
    </row>
    <row r="7" spans="1:5" x14ac:dyDescent="0.3">
      <c r="A7" s="1" t="s">
        <v>5</v>
      </c>
      <c r="B7" s="3">
        <v>1314</v>
      </c>
      <c r="C7" s="2">
        <v>37</v>
      </c>
      <c r="D7" s="2">
        <v>31</v>
      </c>
      <c r="E7" t="s">
        <v>16</v>
      </c>
    </row>
    <row r="8" spans="1:5" x14ac:dyDescent="0.3">
      <c r="A8" s="1" t="s">
        <v>6</v>
      </c>
      <c r="B8" s="3">
        <v>871</v>
      </c>
      <c r="C8" s="2">
        <v>35</v>
      </c>
      <c r="D8" s="2">
        <v>34</v>
      </c>
      <c r="E8" t="s">
        <v>16</v>
      </c>
    </row>
    <row r="9" spans="1:5" x14ac:dyDescent="0.3">
      <c r="A9" s="1" t="s">
        <v>7</v>
      </c>
      <c r="B9" s="3">
        <v>1635</v>
      </c>
      <c r="C9" s="2">
        <v>55</v>
      </c>
      <c r="D9" s="2">
        <v>41</v>
      </c>
      <c r="E9" t="s">
        <v>16</v>
      </c>
    </row>
    <row r="10" spans="1:5" x14ac:dyDescent="0.3">
      <c r="A10" s="1" t="s">
        <v>8</v>
      </c>
      <c r="B10" s="3">
        <v>682</v>
      </c>
      <c r="C10" s="2">
        <v>35</v>
      </c>
      <c r="D10" s="2">
        <v>27</v>
      </c>
      <c r="E10" t="s">
        <v>16</v>
      </c>
    </row>
    <row r="11" spans="1:5" x14ac:dyDescent="0.3">
      <c r="A11" s="1" t="s">
        <v>9</v>
      </c>
      <c r="B11" s="3">
        <v>989</v>
      </c>
      <c r="C11" s="2">
        <v>40</v>
      </c>
      <c r="D11" s="2">
        <v>38</v>
      </c>
      <c r="E11" t="s">
        <v>16</v>
      </c>
    </row>
    <row r="12" spans="1:5" x14ac:dyDescent="0.3">
      <c r="A12" s="1" t="s">
        <v>10</v>
      </c>
      <c r="B12" s="3">
        <v>1139</v>
      </c>
      <c r="C12" s="2">
        <v>31</v>
      </c>
      <c r="D12" s="2">
        <v>20</v>
      </c>
      <c r="E12" t="s">
        <v>16</v>
      </c>
    </row>
    <row r="13" spans="1:5" x14ac:dyDescent="0.3">
      <c r="A13" s="1" t="s">
        <v>11</v>
      </c>
      <c r="B13" s="3">
        <v>1423</v>
      </c>
      <c r="C13" s="2">
        <v>33</v>
      </c>
      <c r="D13" s="2">
        <v>20</v>
      </c>
      <c r="E13" t="s">
        <v>16</v>
      </c>
    </row>
    <row r="14" spans="1:5" x14ac:dyDescent="0.3">
      <c r="A14" s="1" t="s">
        <v>12</v>
      </c>
      <c r="B14" s="3">
        <v>996</v>
      </c>
      <c r="C14" s="2">
        <v>20</v>
      </c>
      <c r="D14" s="2">
        <v>24</v>
      </c>
      <c r="E14" t="s">
        <v>16</v>
      </c>
    </row>
    <row r="15" spans="1:5" x14ac:dyDescent="0.3">
      <c r="A15" s="1" t="s">
        <v>13</v>
      </c>
      <c r="B15" s="3">
        <v>1139</v>
      </c>
      <c r="C15" s="2">
        <v>31</v>
      </c>
      <c r="D15" s="2">
        <v>20</v>
      </c>
      <c r="E15" t="s">
        <v>16</v>
      </c>
    </row>
    <row r="16" spans="1:5" x14ac:dyDescent="0.3">
      <c r="A16" s="1" t="s">
        <v>14</v>
      </c>
      <c r="B16" s="3">
        <v>1423</v>
      </c>
      <c r="C16" s="2">
        <v>19</v>
      </c>
      <c r="D16" s="2">
        <v>21</v>
      </c>
      <c r="E16" t="s">
        <v>16</v>
      </c>
    </row>
    <row r="17" spans="2:4" x14ac:dyDescent="0.3">
      <c r="B17">
        <f>SMALL(B2:B16,1)</f>
        <v>682</v>
      </c>
      <c r="C17">
        <f t="shared" ref="C17:D17" si="0">SMALL(C2:C16,1)</f>
        <v>19</v>
      </c>
      <c r="D17">
        <f t="shared" si="0"/>
        <v>20</v>
      </c>
    </row>
    <row r="18" spans="2:4" x14ac:dyDescent="0.3">
      <c r="B18">
        <f>LARGE(B2:B16,1)</f>
        <v>1635</v>
      </c>
      <c r="C18">
        <f t="shared" ref="C18:D18" si="1">LARGE(C2:C16,1)</f>
        <v>55</v>
      </c>
      <c r="D18">
        <f t="shared" si="1"/>
        <v>41</v>
      </c>
    </row>
    <row r="19" spans="2:4" x14ac:dyDescent="0.3">
      <c r="B19">
        <f>AVERAGE(B2:B16)</f>
        <v>1228.5999999999999</v>
      </c>
      <c r="C19">
        <f t="shared" ref="C19:D19" si="2">AVERAGE(C2:C16)</f>
        <v>34.4</v>
      </c>
      <c r="D19">
        <f t="shared" si="2"/>
        <v>28.733333333333334</v>
      </c>
    </row>
    <row r="20" spans="2:4" x14ac:dyDescent="0.3">
      <c r="B20">
        <f>_xlfn.STDEV.S(B2:B16)</f>
        <v>260.67900348348536</v>
      </c>
      <c r="C20">
        <f t="shared" ref="C20:D20" si="3">_xlfn.STDEV.S(C2:C16)</f>
        <v>9.8836083636349219</v>
      </c>
      <c r="D20">
        <f t="shared" si="3"/>
        <v>7.2552115915454305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2020-05-31T18:01:41Z</dcterms:created>
  <dcterms:modified xsi:type="dcterms:W3CDTF">2020-06-01T02:16:42Z</dcterms:modified>
</cp:coreProperties>
</file>